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Mac\Home\Documents\Projects\arpa-reporter\packages\server\src\arpa_reporter\data\"/>
    </mc:Choice>
  </mc:AlternateContent>
  <xr:revisionPtr revIDLastSave="0" documentId="13_ncr:1_{3276FFD2-EDF2-4775-95D1-D99385478CA2}" xr6:coauthVersionLast="47" xr6:coauthVersionMax="47" xr10:uidLastSave="{00000000-0000-0000-0000-000000000000}"/>
  <workbookProtection workbookAlgorithmName="SHA-512" workbookHashValue="+D3toQN4eKBrFZWGBM30fqGrydwCbS3+sSSSQ9+1s2KxzlFUYWgLxDW/ACGMQudHaNt5t23T5Tk6q6rCBcCqgw==" workbookSaltValue="eFGLMQC9t8jxh3glgbqF7g==" workbookSpinCount="100000" lockStructure="1"/>
  <bookViews>
    <workbookView xWindow="735" yWindow="735" windowWidth="17010" windowHeight="9488"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I13" i="4" s="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I41" i="4" s="1"/>
  <c r="E42" i="4"/>
  <c r="I42" i="4" s="1"/>
  <c r="E43" i="4"/>
  <c r="I43" i="4" s="1"/>
  <c r="E44" i="4"/>
  <c r="I44" i="4" s="1"/>
  <c r="E45" i="4"/>
  <c r="E46" i="4"/>
  <c r="E47" i="4"/>
  <c r="I47" i="4" s="1"/>
  <c r="E48" i="4"/>
  <c r="I48" i="4" s="1"/>
  <c r="E49" i="4"/>
  <c r="E50" i="4"/>
  <c r="I50" i="4" s="1"/>
  <c r="E51" i="4"/>
  <c r="I51" i="4" s="1"/>
  <c r="E52" i="4"/>
  <c r="I52" i="4" s="1"/>
  <c r="E53" i="4"/>
  <c r="I53" i="4" s="1"/>
  <c r="E54" i="4"/>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I73" i="4" s="1"/>
  <c r="E74" i="4"/>
  <c r="I74" i="4" s="1"/>
  <c r="E75" i="4"/>
  <c r="I75" i="4" s="1"/>
  <c r="E76" i="4"/>
  <c r="I76" i="4" s="1"/>
  <c r="E77" i="4"/>
  <c r="E78" i="4"/>
  <c r="E79" i="4"/>
  <c r="I79" i="4" s="1"/>
  <c r="E80" i="4"/>
  <c r="I80" i="4" s="1"/>
  <c r="E81" i="4"/>
  <c r="E82" i="4"/>
  <c r="I82" i="4" s="1"/>
  <c r="E83" i="4"/>
  <c r="I83" i="4" s="1"/>
  <c r="E84" i="4"/>
  <c r="I84" i="4" s="1"/>
  <c r="E85" i="4"/>
  <c r="I85" i="4" s="1"/>
  <c r="E86" i="4"/>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I209" i="4" s="1"/>
  <c r="E210" i="4"/>
  <c r="I210" i="4" s="1"/>
  <c r="E211" i="4"/>
  <c r="I211" i="4" s="1"/>
  <c r="E212" i="4"/>
  <c r="I212" i="4" s="1"/>
  <c r="E213" i="4"/>
  <c r="E214" i="4"/>
  <c r="E215" i="4"/>
  <c r="I215" i="4" s="1"/>
  <c r="E216" i="4"/>
  <c r="I216" i="4" s="1"/>
  <c r="E217" i="4"/>
  <c r="I217" i="4" s="1"/>
  <c r="E218" i="4"/>
  <c r="I218" i="4" s="1"/>
  <c r="E219" i="4"/>
  <c r="I219" i="4" s="1"/>
  <c r="E220" i="4"/>
  <c r="I220" i="4" s="1"/>
  <c r="E221" i="4"/>
  <c r="I221" i="4" s="1"/>
  <c r="E222" i="4"/>
  <c r="I222" i="4" s="1"/>
  <c r="E223" i="4"/>
  <c r="I223" i="4" s="1"/>
  <c r="E224" i="4"/>
  <c r="I224" i="4" s="1"/>
  <c r="E225" i="4"/>
  <c r="I225" i="4" s="1"/>
  <c r="E226" i="4"/>
  <c r="I226" i="4" s="1"/>
  <c r="E227" i="4"/>
  <c r="I227" i="4" s="1"/>
  <c r="E228" i="4"/>
  <c r="I228" i="4" s="1"/>
  <c r="E229" i="4"/>
  <c r="I229" i="4" s="1"/>
  <c r="E230" i="4"/>
  <c r="E231" i="4"/>
  <c r="I231" i="4" s="1"/>
  <c r="E232" i="4"/>
  <c r="I232" i="4" s="1"/>
  <c r="E233" i="4"/>
  <c r="I233" i="4" s="1"/>
  <c r="E234" i="4"/>
  <c r="I234" i="4" s="1"/>
  <c r="E235" i="4"/>
  <c r="I235" i="4" s="1"/>
  <c r="E236" i="4"/>
  <c r="I236" i="4" s="1"/>
  <c r="E237" i="4"/>
  <c r="E238" i="4"/>
  <c r="E239" i="4"/>
  <c r="I239" i="4" s="1"/>
  <c r="E240" i="4"/>
  <c r="I240" i="4" s="1"/>
  <c r="E241" i="4"/>
  <c r="E242" i="4"/>
  <c r="I242" i="4" s="1"/>
  <c r="E243" i="4"/>
  <c r="I243" i="4" s="1"/>
  <c r="E244" i="4"/>
  <c r="I244" i="4" s="1"/>
  <c r="E245" i="4"/>
  <c r="I245" i="4" s="1"/>
  <c r="E246" i="4"/>
  <c r="E247" i="4"/>
  <c r="I247" i="4" s="1"/>
  <c r="E248" i="4"/>
  <c r="I248" i="4" s="1"/>
  <c r="E249" i="4"/>
  <c r="I249" i="4" s="1"/>
  <c r="E250" i="4"/>
  <c r="I250" i="4" s="1"/>
  <c r="E251" i="4"/>
  <c r="I251" i="4" s="1"/>
  <c r="E252" i="4"/>
  <c r="I252" i="4" s="1"/>
  <c r="E253" i="4"/>
  <c r="E254" i="4"/>
  <c r="I254" i="4" s="1"/>
  <c r="E255" i="4"/>
  <c r="I255" i="4" s="1"/>
  <c r="E256" i="4"/>
  <c r="I256" i="4" s="1"/>
  <c r="E257" i="4"/>
  <c r="I257" i="4" s="1"/>
  <c r="E258" i="4"/>
  <c r="I258" i="4" s="1"/>
  <c r="E259" i="4"/>
  <c r="I259" i="4" s="1"/>
  <c r="E260" i="4"/>
  <c r="I260" i="4" s="1"/>
  <c r="E261" i="4"/>
  <c r="E262" i="4"/>
  <c r="E263" i="4"/>
  <c r="I263" i="4" s="1"/>
  <c r="E264" i="4"/>
  <c r="I264" i="4" s="1"/>
  <c r="E265" i="4"/>
  <c r="I265" i="4" s="1"/>
  <c r="E266" i="4"/>
  <c r="I266" i="4" s="1"/>
  <c r="E267" i="4"/>
  <c r="I267" i="4" s="1"/>
  <c r="E268" i="4"/>
  <c r="I268" i="4" s="1"/>
  <c r="E269" i="4"/>
  <c r="I269" i="4" s="1"/>
  <c r="E270" i="4"/>
  <c r="E271" i="4"/>
  <c r="I271" i="4" s="1"/>
  <c r="E272" i="4"/>
  <c r="I272" i="4" s="1"/>
  <c r="E273" i="4"/>
  <c r="I273" i="4" s="1"/>
  <c r="E274" i="4"/>
  <c r="I274" i="4" s="1"/>
  <c r="E275" i="4"/>
  <c r="I275" i="4" s="1"/>
  <c r="E276" i="4"/>
  <c r="I276" i="4" s="1"/>
  <c r="E277" i="4"/>
  <c r="E278" i="4"/>
  <c r="E279" i="4"/>
  <c r="I279" i="4" s="1"/>
  <c r="E280" i="4"/>
  <c r="I280" i="4" s="1"/>
  <c r="E281" i="4"/>
  <c r="E282" i="4"/>
  <c r="I282" i="4" s="1"/>
  <c r="E283" i="4"/>
  <c r="I283" i="4" s="1"/>
  <c r="E284" i="4"/>
  <c r="I284" i="4" s="1"/>
  <c r="E285" i="4"/>
  <c r="I285" i="4" s="1"/>
  <c r="E286" i="4"/>
  <c r="I286" i="4" s="1"/>
  <c r="E287" i="4"/>
  <c r="I287" i="4" s="1"/>
  <c r="E288" i="4"/>
  <c r="I288" i="4" s="1"/>
  <c r="E289" i="4"/>
  <c r="E290" i="4"/>
  <c r="E291" i="4"/>
  <c r="I291" i="4" s="1"/>
  <c r="E292" i="4"/>
  <c r="I292" i="4" s="1"/>
  <c r="E293" i="4"/>
  <c r="E294" i="4"/>
  <c r="I294" i="4" s="1"/>
  <c r="E295" i="4"/>
  <c r="I295" i="4" s="1"/>
  <c r="E296" i="4"/>
  <c r="I296" i="4" s="1"/>
  <c r="E297" i="4"/>
  <c r="I297" i="4" s="1"/>
  <c r="E298" i="4"/>
  <c r="E299" i="4"/>
  <c r="I299" i="4" s="1"/>
  <c r="E300" i="4"/>
  <c r="I300" i="4" s="1"/>
  <c r="E301" i="4"/>
  <c r="I301" i="4" s="1"/>
  <c r="E302" i="4"/>
  <c r="I302" i="4" s="1"/>
  <c r="E303" i="4"/>
  <c r="I303" i="4" s="1"/>
  <c r="E304" i="4"/>
  <c r="I304" i="4" s="1"/>
  <c r="E305" i="4"/>
  <c r="E306" i="4"/>
  <c r="E307" i="4"/>
  <c r="I307" i="4" s="1"/>
  <c r="E308" i="4"/>
  <c r="I308" i="4" s="1"/>
  <c r="E309" i="4"/>
  <c r="E310" i="4"/>
  <c r="I310" i="4" s="1"/>
  <c r="E311" i="4"/>
  <c r="I311" i="4" s="1"/>
  <c r="E312" i="4"/>
  <c r="I312" i="4" s="1"/>
  <c r="E313" i="4"/>
  <c r="I313" i="4" s="1"/>
  <c r="E314" i="4"/>
  <c r="E315" i="4"/>
  <c r="I315" i="4" s="1"/>
  <c r="E316" i="4"/>
  <c r="I316" i="4" s="1"/>
  <c r="E317" i="4"/>
  <c r="I317" i="4" s="1"/>
  <c r="E318" i="4"/>
  <c r="I318" i="4" s="1"/>
  <c r="E319" i="4"/>
  <c r="I319" i="4" s="1"/>
  <c r="E320" i="4"/>
  <c r="I320" i="4" s="1"/>
  <c r="E321" i="4"/>
  <c r="E322" i="4"/>
  <c r="E323" i="4"/>
  <c r="I323" i="4" s="1"/>
  <c r="E324" i="4"/>
  <c r="I324" i="4" s="1"/>
  <c r="E325" i="4"/>
  <c r="E326" i="4"/>
  <c r="I326" i="4" s="1"/>
  <c r="E327" i="4"/>
  <c r="I327" i="4" s="1"/>
  <c r="E328" i="4"/>
  <c r="I328" i="4" s="1"/>
  <c r="E329" i="4"/>
  <c r="I329" i="4" s="1"/>
  <c r="E330" i="4"/>
  <c r="E331" i="4"/>
  <c r="I331" i="4" s="1"/>
  <c r="E332" i="4"/>
  <c r="I332" i="4" s="1"/>
  <c r="E333" i="4"/>
  <c r="I333" i="4" s="1"/>
  <c r="E334" i="4"/>
  <c r="I334" i="4" s="1"/>
  <c r="E335" i="4"/>
  <c r="I335" i="4" s="1"/>
  <c r="E336" i="4"/>
  <c r="I336" i="4" s="1"/>
  <c r="E337" i="4"/>
  <c r="E338" i="4"/>
  <c r="E339" i="4"/>
  <c r="I339" i="4" s="1"/>
  <c r="E340" i="4"/>
  <c r="I340" i="4" s="1"/>
  <c r="E341" i="4"/>
  <c r="E342" i="4"/>
  <c r="I342" i="4" s="1"/>
  <c r="E343" i="4"/>
  <c r="I343" i="4" s="1"/>
  <c r="E344" i="4"/>
  <c r="I344" i="4" s="1"/>
  <c r="E345" i="4"/>
  <c r="I345" i="4" s="1"/>
  <c r="E346" i="4"/>
  <c r="I346" i="4" s="1"/>
  <c r="E347" i="4"/>
  <c r="I347" i="4" s="1"/>
  <c r="E348" i="4"/>
  <c r="I348" i="4" s="1"/>
  <c r="E349" i="4"/>
  <c r="E350" i="4"/>
  <c r="I350" i="4" s="1"/>
  <c r="E351" i="4"/>
  <c r="I351" i="4" s="1"/>
  <c r="E352" i="4"/>
  <c r="I352" i="4" s="1"/>
  <c r="E353" i="4"/>
  <c r="I353" i="4" s="1"/>
  <c r="E354" i="4"/>
  <c r="E355" i="4"/>
  <c r="I355" i="4" s="1"/>
  <c r="E356" i="4"/>
  <c r="I356" i="4" s="1"/>
  <c r="E357" i="4"/>
  <c r="I357" i="4" s="1"/>
  <c r="E358" i="4"/>
  <c r="I358" i="4" s="1"/>
  <c r="E359" i="4"/>
  <c r="I359" i="4" s="1"/>
  <c r="E360" i="4"/>
  <c r="I360" i="4" s="1"/>
  <c r="E361" i="4"/>
  <c r="E362" i="4"/>
  <c r="E363" i="4"/>
  <c r="I363" i="4" s="1"/>
  <c r="E364" i="4"/>
  <c r="I364" i="4" s="1"/>
  <c r="E365" i="4"/>
  <c r="E366" i="4"/>
  <c r="I366" i="4" s="1"/>
  <c r="E367" i="4"/>
  <c r="I367" i="4" s="1"/>
  <c r="E368" i="4"/>
  <c r="I368" i="4" s="1"/>
  <c r="E369" i="4"/>
  <c r="I369" i="4" s="1"/>
  <c r="E370" i="4"/>
  <c r="E371" i="4"/>
  <c r="I371" i="4" s="1"/>
  <c r="E372" i="4"/>
  <c r="I372" i="4" s="1"/>
  <c r="E373" i="4"/>
  <c r="I373" i="4" s="1"/>
  <c r="E374" i="4"/>
  <c r="I374" i="4" s="1"/>
  <c r="E375" i="4"/>
  <c r="I375" i="4" s="1"/>
  <c r="E376" i="4"/>
  <c r="I376" i="4" s="1"/>
  <c r="E377" i="4"/>
  <c r="E378" i="4"/>
  <c r="I378" i="4" s="1"/>
  <c r="E379" i="4"/>
  <c r="I379" i="4" s="1"/>
  <c r="E380" i="4"/>
  <c r="I380" i="4" s="1"/>
  <c r="E381" i="4"/>
  <c r="I381" i="4" s="1"/>
  <c r="E382" i="4"/>
  <c r="E383" i="4"/>
  <c r="I383" i="4" s="1"/>
  <c r="E384" i="4"/>
  <c r="I384" i="4" s="1"/>
  <c r="E385" i="4"/>
  <c r="I385" i="4" s="1"/>
  <c r="E386" i="4"/>
  <c r="I386" i="4" s="1"/>
  <c r="E387" i="4"/>
  <c r="I387" i="4" s="1"/>
  <c r="E388" i="4"/>
  <c r="I388" i="4" s="1"/>
  <c r="E389" i="4"/>
  <c r="E390" i="4"/>
  <c r="I390" i="4" s="1"/>
  <c r="E391" i="4"/>
  <c r="I391" i="4" s="1"/>
  <c r="E392" i="4"/>
  <c r="I392" i="4" s="1"/>
  <c r="E393" i="4"/>
  <c r="I393" i="4" s="1"/>
  <c r="E394" i="4"/>
  <c r="I394" i="4" s="1"/>
  <c r="E395" i="4"/>
  <c r="I395" i="4" s="1"/>
  <c r="E396" i="4"/>
  <c r="I396" i="4" s="1"/>
  <c r="E397" i="4"/>
  <c r="E398" i="4"/>
  <c r="I398" i="4" s="1"/>
  <c r="E399" i="4"/>
  <c r="I399" i="4" s="1"/>
  <c r="E400" i="4"/>
  <c r="I400" i="4" s="1"/>
  <c r="E401" i="4"/>
  <c r="I401" i="4" s="1"/>
  <c r="E402" i="4"/>
  <c r="I402" i="4" s="1"/>
  <c r="E403" i="4"/>
  <c r="I403" i="4" s="1"/>
  <c r="E404" i="4"/>
  <c r="I404" i="4" s="1"/>
  <c r="E405" i="4"/>
  <c r="E406" i="4"/>
  <c r="E407" i="4"/>
  <c r="I407" i="4" s="1"/>
  <c r="E408" i="4"/>
  <c r="I408" i="4" s="1"/>
  <c r="E409" i="4"/>
  <c r="E410" i="4"/>
  <c r="I410" i="4" s="1"/>
  <c r="E411" i="4"/>
  <c r="I411" i="4" s="1"/>
  <c r="E412" i="4"/>
  <c r="I412" i="4" s="1"/>
  <c r="E413" i="4"/>
  <c r="I413" i="4" s="1"/>
  <c r="E414" i="4"/>
  <c r="E415" i="4"/>
  <c r="I415" i="4" s="1"/>
  <c r="E416" i="4"/>
  <c r="I416" i="4" s="1"/>
  <c r="E417" i="4"/>
  <c r="I417" i="4" s="1"/>
  <c r="E418" i="4"/>
  <c r="I418" i="4" s="1"/>
  <c r="E419" i="4"/>
  <c r="I419" i="4" s="1"/>
  <c r="E420" i="4"/>
  <c r="I420" i="4" s="1"/>
  <c r="E421" i="4"/>
  <c r="E422" i="4"/>
  <c r="E423" i="4"/>
  <c r="I423" i="4" s="1"/>
  <c r="E424" i="4"/>
  <c r="I424" i="4" s="1"/>
  <c r="E425" i="4"/>
  <c r="E426" i="4"/>
  <c r="I426" i="4" s="1"/>
  <c r="E427" i="4"/>
  <c r="I427" i="4" s="1"/>
  <c r="E428" i="4"/>
  <c r="I428" i="4" s="1"/>
  <c r="E429" i="4"/>
  <c r="I429" i="4" s="1"/>
  <c r="E430" i="4"/>
  <c r="I430" i="4" s="1"/>
  <c r="E431" i="4"/>
  <c r="I431" i="4" s="1"/>
  <c r="E432" i="4"/>
  <c r="I432" i="4" s="1"/>
  <c r="E433" i="4"/>
  <c r="E434" i="4"/>
  <c r="E435" i="4"/>
  <c r="I435" i="4" s="1"/>
  <c r="E436" i="4"/>
  <c r="I436" i="4" s="1"/>
  <c r="E437" i="4"/>
  <c r="E438" i="4"/>
  <c r="I438" i="4" s="1"/>
  <c r="E439" i="4"/>
  <c r="I439" i="4" s="1"/>
  <c r="E440" i="4"/>
  <c r="I440" i="4" s="1"/>
  <c r="E441" i="4"/>
  <c r="I441" i="4" s="1"/>
  <c r="E442" i="4"/>
  <c r="E443" i="4"/>
  <c r="I443" i="4" s="1"/>
  <c r="E444" i="4"/>
  <c r="I444" i="4" s="1"/>
  <c r="E445" i="4"/>
  <c r="I445" i="4" s="1"/>
  <c r="E446" i="4"/>
  <c r="I446" i="4" s="1"/>
  <c r="E447" i="4"/>
  <c r="I447" i="4" s="1"/>
  <c r="E448" i="4"/>
  <c r="I448" i="4" s="1"/>
  <c r="E449" i="4"/>
  <c r="E450" i="4"/>
  <c r="I450" i="4" s="1"/>
  <c r="E451" i="4"/>
  <c r="I451" i="4" s="1"/>
  <c r="E452" i="4"/>
  <c r="I452" i="4" s="1"/>
  <c r="E453" i="4"/>
  <c r="I453" i="4" s="1"/>
  <c r="E454" i="4"/>
  <c r="E455" i="4"/>
  <c r="I455" i="4" s="1"/>
  <c r="E456" i="4"/>
  <c r="I456" i="4" s="1"/>
  <c r="E457" i="4"/>
  <c r="E458" i="4"/>
  <c r="E459" i="4"/>
  <c r="I459" i="4" s="1"/>
  <c r="E460" i="4"/>
  <c r="I460" i="4" s="1"/>
  <c r="E461" i="4"/>
  <c r="E462" i="4"/>
  <c r="E463" i="4"/>
  <c r="I463" i="4" s="1"/>
  <c r="E464" i="4"/>
  <c r="I464" i="4" s="1"/>
  <c r="E465" i="4"/>
  <c r="E466" i="4"/>
  <c r="I466" i="4" s="1"/>
  <c r="E467" i="4"/>
  <c r="I467" i="4" s="1"/>
  <c r="E468" i="4"/>
  <c r="I468" i="4" s="1"/>
  <c r="E469" i="4"/>
  <c r="I469" i="4" s="1"/>
  <c r="E470" i="4"/>
  <c r="E471" i="4"/>
  <c r="I471" i="4" s="1"/>
  <c r="E472" i="4"/>
  <c r="I472" i="4" s="1"/>
  <c r="E473" i="4"/>
  <c r="I473" i="4" s="1"/>
  <c r="E474" i="4"/>
  <c r="I474" i="4" s="1"/>
  <c r="E475" i="4"/>
  <c r="I475" i="4" s="1"/>
  <c r="E476" i="4"/>
  <c r="I476" i="4" s="1"/>
  <c r="E477" i="4"/>
  <c r="E478" i="4"/>
  <c r="E479" i="4"/>
  <c r="I479" i="4" s="1"/>
  <c r="E480" i="4"/>
  <c r="I480" i="4" s="1"/>
  <c r="E481" i="4"/>
  <c r="E482" i="4"/>
  <c r="I482" i="4" s="1"/>
  <c r="E483" i="4"/>
  <c r="I483" i="4" s="1"/>
  <c r="E484" i="4"/>
  <c r="I484" i="4" s="1"/>
  <c r="E485" i="4"/>
  <c r="I485" i="4" s="1"/>
  <c r="E486" i="4"/>
  <c r="I486" i="4" s="1"/>
  <c r="E487" i="4"/>
  <c r="I487" i="4" s="1"/>
  <c r="E488" i="4"/>
  <c r="I488" i="4" s="1"/>
  <c r="E489" i="4"/>
  <c r="E490" i="4"/>
  <c r="E491" i="4"/>
  <c r="I491" i="4" s="1"/>
  <c r="E492" i="4"/>
  <c r="I492" i="4" s="1"/>
  <c r="E493" i="4"/>
  <c r="E494" i="4"/>
  <c r="I494" i="4" s="1"/>
  <c r="E495" i="4"/>
  <c r="I495" i="4" s="1"/>
  <c r="E496" i="4"/>
  <c r="I496" i="4" s="1"/>
  <c r="E497" i="4"/>
  <c r="I497" i="4" s="1"/>
  <c r="E498" i="4"/>
  <c r="I498" i="4" s="1"/>
  <c r="E499" i="4"/>
  <c r="I499" i="4" s="1"/>
  <c r="E500" i="4"/>
  <c r="I500" i="4" s="1"/>
  <c r="E501" i="4"/>
  <c r="E502" i="4"/>
  <c r="I502" i="4" s="1"/>
  <c r="E503" i="4"/>
  <c r="I503" i="4" s="1"/>
  <c r="E504" i="4"/>
  <c r="I504" i="4" s="1"/>
  <c r="E505" i="4"/>
  <c r="I505" i="4" s="1"/>
  <c r="E506" i="4"/>
  <c r="I506" i="4" s="1"/>
  <c r="E507" i="4"/>
  <c r="I507" i="4" s="1"/>
  <c r="E508" i="4"/>
  <c r="I508" i="4" s="1"/>
  <c r="E509" i="4"/>
  <c r="E510" i="4"/>
  <c r="E511" i="4"/>
  <c r="I511" i="4" s="1"/>
  <c r="E512" i="4"/>
  <c r="I512" i="4" s="1"/>
  <c r="E513" i="4"/>
  <c r="E514" i="4"/>
  <c r="I514" i="4" s="1"/>
  <c r="E515" i="4"/>
  <c r="I515" i="4" s="1"/>
  <c r="E516" i="4"/>
  <c r="I516" i="4" s="1"/>
  <c r="E517" i="4"/>
  <c r="I517" i="4" s="1"/>
  <c r="E518" i="4"/>
  <c r="I518" i="4" s="1"/>
  <c r="E519" i="4"/>
  <c r="I519" i="4" s="1"/>
  <c r="E520" i="4"/>
  <c r="I520" i="4" s="1"/>
  <c r="E521" i="4"/>
  <c r="E522" i="4"/>
  <c r="E523" i="4"/>
  <c r="I523" i="4" s="1"/>
  <c r="E524" i="4"/>
  <c r="I524" i="4" s="1"/>
  <c r="E525" i="4"/>
  <c r="E526" i="4"/>
  <c r="I526" i="4" s="1"/>
  <c r="E527" i="4"/>
  <c r="I527" i="4" s="1"/>
  <c r="E528" i="4"/>
  <c r="I528" i="4" s="1"/>
  <c r="E529" i="4"/>
  <c r="I529" i="4" s="1"/>
  <c r="E530" i="4"/>
  <c r="E531" i="4"/>
  <c r="I531" i="4" s="1"/>
  <c r="E532" i="4"/>
  <c r="I532" i="4" s="1"/>
  <c r="E533" i="4"/>
  <c r="I533" i="4" s="1"/>
  <c r="E534" i="4"/>
  <c r="I534" i="4" s="1"/>
  <c r="E535" i="4"/>
  <c r="I535" i="4" s="1"/>
  <c r="E536" i="4"/>
  <c r="I536" i="4" s="1"/>
  <c r="E537" i="4"/>
  <c r="E538" i="4"/>
  <c r="I538" i="4" s="1"/>
  <c r="E539" i="4"/>
  <c r="I539" i="4" s="1"/>
  <c r="E540" i="4"/>
  <c r="I540" i="4" s="1"/>
  <c r="E541" i="4"/>
  <c r="I541" i="4" s="1"/>
  <c r="E542" i="4"/>
  <c r="E543" i="4"/>
  <c r="I543" i="4" s="1"/>
  <c r="E544" i="4"/>
  <c r="I544" i="4" s="1"/>
  <c r="E545" i="4"/>
  <c r="I545" i="4" s="1"/>
  <c r="E546" i="4"/>
  <c r="I546" i="4" s="1"/>
  <c r="E547" i="4"/>
  <c r="I547" i="4" s="1"/>
  <c r="E548" i="4"/>
  <c r="I548" i="4" s="1"/>
  <c r="E549" i="4"/>
  <c r="E550" i="4"/>
  <c r="E551" i="4"/>
  <c r="I551" i="4" s="1"/>
  <c r="E552" i="4"/>
  <c r="I552" i="4" s="1"/>
  <c r="E553" i="4"/>
  <c r="E554" i="4"/>
  <c r="I554" i="4" s="1"/>
  <c r="E555" i="4"/>
  <c r="I555" i="4" s="1"/>
  <c r="E556" i="4"/>
  <c r="I556" i="4" s="1"/>
  <c r="E557" i="4"/>
  <c r="I557" i="4" s="1"/>
  <c r="E558" i="4"/>
  <c r="I558" i="4" s="1"/>
  <c r="E559" i="4"/>
  <c r="I559" i="4" s="1"/>
  <c r="E560" i="4"/>
  <c r="I560" i="4" s="1"/>
  <c r="E561" i="4"/>
  <c r="E562" i="4"/>
  <c r="I562" i="4" s="1"/>
  <c r="E563" i="4"/>
  <c r="I563" i="4" s="1"/>
  <c r="E564" i="4"/>
  <c r="I564" i="4" s="1"/>
  <c r="E565" i="4"/>
  <c r="I565" i="4" s="1"/>
  <c r="E566" i="4"/>
  <c r="E567" i="4"/>
  <c r="I567" i="4" s="1"/>
  <c r="E568" i="4"/>
  <c r="I568" i="4" s="1"/>
  <c r="E569" i="4"/>
  <c r="I569" i="4" s="1"/>
  <c r="E570" i="4"/>
  <c r="I570" i="4" s="1"/>
  <c r="E571" i="4"/>
  <c r="I571" i="4" s="1"/>
  <c r="E572" i="4"/>
  <c r="I572" i="4" s="1"/>
  <c r="E573" i="4"/>
  <c r="E574" i="4"/>
  <c r="I574" i="4" s="1"/>
  <c r="E575" i="4"/>
  <c r="I575" i="4" s="1"/>
  <c r="E576" i="4"/>
  <c r="I576" i="4" s="1"/>
  <c r="E577" i="4"/>
  <c r="I577" i="4" s="1"/>
  <c r="E578" i="4"/>
  <c r="E579" i="4"/>
  <c r="I579" i="4" s="1"/>
  <c r="E580" i="4"/>
  <c r="I580" i="4" s="1"/>
  <c r="E581" i="4"/>
  <c r="I581" i="4" s="1"/>
  <c r="E582" i="4"/>
  <c r="E583" i="4"/>
  <c r="I583" i="4" s="1"/>
  <c r="E584" i="4"/>
  <c r="I584" i="4" s="1"/>
  <c r="E585" i="4"/>
  <c r="I585" i="4" s="1"/>
  <c r="E586" i="4"/>
  <c r="E587" i="4"/>
  <c r="I587" i="4" s="1"/>
  <c r="E588" i="4"/>
  <c r="I588" i="4" s="1"/>
  <c r="E589" i="4"/>
  <c r="I589" i="4" s="1"/>
  <c r="E590" i="4"/>
  <c r="E591" i="4"/>
  <c r="I591" i="4" s="1"/>
  <c r="E592" i="4"/>
  <c r="I592" i="4" s="1"/>
  <c r="E593" i="4"/>
  <c r="I593" i="4" s="1"/>
  <c r="E594" i="4"/>
  <c r="I594" i="4" s="1"/>
  <c r="E595" i="4"/>
  <c r="I595" i="4" s="1"/>
  <c r="E596" i="4"/>
  <c r="I596" i="4" s="1"/>
  <c r="E597" i="4"/>
  <c r="E598" i="4"/>
  <c r="I598" i="4" s="1"/>
  <c r="E599" i="4"/>
  <c r="I599" i="4" s="1"/>
  <c r="E600" i="4"/>
  <c r="I600" i="4" s="1"/>
  <c r="E601" i="4"/>
  <c r="I601" i="4" s="1"/>
  <c r="E602" i="4"/>
  <c r="E603" i="4"/>
  <c r="I603" i="4" s="1"/>
  <c r="E604" i="4"/>
  <c r="I604" i="4" s="1"/>
  <c r="E605" i="4"/>
  <c r="I605" i="4" s="1"/>
  <c r="E606" i="4"/>
  <c r="I606" i="4" s="1"/>
  <c r="E607" i="4"/>
  <c r="I607" i="4" s="1"/>
  <c r="E608" i="4"/>
  <c r="I608" i="4" s="1"/>
  <c r="E609" i="4"/>
  <c r="E610" i="4"/>
  <c r="I610" i="4" s="1"/>
  <c r="E611" i="4"/>
  <c r="I611" i="4" s="1"/>
  <c r="E612" i="4"/>
  <c r="I612" i="4" s="1"/>
  <c r="E613" i="4"/>
  <c r="I613" i="4" s="1"/>
  <c r="E614" i="4"/>
  <c r="E615" i="4"/>
  <c r="I615" i="4" s="1"/>
  <c r="E616" i="4"/>
  <c r="I616" i="4" s="1"/>
  <c r="E617" i="4"/>
  <c r="I617" i="4" s="1"/>
  <c r="E618" i="4"/>
  <c r="E619" i="4"/>
  <c r="I619" i="4" s="1"/>
  <c r="E620" i="4"/>
  <c r="I620" i="4" s="1"/>
  <c r="E621" i="4"/>
  <c r="I621" i="4" s="1"/>
  <c r="E622" i="4"/>
  <c r="E623" i="4"/>
  <c r="I623" i="4" s="1"/>
  <c r="E624" i="4"/>
  <c r="I624" i="4" s="1"/>
  <c r="E625" i="4"/>
  <c r="I625" i="4" s="1"/>
  <c r="E626" i="4"/>
  <c r="E627" i="4"/>
  <c r="I627" i="4" s="1"/>
  <c r="E628" i="4"/>
  <c r="I628" i="4" s="1"/>
  <c r="E629" i="4"/>
  <c r="I629" i="4" s="1"/>
  <c r="E630" i="4"/>
  <c r="I630" i="4" s="1"/>
  <c r="E631" i="4"/>
  <c r="I631" i="4" s="1"/>
  <c r="E632" i="4"/>
  <c r="I632" i="4" s="1"/>
  <c r="E633" i="4"/>
  <c r="E634" i="4"/>
  <c r="I634" i="4" s="1"/>
  <c r="E635" i="4"/>
  <c r="I635" i="4" s="1"/>
  <c r="E636" i="4"/>
  <c r="I636" i="4" s="1"/>
  <c r="E637" i="4"/>
  <c r="I637" i="4" s="1"/>
  <c r="E638" i="4"/>
  <c r="E639" i="4"/>
  <c r="I639" i="4" s="1"/>
  <c r="E640" i="4"/>
  <c r="I640" i="4" s="1"/>
  <c r="E641" i="4"/>
  <c r="I641" i="4" s="1"/>
  <c r="E642" i="4"/>
  <c r="E643" i="4"/>
  <c r="I643" i="4" s="1"/>
  <c r="E644" i="4"/>
  <c r="I644" i="4" s="1"/>
  <c r="E645" i="4"/>
  <c r="I645" i="4" s="1"/>
  <c r="E646" i="4"/>
  <c r="I646" i="4" s="1"/>
  <c r="E647" i="4"/>
  <c r="I647" i="4" s="1"/>
  <c r="E648" i="4"/>
  <c r="I648" i="4" s="1"/>
  <c r="E649" i="4"/>
  <c r="E650" i="4"/>
  <c r="I650" i="4" s="1"/>
  <c r="E651" i="4"/>
  <c r="I651" i="4" s="1"/>
  <c r="E652" i="4"/>
  <c r="I652" i="4" s="1"/>
  <c r="E653" i="4"/>
  <c r="I653" i="4" s="1"/>
  <c r="E654" i="4"/>
  <c r="E655" i="4"/>
  <c r="I655" i="4" s="1"/>
  <c r="E656" i="4"/>
  <c r="I656" i="4" s="1"/>
  <c r="E657" i="4"/>
  <c r="I657" i="4" s="1"/>
  <c r="E658" i="4"/>
  <c r="I658" i="4" s="1"/>
  <c r="E659" i="4"/>
  <c r="I659" i="4" s="1"/>
  <c r="E660" i="4"/>
  <c r="I660" i="4" s="1"/>
  <c r="E661" i="4"/>
  <c r="E662" i="4"/>
  <c r="I662" i="4" s="1"/>
  <c r="E663" i="4"/>
  <c r="I663" i="4" s="1"/>
  <c r="E664" i="4"/>
  <c r="I664" i="4" s="1"/>
  <c r="E665" i="4"/>
  <c r="I665" i="4" s="1"/>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I685" i="4" s="1"/>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I705" i="4" s="1"/>
  <c r="E706" i="4"/>
  <c r="E707" i="4"/>
  <c r="I707" i="4" s="1"/>
  <c r="E708" i="4"/>
  <c r="I708" i="4" s="1"/>
  <c r="E709" i="4"/>
  <c r="I709" i="4" s="1"/>
  <c r="E710" i="4"/>
  <c r="I710" i="4" s="1"/>
  <c r="E711" i="4"/>
  <c r="I711" i="4" s="1"/>
  <c r="E712" i="4"/>
  <c r="I712" i="4" s="1"/>
  <c r="E713" i="4"/>
  <c r="E714" i="4"/>
  <c r="E715" i="4"/>
  <c r="I715" i="4" s="1"/>
  <c r="E716" i="4"/>
  <c r="I716" i="4" s="1"/>
  <c r="E717" i="4"/>
  <c r="E718" i="4"/>
  <c r="I718" i="4" s="1"/>
  <c r="E719" i="4"/>
  <c r="I719" i="4" s="1"/>
  <c r="E720" i="4"/>
  <c r="I720" i="4" s="1"/>
  <c r="E721" i="4"/>
  <c r="I721" i="4" s="1"/>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I741" i="4" s="1"/>
  <c r="E742" i="4"/>
  <c r="E743" i="4"/>
  <c r="I743" i="4" s="1"/>
  <c r="E744" i="4"/>
  <c r="I744" i="4" s="1"/>
  <c r="E745" i="4"/>
  <c r="I745" i="4" s="1"/>
  <c r="E746" i="4"/>
  <c r="I746" i="4" s="1"/>
  <c r="E747" i="4"/>
  <c r="I747" i="4" s="1"/>
  <c r="E748" i="4"/>
  <c r="I748" i="4" s="1"/>
  <c r="E749" i="4"/>
  <c r="E750" i="4"/>
  <c r="E751" i="4"/>
  <c r="I751" i="4" s="1"/>
  <c r="E752" i="4"/>
  <c r="I752" i="4" s="1"/>
  <c r="E753" i="4"/>
  <c r="E754" i="4"/>
  <c r="I754" i="4" s="1"/>
  <c r="E755" i="4"/>
  <c r="I755" i="4" s="1"/>
  <c r="E756" i="4"/>
  <c r="I756" i="4" s="1"/>
  <c r="E757" i="4"/>
  <c r="I757" i="4" s="1"/>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I777" i="4" s="1"/>
  <c r="E778" i="4"/>
  <c r="E779" i="4"/>
  <c r="I779" i="4" s="1"/>
  <c r="E780" i="4"/>
  <c r="I780" i="4" s="1"/>
  <c r="E781" i="4"/>
  <c r="I781" i="4" s="1"/>
  <c r="E782" i="4"/>
  <c r="I782" i="4" s="1"/>
  <c r="E783" i="4"/>
  <c r="I783" i="4" s="1"/>
  <c r="E784" i="4"/>
  <c r="I784" i="4" s="1"/>
  <c r="E785" i="4"/>
  <c r="E786" i="4"/>
  <c r="E787" i="4"/>
  <c r="I787" i="4" s="1"/>
  <c r="E788" i="4"/>
  <c r="I788" i="4" s="1"/>
  <c r="E789" i="4"/>
  <c r="E790" i="4"/>
  <c r="I790" i="4" s="1"/>
  <c r="E791" i="4"/>
  <c r="I791" i="4" s="1"/>
  <c r="E792" i="4"/>
  <c r="I792" i="4" s="1"/>
  <c r="E793" i="4"/>
  <c r="I793" i="4" s="1"/>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I813" i="4" s="1"/>
  <c r="E814" i="4"/>
  <c r="I814" i="4" s="1"/>
  <c r="E815" i="4"/>
  <c r="I815" i="4" s="1"/>
  <c r="E816" i="4"/>
  <c r="I816" i="4" s="1"/>
  <c r="E817" i="4"/>
  <c r="E818" i="4"/>
  <c r="I818" i="4" s="1"/>
  <c r="E819" i="4"/>
  <c r="I819" i="4" s="1"/>
  <c r="E820" i="4"/>
  <c r="I820" i="4" s="1"/>
  <c r="E821" i="4"/>
  <c r="I821" i="4" s="1"/>
  <c r="E822" i="4"/>
  <c r="E823" i="4"/>
  <c r="I823" i="4" s="1"/>
  <c r="E824" i="4"/>
  <c r="I824" i="4" s="1"/>
  <c r="E825" i="4"/>
  <c r="I825" i="4" s="1"/>
  <c r="E826" i="4"/>
  <c r="I826" i="4" s="1"/>
  <c r="E827" i="4"/>
  <c r="I827" i="4" s="1"/>
  <c r="E828" i="4"/>
  <c r="I828" i="4" s="1"/>
  <c r="E829" i="4"/>
  <c r="E830" i="4"/>
  <c r="I830" i="4" s="1"/>
  <c r="E831" i="4"/>
  <c r="I831" i="4" s="1"/>
  <c r="E832" i="4"/>
  <c r="I832" i="4" s="1"/>
  <c r="E833" i="4"/>
  <c r="I833" i="4" s="1"/>
  <c r="E834" i="4"/>
  <c r="E835" i="4"/>
  <c r="I835" i="4" s="1"/>
  <c r="E836" i="4"/>
  <c r="I836" i="4" s="1"/>
  <c r="E837" i="4"/>
  <c r="I837" i="4" s="1"/>
  <c r="E838" i="4"/>
  <c r="E839" i="4"/>
  <c r="I839" i="4" s="1"/>
  <c r="E840" i="4"/>
  <c r="I840" i="4" s="1"/>
  <c r="E841" i="4"/>
  <c r="I841" i="4" s="1"/>
  <c r="E842" i="4"/>
  <c r="E843" i="4"/>
  <c r="I843" i="4" s="1"/>
  <c r="E844" i="4"/>
  <c r="I844" i="4" s="1"/>
  <c r="E845" i="4"/>
  <c r="I845" i="4" s="1"/>
  <c r="E846" i="4"/>
  <c r="E847" i="4"/>
  <c r="I847" i="4" s="1"/>
  <c r="E848" i="4"/>
  <c r="I848" i="4" s="1"/>
  <c r="E849" i="4"/>
  <c r="I849" i="4" s="1"/>
  <c r="E850" i="4"/>
  <c r="I850" i="4" s="1"/>
  <c r="E851" i="4"/>
  <c r="I851" i="4" s="1"/>
  <c r="E852" i="4"/>
  <c r="I852" i="4" s="1"/>
  <c r="E853" i="4"/>
  <c r="E854" i="4"/>
  <c r="I854" i="4" s="1"/>
  <c r="E855" i="4"/>
  <c r="I855" i="4" s="1"/>
  <c r="E856" i="4"/>
  <c r="I856" i="4" s="1"/>
  <c r="E857" i="4"/>
  <c r="I857" i="4" s="1"/>
  <c r="E858" i="4"/>
  <c r="I858" i="4" s="1"/>
  <c r="E859" i="4"/>
  <c r="I859" i="4" s="1"/>
  <c r="E860" i="4"/>
  <c r="I860" i="4" s="1"/>
  <c r="E861" i="4"/>
  <c r="E862" i="4"/>
  <c r="E863" i="4"/>
  <c r="I863" i="4" s="1"/>
  <c r="E864" i="4"/>
  <c r="I864" i="4" s="1"/>
  <c r="E865" i="4"/>
  <c r="E866" i="4"/>
  <c r="I866" i="4" s="1"/>
  <c r="E867" i="4"/>
  <c r="I867" i="4" s="1"/>
  <c r="E868" i="4"/>
  <c r="I868" i="4" s="1"/>
  <c r="E869" i="4"/>
  <c r="I869" i="4" s="1"/>
  <c r="E870" i="4"/>
  <c r="E871" i="4"/>
  <c r="I871" i="4" s="1"/>
  <c r="E872" i="4"/>
  <c r="I872" i="4" s="1"/>
  <c r="E873" i="4"/>
  <c r="I873" i="4" s="1"/>
  <c r="E874" i="4"/>
  <c r="E875" i="4"/>
  <c r="I875" i="4" s="1"/>
  <c r="E876" i="4"/>
  <c r="I876" i="4" s="1"/>
  <c r="E877" i="4"/>
  <c r="I877" i="4" s="1"/>
  <c r="E878" i="4"/>
  <c r="E879" i="4"/>
  <c r="I879" i="4" s="1"/>
  <c r="E880" i="4"/>
  <c r="I880" i="4" s="1"/>
  <c r="E881" i="4"/>
  <c r="I881" i="4" s="1"/>
  <c r="E882" i="4"/>
  <c r="E883" i="4"/>
  <c r="I883" i="4" s="1"/>
  <c r="E884" i="4"/>
  <c r="I884" i="4" s="1"/>
  <c r="E885" i="4"/>
  <c r="I885" i="4" s="1"/>
  <c r="E886" i="4"/>
  <c r="I886" i="4" s="1"/>
  <c r="E887" i="4"/>
  <c r="I887" i="4" s="1"/>
  <c r="E888" i="4"/>
  <c r="I888" i="4" s="1"/>
  <c r="E889" i="4"/>
  <c r="E890" i="4"/>
  <c r="E891" i="4"/>
  <c r="I891" i="4" s="1"/>
  <c r="E892" i="4"/>
  <c r="I892" i="4" s="1"/>
  <c r="E893" i="4"/>
  <c r="E894" i="4"/>
  <c r="I894" i="4" s="1"/>
  <c r="E895" i="4"/>
  <c r="I895" i="4" s="1"/>
  <c r="E896" i="4"/>
  <c r="I896" i="4" s="1"/>
  <c r="E897" i="4"/>
  <c r="I897" i="4" s="1"/>
  <c r="E898" i="4"/>
  <c r="E899" i="4"/>
  <c r="I899" i="4" s="1"/>
  <c r="E900" i="4"/>
  <c r="I900" i="4" s="1"/>
  <c r="E901" i="4"/>
  <c r="I901" i="4" s="1"/>
  <c r="E902" i="4"/>
  <c r="I902" i="4" s="1"/>
  <c r="E903" i="4"/>
  <c r="I903" i="4" s="1"/>
  <c r="E904" i="4"/>
  <c r="I904" i="4" s="1"/>
  <c r="E905" i="4"/>
  <c r="I905" i="4" s="1"/>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I993" i="4" s="1"/>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I1073" i="4" s="1"/>
  <c r="E1074" i="4"/>
  <c r="E1075" i="4"/>
  <c r="I1075" i="4" s="1"/>
  <c r="E1076" i="4"/>
  <c r="I1076" i="4" s="1"/>
  <c r="E1077" i="4"/>
  <c r="I1077" i="4" s="1"/>
  <c r="E1078" i="4"/>
  <c r="I1078" i="4" s="1"/>
  <c r="E1079" i="4"/>
  <c r="I1079" i="4" s="1"/>
  <c r="E1080" i="4"/>
  <c r="I1080" i="4" s="1"/>
  <c r="E1081" i="4"/>
  <c r="E1082" i="4"/>
  <c r="E1083" i="4"/>
  <c r="I1083" i="4" s="1"/>
  <c r="E1084" i="4"/>
  <c r="I1084" i="4" s="1"/>
  <c r="E1085" i="4"/>
  <c r="E1086" i="4"/>
  <c r="I1086" i="4" s="1"/>
  <c r="E1087" i="4"/>
  <c r="I1087" i="4" s="1"/>
  <c r="E1088" i="4"/>
  <c r="I1088" i="4" s="1"/>
  <c r="E1089" i="4"/>
  <c r="I1089" i="4" s="1"/>
  <c r="E1090" i="4"/>
  <c r="E1091" i="4"/>
  <c r="I1091" i="4" s="1"/>
  <c r="E1092" i="4"/>
  <c r="I1092" i="4" s="1"/>
  <c r="E1093" i="4"/>
  <c r="I1093" i="4" s="1"/>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I1109" i="4" s="1"/>
  <c r="E1110" i="4"/>
  <c r="I1110" i="4" s="1"/>
  <c r="E1111" i="4"/>
  <c r="I1111" i="4" s="1"/>
  <c r="E1112" i="4"/>
  <c r="I1112" i="4" s="1"/>
  <c r="E1113" i="4"/>
  <c r="E1114" i="4"/>
  <c r="E1115" i="4"/>
  <c r="I1115" i="4" s="1"/>
  <c r="E1116" i="4"/>
  <c r="I1116" i="4" s="1"/>
  <c r="E1117" i="4"/>
  <c r="E1118" i="4"/>
  <c r="I1118" i="4" s="1"/>
  <c r="E1119" i="4"/>
  <c r="I1119" i="4" s="1"/>
  <c r="E1120" i="4"/>
  <c r="I1120" i="4" s="1"/>
  <c r="E1121" i="4"/>
  <c r="I1121" i="4" s="1"/>
  <c r="E1122" i="4"/>
  <c r="E1123" i="4"/>
  <c r="I1123" i="4" s="1"/>
  <c r="E1124" i="4"/>
  <c r="I1124" i="4" s="1"/>
  <c r="E1125" i="4"/>
  <c r="I1125" i="4" s="1"/>
  <c r="E1126" i="4"/>
  <c r="I1126" i="4" s="1"/>
  <c r="E1127" i="4"/>
  <c r="I1127" i="4" s="1"/>
  <c r="E1128" i="4"/>
  <c r="I1128" i="4" s="1"/>
  <c r="E1129" i="4"/>
  <c r="E1130" i="4"/>
  <c r="E1131" i="4"/>
  <c r="I1131" i="4" s="1"/>
  <c r="E1132" i="4"/>
  <c r="I1132" i="4" s="1"/>
  <c r="E1133" i="4"/>
  <c r="E1134" i="4"/>
  <c r="I1134" i="4" s="1"/>
  <c r="E1135" i="4"/>
  <c r="I1135" i="4" s="1"/>
  <c r="E1136" i="4"/>
  <c r="I1136" i="4" s="1"/>
  <c r="E1137" i="4"/>
  <c r="I1137" i="4" s="1"/>
  <c r="E1138" i="4"/>
  <c r="E1139" i="4"/>
  <c r="I1139" i="4" s="1"/>
  <c r="E1140" i="4"/>
  <c r="I1140" i="4" s="1"/>
  <c r="E1141" i="4"/>
  <c r="I1141" i="4" s="1"/>
  <c r="E1142" i="4"/>
  <c r="I1142" i="4" s="1"/>
  <c r="E1143" i="4"/>
  <c r="I1143" i="4" s="1"/>
  <c r="E1144" i="4"/>
  <c r="I1144" i="4" s="1"/>
  <c r="E1145" i="4"/>
  <c r="E1146" i="4"/>
  <c r="E1147" i="4"/>
  <c r="I1147" i="4" s="1"/>
  <c r="E1148" i="4"/>
  <c r="I1148" i="4" s="1"/>
  <c r="E1149" i="4"/>
  <c r="E1150" i="4"/>
  <c r="I1150" i="4" s="1"/>
  <c r="E1151" i="4"/>
  <c r="I1151" i="4" s="1"/>
  <c r="E1152" i="4"/>
  <c r="I1152" i="4" s="1"/>
  <c r="E1153" i="4"/>
  <c r="I1153" i="4" s="1"/>
  <c r="E1154" i="4"/>
  <c r="E1155" i="4"/>
  <c r="I1155" i="4" s="1"/>
  <c r="E1156" i="4"/>
  <c r="I1156" i="4" s="1"/>
  <c r="E1157" i="4"/>
  <c r="I1157" i="4" s="1"/>
  <c r="E1158" i="4"/>
  <c r="I1158" i="4" s="1"/>
  <c r="E1159" i="4"/>
  <c r="I1159" i="4" s="1"/>
  <c r="E1160" i="4"/>
  <c r="I1160" i="4" s="1"/>
  <c r="E1161" i="4"/>
  <c r="E1162" i="4"/>
  <c r="E1163" i="4"/>
  <c r="I1163" i="4" s="1"/>
  <c r="E1164" i="4"/>
  <c r="I1164" i="4" s="1"/>
  <c r="E1165" i="4"/>
  <c r="I1165" i="4" s="1"/>
  <c r="E1166" i="4"/>
  <c r="I1166" i="4" s="1"/>
  <c r="E1167" i="4"/>
  <c r="I1167" i="4" s="1"/>
  <c r="E1168" i="4"/>
  <c r="I1168" i="4" s="1"/>
  <c r="E1169" i="4"/>
  <c r="I1169" i="4" s="1"/>
  <c r="E1170" i="4"/>
  <c r="E1171" i="4"/>
  <c r="I1171" i="4" s="1"/>
  <c r="E1172" i="4"/>
  <c r="I1172" i="4" s="1"/>
  <c r="E1173" i="4"/>
  <c r="I1173" i="4" s="1"/>
  <c r="E1174" i="4"/>
  <c r="I1174" i="4" s="1"/>
  <c r="E1175" i="4"/>
  <c r="I1175" i="4" s="1"/>
  <c r="E1176" i="4"/>
  <c r="I1176" i="4" s="1"/>
  <c r="E1177" i="4"/>
  <c r="E1178" i="4"/>
  <c r="E1179" i="4"/>
  <c r="I1179" i="4" s="1"/>
  <c r="E1180" i="4"/>
  <c r="I1180" i="4" s="1"/>
  <c r="E1181" i="4"/>
  <c r="E1182" i="4"/>
  <c r="I1182" i="4" s="1"/>
  <c r="E1183" i="4"/>
  <c r="I1183" i="4" s="1"/>
  <c r="E1184" i="4"/>
  <c r="I1184" i="4" s="1"/>
  <c r="E1185" i="4"/>
  <c r="I1185" i="4" s="1"/>
  <c r="E1186" i="4"/>
  <c r="E1187" i="4"/>
  <c r="I1187" i="4" s="1"/>
  <c r="E1188" i="4"/>
  <c r="I1188" i="4" s="1"/>
  <c r="E1189" i="4"/>
  <c r="I1189" i="4" s="1"/>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13" i="4"/>
  <c r="I214" i="4"/>
  <c r="I230" i="4"/>
  <c r="I237" i="4"/>
  <c r="I238" i="4"/>
  <c r="I241" i="4"/>
  <c r="I246" i="4"/>
  <c r="I253" i="4"/>
  <c r="I261" i="4"/>
  <c r="I262" i="4"/>
  <c r="I270" i="4"/>
  <c r="I277" i="4"/>
  <c r="I278" i="4"/>
  <c r="I281" i="4"/>
  <c r="I289" i="4"/>
  <c r="I290" i="4"/>
  <c r="I293" i="4"/>
  <c r="I298" i="4"/>
  <c r="I305" i="4"/>
  <c r="I306" i="4"/>
  <c r="I309" i="4"/>
  <c r="I314" i="4"/>
  <c r="I321" i="4"/>
  <c r="I322" i="4"/>
  <c r="I325" i="4"/>
  <c r="I330" i="4"/>
  <c r="I337" i="4"/>
  <c r="I338" i="4"/>
  <c r="I341" i="4"/>
  <c r="I349" i="4"/>
  <c r="I354" i="4"/>
  <c r="I361" i="4"/>
  <c r="I362" i="4"/>
  <c r="I365" i="4"/>
  <c r="I370" i="4"/>
  <c r="I377" i="4"/>
  <c r="I382" i="4"/>
  <c r="I389" i="4"/>
  <c r="I397" i="4"/>
  <c r="I405" i="4"/>
  <c r="I406" i="4"/>
  <c r="I409" i="4"/>
  <c r="I414" i="4"/>
  <c r="I421" i="4"/>
  <c r="I422" i="4"/>
  <c r="I425" i="4"/>
  <c r="I433" i="4"/>
  <c r="I434" i="4"/>
  <c r="I437" i="4"/>
  <c r="I442" i="4"/>
  <c r="I449" i="4"/>
  <c r="I454" i="4"/>
  <c r="I457" i="4"/>
  <c r="I458" i="4"/>
  <c r="I461" i="4"/>
  <c r="I462" i="4"/>
  <c r="I465" i="4"/>
  <c r="I470" i="4"/>
  <c r="I477" i="4"/>
  <c r="I478" i="4"/>
  <c r="I481" i="4"/>
  <c r="I489" i="4"/>
  <c r="I490" i="4"/>
  <c r="I493" i="4"/>
  <c r="I501" i="4"/>
  <c r="I509" i="4"/>
  <c r="I510" i="4"/>
  <c r="I513" i="4"/>
  <c r="I521" i="4"/>
  <c r="I522" i="4"/>
  <c r="I525" i="4"/>
  <c r="I530" i="4"/>
  <c r="I537" i="4"/>
  <c r="I542" i="4"/>
  <c r="I549" i="4"/>
  <c r="I550" i="4"/>
  <c r="I553" i="4"/>
  <c r="I561" i="4"/>
  <c r="I566" i="4"/>
  <c r="I573" i="4"/>
  <c r="I578" i="4"/>
  <c r="I582" i="4"/>
  <c r="I586" i="4"/>
  <c r="I590" i="4"/>
  <c r="I597" i="4"/>
  <c r="I602" i="4"/>
  <c r="I609" i="4"/>
  <c r="I614" i="4"/>
  <c r="I618" i="4"/>
  <c r="I622" i="4"/>
  <c r="I626" i="4"/>
  <c r="I633" i="4"/>
  <c r="I638" i="4"/>
  <c r="I642" i="4"/>
  <c r="I649" i="4"/>
  <c r="I654" i="4"/>
  <c r="I661" i="4"/>
  <c r="I669" i="4"/>
  <c r="I670" i="4"/>
  <c r="I673" i="4"/>
  <c r="I674" i="4"/>
  <c r="I677" i="4"/>
  <c r="I678" i="4"/>
  <c r="I681" i="4"/>
  <c r="I689" i="4"/>
  <c r="I690" i="4"/>
  <c r="I693" i="4"/>
  <c r="I694" i="4"/>
  <c r="I697" i="4"/>
  <c r="I698" i="4"/>
  <c r="I701" i="4"/>
  <c r="I706" i="4"/>
  <c r="I713" i="4"/>
  <c r="I714" i="4"/>
  <c r="I717" i="4"/>
  <c r="I725" i="4"/>
  <c r="I726" i="4"/>
  <c r="I729" i="4"/>
  <c r="I730" i="4"/>
  <c r="I733" i="4"/>
  <c r="I734" i="4"/>
  <c r="I737" i="4"/>
  <c r="I742" i="4"/>
  <c r="I749" i="4"/>
  <c r="I750" i="4"/>
  <c r="I753" i="4"/>
  <c r="I761" i="4"/>
  <c r="I762" i="4"/>
  <c r="I765" i="4"/>
  <c r="I766" i="4"/>
  <c r="I769" i="4"/>
  <c r="I770" i="4"/>
  <c r="I773" i="4"/>
  <c r="I778" i="4"/>
  <c r="I785" i="4"/>
  <c r="I786" i="4"/>
  <c r="I789" i="4"/>
  <c r="I797" i="4"/>
  <c r="I798" i="4"/>
  <c r="I801" i="4"/>
  <c r="I802" i="4"/>
  <c r="I805" i="4"/>
  <c r="I806" i="4"/>
  <c r="I809" i="4"/>
  <c r="I817" i="4"/>
  <c r="I822" i="4"/>
  <c r="I829" i="4"/>
  <c r="I834" i="4"/>
  <c r="I838" i="4"/>
  <c r="I842" i="4"/>
  <c r="I846" i="4"/>
  <c r="I853" i="4"/>
  <c r="I861" i="4"/>
  <c r="I862" i="4"/>
  <c r="I865" i="4"/>
  <c r="I870" i="4"/>
  <c r="I874" i="4"/>
  <c r="I878" i="4"/>
  <c r="I882" i="4"/>
  <c r="I889" i="4"/>
  <c r="I890" i="4"/>
  <c r="I893" i="4"/>
  <c r="I898"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4" i="4"/>
  <c r="I1081" i="4"/>
  <c r="I1082" i="4"/>
  <c r="I1085" i="4"/>
  <c r="I1090" i="4"/>
  <c r="I1097" i="4"/>
  <c r="I1098" i="4"/>
  <c r="I1101" i="4"/>
  <c r="I1102" i="4"/>
  <c r="I1105" i="4"/>
  <c r="I1113" i="4"/>
  <c r="I1114" i="4"/>
  <c r="I1117" i="4"/>
  <c r="I1122" i="4"/>
  <c r="I1129" i="4"/>
  <c r="I1130" i="4"/>
  <c r="I1133" i="4"/>
  <c r="I1138" i="4"/>
  <c r="I1145" i="4"/>
  <c r="I1146" i="4"/>
  <c r="I1149" i="4"/>
  <c r="I1154" i="4"/>
  <c r="I1161" i="4"/>
  <c r="I1162" i="4"/>
  <c r="I1170" i="4"/>
  <c r="I1177" i="4"/>
  <c r="I1178" i="4"/>
  <c r="I1181" i="4"/>
  <c r="I1186" i="4"/>
  <c r="I1193" i="4"/>
  <c r="I1194" i="4"/>
  <c r="I1197" i="4"/>
  <c r="I17" i="4"/>
  <c r="I18" i="4"/>
  <c r="I21" i="4"/>
  <c r="I22" i="4"/>
  <c r="I25" i="4"/>
  <c r="I26" i="4"/>
  <c r="I29" i="4"/>
  <c r="I30" i="4"/>
  <c r="I33" i="4"/>
  <c r="I37" i="4"/>
  <c r="I38" i="4"/>
  <c r="I45" i="4"/>
  <c r="I46" i="4"/>
  <c r="I49" i="4"/>
  <c r="I54" i="4"/>
  <c r="I57" i="4"/>
  <c r="I61" i="4"/>
  <c r="I62" i="4"/>
  <c r="I65" i="4"/>
  <c r="I69" i="4"/>
  <c r="I70" i="4"/>
  <c r="I77" i="4"/>
  <c r="I78" i="4"/>
  <c r="I81" i="4"/>
  <c r="I86"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0275B30-FE53-48CD-BC2B-66CC1580E4C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5423230-A3A6-4A85-A0B9-D7BE883D74A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855889C-B4B5-4BAA-92A0-201B0177961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ADB5864-BB1E-4E85-A1A8-8C9F1FDA738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DFC356CA-AFD4-49A5-B40D-7CD9E3139EE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35D32F9-A15D-4109-9C38-D99FB3DA95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170FBBF1-AA7B-45DF-B9BF-7F73A6BE515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DD2DAFA5-024F-40E1-B4DC-5CE222F7749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55A0B19-1893-4E8B-8B6A-8D958EB070D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69449CCD-C49A-4366-8169-68F0386779C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6FC3733-570C-4749-971C-8BE3FC76DAE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001EC33-7F7F-4A3A-874C-3E28EEECD2C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6AF82B79-F2DB-459E-883E-D8C3B82A3DA6}">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6D73F399-D520-4D9F-9EE8-B39BAFA6717B}">
      <text>
        <r>
          <rPr>
            <b/>
            <i/>
            <sz val="9"/>
            <color indexed="81"/>
            <rFont val="Tahoma"/>
            <family val="2"/>
          </rPr>
          <t xml:space="preserve">Optional
</t>
        </r>
        <r>
          <rPr>
            <b/>
            <sz val="9"/>
            <color indexed="81"/>
            <rFont val="Tahoma"/>
            <family val="2"/>
          </rPr>
          <t>Pick List
Max Length = N/A</t>
        </r>
      </text>
    </comment>
    <comment ref="Q12" authorId="1" shapeId="0" xr:uid="{CD9E8D14-CC02-49CF-BE07-2F07F8F0F7A3}">
      <text>
        <r>
          <rPr>
            <b/>
            <i/>
            <sz val="9"/>
            <color indexed="81"/>
            <rFont val="Tahoma"/>
            <family val="2"/>
          </rPr>
          <t xml:space="preserve">Conditional
</t>
        </r>
        <r>
          <rPr>
            <b/>
            <sz val="9"/>
            <color indexed="81"/>
            <rFont val="Tahoma"/>
            <family val="2"/>
          </rPr>
          <t>String
Max Length = 250</t>
        </r>
      </text>
    </comment>
    <comment ref="R12" authorId="1" shapeId="0" xr:uid="{56749B3B-1950-49A3-9A6A-B59F26FE4D8E}">
      <text>
        <r>
          <rPr>
            <b/>
            <i/>
            <sz val="9"/>
            <color indexed="81"/>
            <rFont val="Tahoma"/>
            <family val="2"/>
          </rPr>
          <t xml:space="preserve">Optional
</t>
        </r>
        <r>
          <rPr>
            <b/>
            <sz val="9"/>
            <color indexed="81"/>
            <rFont val="Tahoma"/>
            <family val="2"/>
          </rPr>
          <t>Pick List
Max Length = N/A</t>
        </r>
      </text>
    </comment>
    <comment ref="S12" authorId="1" shapeId="0" xr:uid="{52DBB891-FBA6-4FE9-B062-36DC3A6A6765}">
      <text>
        <r>
          <rPr>
            <b/>
            <i/>
            <sz val="9"/>
            <color indexed="81"/>
            <rFont val="Tahoma"/>
            <family val="2"/>
          </rPr>
          <t xml:space="preserve">Conditional
</t>
        </r>
        <r>
          <rPr>
            <b/>
            <sz val="9"/>
            <color indexed="81"/>
            <rFont val="Tahoma"/>
            <family val="2"/>
          </rPr>
          <t>String
Max Length = 250</t>
        </r>
      </text>
    </comment>
    <comment ref="T12" authorId="1" shapeId="0" xr:uid="{0725BD9C-5CD1-43C5-AEE3-E09311D9F8F2}">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6639CE62-FF08-47AB-9A82-1DB34AF8B77B}">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E8E2A93E-6F7A-4AB1-946D-40FBE2B19E8A}">
      <text>
        <r>
          <rPr>
            <b/>
            <i/>
            <sz val="9"/>
            <color indexed="81"/>
            <rFont val="Tahoma"/>
            <family val="2"/>
          </rPr>
          <t xml:space="preserve">Conditional
</t>
        </r>
        <r>
          <rPr>
            <b/>
            <sz val="9"/>
            <color indexed="81"/>
            <rFont val="Tahoma"/>
            <family val="2"/>
          </rPr>
          <t>Currency
Max Length = 12,2</t>
        </r>
      </text>
    </comment>
    <comment ref="W12" authorId="1" shapeId="0" xr:uid="{D0B9D75D-57DA-427F-B871-892A583CEA62}">
      <text>
        <r>
          <rPr>
            <b/>
            <i/>
            <sz val="9"/>
            <color indexed="81"/>
            <rFont val="Tahoma"/>
            <family val="2"/>
          </rPr>
          <t xml:space="preserve">Conditional
</t>
        </r>
        <r>
          <rPr>
            <b/>
            <sz val="9"/>
            <color indexed="81"/>
            <rFont val="Tahoma"/>
            <family val="2"/>
          </rPr>
          <t>Pick List
Max Length = N/A</t>
        </r>
      </text>
    </comment>
    <comment ref="X12" authorId="1" shapeId="0" xr:uid="{E3801167-3C5B-42ED-8395-8F988AA1B45D}">
      <text>
        <r>
          <rPr>
            <b/>
            <i/>
            <sz val="9"/>
            <color indexed="81"/>
            <rFont val="Tahoma"/>
            <family val="2"/>
          </rPr>
          <t xml:space="preserve">Conditional
</t>
        </r>
        <r>
          <rPr>
            <b/>
            <sz val="9"/>
            <color indexed="81"/>
            <rFont val="Tahoma"/>
            <family val="2"/>
          </rPr>
          <t>Numeric
Max Length = 9999999999</t>
        </r>
      </text>
    </comment>
    <comment ref="Y12" authorId="1" shapeId="0" xr:uid="{A4D0274F-27E4-45FE-A32F-4CC07D0907BA}">
      <text>
        <r>
          <rPr>
            <b/>
            <i/>
            <sz val="9"/>
            <color indexed="81"/>
            <rFont val="Tahoma"/>
            <family val="2"/>
          </rPr>
          <t xml:space="preserve">Conditional
</t>
        </r>
        <r>
          <rPr>
            <b/>
            <sz val="9"/>
            <color indexed="81"/>
            <rFont val="Tahoma"/>
            <family val="2"/>
          </rPr>
          <t>Numeric
Max Length = 9999999999</t>
        </r>
      </text>
    </comment>
    <comment ref="Z12" authorId="1" shapeId="0" xr:uid="{7214A6DA-3ABC-460E-B590-10F6F3DBDB46}">
      <text>
        <r>
          <rPr>
            <b/>
            <i/>
            <sz val="9"/>
            <color indexed="81"/>
            <rFont val="Tahoma"/>
            <family val="2"/>
          </rPr>
          <t xml:space="preserve">Required
</t>
        </r>
        <r>
          <rPr>
            <b/>
            <sz val="9"/>
            <color indexed="81"/>
            <rFont val="Tahoma"/>
            <family val="2"/>
          </rPr>
          <t>Pick List
Max Length = N/A</t>
        </r>
      </text>
    </comment>
    <comment ref="AA12" authorId="1" shapeId="0" xr:uid="{84CFE34A-EC69-4F98-B18B-8A3312BEB82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EB9FBF80-93FB-4ABE-858D-EB158E4247CF}">
      <text>
        <r>
          <rPr>
            <b/>
            <i/>
            <sz val="9"/>
            <color indexed="81"/>
            <rFont val="Tahoma"/>
            <family val="2"/>
          </rPr>
          <t xml:space="preserve">Conditional
</t>
        </r>
        <r>
          <rPr>
            <b/>
            <sz val="9"/>
            <color indexed="81"/>
            <rFont val="Tahoma"/>
            <family val="2"/>
          </rPr>
          <t>Pick List
Max Length = N/A</t>
        </r>
      </text>
    </comment>
    <comment ref="AC12" authorId="1" shapeId="0" xr:uid="{54D8459D-2EDA-464E-AF68-C1B1A348A4F3}">
      <text>
        <r>
          <rPr>
            <b/>
            <i/>
            <sz val="9"/>
            <color indexed="81"/>
            <rFont val="Tahoma"/>
            <family val="2"/>
          </rPr>
          <t xml:space="preserve">Conditional
</t>
        </r>
        <r>
          <rPr>
            <b/>
            <sz val="9"/>
            <color indexed="81"/>
            <rFont val="Tahoma"/>
            <family val="2"/>
          </rPr>
          <t>String
Max Length = 255</t>
        </r>
      </text>
    </comment>
    <comment ref="AD12" authorId="1" shapeId="0" xr:uid="{E5E98B5E-8C1C-4E3C-8731-9210178AF06C}">
      <text>
        <r>
          <rPr>
            <b/>
            <i/>
            <sz val="9"/>
            <color indexed="81"/>
            <rFont val="Tahoma"/>
            <family val="2"/>
          </rPr>
          <t xml:space="preserve">Conditional
</t>
        </r>
        <r>
          <rPr>
            <b/>
            <sz val="9"/>
            <color indexed="81"/>
            <rFont val="Tahoma"/>
            <family val="2"/>
          </rPr>
          <t>String
Max Length = 1500</t>
        </r>
      </text>
    </comment>
    <comment ref="AE12" authorId="1" shapeId="0" xr:uid="{6BE0AE45-3E52-4A83-BA3B-E5849AE56249}">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C07DB69C-7591-482F-87C9-F6E939AF974B}">
      <text>
        <r>
          <rPr>
            <b/>
            <i/>
            <sz val="9"/>
            <color indexed="81"/>
            <rFont val="Tahoma"/>
            <family val="2"/>
          </rPr>
          <t xml:space="preserve">Required if Budget &gt; $10M
</t>
        </r>
        <r>
          <rPr>
            <b/>
            <sz val="9"/>
            <color indexed="81"/>
            <rFont val="Tahoma"/>
            <family val="2"/>
          </rPr>
          <t>Pick List
Max Length = N/A</t>
        </r>
      </text>
    </comment>
    <comment ref="AP12" authorId="1" shapeId="0" xr:uid="{081B5916-7A9C-4EA5-8FB6-3615F92A4FD2}">
      <text>
        <r>
          <rPr>
            <b/>
            <i/>
            <sz val="9"/>
            <color indexed="81"/>
            <rFont val="Tahoma"/>
            <family val="2"/>
          </rPr>
          <t xml:space="preserve">Required if Budget &gt; $10M
</t>
        </r>
        <r>
          <rPr>
            <b/>
            <sz val="9"/>
            <color indexed="81"/>
            <rFont val="Tahoma"/>
            <family val="2"/>
          </rPr>
          <t>Pick List
Max Length = N/A</t>
        </r>
      </text>
    </comment>
    <comment ref="AQ12" authorId="1" shapeId="0" xr:uid="{EB3A3851-E99B-4061-93C9-190618E3A377}">
      <text>
        <r>
          <rPr>
            <b/>
            <i/>
            <sz val="9"/>
            <color indexed="81"/>
            <rFont val="Tahoma"/>
            <family val="2"/>
          </rPr>
          <t xml:space="preserve">Required if Budget &gt; $10M
</t>
        </r>
        <r>
          <rPr>
            <b/>
            <sz val="9"/>
            <color indexed="81"/>
            <rFont val="Tahoma"/>
            <family val="2"/>
          </rPr>
          <t>Pick List
Max Length = N/A</t>
        </r>
      </text>
    </comment>
    <comment ref="AS12" authorId="1" shapeId="0" xr:uid="{8F48E1A9-5DF1-468F-8258-89FE7F05FE21}">
      <text>
        <r>
          <rPr>
            <b/>
            <i/>
            <sz val="9"/>
            <color indexed="81"/>
            <rFont val="Tahoma"/>
            <family val="2"/>
          </rPr>
          <t xml:space="preserve">Conditional
</t>
        </r>
        <r>
          <rPr>
            <b/>
            <sz val="9"/>
            <color indexed="81"/>
            <rFont val="Tahoma"/>
            <family val="2"/>
          </rPr>
          <t>Numeric
Max Length = 9999999999</t>
        </r>
      </text>
    </comment>
    <comment ref="AT12" authorId="1" shapeId="0" xr:uid="{C9B66AC4-C18C-4B1F-AA19-41DCEB75578D}">
      <text>
        <r>
          <rPr>
            <b/>
            <i/>
            <sz val="9"/>
            <color indexed="81"/>
            <rFont val="Tahoma"/>
            <family val="2"/>
          </rPr>
          <t xml:space="preserve">Conditional
</t>
        </r>
        <r>
          <rPr>
            <b/>
            <sz val="9"/>
            <color indexed="81"/>
            <rFont val="Tahoma"/>
            <family val="2"/>
          </rPr>
          <t>Numeric
Max Length = 9999999999</t>
        </r>
      </text>
    </comment>
    <comment ref="AU12" authorId="1" shapeId="0" xr:uid="{0C34ACA2-E1AE-472B-9E6E-1574D12DA215}">
      <text>
        <r>
          <rPr>
            <b/>
            <i/>
            <sz val="9"/>
            <color indexed="81"/>
            <rFont val="Tahoma"/>
            <family val="2"/>
          </rPr>
          <t xml:space="preserve">Conditional
</t>
        </r>
        <r>
          <rPr>
            <b/>
            <sz val="9"/>
            <color indexed="81"/>
            <rFont val="Tahoma"/>
            <family val="2"/>
          </rPr>
          <t>Numeric
Max Length = 9999999999</t>
        </r>
      </text>
    </comment>
    <comment ref="AV12" authorId="1" shapeId="0" xr:uid="{49D8469D-4E6E-4B77-BB53-F4E79C3CA43F}">
      <text>
        <r>
          <rPr>
            <b/>
            <i/>
            <sz val="9"/>
            <color indexed="81"/>
            <rFont val="Tahoma"/>
            <family val="2"/>
          </rPr>
          <t xml:space="preserve">Conditional
</t>
        </r>
        <r>
          <rPr>
            <b/>
            <sz val="9"/>
            <color indexed="81"/>
            <rFont val="Tahoma"/>
            <family val="2"/>
          </rPr>
          <t>String
Max Length = 255</t>
        </r>
      </text>
    </comment>
    <comment ref="AW12" authorId="1" shapeId="0" xr:uid="{6ACDBF67-7A0B-427C-8C89-AEC464F8076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DC537C17-AD12-4793-ACA3-CB94041D467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6C244AD4-1CCD-4721-8E1B-41C70B06128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Z12" authorId="1" shapeId="0" xr:uid="{D16E714E-C2BD-4456-BD22-026E930DEA6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A12" authorId="1" shapeId="0" xr:uid="{03141D06-BF65-4BE6-8CB1-0B45162AC1B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B12" authorId="1" shapeId="0" xr:uid="{AFCBF658-F720-43FC-BCCF-A2C1413E5C7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C12" authorId="1" shapeId="0" xr:uid="{86B88C9E-3E3E-45FC-8CF5-829C423AFF4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876E53D-97B3-4217-8EB9-BD7E65F2898E}">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7700368D-B8C3-4BBD-96D8-2B0E68205AD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D2D327D-1319-4EEC-A281-C1D67484B60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0D1905D-5A34-48F2-B63E-CAA755C24EA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2D0DA05F-8C66-4570-BAB4-178EDDC4D4C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93B3420-76B6-414C-A120-8233D359311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13DAC62A-88E4-4366-94D4-4E37CC2A342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D6C0F58-FAAC-49A9-8F3B-F1288C8034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EE0E519E-A681-4AAA-948F-AB6760BCE4F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B04519A-D899-4647-BD72-9B701F0D0BF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AD0B10D-93FD-4593-A540-28D27519154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6CE0D4D-20E3-44BA-8443-21CFF1C901A1}">
      <text>
        <r>
          <rPr>
            <b/>
            <i/>
            <sz val="9"/>
            <color indexed="81"/>
            <rFont val="Tahoma"/>
            <family val="2"/>
          </rPr>
          <t xml:space="preserve">Conditional
</t>
        </r>
        <r>
          <rPr>
            <b/>
            <sz val="9"/>
            <color indexed="81"/>
            <rFont val="Tahoma"/>
            <family val="2"/>
          </rPr>
          <t>Pick List
Max Length = N/A</t>
        </r>
      </text>
    </comment>
    <comment ref="O12" authorId="1" shapeId="0" xr:uid="{A777B5F0-E97C-4709-858B-2264F2875477}">
      <text>
        <r>
          <rPr>
            <b/>
            <i/>
            <sz val="9"/>
            <color indexed="81"/>
            <rFont val="Tahoma"/>
            <family val="2"/>
          </rPr>
          <t xml:space="preserve">Conditional
</t>
        </r>
        <r>
          <rPr>
            <b/>
            <sz val="9"/>
            <color indexed="81"/>
            <rFont val="Tahoma"/>
            <family val="2"/>
          </rPr>
          <t>String
Max Length = 250</t>
        </r>
      </text>
    </comment>
    <comment ref="P12" authorId="1" shapeId="0" xr:uid="{BDD0F998-28A2-4685-9975-2D5CA10228DC}">
      <text>
        <r>
          <rPr>
            <b/>
            <i/>
            <sz val="9"/>
            <color indexed="81"/>
            <rFont val="Tahoma"/>
            <family val="2"/>
          </rPr>
          <t xml:space="preserve">Optional
</t>
        </r>
        <r>
          <rPr>
            <b/>
            <sz val="9"/>
            <color indexed="81"/>
            <rFont val="Tahoma"/>
            <family val="2"/>
          </rPr>
          <t>Pick List
Max Length = N/A</t>
        </r>
      </text>
    </comment>
    <comment ref="Q12" authorId="1" shapeId="0" xr:uid="{77B9B5D9-3F44-47B7-9ADC-BAEA75949073}">
      <text>
        <r>
          <rPr>
            <b/>
            <i/>
            <sz val="9"/>
            <color indexed="81"/>
            <rFont val="Tahoma"/>
            <family val="2"/>
          </rPr>
          <t xml:space="preserve">Conditional
</t>
        </r>
        <r>
          <rPr>
            <b/>
            <sz val="9"/>
            <color indexed="81"/>
            <rFont val="Tahoma"/>
            <family val="2"/>
          </rPr>
          <t>String
Max Length = 250</t>
        </r>
      </text>
    </comment>
    <comment ref="R12" authorId="1" shapeId="0" xr:uid="{A431F0E6-7F37-4E15-BED0-744387C3C6D1}">
      <text>
        <r>
          <rPr>
            <b/>
            <i/>
            <sz val="9"/>
            <color indexed="81"/>
            <rFont val="Tahoma"/>
            <family val="2"/>
          </rPr>
          <t xml:space="preserve">Optional
</t>
        </r>
        <r>
          <rPr>
            <b/>
            <sz val="9"/>
            <color indexed="81"/>
            <rFont val="Tahoma"/>
            <family val="2"/>
          </rPr>
          <t>Pick List
Max Length = N/A</t>
        </r>
      </text>
    </comment>
    <comment ref="S12" authorId="1" shapeId="0" xr:uid="{7EC473C6-80E1-44CD-A484-FA648F2217FE}">
      <text>
        <r>
          <rPr>
            <b/>
            <i/>
            <sz val="9"/>
            <color indexed="81"/>
            <rFont val="Tahoma"/>
            <family val="2"/>
          </rPr>
          <t xml:space="preserve">Conditional
</t>
        </r>
        <r>
          <rPr>
            <b/>
            <sz val="9"/>
            <color indexed="81"/>
            <rFont val="Tahoma"/>
            <family val="2"/>
          </rPr>
          <t>String
Max Length = 250</t>
        </r>
      </text>
    </comment>
    <comment ref="T12" authorId="1" shapeId="0" xr:uid="{F9B6B62B-4C56-43F0-B866-CB4D7F095A0A}">
      <text>
        <r>
          <rPr>
            <b/>
            <i/>
            <sz val="9"/>
            <color indexed="81"/>
            <rFont val="Tahoma"/>
            <family val="2"/>
          </rPr>
          <t xml:space="preserve">Conditional
</t>
        </r>
        <r>
          <rPr>
            <b/>
            <sz val="9"/>
            <color indexed="81"/>
            <rFont val="Tahoma"/>
            <family val="2"/>
          </rPr>
          <t>String
Max Length = 250</t>
        </r>
      </text>
    </comment>
    <comment ref="U12" authorId="1" shapeId="0" xr:uid="{DCB93BB2-44D4-470B-997B-1EF1020C7E77}">
      <text>
        <r>
          <rPr>
            <b/>
            <i/>
            <sz val="9"/>
            <color indexed="81"/>
            <rFont val="Tahoma"/>
            <family val="2"/>
          </rPr>
          <t xml:space="preserve">Conditional
</t>
        </r>
        <r>
          <rPr>
            <b/>
            <sz val="9"/>
            <color indexed="81"/>
            <rFont val="Tahoma"/>
            <family val="2"/>
          </rPr>
          <t>String
Max Length = 250</t>
        </r>
      </text>
    </comment>
    <comment ref="V12" authorId="1" shapeId="0" xr:uid="{5591F6A1-948D-40ED-A1B6-218AE80B6109}">
      <text>
        <r>
          <rPr>
            <b/>
            <i/>
            <sz val="9"/>
            <color indexed="81"/>
            <rFont val="Tahoma"/>
            <family val="2"/>
          </rPr>
          <t xml:space="preserve">Conditional
</t>
        </r>
        <r>
          <rPr>
            <b/>
            <sz val="9"/>
            <color indexed="81"/>
            <rFont val="Tahoma"/>
            <family val="2"/>
          </rPr>
          <t>Numeric
Max Length = 9999999999</t>
        </r>
      </text>
    </comment>
    <comment ref="W12" authorId="1" shapeId="0" xr:uid="{A0B61454-F1EE-4C36-9741-E81BCAFE489F}">
      <text>
        <r>
          <rPr>
            <b/>
            <i/>
            <sz val="9"/>
            <color indexed="81"/>
            <rFont val="Tahoma"/>
            <family val="2"/>
          </rPr>
          <t xml:space="preserve">Conditional
</t>
        </r>
        <r>
          <rPr>
            <b/>
            <sz val="9"/>
            <color indexed="81"/>
            <rFont val="Tahoma"/>
            <family val="2"/>
          </rPr>
          <t>Currency
Max Length = 12,2</t>
        </r>
      </text>
    </comment>
    <comment ref="X12" authorId="1" shapeId="0" xr:uid="{D8303047-033E-4DFB-8C09-262B86BA65A6}">
      <text>
        <r>
          <rPr>
            <b/>
            <i/>
            <sz val="9"/>
            <color indexed="81"/>
            <rFont val="Tahoma"/>
            <family val="2"/>
          </rPr>
          <t xml:space="preserve">Conditional
</t>
        </r>
        <r>
          <rPr>
            <b/>
            <sz val="9"/>
            <color indexed="81"/>
            <rFont val="Tahoma"/>
            <family val="2"/>
          </rPr>
          <t>Pick List
Max Length = N/A</t>
        </r>
      </text>
    </comment>
    <comment ref="Y12" authorId="1" shapeId="0" xr:uid="{ED75B88D-6D67-481D-8E5C-EC2D532378F5}">
      <text>
        <r>
          <rPr>
            <b/>
            <i/>
            <sz val="9"/>
            <color indexed="81"/>
            <rFont val="Tahoma"/>
            <family val="2"/>
          </rPr>
          <t xml:space="preserve">Conditional
</t>
        </r>
        <r>
          <rPr>
            <b/>
            <sz val="9"/>
            <color indexed="81"/>
            <rFont val="Tahoma"/>
            <family val="2"/>
          </rPr>
          <t>Numeric
Max Length = 9999999999</t>
        </r>
      </text>
    </comment>
    <comment ref="Z12" authorId="1" shapeId="0" xr:uid="{301E6548-EC7B-4843-9A20-31D2E20E6F2C}">
      <text>
        <r>
          <rPr>
            <b/>
            <i/>
            <sz val="9"/>
            <color indexed="81"/>
            <rFont val="Tahoma"/>
            <family val="2"/>
          </rPr>
          <t xml:space="preserve">Conditional
</t>
        </r>
        <r>
          <rPr>
            <b/>
            <sz val="9"/>
            <color indexed="81"/>
            <rFont val="Tahoma"/>
            <family val="2"/>
          </rPr>
          <t>String
Max Length = 10</t>
        </r>
      </text>
    </comment>
    <comment ref="AA12" authorId="1" shapeId="0" xr:uid="{F3B6DE6E-3B3F-4185-BFBD-12AF7B9EA75C}">
      <text>
        <r>
          <rPr>
            <b/>
            <i/>
            <sz val="9"/>
            <color indexed="81"/>
            <rFont val="Tahoma"/>
            <family val="2"/>
          </rPr>
          <t xml:space="preserve">Conditional
</t>
        </r>
        <r>
          <rPr>
            <b/>
            <sz val="9"/>
            <color indexed="81"/>
            <rFont val="Tahoma"/>
            <family val="2"/>
          </rPr>
          <t>String
Max Length = 750</t>
        </r>
      </text>
    </comment>
    <comment ref="AB12" authorId="1" shapeId="0" xr:uid="{96013398-E158-4ACD-A4E4-190E493E5428}">
      <text>
        <r>
          <rPr>
            <b/>
            <i/>
            <sz val="9"/>
            <color indexed="81"/>
            <rFont val="Tahoma"/>
            <family val="2"/>
          </rPr>
          <t xml:space="preserve">Conditional
</t>
        </r>
        <r>
          <rPr>
            <b/>
            <sz val="9"/>
            <color indexed="81"/>
            <rFont val="Tahoma"/>
            <family val="2"/>
          </rPr>
          <t>String
Max Length = 250</t>
        </r>
      </text>
    </comment>
    <comment ref="AC12" authorId="1" shapeId="0" xr:uid="{2C8C8CE2-B5A9-4021-AA97-DD830D526699}">
      <text>
        <r>
          <rPr>
            <b/>
            <i/>
            <sz val="9"/>
            <color indexed="81"/>
            <rFont val="Tahoma"/>
            <family val="2"/>
          </rPr>
          <t xml:space="preserve">Required
</t>
        </r>
        <r>
          <rPr>
            <b/>
            <sz val="9"/>
            <color indexed="81"/>
            <rFont val="Tahoma"/>
            <family val="2"/>
          </rPr>
          <t>Pick List
Max Length = N/A</t>
        </r>
      </text>
    </comment>
    <comment ref="AD12" authorId="1" shapeId="0" xr:uid="{64916949-591D-4BF6-8098-27F88D7610D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68921F0F-9FBE-4BB2-A333-547630805A2C}">
      <text>
        <r>
          <rPr>
            <b/>
            <i/>
            <sz val="9"/>
            <color indexed="81"/>
            <rFont val="Tahoma"/>
            <family val="2"/>
          </rPr>
          <t xml:space="preserve">Conditional
</t>
        </r>
        <r>
          <rPr>
            <b/>
            <sz val="9"/>
            <color indexed="81"/>
            <rFont val="Tahoma"/>
            <family val="2"/>
          </rPr>
          <t>Pick List
Max Length = N/A</t>
        </r>
      </text>
    </comment>
    <comment ref="AF12" authorId="1" shapeId="0" xr:uid="{EAEA46F2-5F3F-4A5D-B1DA-52E97B60BDEA}">
      <text>
        <r>
          <rPr>
            <b/>
            <i/>
            <sz val="9"/>
            <color indexed="81"/>
            <rFont val="Tahoma"/>
            <family val="2"/>
          </rPr>
          <t xml:space="preserve">Conditional
</t>
        </r>
        <r>
          <rPr>
            <b/>
            <sz val="9"/>
            <color indexed="81"/>
            <rFont val="Tahoma"/>
            <family val="2"/>
          </rPr>
          <t>String
Max Length = 255</t>
        </r>
      </text>
    </comment>
    <comment ref="AG12" authorId="1" shapeId="0" xr:uid="{67BBBF9B-3813-4EB0-856F-7A191C755226}">
      <text>
        <r>
          <rPr>
            <b/>
            <i/>
            <sz val="9"/>
            <color indexed="81"/>
            <rFont val="Tahoma"/>
            <family val="2"/>
          </rPr>
          <t xml:space="preserve">Conditional
</t>
        </r>
        <r>
          <rPr>
            <b/>
            <sz val="9"/>
            <color indexed="81"/>
            <rFont val="Tahoma"/>
            <family val="2"/>
          </rPr>
          <t>String
Max Length = 1500</t>
        </r>
      </text>
    </comment>
    <comment ref="AH12" authorId="1" shapeId="0" xr:uid="{D6DBA735-2D59-4C4F-96CF-572202706231}">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D51B4367-1177-44B5-A365-45BB4D98ABFF}">
      <text>
        <r>
          <rPr>
            <b/>
            <i/>
            <sz val="9"/>
            <color indexed="81"/>
            <rFont val="Tahoma"/>
            <family val="2"/>
          </rPr>
          <t xml:space="preserve">Required if Budget &gt; $10M
</t>
        </r>
        <r>
          <rPr>
            <b/>
            <sz val="9"/>
            <color indexed="81"/>
            <rFont val="Tahoma"/>
            <family val="2"/>
          </rPr>
          <t>Pick List
Max Length = N/A</t>
        </r>
      </text>
    </comment>
    <comment ref="AS12" authorId="1" shapeId="0" xr:uid="{2A98A986-E723-4C34-A682-CF1C52E8A181}">
      <text>
        <r>
          <rPr>
            <b/>
            <i/>
            <sz val="9"/>
            <color indexed="81"/>
            <rFont val="Tahoma"/>
            <family val="2"/>
          </rPr>
          <t xml:space="preserve">Required if Budget &gt; $10M
</t>
        </r>
        <r>
          <rPr>
            <b/>
            <sz val="9"/>
            <color indexed="81"/>
            <rFont val="Tahoma"/>
            <family val="2"/>
          </rPr>
          <t>Pick List
Max Length = N/A</t>
        </r>
      </text>
    </comment>
    <comment ref="AT12" authorId="1" shapeId="0" xr:uid="{9180A1C6-65EF-45AE-A816-27949D79FAA9}">
      <text>
        <r>
          <rPr>
            <b/>
            <i/>
            <sz val="9"/>
            <color indexed="81"/>
            <rFont val="Tahoma"/>
            <family val="2"/>
          </rPr>
          <t xml:space="preserve">Required if Budget &gt; $10M
</t>
        </r>
        <r>
          <rPr>
            <b/>
            <sz val="9"/>
            <color indexed="81"/>
            <rFont val="Tahoma"/>
            <family val="2"/>
          </rPr>
          <t>Pick List
Max Length = N/A</t>
        </r>
      </text>
    </comment>
    <comment ref="AV12" authorId="1" shapeId="0" xr:uid="{20DC55C9-888A-43EC-8CAA-1AE57BDA4C44}">
      <text>
        <r>
          <rPr>
            <b/>
            <i/>
            <sz val="9"/>
            <color indexed="81"/>
            <rFont val="Tahoma"/>
            <family val="2"/>
          </rPr>
          <t xml:space="preserve">Conditional
</t>
        </r>
        <r>
          <rPr>
            <b/>
            <sz val="9"/>
            <color indexed="81"/>
            <rFont val="Tahoma"/>
            <family val="2"/>
          </rPr>
          <t>Numeric
Max Length = 9999999999</t>
        </r>
      </text>
    </comment>
    <comment ref="AW12" authorId="1" shapeId="0" xr:uid="{EC6DF9E2-88A5-4CE4-BD8E-B0D5C463E099}">
      <text>
        <r>
          <rPr>
            <b/>
            <i/>
            <sz val="9"/>
            <color indexed="81"/>
            <rFont val="Tahoma"/>
            <family val="2"/>
          </rPr>
          <t xml:space="preserve">Conditional
</t>
        </r>
        <r>
          <rPr>
            <b/>
            <sz val="9"/>
            <color indexed="81"/>
            <rFont val="Tahoma"/>
            <family val="2"/>
          </rPr>
          <t>Numeric
Max Length = 9999999999</t>
        </r>
      </text>
    </comment>
    <comment ref="AX12" authorId="1" shapeId="0" xr:uid="{41EA7837-9895-4E3B-8151-A7712AF3F407}">
      <text>
        <r>
          <rPr>
            <b/>
            <i/>
            <sz val="9"/>
            <color indexed="81"/>
            <rFont val="Tahoma"/>
            <family val="2"/>
          </rPr>
          <t xml:space="preserve">Conditional
</t>
        </r>
        <r>
          <rPr>
            <b/>
            <sz val="9"/>
            <color indexed="81"/>
            <rFont val="Tahoma"/>
            <family val="2"/>
          </rPr>
          <t>Numeric
Max Length = 9999999999</t>
        </r>
      </text>
    </comment>
    <comment ref="AY12" authorId="1" shapeId="0" xr:uid="{B7411556-5E63-4DFA-99AB-50ACC05D701E}">
      <text>
        <r>
          <rPr>
            <b/>
            <i/>
            <sz val="9"/>
            <color indexed="81"/>
            <rFont val="Tahoma"/>
            <family val="2"/>
          </rPr>
          <t xml:space="preserve">Conditional
</t>
        </r>
        <r>
          <rPr>
            <b/>
            <sz val="9"/>
            <color indexed="81"/>
            <rFont val="Tahoma"/>
            <family val="2"/>
          </rPr>
          <t>Numeric
Max Length = 9999999999</t>
        </r>
      </text>
    </comment>
    <comment ref="AZ12" authorId="1" shapeId="0" xr:uid="{F5F15853-4703-4674-B8E4-874AC071CA01}">
      <text>
        <r>
          <rPr>
            <b/>
            <i/>
            <sz val="9"/>
            <color indexed="81"/>
            <rFont val="Tahoma"/>
            <family val="2"/>
          </rPr>
          <t xml:space="preserve">Conditional
</t>
        </r>
        <r>
          <rPr>
            <b/>
            <sz val="9"/>
            <color indexed="81"/>
            <rFont val="Tahoma"/>
            <family val="2"/>
          </rPr>
          <t>Numeric
Max Length = 9999999999</t>
        </r>
      </text>
    </comment>
    <comment ref="BA12" authorId="1" shapeId="0" xr:uid="{FD75BED4-EAB9-489A-BA21-FE0F0A297EA9}">
      <text>
        <r>
          <rPr>
            <b/>
            <i/>
            <sz val="9"/>
            <color indexed="81"/>
            <rFont val="Tahoma"/>
            <family val="2"/>
          </rPr>
          <t xml:space="preserve">Conditional
</t>
        </r>
        <r>
          <rPr>
            <b/>
            <sz val="9"/>
            <color indexed="81"/>
            <rFont val="Tahoma"/>
            <family val="2"/>
          </rPr>
          <t>Numeric
Max Length = 9999999999</t>
        </r>
      </text>
    </comment>
    <comment ref="BB12" authorId="1" shapeId="0" xr:uid="{EFDCC2E8-8A44-42B6-B2D0-19DC37C9A134}">
      <text>
        <r>
          <rPr>
            <b/>
            <i/>
            <sz val="9"/>
            <color indexed="81"/>
            <rFont val="Tahoma"/>
            <family val="2"/>
          </rPr>
          <t xml:space="preserve">Conditional
</t>
        </r>
        <r>
          <rPr>
            <b/>
            <sz val="9"/>
            <color indexed="81"/>
            <rFont val="Tahoma"/>
            <family val="2"/>
          </rPr>
          <t>Numeric
Max Length = 9999999999</t>
        </r>
      </text>
    </comment>
    <comment ref="BC12" authorId="1" shapeId="0" xr:uid="{FF4F3505-E763-459D-9679-3E270E813FD8}">
      <text>
        <r>
          <rPr>
            <b/>
            <i/>
            <sz val="9"/>
            <color indexed="81"/>
            <rFont val="Tahoma"/>
            <family val="2"/>
          </rPr>
          <t xml:space="preserve">Conditional
</t>
        </r>
        <r>
          <rPr>
            <b/>
            <sz val="9"/>
            <color indexed="81"/>
            <rFont val="Tahoma"/>
            <family val="2"/>
          </rPr>
          <t>Numeric
Max Length = 9999999999</t>
        </r>
      </text>
    </comment>
    <comment ref="BD12" authorId="1" shapeId="0" xr:uid="{376A8B4E-1F68-498B-A19F-58EBAB35D972}">
      <text>
        <r>
          <rPr>
            <b/>
            <i/>
            <sz val="9"/>
            <color indexed="81"/>
            <rFont val="Tahoma"/>
            <family val="2"/>
          </rPr>
          <t xml:space="preserve">Conditional
</t>
        </r>
        <r>
          <rPr>
            <b/>
            <sz val="9"/>
            <color indexed="81"/>
            <rFont val="Tahoma"/>
            <family val="2"/>
          </rPr>
          <t>String
Max Length = 255</t>
        </r>
      </text>
    </comment>
    <comment ref="BE12" authorId="1" shapeId="0" xr:uid="{627DB31F-F816-4FD7-9422-26F5C949905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AE017C54-1EAE-45EB-9FE7-41D157D5218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8C4F005D-60DB-456E-B39E-1E280FF3BAC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H12" authorId="1" shapeId="0" xr:uid="{23E569DB-6802-435B-8EAA-BF0F41192A8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I12" authorId="1" shapeId="0" xr:uid="{DFF4EE3B-8AD8-44EE-815F-0FC672C6F25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J12" authorId="1" shapeId="0" xr:uid="{2BFC4291-F9C3-44B7-BDA7-8A5458B503D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K12" authorId="1" shapeId="0" xr:uid="{0DA9D75C-59B3-4F9F-A56E-DD666D08979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073E1C84-5437-41D7-81AD-59905DD4532D}">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B8BC4DDE-40F1-4A97-BDCB-2D70CDF48DA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A85DEA4-78AA-4882-865F-29B23FCBD71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D323657-DD1F-448B-90A7-293A897341AE}">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96AD9150-A1F2-442A-8E8A-A432C60AF85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665C032-3554-4626-B5D5-2D7FFAA62AF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69361683-332F-409F-B184-4075FFCC9F7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35C2A52-5408-4D48-A0E9-E3EB1A662D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3F068D7F-3C00-4125-BD25-AB3B41CB9B8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31F4158-8A42-4E8E-9B6A-69C66B8C013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D1BA733-E7DD-46B1-8EC6-745230F67A6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9F0D56E-874A-45CB-B0CF-250F88747EB9}">
      <text>
        <r>
          <rPr>
            <b/>
            <i/>
            <sz val="9"/>
            <color indexed="81"/>
            <rFont val="Tahoma"/>
            <family val="2"/>
          </rPr>
          <t xml:space="preserve">Conditional
</t>
        </r>
        <r>
          <rPr>
            <b/>
            <sz val="9"/>
            <color indexed="81"/>
            <rFont val="Tahoma"/>
            <family val="2"/>
          </rPr>
          <t>String
Max Length = 250</t>
        </r>
      </text>
    </comment>
    <comment ref="O12" authorId="1" shapeId="0" xr:uid="{7BEC0CC4-A655-43DC-8311-013F5FBE23C7}">
      <text>
        <r>
          <rPr>
            <b/>
            <i/>
            <sz val="9"/>
            <color indexed="81"/>
            <rFont val="Tahoma"/>
            <family val="2"/>
          </rPr>
          <t xml:space="preserve">Conditional
</t>
        </r>
        <r>
          <rPr>
            <b/>
            <sz val="9"/>
            <color indexed="81"/>
            <rFont val="Tahoma"/>
            <family val="2"/>
          </rPr>
          <t>String
Max Length = 250</t>
        </r>
      </text>
    </comment>
    <comment ref="P12" authorId="1" shapeId="0" xr:uid="{BB8B0E4A-BD57-4845-AD44-9E21F908608C}">
      <text>
        <r>
          <rPr>
            <b/>
            <i/>
            <sz val="9"/>
            <color indexed="81"/>
            <rFont val="Tahoma"/>
            <family val="2"/>
          </rPr>
          <t xml:space="preserve">Conditional
</t>
        </r>
        <r>
          <rPr>
            <b/>
            <sz val="9"/>
            <color indexed="81"/>
            <rFont val="Tahoma"/>
            <family val="2"/>
          </rPr>
          <t>Numeric
Max Length = 9999999999</t>
        </r>
      </text>
    </comment>
    <comment ref="Q12" authorId="1" shapeId="0" xr:uid="{2CC8FCD3-C118-4EFE-A0CD-DD01470BD241}">
      <text>
        <r>
          <rPr>
            <b/>
            <i/>
            <sz val="9"/>
            <color indexed="81"/>
            <rFont val="Tahoma"/>
            <family val="2"/>
          </rPr>
          <t xml:space="preserve">Conditional
</t>
        </r>
        <r>
          <rPr>
            <b/>
            <sz val="9"/>
            <color indexed="81"/>
            <rFont val="Tahoma"/>
            <family val="2"/>
          </rPr>
          <t>Numeric
Max Length = 9999999999</t>
        </r>
      </text>
    </comment>
    <comment ref="R12" authorId="1" shapeId="0" xr:uid="{54AC69C7-3039-49C7-A6E8-F97BC601A3DF}">
      <text>
        <r>
          <rPr>
            <b/>
            <i/>
            <sz val="9"/>
            <color indexed="81"/>
            <rFont val="Tahoma"/>
            <family val="2"/>
          </rPr>
          <t xml:space="preserve">Required
</t>
        </r>
        <r>
          <rPr>
            <b/>
            <sz val="9"/>
            <color indexed="81"/>
            <rFont val="Tahoma"/>
            <family val="2"/>
          </rPr>
          <t>Pick List
Max Length = N/A</t>
        </r>
      </text>
    </comment>
    <comment ref="S12" authorId="1" shapeId="0" xr:uid="{0FD621EC-02D4-4C5B-99FF-EA7BE9834A3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449DECB7-BCF9-445F-A87E-CC811FE63C19}">
      <text>
        <r>
          <rPr>
            <b/>
            <i/>
            <sz val="9"/>
            <color indexed="81"/>
            <rFont val="Tahoma"/>
            <family val="2"/>
          </rPr>
          <t xml:space="preserve">Conditional
</t>
        </r>
        <r>
          <rPr>
            <b/>
            <sz val="9"/>
            <color indexed="81"/>
            <rFont val="Tahoma"/>
            <family val="2"/>
          </rPr>
          <t>Pick List
Max Length = N/A</t>
        </r>
      </text>
    </comment>
    <comment ref="U12" authorId="1" shapeId="0" xr:uid="{00E9F698-1CF5-40C2-81B8-EE1A9A5ECF54}">
      <text>
        <r>
          <rPr>
            <b/>
            <i/>
            <sz val="9"/>
            <color indexed="81"/>
            <rFont val="Tahoma"/>
            <family val="2"/>
          </rPr>
          <t xml:space="preserve">Conditional
</t>
        </r>
        <r>
          <rPr>
            <b/>
            <sz val="9"/>
            <color indexed="81"/>
            <rFont val="Tahoma"/>
            <family val="2"/>
          </rPr>
          <t>String
Max Length = 255</t>
        </r>
      </text>
    </comment>
    <comment ref="V12" authorId="1" shapeId="0" xr:uid="{BC3DE39B-A0EE-4A53-8139-5FE7050563F4}">
      <text>
        <r>
          <rPr>
            <b/>
            <i/>
            <sz val="9"/>
            <color indexed="81"/>
            <rFont val="Tahoma"/>
            <family val="2"/>
          </rPr>
          <t xml:space="preserve">Conditional
</t>
        </r>
        <r>
          <rPr>
            <b/>
            <sz val="9"/>
            <color indexed="81"/>
            <rFont val="Tahoma"/>
            <family val="2"/>
          </rPr>
          <t>String
Max Length = 1500</t>
        </r>
      </text>
    </comment>
    <comment ref="W12" authorId="1" shapeId="0" xr:uid="{ABDD94C4-B827-40DA-87C8-101BBE8D2B6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628C0421-20D4-48FB-AEDE-EC9674439AD5}">
      <text>
        <r>
          <rPr>
            <b/>
            <i/>
            <sz val="9"/>
            <color indexed="81"/>
            <rFont val="Tahoma"/>
            <family val="2"/>
          </rPr>
          <t xml:space="preserve">Required if Budget &gt; $10M
</t>
        </r>
        <r>
          <rPr>
            <b/>
            <sz val="9"/>
            <color indexed="81"/>
            <rFont val="Tahoma"/>
            <family val="2"/>
          </rPr>
          <t>Pick List
Max Length = N/A</t>
        </r>
      </text>
    </comment>
    <comment ref="AH12" authorId="1" shapeId="0" xr:uid="{11400689-B5AE-4C65-91A8-BFADE1BC051D}">
      <text>
        <r>
          <rPr>
            <b/>
            <i/>
            <sz val="9"/>
            <color indexed="81"/>
            <rFont val="Tahoma"/>
            <family val="2"/>
          </rPr>
          <t xml:space="preserve">Required if Budget &gt; $10M
</t>
        </r>
        <r>
          <rPr>
            <b/>
            <sz val="9"/>
            <color indexed="81"/>
            <rFont val="Tahoma"/>
            <family val="2"/>
          </rPr>
          <t>Pick List
Max Length = N/A</t>
        </r>
      </text>
    </comment>
    <comment ref="AI12" authorId="1" shapeId="0" xr:uid="{58276368-4FA7-4435-9C58-BBE4FBE42472}">
      <text>
        <r>
          <rPr>
            <b/>
            <i/>
            <sz val="9"/>
            <color indexed="81"/>
            <rFont val="Tahoma"/>
            <family val="2"/>
          </rPr>
          <t xml:space="preserve">Required if Budget &gt; $10M
</t>
        </r>
        <r>
          <rPr>
            <b/>
            <sz val="9"/>
            <color indexed="81"/>
            <rFont val="Tahoma"/>
            <family val="2"/>
          </rPr>
          <t>Pick List
Max Length = N/A</t>
        </r>
      </text>
    </comment>
    <comment ref="AK12" authorId="1" shapeId="0" xr:uid="{3767CD65-D1B8-4F2A-BEBE-73A18D3E9C6A}">
      <text>
        <r>
          <rPr>
            <b/>
            <i/>
            <sz val="9"/>
            <color indexed="81"/>
            <rFont val="Tahoma"/>
            <family val="2"/>
          </rPr>
          <t xml:space="preserve">Conditional
</t>
        </r>
        <r>
          <rPr>
            <b/>
            <sz val="9"/>
            <color indexed="81"/>
            <rFont val="Tahoma"/>
            <family val="2"/>
          </rPr>
          <t>String
Max Length = 255</t>
        </r>
      </text>
    </comment>
    <comment ref="AL12" authorId="1" shapeId="0" xr:uid="{2A78A312-0F28-493C-984B-408B704E35D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713D1A79-EEB4-4EAB-A6D1-54816F77AC0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58818104-4A1A-4723-8927-107FEB82F5C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O12" authorId="1" shapeId="0" xr:uid="{0D78E3AF-2EBE-40DC-8EF1-B6EFA060AB2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P12" authorId="1" shapeId="0" xr:uid="{DA8A9FBE-11D4-45C9-A639-ADCC03B9EE3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Q12" authorId="1" shapeId="0" xr:uid="{DF4D08D1-7050-43F6-A671-C19A761E621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R12" authorId="1" shapeId="0" xr:uid="{AE0CA840-03C5-4E0C-A960-4B888CF8667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F208ED16-6DBE-4DC1-A166-20E7802853D9}">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1CCA187-BD92-43A7-90CD-9E97325A3AB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3C98850-E803-4FCD-8D8F-41070DE02EB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F908C8D-E1C9-48F4-B76A-A11267D76AC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A4DFAA2-3B59-4CD2-9405-3F3B894DEAE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EC64F4A-64A9-4FA9-91E7-8F7AE927A9D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46DC0FA-BE3D-4F26-8653-EEEC3B1556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354ACB8-BB82-4807-8A11-EE75F81E539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AFC5815-74FE-40DF-B3B1-0CB930F0D12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248F377-C63F-4526-8C64-D5F66C4175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F1D1FC1-D616-4DBE-9D25-1801DBF74C5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788DCFB-1581-4126-99C0-55CE8C2B3EDA}">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355048B8-159D-439C-B8FE-EFFFD77434E3}">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82BFD7BA-6631-4AAE-A802-697D30D65EE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5021FD5D-F34B-42AE-A7A7-FBB960C31661}">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CB63C2D2-B25F-4D2A-8857-25FA16722677}">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77AC3D09-ACF3-4471-B772-E70B77D481D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36963EBA-EC88-4CAE-B88F-661624A709D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B6ED6940-5E22-4637-BD26-2705982A278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V12" authorId="1" shapeId="0" xr:uid="{59F1AE40-7C2E-4A99-B332-CA6166C50FD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W12" authorId="1" shapeId="0" xr:uid="{761E3716-5CF4-4FE3-B111-5B8485FFC82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X12" authorId="1" shapeId="0" xr:uid="{554CF391-0556-41B4-B1B7-441E3A3C726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Y12" authorId="1" shapeId="0" xr:uid="{75AB751A-7177-4CD1-9DB4-878110B7488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BDC0A77-6DC7-4481-8CDB-DBD099E1BC4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E9D6107-EB1E-474F-A7F5-BABC5B0621B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186969E-5F53-4BD4-8422-36DB0759CAA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CDE535B-AF7E-49B4-9547-2CE49488987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E71B0A9-3F53-45FF-9F43-FDBE567F9C2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CF1D3B1-2712-4F42-9CC8-4588C44AB63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9F42E35-B0C1-4147-A35F-C726152602B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43C1895-5700-4B14-A7F8-2B4C995021D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860A361-6E0E-4FCD-891A-47329CD529B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0E5AF7A-ED36-4ADC-A330-D215FD8BC1D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F8F0082-C594-4193-9058-56E8FE4D4CD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3735F4A-D7DC-4D15-913E-D1624C6CBE01}">
      <text>
        <r>
          <rPr>
            <b/>
            <i/>
            <sz val="9"/>
            <color indexed="81"/>
            <rFont val="Tahoma"/>
            <family val="2"/>
          </rPr>
          <t xml:space="preserve">Conditional
</t>
        </r>
        <r>
          <rPr>
            <b/>
            <sz val="9"/>
            <color indexed="81"/>
            <rFont val="Tahoma"/>
            <family val="2"/>
          </rPr>
          <t>Date
mm/dd/yyyy</t>
        </r>
      </text>
    </comment>
    <comment ref="O12" authorId="1" shapeId="0" xr:uid="{EBD71F1E-9C15-421D-97C8-8A9A49FEE5B0}">
      <text>
        <r>
          <rPr>
            <b/>
            <i/>
            <sz val="9"/>
            <color indexed="81"/>
            <rFont val="Tahoma"/>
            <family val="2"/>
          </rPr>
          <t xml:space="preserve">Conditional
</t>
        </r>
        <r>
          <rPr>
            <b/>
            <sz val="9"/>
            <color indexed="81"/>
            <rFont val="Tahoma"/>
            <family val="2"/>
          </rPr>
          <t>Date
mm/dd/yyyy</t>
        </r>
      </text>
    </comment>
    <comment ref="P12" authorId="1" shapeId="0" xr:uid="{8BA99128-5106-473C-850C-0F568F3BCFF6}">
      <text>
        <r>
          <rPr>
            <b/>
            <i/>
            <sz val="9"/>
            <color indexed="81"/>
            <rFont val="Tahoma"/>
            <family val="2"/>
          </rPr>
          <t xml:space="preserve">Conditional
</t>
        </r>
        <r>
          <rPr>
            <b/>
            <sz val="9"/>
            <color indexed="81"/>
            <rFont val="Tahoma"/>
            <family val="2"/>
          </rPr>
          <t>Pick List
Max Length = N/A</t>
        </r>
      </text>
    </comment>
    <comment ref="Q12" authorId="1" shapeId="0" xr:uid="{93D729C8-E68D-45B7-95A0-C26C11E2A1C8}">
      <text>
        <r>
          <rPr>
            <b/>
            <i/>
            <sz val="9"/>
            <color indexed="81"/>
            <rFont val="Tahoma"/>
            <family val="2"/>
          </rPr>
          <t xml:space="preserve">Conditional
</t>
        </r>
        <r>
          <rPr>
            <b/>
            <sz val="9"/>
            <color indexed="81"/>
            <rFont val="Tahoma"/>
            <family val="2"/>
          </rPr>
          <t>String
Max Length = 255</t>
        </r>
      </text>
    </comment>
    <comment ref="R12" authorId="1" shapeId="0" xr:uid="{7B2307A9-7813-400E-B6D0-ACCE2A457657}">
      <text>
        <r>
          <rPr>
            <b/>
            <i/>
            <sz val="9"/>
            <color indexed="81"/>
            <rFont val="Tahoma"/>
            <family val="2"/>
          </rPr>
          <t xml:space="preserve">Required if Budget &gt; $10M
</t>
        </r>
        <r>
          <rPr>
            <b/>
            <sz val="9"/>
            <color indexed="81"/>
            <rFont val="Tahoma"/>
            <family val="2"/>
          </rPr>
          <t>Pick List
Max Length = N/A</t>
        </r>
      </text>
    </comment>
    <comment ref="V12" authorId="1" shapeId="0" xr:uid="{8179C5D3-D723-444B-AE7E-A105992E7174}">
      <text>
        <r>
          <rPr>
            <b/>
            <i/>
            <sz val="9"/>
            <color indexed="81"/>
            <rFont val="Tahoma"/>
            <family val="2"/>
          </rPr>
          <t xml:space="preserve">Required if DB is No
</t>
        </r>
        <r>
          <rPr>
            <b/>
            <sz val="9"/>
            <color indexed="81"/>
            <rFont val="Tahoma"/>
            <family val="2"/>
          </rPr>
          <t>Pick List
Max Length = N/A</t>
        </r>
      </text>
    </comment>
    <comment ref="W12" authorId="1" shapeId="0" xr:uid="{05A112F0-7DB8-459B-B230-8CD23EFD493E}">
      <text>
        <r>
          <rPr>
            <b/>
            <i/>
            <sz val="9"/>
            <color indexed="81"/>
            <rFont val="Tahoma"/>
            <family val="2"/>
          </rPr>
          <t xml:space="preserve">Required if Budget &gt; $10M
</t>
        </r>
        <r>
          <rPr>
            <b/>
            <sz val="9"/>
            <color indexed="81"/>
            <rFont val="Tahoma"/>
            <family val="2"/>
          </rPr>
          <t>Pick List
Max Length = N/A</t>
        </r>
      </text>
    </comment>
    <comment ref="AA12" authorId="1" shapeId="0" xr:uid="{7785E1DF-24BD-4E5A-A6ED-D1E1D99F2DE6}">
      <text>
        <r>
          <rPr>
            <b/>
            <i/>
            <sz val="9"/>
            <color indexed="81"/>
            <rFont val="Tahoma"/>
            <family val="2"/>
          </rPr>
          <t xml:space="preserve">Required if PLA is No
</t>
        </r>
        <r>
          <rPr>
            <b/>
            <sz val="9"/>
            <color indexed="81"/>
            <rFont val="Tahoma"/>
            <family val="2"/>
          </rPr>
          <t>Pick List
Max Length = N/A</t>
        </r>
      </text>
    </comment>
    <comment ref="AB12" authorId="1" shapeId="0" xr:uid="{3014D558-BC28-4B91-BD11-06E8962F85D9}">
      <text>
        <r>
          <rPr>
            <b/>
            <i/>
            <sz val="9"/>
            <color indexed="81"/>
            <rFont val="Tahoma"/>
            <family val="2"/>
          </rPr>
          <t xml:space="preserve">Required if PLA is No
</t>
        </r>
        <r>
          <rPr>
            <b/>
            <sz val="9"/>
            <color indexed="81"/>
            <rFont val="Tahoma"/>
            <family val="2"/>
          </rPr>
          <t>Pick List
Max Length = N/A</t>
        </r>
      </text>
    </comment>
    <comment ref="AC12" authorId="1" shapeId="0" xr:uid="{133A06D4-94AA-426B-B20C-3DCE9AF9751A}">
      <text>
        <r>
          <rPr>
            <b/>
            <i/>
            <sz val="9"/>
            <color indexed="81"/>
            <rFont val="Tahoma"/>
            <family val="2"/>
          </rPr>
          <t xml:space="preserve">Required if Budget &gt; $10M
</t>
        </r>
        <r>
          <rPr>
            <b/>
            <sz val="9"/>
            <color indexed="81"/>
            <rFont val="Tahoma"/>
            <family val="2"/>
          </rPr>
          <t>Pick List
Max Length = N/A</t>
        </r>
      </text>
    </comment>
    <comment ref="AD12" authorId="1" shapeId="0" xr:uid="{15D486B8-03F7-40E5-AA75-697B43BAA62A}">
      <text>
        <r>
          <rPr>
            <b/>
            <i/>
            <sz val="9"/>
            <color indexed="81"/>
            <rFont val="Tahoma"/>
            <family val="2"/>
          </rPr>
          <t xml:space="preserve">Required if Budget &gt; $10M
</t>
        </r>
        <r>
          <rPr>
            <b/>
            <sz val="9"/>
            <color indexed="81"/>
            <rFont val="Tahoma"/>
            <family val="2"/>
          </rPr>
          <t>Pick List
Max Length = N/A</t>
        </r>
      </text>
    </comment>
    <comment ref="AF12" authorId="1" shapeId="0" xr:uid="{28576372-EB29-4CA1-A089-40F9259787D7}">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BD8E1BE3-231C-4667-B99B-06A6C83F4155}">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8D93B3EB-E2F7-4607-B1FA-0A3E4C02D689}">
      <text>
        <r>
          <rPr>
            <b/>
            <i/>
            <sz val="9"/>
            <color indexed="81"/>
            <rFont val="Tahoma"/>
            <family val="2"/>
          </rPr>
          <t xml:space="preserve">Required
</t>
        </r>
        <r>
          <rPr>
            <b/>
            <sz val="9"/>
            <color indexed="81"/>
            <rFont val="Tahoma"/>
            <family val="2"/>
          </rPr>
          <t>Pick List
Max Length = N/A</t>
        </r>
      </text>
    </comment>
    <comment ref="AI12" authorId="1" shapeId="0" xr:uid="{94FA8221-EA85-424D-93AB-6B7CE4EF0391}">
      <text>
        <r>
          <rPr>
            <b/>
            <i/>
            <sz val="9"/>
            <color indexed="81"/>
            <rFont val="Tahoma"/>
            <family val="2"/>
          </rPr>
          <t xml:space="preserve">Conditional
</t>
        </r>
        <r>
          <rPr>
            <b/>
            <sz val="9"/>
            <color indexed="81"/>
            <rFont val="Tahoma"/>
            <family val="2"/>
          </rPr>
          <t>String
Max Length = 1500</t>
        </r>
      </text>
    </comment>
    <comment ref="AJ12" authorId="1" shapeId="0" xr:uid="{C27274C3-5679-4975-B915-432D3814BB92}">
      <text>
        <r>
          <rPr>
            <b/>
            <i/>
            <sz val="9"/>
            <color indexed="81"/>
            <rFont val="Tahoma"/>
            <family val="2"/>
          </rPr>
          <t xml:space="preserve">Conditional
</t>
        </r>
        <r>
          <rPr>
            <b/>
            <sz val="9"/>
            <color indexed="81"/>
            <rFont val="Tahoma"/>
            <family val="2"/>
          </rPr>
          <t>Pick List
Max Length = N/A</t>
        </r>
      </text>
    </comment>
    <comment ref="AK12" authorId="1" shapeId="0" xr:uid="{66E36220-1C0A-420D-8C4A-52410736BAD2}">
      <text>
        <r>
          <rPr>
            <b/>
            <i/>
            <sz val="9"/>
            <color indexed="81"/>
            <rFont val="Tahoma"/>
            <family val="2"/>
          </rPr>
          <t xml:space="preserve">Conditional
</t>
        </r>
        <r>
          <rPr>
            <b/>
            <sz val="9"/>
            <color indexed="81"/>
            <rFont val="Tahoma"/>
            <family val="2"/>
          </rPr>
          <t>Currency
Max Length = 12,2</t>
        </r>
      </text>
    </comment>
    <comment ref="AL12" authorId="1" shapeId="0" xr:uid="{93944979-D705-46EB-9F02-C93A06E1315A}">
      <text>
        <r>
          <rPr>
            <b/>
            <i/>
            <sz val="9"/>
            <color indexed="81"/>
            <rFont val="Tahoma"/>
            <family val="2"/>
          </rPr>
          <t xml:space="preserve">Conditional
</t>
        </r>
        <r>
          <rPr>
            <b/>
            <sz val="9"/>
            <color indexed="81"/>
            <rFont val="Tahoma"/>
            <family val="2"/>
          </rPr>
          <t>Currency
Max Length = 12,2</t>
        </r>
      </text>
    </comment>
    <comment ref="AM12" authorId="1" shapeId="0" xr:uid="{EC2234CB-08D5-453E-9B53-E667D28C1A95}">
      <text>
        <r>
          <rPr>
            <b/>
            <i/>
            <sz val="9"/>
            <color indexed="81"/>
            <rFont val="Tahoma"/>
            <family val="2"/>
          </rPr>
          <t xml:space="preserve">Conditional
</t>
        </r>
        <r>
          <rPr>
            <b/>
            <sz val="9"/>
            <color indexed="81"/>
            <rFont val="Tahoma"/>
            <family val="2"/>
          </rPr>
          <t>Pick List
Max Length = N/A</t>
        </r>
      </text>
    </comment>
    <comment ref="AN12" authorId="1" shapeId="0" xr:uid="{CBE7C630-1859-4C7C-AD63-64C9428CF2D0}">
      <text>
        <r>
          <rPr>
            <b/>
            <i/>
            <sz val="9"/>
            <color indexed="81"/>
            <rFont val="Tahoma"/>
            <family val="2"/>
          </rPr>
          <t xml:space="preserve">Required
</t>
        </r>
        <r>
          <rPr>
            <b/>
            <sz val="9"/>
            <color indexed="81"/>
            <rFont val="Tahoma"/>
            <family val="2"/>
          </rPr>
          <t>Pick List
Max Length = N/A</t>
        </r>
      </text>
    </comment>
    <comment ref="AO12" authorId="1" shapeId="0" xr:uid="{4F5B5EC7-8D28-4095-9008-EE9ADE203CCF}">
      <text>
        <r>
          <rPr>
            <b/>
            <i/>
            <sz val="9"/>
            <color indexed="81"/>
            <rFont val="Tahoma"/>
            <family val="2"/>
          </rPr>
          <t xml:space="preserve">Conditional
</t>
        </r>
        <r>
          <rPr>
            <b/>
            <sz val="9"/>
            <color indexed="81"/>
            <rFont val="Tahoma"/>
            <family val="2"/>
          </rPr>
          <t>String
Max Length = 250</t>
        </r>
      </text>
    </comment>
    <comment ref="AP12" authorId="1" shapeId="0" xr:uid="{62850C05-26B7-43A5-807C-D131F53F3401}">
      <text>
        <r>
          <rPr>
            <b/>
            <i/>
            <sz val="9"/>
            <color indexed="81"/>
            <rFont val="Tahoma"/>
            <family val="2"/>
          </rPr>
          <t xml:space="preserve">Conditional
</t>
        </r>
        <r>
          <rPr>
            <b/>
            <sz val="9"/>
            <color indexed="81"/>
            <rFont val="Tahoma"/>
            <family val="2"/>
          </rPr>
          <t>Pick List
Max Length = N/A</t>
        </r>
      </text>
    </comment>
    <comment ref="AQ12" authorId="1" shapeId="0" xr:uid="{C7BC60D4-ADF2-4EDB-A56D-89AAF09C7BCD}">
      <text>
        <r>
          <rPr>
            <b/>
            <i/>
            <sz val="9"/>
            <color indexed="81"/>
            <rFont val="Tahoma"/>
            <family val="2"/>
          </rPr>
          <t xml:space="preserve">Conditional
</t>
        </r>
        <r>
          <rPr>
            <b/>
            <sz val="9"/>
            <color indexed="81"/>
            <rFont val="Tahoma"/>
            <family val="2"/>
          </rPr>
          <t>String
Max Length = 250</t>
        </r>
      </text>
    </comment>
    <comment ref="AR12" authorId="1" shapeId="0" xr:uid="{8E13CC06-4D6C-4917-A21F-6A67CC461389}">
      <text>
        <r>
          <rPr>
            <b/>
            <i/>
            <sz val="9"/>
            <color indexed="81"/>
            <rFont val="Tahoma"/>
            <family val="2"/>
          </rPr>
          <t xml:space="preserve">Required
</t>
        </r>
        <r>
          <rPr>
            <b/>
            <sz val="9"/>
            <color indexed="81"/>
            <rFont val="Tahoma"/>
            <family val="2"/>
          </rPr>
          <t>Numeric
Max Length = 9999999999</t>
        </r>
      </text>
    </comment>
    <comment ref="AS12" authorId="1" shapeId="0" xr:uid="{1F0EBE15-2417-4F0E-9CC1-2406AE93822F}">
      <text>
        <r>
          <rPr>
            <b/>
            <i/>
            <sz val="9"/>
            <color indexed="81"/>
            <rFont val="Tahoma"/>
            <family val="2"/>
          </rPr>
          <t xml:space="preserve">Conditional
</t>
        </r>
        <r>
          <rPr>
            <b/>
            <sz val="9"/>
            <color indexed="81"/>
            <rFont val="Tahoma"/>
            <family val="2"/>
          </rPr>
          <t>Numeric
Max Length = 9999999999</t>
        </r>
      </text>
    </comment>
    <comment ref="AT12" authorId="1" shapeId="0" xr:uid="{027D6F24-7110-40B4-8EDD-6D2E6210EFFC}">
      <text>
        <r>
          <rPr>
            <b/>
            <i/>
            <sz val="9"/>
            <color indexed="81"/>
            <rFont val="Tahoma"/>
            <family val="2"/>
          </rPr>
          <t xml:space="preserve">Required
</t>
        </r>
        <r>
          <rPr>
            <b/>
            <sz val="9"/>
            <color indexed="81"/>
            <rFont val="Tahoma"/>
            <family val="2"/>
          </rPr>
          <t>Numeric
Max Length = 9999999999</t>
        </r>
      </text>
    </comment>
    <comment ref="AU12" authorId="1" shapeId="0" xr:uid="{B512A5AD-EE61-486E-867B-BC31C26A624B}">
      <text>
        <r>
          <rPr>
            <b/>
            <i/>
            <sz val="9"/>
            <color indexed="81"/>
            <rFont val="Tahoma"/>
            <family val="2"/>
          </rPr>
          <t xml:space="preserve">Conditional
</t>
        </r>
        <r>
          <rPr>
            <b/>
            <sz val="9"/>
            <color indexed="81"/>
            <rFont val="Tahoma"/>
            <family val="2"/>
          </rPr>
          <t>Numeric
Max Length = 9999999999</t>
        </r>
      </text>
    </comment>
    <comment ref="AV12" authorId="1" shapeId="0" xr:uid="{9A85781D-D39B-4A8A-B6D6-C2B80CCC50A8}">
      <text>
        <r>
          <rPr>
            <b/>
            <i/>
            <sz val="9"/>
            <color indexed="81"/>
            <rFont val="Tahoma"/>
            <family val="2"/>
          </rPr>
          <t xml:space="preserve">Required
</t>
        </r>
        <r>
          <rPr>
            <b/>
            <sz val="9"/>
            <color indexed="81"/>
            <rFont val="Tahoma"/>
            <family val="2"/>
          </rPr>
          <t>Numeric
Max Length = 9999999999</t>
        </r>
      </text>
    </comment>
    <comment ref="AW12" authorId="1" shapeId="0" xr:uid="{1FD69427-558C-4AED-97FD-94EC29F65155}">
      <text>
        <r>
          <rPr>
            <b/>
            <i/>
            <sz val="9"/>
            <color indexed="81"/>
            <rFont val="Tahoma"/>
            <family val="2"/>
          </rPr>
          <t xml:space="preserve">Required
</t>
        </r>
        <r>
          <rPr>
            <b/>
            <sz val="9"/>
            <color indexed="81"/>
            <rFont val="Tahoma"/>
            <family val="2"/>
          </rPr>
          <t>Numeric
Max Length = 9999999999</t>
        </r>
      </text>
    </comment>
    <comment ref="AX12" authorId="1" shapeId="0" xr:uid="{ACF928D5-21A9-4308-8A34-7BF6C9B9074E}">
      <text>
        <r>
          <rPr>
            <b/>
            <i/>
            <sz val="9"/>
            <color indexed="81"/>
            <rFont val="Tahoma"/>
            <family val="2"/>
          </rPr>
          <t xml:space="preserve">Conditional
</t>
        </r>
        <r>
          <rPr>
            <b/>
            <sz val="9"/>
            <color indexed="81"/>
            <rFont val="Tahoma"/>
            <family val="2"/>
          </rPr>
          <t>Numeric
Max Length = 9999999999</t>
        </r>
      </text>
    </comment>
    <comment ref="AY12" authorId="1" shapeId="0" xr:uid="{46131D9B-A8DB-4E09-8C81-78FAB1696860}">
      <text>
        <r>
          <rPr>
            <b/>
            <i/>
            <sz val="9"/>
            <color indexed="81"/>
            <rFont val="Tahoma"/>
            <family val="2"/>
          </rPr>
          <t xml:space="preserve">Conditional
</t>
        </r>
        <r>
          <rPr>
            <b/>
            <sz val="9"/>
            <color indexed="81"/>
            <rFont val="Tahoma"/>
            <family val="2"/>
          </rPr>
          <t>Numeric
Max Length = 9999999999</t>
        </r>
      </text>
    </comment>
    <comment ref="AZ12" authorId="1" shapeId="0" xr:uid="{FE33665E-1B82-42AA-A26B-D332CE2C3327}">
      <text>
        <r>
          <rPr>
            <b/>
            <i/>
            <sz val="9"/>
            <color indexed="81"/>
            <rFont val="Tahoma"/>
            <family val="2"/>
          </rPr>
          <t xml:space="preserve">Required
</t>
        </r>
        <r>
          <rPr>
            <b/>
            <sz val="9"/>
            <color indexed="81"/>
            <rFont val="Tahoma"/>
            <family val="2"/>
          </rPr>
          <t>Numeric
Max Length = 9999999999</t>
        </r>
      </text>
    </comment>
    <comment ref="BA12" authorId="1" shapeId="0" xr:uid="{9C1A8822-23C5-4D9C-A3BB-877736224E7E}">
      <text>
        <r>
          <rPr>
            <b/>
            <i/>
            <sz val="9"/>
            <color indexed="81"/>
            <rFont val="Tahoma"/>
            <family val="2"/>
          </rPr>
          <t xml:space="preserve">Conditional
</t>
        </r>
        <r>
          <rPr>
            <b/>
            <sz val="9"/>
            <color indexed="81"/>
            <rFont val="Tahoma"/>
            <family val="2"/>
          </rPr>
          <t>Numeric
Max Length = 9999999999</t>
        </r>
      </text>
    </comment>
    <comment ref="BB12" authorId="1" shapeId="0" xr:uid="{CE78667A-7B8C-46B7-A22B-6CF3E8D1B462}">
      <text>
        <r>
          <rPr>
            <b/>
            <i/>
            <sz val="9"/>
            <color indexed="81"/>
            <rFont val="Tahoma"/>
            <family val="2"/>
          </rPr>
          <t xml:space="preserve">Required
</t>
        </r>
        <r>
          <rPr>
            <b/>
            <sz val="9"/>
            <color indexed="81"/>
            <rFont val="Tahoma"/>
            <family val="2"/>
          </rPr>
          <t>Numeric
Max Length = 9999999999</t>
        </r>
      </text>
    </comment>
    <comment ref="BC12" authorId="1" shapeId="0" xr:uid="{5A593700-2FF5-4904-B5A1-643C449FAC67}">
      <text>
        <r>
          <rPr>
            <b/>
            <i/>
            <sz val="9"/>
            <color indexed="81"/>
            <rFont val="Tahoma"/>
            <family val="2"/>
          </rPr>
          <t xml:space="preserve">Conditional
</t>
        </r>
        <r>
          <rPr>
            <b/>
            <sz val="9"/>
            <color indexed="81"/>
            <rFont val="Tahoma"/>
            <family val="2"/>
          </rPr>
          <t>Numeric
Max Length = 9999999999</t>
        </r>
      </text>
    </comment>
    <comment ref="BD12" authorId="1" shapeId="0" xr:uid="{5CC09534-2D07-421C-B525-1CFD5D14130E}">
      <text>
        <r>
          <rPr>
            <b/>
            <i/>
            <sz val="9"/>
            <color indexed="81"/>
            <rFont val="Tahoma"/>
            <family val="2"/>
          </rPr>
          <t xml:space="preserve">Required
</t>
        </r>
        <r>
          <rPr>
            <b/>
            <sz val="9"/>
            <color indexed="81"/>
            <rFont val="Tahoma"/>
            <family val="2"/>
          </rPr>
          <t>Numeric
Max Length = 9999999999</t>
        </r>
      </text>
    </comment>
    <comment ref="BE12" authorId="1" shapeId="0" xr:uid="{1B03D334-7A27-4D51-9FC6-67E6FF61ABCC}">
      <text>
        <r>
          <rPr>
            <b/>
            <i/>
            <sz val="9"/>
            <color indexed="81"/>
            <rFont val="Tahoma"/>
            <family val="2"/>
          </rPr>
          <t xml:space="preserve">Conditional
</t>
        </r>
        <r>
          <rPr>
            <b/>
            <sz val="9"/>
            <color indexed="81"/>
            <rFont val="Tahoma"/>
            <family val="2"/>
          </rPr>
          <t>Numeric
Max Length = 9999999999</t>
        </r>
      </text>
    </comment>
    <comment ref="BF12" authorId="1" shapeId="0" xr:uid="{98FBD2B7-7CBE-42DE-BEE7-6D5EA9C4BD0E}">
      <text>
        <r>
          <rPr>
            <b/>
            <i/>
            <sz val="9"/>
            <color indexed="81"/>
            <rFont val="Tahoma"/>
            <family val="2"/>
          </rPr>
          <t xml:space="preserve">Required
</t>
        </r>
        <r>
          <rPr>
            <b/>
            <sz val="9"/>
            <color indexed="81"/>
            <rFont val="Tahoma"/>
            <family val="2"/>
          </rPr>
          <t>Numeric
Max Length = 9999999999</t>
        </r>
      </text>
    </comment>
    <comment ref="BG12" authorId="1" shapeId="0" xr:uid="{D89DADD4-550D-4F4F-9AF6-AF33657CAB08}">
      <text>
        <r>
          <rPr>
            <b/>
            <i/>
            <sz val="9"/>
            <color indexed="81"/>
            <rFont val="Tahoma"/>
            <family val="2"/>
          </rPr>
          <t xml:space="preserve">Conditional
</t>
        </r>
        <r>
          <rPr>
            <b/>
            <sz val="9"/>
            <color indexed="81"/>
            <rFont val="Tahoma"/>
            <family val="2"/>
          </rPr>
          <t>Numeric
Max Length = 9999999999</t>
        </r>
      </text>
    </comment>
    <comment ref="BH12" authorId="1" shapeId="0" xr:uid="{01F5531A-30B4-49AE-9BBB-8B1746583B41}">
      <text>
        <r>
          <rPr>
            <b/>
            <i/>
            <sz val="9"/>
            <color indexed="81"/>
            <rFont val="Tahoma"/>
            <family val="2"/>
          </rPr>
          <t xml:space="preserve">Required
</t>
        </r>
        <r>
          <rPr>
            <b/>
            <sz val="9"/>
            <color indexed="81"/>
            <rFont val="Tahoma"/>
            <family val="2"/>
          </rPr>
          <t>Numeric
Max Length = 9999999999</t>
        </r>
      </text>
    </comment>
    <comment ref="BI12" authorId="1" shapeId="0" xr:uid="{7490A02E-8FB7-44D5-8669-B90AF298CDF8}">
      <text>
        <r>
          <rPr>
            <b/>
            <i/>
            <sz val="9"/>
            <color indexed="81"/>
            <rFont val="Tahoma"/>
            <family val="2"/>
          </rPr>
          <t xml:space="preserve">Conditional
</t>
        </r>
        <r>
          <rPr>
            <b/>
            <sz val="9"/>
            <color indexed="81"/>
            <rFont val="Tahoma"/>
            <family val="2"/>
          </rPr>
          <t>Numeric
Max Length = 9999999999</t>
        </r>
      </text>
    </comment>
    <comment ref="BJ12" authorId="1" shapeId="0" xr:uid="{3D6C9278-9AB5-4EDB-A78E-AB42DE841E74}">
      <text>
        <r>
          <rPr>
            <b/>
            <i/>
            <sz val="9"/>
            <color indexed="81"/>
            <rFont val="Tahoma"/>
            <family val="2"/>
          </rPr>
          <t xml:space="preserve">Required
</t>
        </r>
        <r>
          <rPr>
            <b/>
            <sz val="9"/>
            <color indexed="81"/>
            <rFont val="Tahoma"/>
            <family val="2"/>
          </rPr>
          <t>Numeric
Max Length = 9999999999</t>
        </r>
      </text>
    </comment>
    <comment ref="BK12" authorId="1" shapeId="0" xr:uid="{AC002BB8-84EF-44C8-989E-A0AFCA6FF802}">
      <text>
        <r>
          <rPr>
            <b/>
            <i/>
            <sz val="9"/>
            <color indexed="81"/>
            <rFont val="Tahoma"/>
            <family val="2"/>
          </rPr>
          <t xml:space="preserve">Conditional
</t>
        </r>
        <r>
          <rPr>
            <b/>
            <sz val="9"/>
            <color indexed="81"/>
            <rFont val="Tahoma"/>
            <family val="2"/>
          </rPr>
          <t>Numeric
Max Length = 9999999999</t>
        </r>
      </text>
    </comment>
    <comment ref="BL12" authorId="1" shapeId="0" xr:uid="{097B99EB-A263-4BFA-93DE-7F10558321EA}">
      <text>
        <r>
          <rPr>
            <b/>
            <i/>
            <sz val="9"/>
            <color indexed="81"/>
            <rFont val="Tahoma"/>
            <family val="2"/>
          </rPr>
          <t xml:space="preserve">Conditional
</t>
        </r>
        <r>
          <rPr>
            <b/>
            <sz val="9"/>
            <color indexed="81"/>
            <rFont val="Tahoma"/>
            <family val="2"/>
          </rPr>
          <t>String
Max Length = 250</t>
        </r>
      </text>
    </comment>
    <comment ref="BM12" authorId="1" shapeId="0" xr:uid="{B18DFEDF-CF58-4233-BA26-BE209E7E8005}">
      <text>
        <r>
          <rPr>
            <b/>
            <i/>
            <sz val="9"/>
            <color indexed="81"/>
            <rFont val="Tahoma"/>
            <family val="2"/>
          </rPr>
          <t xml:space="preserve">Conditional
</t>
        </r>
        <r>
          <rPr>
            <b/>
            <sz val="9"/>
            <color indexed="81"/>
            <rFont val="Tahoma"/>
            <family val="2"/>
          </rPr>
          <t>String
Max Length = 250</t>
        </r>
      </text>
    </comment>
    <comment ref="BN12" authorId="1" shapeId="0" xr:uid="{C1EA7CF8-FF89-41A2-8290-1335691E1EED}">
      <text>
        <r>
          <rPr>
            <b/>
            <i/>
            <sz val="9"/>
            <color indexed="81"/>
            <rFont val="Tahoma"/>
            <family val="2"/>
          </rPr>
          <t xml:space="preserve">Conditional
</t>
        </r>
        <r>
          <rPr>
            <b/>
            <sz val="9"/>
            <color indexed="81"/>
            <rFont val="Tahoma"/>
            <family val="2"/>
          </rPr>
          <t>Pick List
Max Length = N/A</t>
        </r>
      </text>
    </comment>
    <comment ref="BO12" authorId="1" shapeId="0" xr:uid="{414527A0-5963-4D08-BCBF-3B6BEF33C520}">
      <text>
        <r>
          <rPr>
            <b/>
            <i/>
            <sz val="9"/>
            <color indexed="81"/>
            <rFont val="Tahoma"/>
            <family val="2"/>
          </rPr>
          <t xml:space="preserve">Conditional
</t>
        </r>
        <r>
          <rPr>
            <b/>
            <sz val="9"/>
            <color indexed="81"/>
            <rFont val="Tahoma"/>
            <family val="2"/>
          </rPr>
          <t>String
Max Length = 255</t>
        </r>
      </text>
    </comment>
    <comment ref="BP12" authorId="1" shapeId="0" xr:uid="{C56AC7FC-9BC1-401D-9856-8F9EAF3DDD05}">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6A3F92C3-A6B1-4599-B27B-C12B177EBE4C}">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A1287DB8-9FE3-44C5-BCD0-F9C4B431272C}">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0653408A-AEC2-4719-8ADC-7E777A9076FF}">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792FD7EE-3893-44E1-9021-8C3BB9868AA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91A984CA-8F6F-44DF-8A80-DF10F7AECF7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6D7BB4D2-B9FA-4350-8317-58D9409E779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W12" authorId="1" shapeId="0" xr:uid="{0DA829AA-B61A-4BCA-87F7-5BF7D06D3D8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X12" authorId="1" shapeId="0" xr:uid="{E61D3F2F-B75C-4D95-A278-98477EAD0DA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Y12" authorId="1" shapeId="0" xr:uid="{D0CAB9FD-DC22-42B9-8058-5EA694D13F8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Z12" authorId="1" shapeId="0" xr:uid="{3269C7E0-36FB-4E73-8455-06A281E0942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A3411EE-4848-41E4-86D6-517B0C335548}">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5AADBA6C-1E38-4A98-ABBB-0C377229F35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C7B446E-828E-404E-B90E-80BFE6E9CA6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0B33DA7-665D-435C-9A43-037DDA59F82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4812AF45-3ADD-439F-A130-26D7C81A8AF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0202F0D-FB10-4C6B-8373-325F31DD0F7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2304841C-D9E7-4DD9-95B9-86123DE3CC4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FD9391C-C0EC-4B49-A205-52F7A3238D3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550A71D7-AFE8-4D5B-B540-68166191E409}">
      <text>
        <r>
          <rPr>
            <b/>
            <i/>
            <sz val="9"/>
            <color indexed="81"/>
            <rFont val="Tahoma"/>
            <family val="2"/>
          </rPr>
          <t xml:space="preserve">Conditional
</t>
        </r>
        <r>
          <rPr>
            <b/>
            <sz val="9"/>
            <color indexed="81"/>
            <rFont val="Tahoma"/>
            <family val="2"/>
          </rPr>
          <t>Pick List
Max Length = N/A</t>
        </r>
      </text>
    </comment>
    <comment ref="L12" authorId="1" shapeId="0" xr:uid="{DB6A589A-7E78-4362-A366-97FCAB5888F8}">
      <text>
        <r>
          <rPr>
            <b/>
            <i/>
            <sz val="9"/>
            <color indexed="81"/>
            <rFont val="Tahoma"/>
            <family val="2"/>
          </rPr>
          <t xml:space="preserve">Conditional
</t>
        </r>
        <r>
          <rPr>
            <b/>
            <sz val="9"/>
            <color indexed="81"/>
            <rFont val="Tahoma"/>
            <family val="2"/>
          </rPr>
          <t>Currency
Max Length = 12,2</t>
        </r>
      </text>
    </comment>
    <comment ref="M12" authorId="1" shapeId="0" xr:uid="{4454384D-488D-4689-985F-A3070E73E062}">
      <text>
        <r>
          <rPr>
            <b/>
            <i/>
            <sz val="9"/>
            <color indexed="81"/>
            <rFont val="Tahoma"/>
            <family val="2"/>
          </rPr>
          <t xml:space="preserve">Conditional
</t>
        </r>
        <r>
          <rPr>
            <b/>
            <sz val="9"/>
            <color indexed="81"/>
            <rFont val="Tahoma"/>
            <family val="2"/>
          </rPr>
          <t>Pick List
Max Length = N/A</t>
        </r>
      </text>
    </comment>
    <comment ref="N12" authorId="1" shapeId="0" xr:uid="{090C6834-6FD6-419D-ABCA-4B2A5D04B7E4}">
      <text>
        <r>
          <rPr>
            <b/>
            <i/>
            <sz val="9"/>
            <color indexed="81"/>
            <rFont val="Tahoma"/>
            <family val="2"/>
          </rPr>
          <t xml:space="preserve">Conditional
</t>
        </r>
        <r>
          <rPr>
            <b/>
            <sz val="9"/>
            <color indexed="81"/>
            <rFont val="Tahoma"/>
            <family val="2"/>
          </rPr>
          <t>String
Max Length = 255</t>
        </r>
      </text>
    </comment>
    <comment ref="O12" authorId="1" shapeId="0" xr:uid="{236A9600-5F17-400F-8B08-411967089F2D}">
      <text>
        <r>
          <rPr>
            <b/>
            <i/>
            <sz val="9"/>
            <color indexed="81"/>
            <rFont val="Tahoma"/>
            <family val="2"/>
          </rPr>
          <t xml:space="preserve">Conditional
</t>
        </r>
        <r>
          <rPr>
            <b/>
            <sz val="9"/>
            <color indexed="81"/>
            <rFont val="Tahoma"/>
            <family val="2"/>
          </rPr>
          <t>String
Max Length = 1500</t>
        </r>
      </text>
    </comment>
    <comment ref="P12" authorId="1" shapeId="0" xr:uid="{521FE48E-34DF-4E8B-86B0-D50F2549116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3A26F4F0-B365-4696-AFD5-7474CD10731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A419B974-99C8-46F2-B6B6-B196BC22ADB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C57E7093-E449-4A0C-B722-240253572526}">
      <text>
        <r>
          <rPr>
            <b/>
            <i/>
            <sz val="9"/>
            <color indexed="81"/>
            <rFont val="Tahoma"/>
            <family val="2"/>
          </rPr>
          <t xml:space="preserve">Conditional
</t>
        </r>
        <r>
          <rPr>
            <b/>
            <sz val="9"/>
            <color indexed="81"/>
            <rFont val="Tahoma"/>
            <family val="2"/>
          </rPr>
          <t>Pick List
Max Length = N/A</t>
        </r>
      </text>
    </comment>
    <comment ref="T12" authorId="1" shapeId="0" xr:uid="{B1FEFA88-7523-439B-8CA0-906C3D11481C}">
      <text>
        <r>
          <rPr>
            <b/>
            <i/>
            <sz val="9"/>
            <color indexed="81"/>
            <rFont val="Tahoma"/>
            <family val="2"/>
          </rPr>
          <t xml:space="preserve">Conditional
</t>
        </r>
        <r>
          <rPr>
            <b/>
            <sz val="9"/>
            <color indexed="81"/>
            <rFont val="Tahoma"/>
            <family val="2"/>
          </rPr>
          <t>String
Max Length = 250</t>
        </r>
      </text>
    </comment>
    <comment ref="U12" authorId="1" shapeId="0" xr:uid="{BF0F164E-ADF4-4A3C-8441-9D606D02B979}">
      <text>
        <r>
          <rPr>
            <b/>
            <i/>
            <sz val="9"/>
            <color indexed="81"/>
            <rFont val="Tahoma"/>
            <family val="2"/>
          </rPr>
          <t xml:space="preserve">Optional
</t>
        </r>
        <r>
          <rPr>
            <b/>
            <sz val="9"/>
            <color indexed="81"/>
            <rFont val="Tahoma"/>
            <family val="2"/>
          </rPr>
          <t>Pick List
Max Length = N/A</t>
        </r>
      </text>
    </comment>
    <comment ref="V12" authorId="1" shapeId="0" xr:uid="{185A39EF-461D-493C-A121-AF47ADC1B590}">
      <text>
        <r>
          <rPr>
            <b/>
            <i/>
            <sz val="9"/>
            <color indexed="81"/>
            <rFont val="Tahoma"/>
            <family val="2"/>
          </rPr>
          <t xml:space="preserve">Conditional
</t>
        </r>
        <r>
          <rPr>
            <b/>
            <sz val="9"/>
            <color indexed="81"/>
            <rFont val="Tahoma"/>
            <family val="2"/>
          </rPr>
          <t>String
Max Length = 250</t>
        </r>
      </text>
    </comment>
    <comment ref="W12" authorId="1" shapeId="0" xr:uid="{8C5BAAE8-854D-4E7B-8CD3-A8E7B7D5D49E}">
      <text>
        <r>
          <rPr>
            <b/>
            <i/>
            <sz val="9"/>
            <color indexed="81"/>
            <rFont val="Tahoma"/>
            <family val="2"/>
          </rPr>
          <t xml:space="preserve">Optional
</t>
        </r>
        <r>
          <rPr>
            <b/>
            <sz val="9"/>
            <color indexed="81"/>
            <rFont val="Tahoma"/>
            <family val="2"/>
          </rPr>
          <t>Pick List
Max Length = N/A</t>
        </r>
      </text>
    </comment>
    <comment ref="X12" authorId="1" shapeId="0" xr:uid="{655F1A24-675C-4DEB-BE44-2AE7CAACE203}">
      <text>
        <r>
          <rPr>
            <b/>
            <i/>
            <sz val="9"/>
            <color indexed="81"/>
            <rFont val="Tahoma"/>
            <family val="2"/>
          </rPr>
          <t xml:space="preserve">Conditional
</t>
        </r>
        <r>
          <rPr>
            <b/>
            <sz val="9"/>
            <color indexed="81"/>
            <rFont val="Tahoma"/>
            <family val="2"/>
          </rPr>
          <t>String
Max Length = 250</t>
        </r>
      </text>
    </comment>
    <comment ref="Y12" authorId="1" shapeId="0" xr:uid="{D347DB5E-DE35-4812-A562-BCF70C44AE3C}">
      <text>
        <r>
          <rPr>
            <b/>
            <i/>
            <sz val="9"/>
            <color indexed="81"/>
            <rFont val="Tahoma"/>
            <family val="2"/>
          </rPr>
          <t xml:space="preserve">Conditional
</t>
        </r>
        <r>
          <rPr>
            <b/>
            <sz val="9"/>
            <color indexed="81"/>
            <rFont val="Tahoma"/>
            <family val="2"/>
          </rPr>
          <t>String
Max Length = 250</t>
        </r>
      </text>
    </comment>
    <comment ref="Z12" authorId="1" shapeId="0" xr:uid="{B51216BB-47AF-4FA1-87E2-C48456E454C3}">
      <text>
        <r>
          <rPr>
            <b/>
            <i/>
            <sz val="9"/>
            <color indexed="81"/>
            <rFont val="Tahoma"/>
            <family val="2"/>
          </rPr>
          <t xml:space="preserve">Conditional
</t>
        </r>
        <r>
          <rPr>
            <b/>
            <sz val="9"/>
            <color indexed="81"/>
            <rFont val="Tahoma"/>
            <family val="2"/>
          </rPr>
          <t>String
Max Length = 250</t>
        </r>
      </text>
    </comment>
    <comment ref="AA12" authorId="1" shapeId="0" xr:uid="{F09525BD-EB12-477F-B331-736D3A000F49}">
      <text>
        <r>
          <rPr>
            <b/>
            <i/>
            <sz val="9"/>
            <color indexed="81"/>
            <rFont val="Tahoma"/>
            <family val="2"/>
          </rPr>
          <t xml:space="preserve">Conditional
</t>
        </r>
        <r>
          <rPr>
            <b/>
            <sz val="9"/>
            <color indexed="81"/>
            <rFont val="Tahoma"/>
            <family val="2"/>
          </rPr>
          <t>String
Max Length = 255</t>
        </r>
      </text>
    </comment>
    <comment ref="AB12" authorId="1" shapeId="0" xr:uid="{70E76E7F-C1BE-45F9-9470-5D56C9565B2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092DF11B-B0E1-49F9-B396-ADA1C17BB78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4EE6D2D4-3AA7-4660-B2D1-9862DCF2C1DD}">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A1267BFB-CAFE-4D82-BA3E-4B6328467F01}">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FF6B1403-CF9D-4D5E-AE3B-521EFADD1A8C}">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F6A21E69-02EF-4EA0-9AA6-D683A5EF0B50}">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56E08532-51DF-498B-8F35-667322B3D01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I12" authorId="1" shapeId="0" xr:uid="{DAC5845B-0F4C-426E-A15B-29735F3A453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J12" authorId="1" shapeId="0" xr:uid="{7584B408-276D-4AD2-8C98-AF2BD31174E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K12" authorId="1" shapeId="0" xr:uid="{495370CF-E964-4952-B90B-3A19F6629D0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L12" authorId="1" shapeId="0" xr:uid="{12D13F34-3390-4BBF-9757-9231DBE4867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859040D-1E4B-417C-B556-86A23008318A}">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F96B05F0-B1C2-4E0C-956A-DA67E6FF4FCE}">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B950B9A8-7007-4B5A-BB59-8918DD82D61D}">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53854D57-591F-441A-856B-37FB4727C9F0}">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C7582915-E52C-484B-926B-75774B1B424C}">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DD98EBAF-3FDF-476C-847C-FF88C459428B}">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219CA7B5-408A-4749-B77C-30536C67FF92}">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1011CE66-719B-4B4F-861A-7B31A2F6A79F}">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C42F5EAF-A893-4958-B26C-5242C56752C1}">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47EF2496-FCF1-4F56-938C-315076323CE3}">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9FB3C27E-9FAC-4E53-915D-FC40D17D235E}">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2312DB8D-6D6A-44C3-BEF5-FC8FA0FB9578}">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3472C0AB-9AA0-4EDF-A0F2-842A2E74ED9C}">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29357B3C-656F-4EEA-8786-0B10A02C903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460A8667-C486-41ED-A094-B890450BCD8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6E06BA81-A800-49E9-B6CD-B59DCA9D98B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338F7BEC-15C1-49EE-90A9-8EA18419B07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6FAC140C-82F0-4300-9486-EBB13CCC33B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B6093D88-0BD7-418D-A69A-AD5FFD2AC9D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10F93BEB-A502-416A-80A7-E746E0D39C4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8F1673FB-B7C9-4B7D-AD08-5130EE05250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21847781-5CFF-452D-AD0D-CAD3196F13D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B888B6C9-D63B-4522-A3B5-C197AA4CFDD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FF45E115-A4A8-42F9-9847-EE0D37BA749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9A9F6303-890E-41A1-BB74-9DFD4489520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9AF51DEB-D511-40BF-BFC9-EC63CE9B56FE}">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018B48A2-64F6-4FBD-8F19-7950FBDA081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8B6D4D8-D949-4939-94D2-3039CADFD2CB}">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A37F4A7-C701-4257-A70F-BE2F93C49A9E}">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B3CF9F08-3DA7-46DF-BB13-EB94D9D2430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D1E7DB4F-2F12-4A19-A073-CB8102FFADF1}">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AA60B205-2424-4C50-B11B-02C4722FD8CF}">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53CF3F52-62F3-4B77-8509-3AA1DAA5F9FD}">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D56E67F6-D498-46DC-B6C4-9DFC9CA6D8B3}">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219A0454-E4C4-434C-A1E3-8F747F5B807D}">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5E5CCC14-5635-4DDF-A42F-F7F3881F17A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98D42349-4993-41EA-8DA8-17CE8D24F0A1}">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5ABB00DD-7BC8-4C07-9181-D94E53958E7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00EF2D3D-C5FE-46FB-878D-25B7B3C5B5CC}">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EE5FBB0F-F714-44A0-B060-61D2252C33F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0F6EE107-7BC3-49E8-9322-12DB36469E1F}">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00B731DD-0028-42D4-A7F9-3431A90AB89E}">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6F26BADD-8B2D-4111-8FB5-22D88EF54A68}">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15DD970D-E30D-4EFF-96A8-4FA69479412A}">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24932B14-8DE8-4D60-911F-9E21190D77CC}">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EB4B1C98-71A8-466A-AC58-D90AB90D88F2}">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5EFDC109-7A8F-4D92-8F03-AF604372C408}">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2932C080-A606-4E4F-8393-B88E9F47E5C3}">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FD977D28-775A-42E4-9D2D-73B44E85FB75}">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E5252FC8-696F-4401-8641-F3A6EC1658E6}">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30931953-E389-4A61-97D8-A79B0CE98BEB}">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D94AE8AD-97B5-452E-B64F-ADCA5AB4F886}">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E9BE1526-406A-461B-B0F9-4F41ACF1366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B475856D-FBA7-4048-A85E-5D4964B66F0C}">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BE90FAE8-E47B-4D4E-9E6E-6F4209BA894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40F8AEF9-020D-45FB-BEEA-73798FA85073}">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72FDFB4D-3DEC-4A92-AD30-E75A7B1C91CE}">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A22B46A1-4ED7-4E0A-83E2-DBBF0051671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D6B34ED4-C663-4054-9929-749ABD4E5ADA}">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9E7F8A7-4FEC-4914-A543-7FA7484489E4}">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396CB16B-02C6-407E-B267-CD054CD6B115}">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DAE20E1E-B3BF-4B2F-BC09-621DE46257EF}">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8F4D670B-B93F-4144-8ED6-AFB5FDAFC8A0}">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BC895F97-B016-424E-B711-4A07AF5D53D2}">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CEAD935F-2B42-49ED-94B9-497F6E0052B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52A1183-8242-4297-AD16-C0F9D54F4D9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7A4F51A4-9540-40AA-A3B9-DB473CB5F0A9}">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F67EAADB-B757-44CE-A063-90224CAFB7FE}">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EB5B6F52-2740-419F-87FB-B77089356D5A}">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<sst xmlns="http://schemas.openxmlformats.org/spreadsheetml/2006/main" count="7480" uniqueCount="1100">
  <si>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</si>
  <si>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</si>
  <si>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</si>
  <si>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</si>
  <si>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</si>
  <si>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</si>
  <si>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</si>
  <si>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</si>
  <si>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</si>
  <si>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</si>
  <si>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</si>
  <si>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</si>
  <si>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</si>
  <si>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</si>
  <si>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</si>
  <si>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</si>
  <si>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</si>
  <si>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</si>
  <si>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</si>
  <si>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</si>
  <si>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</si>
  <si>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</si>
  <si>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</si>
  <si>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</si>
  <si>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</si>
  <si>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</si>
  <si>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</si>
  <si>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</si>
  <si>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</si>
  <si>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</si>
  <si>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</si>
  <si>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</si>
  <si>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</si>
  <si>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</si>
  <si>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</si>
  <si>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</si>
  <si>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</si>
  <si>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</si>
  <si>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</si>
  <si>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</si>
  <si>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</si>
  <si>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</si>
  <si>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</si>
  <si>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</si>
  <si>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</si>
  <si>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</si>
  <si>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</si>
  <si>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</si>
  <si>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</si>
  <si>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</si>
  <si>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</si>
  <si>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</si>
  <si>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</si>
  <si>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</si>
  <si>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</si>
  <si>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</si>
  <si>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</si>
  <si>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</si>
  <si>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</si>
  <si>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</si>
  <si>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</si>
  <si>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</si>
  <si>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</si>
  <si>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</si>
  <si>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</si>
  <si>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</si>
  <si>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</si>
  <si>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</si>
  <si>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</si>
  <si>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</si>
  <si>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</si>
  <si>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</si>
  <si>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</si>
  <si>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</si>
  <si>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</si>
  <si>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</si>
  <si>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</si>
  <si>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</si>
  <si>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</si>
  <si>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</si>
  <si>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</si>
  <si>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</si>
  <si>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</si>
  <si>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</si>
  <si>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</si>
  <si>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</si>
  <si>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</si>
  <si>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</si>
  <si>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</si>
  <si>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</si>
  <si>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</si>
  <si>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</si>
  <si>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</si>
  <si>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</si>
  <si>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</si>
  <si>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</si>
  <si>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</si>
  <si>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</si>
  <si>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</si>
  <si>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</si>
  <si>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</si>
  <si>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</si>
  <si>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</si>
  <si>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</si>
  <si>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</si>
  <si>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</si>
  <si>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</si>
  <si>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</si>
  <si>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</si>
  <si>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</si>
  <si>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</si>
  <si>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</si>
  <si>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</si>
  <si>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</si>
  <si>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</si>
  <si>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</si>
  <si>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</si>
  <si>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</si>
  <si>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</si>
  <si>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</si>
  <si>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</si>
  <si>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</si>
  <si>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</si>
  <si>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</si>
  <si>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</si>
  <si>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</si>
  <si>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</si>
  <si>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</si>
  <si>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</si>
  <si>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</si>
  <si>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</si>
  <si>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</si>
  <si>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</si>
  <si>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</si>
  <si>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</si>
  <si>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</si>
  <si>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</si>
  <si>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</si>
  <si>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</si>
  <si>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</si>
  <si>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</si>
  <si>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</si>
  <si>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</si>
  <si>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</si>
  <si>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</si>
  <si>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</si>
  <si>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</si>
  <si>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</si>
  <si>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</si>
  <si>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</si>
  <si>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</si>
  <si>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</si>
  <si>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</si>
  <si>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</si>
  <si>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</si>
  <si>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</si>
  <si>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</si>
  <si>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</si>
  <si>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</si>
  <si>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</si>
  <si>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</si>
  <si>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</si>
  <si>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</si>
  <si>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</si>
  <si>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</si>
  <si>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</si>
  <si>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</si>
  <si>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</si>
  <si>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</si>
  <si>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</si>
  <si>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</si>
  <si>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</si>
  <si>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</si>
  <si>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</si>
  <si>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</si>
  <si>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</si>
  <si>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</si>
  <si>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</si>
  <si>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</si>
  <si>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</si>
  <si>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</si>
  <si>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</si>
  <si>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</si>
  <si>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</si>
  <si>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</si>
  <si>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</si>
  <si>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</si>
  <si>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</si>
  <si>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</si>
  <si>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</si>
  <si>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</si>
  <si>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</si>
  <si>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</si>
  <si>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</si>
  <si>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</si>
  <si>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</si>
  <si>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</si>
  <si>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</si>
  <si>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</si>
  <si>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</si>
  <si>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</si>
  <si>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</si>
  <si>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</si>
  <si>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</si>
  <si>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</si>
  <si>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</si>
  <si>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</si>
  <si>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</si>
  <si>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</si>
  <si>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</si>
  <si>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</si>
  <si>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</si>
  <si>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</si>
  <si>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</si>
  <si>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</si>
  <si>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</si>
  <si>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</si>
  <si>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</si>
  <si>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</si>
  <si>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</si>
  <si>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</si>
  <si>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</si>
  <si>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</si>
  <si>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</si>
  <si>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</si>
  <si>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</si>
  <si>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</si>
  <si>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</si>
  <si>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</si>
  <si>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</si>
  <si>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</si>
  <si>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</si>
  <si>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</si>
  <si>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</si>
  <si>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</si>
  <si>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</si>
  <si>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</si>
  <si>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</si>
  <si>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</si>
  <si>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</si>
  <si>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</si>
  <si>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</si>
  <si>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</si>
  <si>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</si>
  <si>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</si>
  <si>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</si>
  <si>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</si>
  <si>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</si>
  <si>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</si>
  <si>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</si>
  <si>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</si>
  <si>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</si>
  <si>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</si>
  <si>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</si>
  <si>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</si>
  <si>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</si>
  <si>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</si>
  <si>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</si>
  <si>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</si>
  <si>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</si>
  <si>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</si>
  <si>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</si>
  <si>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</si>
  <si>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</si>
  <si>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</si>
  <si>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</si>
  <si>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</si>
  <si>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</si>
  <si>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</si>
  <si>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</si>
  <si>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</si>
  <si>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</si>
  <si>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</si>
  <si>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</si>
  <si>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</si>
  <si>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</si>
  <si>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</si>
  <si>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</si>
  <si>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</si>
  <si>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</si>
  <si>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</si>
  <si>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</si>
  <si>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</si>
  <si>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</si>
  <si>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</si>
  <si>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</si>
  <si>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</si>
  <si>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</si>
  <si>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</si>
  <si>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</si>
  <si>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</si>
  <si>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</si>
  <si>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</si>
  <si>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</si>
  <si>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</si>
  <si>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</si>
  <si>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</si>
  <si>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</si>
  <si>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</si>
  <si>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</si>
  <si>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</si>
  <si>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</si>
  <si>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</si>
  <si>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</si>
  <si>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</si>
  <si>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</si>
  <si>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</si>
  <si>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</si>
  <si>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</si>
  <si>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</si>
  <si>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</si>
  <si>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</si>
  <si>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</si>
  <si>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</si>
  <si>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</si>
  <si>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</si>
  <si>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</si>
  <si>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</si>
  <si>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</si>
  <si>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</si>
  <si>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</si>
  <si>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</si>
  <si>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</si>
  <si>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</si>
  <si>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</si>
  <si>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</si>
  <si>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</si>
  <si>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</si>
  <si>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</si>
  <si>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</si>
  <si>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</si>
  <si>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</si>
  <si>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</si>
  <si>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</si>
  <si>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</si>
  <si>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</si>
  <si>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</si>
  <si>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</si>
  <si>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</si>
  <si>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</si>
  <si>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</si>
  <si>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</si>
  <si>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</si>
  <si>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</si>
  <si>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</si>
  <si>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</si>
  <si>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</si>
  <si>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</si>
  <si>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</si>
  <si>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</si>
  <si>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</si>
  <si>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</si>
  <si>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</si>
  <si>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</si>
  <si>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</si>
  <si>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</si>
  <si>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</si>
  <si>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</si>
  <si>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</si>
  <si>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</si>
  <si>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</si>
  <si>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</si>
  <si>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</si>
  <si>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</si>
  <si>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</si>
  <si>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</si>
  <si>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</si>
  <si>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</si>
  <si>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</si>
  <si>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</si>
  <si>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</si>
  <si>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</si>
  <si>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</si>
  <si>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</si>
  <si>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</si>
  <si>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</si>
  <si>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</si>
  <si>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</si>
  <si>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</si>
  <si>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</si>
  <si>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</si>
  <si>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</si>
  <si>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</si>
  <si>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</si>
  <si>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</si>
  <si>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</si>
  <si>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</si>
  <si>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</si>
  <si>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</si>
  <si>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</si>
  <si>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</si>
  <si>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</si>
  <si>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</si>
  <si>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</si>
  <si>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</si>
  <si>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</si>
  <si>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</si>
  <si>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</si>
  <si>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</si>
  <si>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</si>
  <si>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</si>
  <si>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</si>
  <si>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</si>
  <si>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</si>
  <si>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</si>
  <si>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</si>
  <si>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</si>
  <si>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</si>
  <si>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</si>
  <si>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</si>
  <si>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</si>
  <si>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</si>
  <si>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</si>
  <si>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</si>
  <si>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</si>
  <si>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</si>
  <si>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</si>
  <si>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</si>
  <si>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</si>
  <si>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</si>
  <si>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</si>
  <si>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</si>
  <si>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</si>
  <si>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</si>
  <si>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</si>
  <si>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</si>
  <si>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</si>
  <si>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</si>
  <si>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</si>
  <si>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</si>
  <si>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</si>
  <si>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</si>
  <si>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</si>
  <si>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</si>
  <si>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</si>
  <si>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</si>
  <si>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</si>
  <si>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</si>
  <si>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</si>
  <si>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</si>
  <si>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</si>
  <si>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</si>
  <si>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</si>
  <si>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</si>
  <si>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</si>
  <si>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</si>
  <si>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</si>
  <si>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</si>
  <si>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</si>
  <si>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</si>
  <si>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</si>
  <si>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</si>
  <si>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</si>
  <si>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</si>
  <si>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</si>
  <si>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</si>
  <si>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</si>
  <si>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</si>
  <si>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</si>
  <si>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</si>
  <si>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</si>
  <si>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</si>
  <si>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</si>
  <si>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</si>
  <si>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</si>
  <si>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</si>
  <si>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</si>
  <si>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</si>
  <si>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</si>
  <si>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</si>
  <si>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</si>
  <si>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</si>
  <si>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</si>
  <si>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</si>
  <si>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</si>
  <si>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</si>
  <si>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</si>
  <si>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</si>
  <si>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</si>
  <si>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</si>
  <si>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</si>
  <si>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</si>
  <si>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</si>
  <si>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</si>
  <si>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</si>
  <si>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</si>
  <si>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</si>
  <si>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</si>
  <si>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</si>
  <si>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</si>
  <si>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</si>
  <si>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</si>
  <si>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</si>
  <si>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</si>
  <si>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</si>
  <si>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</si>
  <si>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</si>
  <si>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</si>
  <si>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</si>
  <si>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</si>
  <si>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</si>
  <si>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</si>
  <si>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</si>
  <si>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</si>
  <si>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</si>
  <si>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</si>
  <si>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</si>
  <si>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</si>
  <si>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</si>
  <si>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</si>
  <si>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</si>
  <si>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</si>
  <si>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</si>
  <si>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</si>
  <si>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</si>
  <si>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</si>
  <si>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</si>
  <si>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</si>
  <si>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</si>
  <si>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</si>
  <si>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</si>
  <si>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</si>
  <si>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</si>
  <si>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</si>
  <si>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</si>
  <si>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</si>
  <si>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</si>
  <si>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</si>
  <si>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</si>
  <si>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</si>
  <si>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</si>
  <si>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</si>
  <si>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</si>
  <si>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</si>
  <si>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</si>
  <si>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</si>
  <si>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</si>
  <si>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</si>
  <si>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</si>
  <si>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</si>
  <si>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</si>
  <si>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</si>
  <si>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</si>
  <si>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</si>
  <si>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</si>
  <si>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</si>
  <si>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</si>
  <si>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</si>
  <si>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</si>
  <si>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</si>
  <si>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</si>
  <si>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</si>
  <si>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</si>
  <si>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</si>
  <si>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</si>
  <si>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</si>
  <si>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</si>
  <si>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</si>
  <si>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</si>
  <si>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</si>
  <si>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</si>
  <si>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</si>
  <si>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</si>
  <si>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</si>
  <si>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</si>
  <si>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</si>
  <si>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</si>
  <si>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</si>
  <si>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</si>
  <si>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</si>
  <si>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</si>
  <si>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</si>
  <si>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</si>
  <si>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</si>
  <si>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</si>
  <si>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</si>
  <si>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</si>
  <si>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</si>
  <si>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</si>
  <si>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</si>
  <si>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</si>
  <si>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</si>
  <si>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</si>
  <si>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</si>
  <si>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</si>
  <si>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</si>
  <si>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</si>
  <si>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</si>
  <si>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</si>
  <si>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</si>
  <si>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</si>
  <si>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</si>
  <si>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</si>
  <si>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</si>
  <si>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</si>
  <si>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</si>
  <si>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</si>
  <si>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</si>
  <si>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</si>
  <si>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</si>
  <si>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</si>
  <si>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</si>
  <si>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</si>
  <si>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</si>
  <si>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</si>
  <si>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</si>
  <si>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</si>
  <si>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</si>
  <si>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</si>
  <si>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</si>
  <si>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</si>
  <si>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</si>
  <si>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</si>
  <si>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</si>
  <si>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</si>
  <si>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</si>
  <si>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</si>
  <si>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</si>
  <si>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</si>
  <si>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</si>
  <si>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</si>
  <si>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</si>
  <si>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</si>
  <si>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</si>
  <si>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</si>
  <si>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</si>
  <si>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</si>
  <si>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</si>
  <si>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</si>
  <si>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</si>
  <si>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</si>
  <si>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</si>
  <si>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</si>
  <si>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</si>
  <si>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</si>
  <si>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</si>
  <si>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</si>
  <si>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</si>
  <si>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</si>
  <si>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</si>
  <si>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</si>
  <si>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</si>
  <si>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</si>
  <si>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</si>
  <si>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</si>
  <si>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</si>
  <si>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</si>
  <si>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</si>
  <si>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</si>
  <si>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</si>
  <si>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</si>
  <si>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</si>
  <si>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</si>
  <si>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</si>
  <si>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</si>
  <si>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</si>
  <si>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</si>
  <si>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</si>
  <si>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</si>
  <si>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</si>
  <si>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</si>
  <si>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</si>
  <si>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</si>
  <si>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</si>
  <si>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</si>
  <si>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</si>
  <si>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</si>
  <si>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</si>
  <si>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</si>
  <si>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</si>
  <si>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</si>
  <si>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</si>
  <si>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</si>
  <si>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</si>
  <si>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</si>
  <si>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</si>
  <si>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</si>
  <si>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</si>
  <si>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</si>
  <si>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</si>
  <si>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</si>
  <si>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</si>
  <si>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</si>
  <si>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</si>
  <si>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</si>
  <si>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</si>
  <si>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</si>
  <si>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</si>
  <si>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</si>
  <si>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</si>
  <si>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</si>
  <si>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</si>
  <si>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</si>
  <si>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</si>
  <si>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</si>
  <si>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</si>
  <si>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</si>
  <si>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</si>
  <si>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</si>
  <si>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</si>
  <si>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</si>
  <si>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</si>
  <si>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</si>
  <si>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</si>
  <si>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</si>
  <si>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</si>
  <si>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</si>
  <si>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</si>
  <si>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</si>
  <si>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</si>
  <si>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</si>
  <si>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</si>
  <si>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</si>
  <si>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</si>
  <si>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</si>
  <si>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</si>
  <si>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</si>
  <si>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</si>
  <si>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</si>
  <si>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</si>
  <si>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</si>
  <si>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</si>
  <si>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</si>
  <si>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</si>
  <si>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</si>
  <si>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</si>
  <si>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</si>
  <si>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</si>
  <si>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</si>
  <si>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</si>
  <si>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</si>
  <si>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</si>
  <si>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</si>
  <si>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</si>
  <si>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</si>
  <si>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</si>
  <si>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</si>
  <si>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</si>
  <si>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</si>
  <si>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</si>
  <si>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</si>
  <si>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</si>
  <si>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</si>
  <si>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</si>
  <si>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</si>
  <si>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</si>
  <si>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</si>
  <si>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</si>
  <si>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</si>
  <si>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</si>
  <si>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</si>
  <si>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</si>
  <si>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</si>
  <si>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</si>
  <si>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</si>
  <si>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</si>
  <si>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</si>
  <si>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</si>
  <si>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</si>
  <si>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</si>
  <si>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</si>
  <si>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</si>
  <si>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</si>
  <si>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</si>
  <si>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</si>
  <si>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</si>
  <si>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</si>
  <si>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</si>
  <si>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</si>
  <si>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</si>
  <si>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</si>
  <si>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</si>
  <si>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</si>
  <si>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</si>
  <si>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</si>
  <si>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</si>
  <si>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</si>
  <si>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</si>
  <si>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</si>
  <si>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</si>
  <si>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</si>
  <si>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</si>
  <si>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</si>
  <si>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</si>
  <si>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</si>
  <si>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</si>
  <si>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</si>
  <si>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</si>
  <si>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</si>
  <si>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</si>
  <si>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</si>
  <si>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</si>
  <si>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</si>
  <si>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</si>
  <si>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</si>
  <si>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</si>
  <si>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</si>
  <si>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</si>
  <si>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</si>
  <si>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</si>
  <si>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</si>
  <si>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</si>
  <si>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</si>
  <si>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</si>
  <si>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</si>
  <si>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</si>
  <si>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</si>
  <si>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</si>
  <si>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</si>
  <si>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</si>
  <si>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</si>
  <si>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</si>
  <si>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</si>
  <si>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</si>
  <si>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</si>
  <si>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</si>
  <si>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</si>
  <si>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</si>
  <si>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</si>
  <si>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</si>
  <si>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</si>
  <si>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</si>
  <si>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</si>
  <si>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</si>
  <si>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</si>
  <si>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</si>
  <si>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</si>
  <si>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</si>
  <si>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</si>
  <si>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</si>
  <si>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</si>
  <si>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</si>
  <si>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</si>
  <si>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</si>
  <si>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</si>
  <si>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</si>
  <si>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</si>
  <si>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</si>
  <si>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</si>
  <si>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</si>
  <si>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</si>
  <si>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</si>
  <si>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</si>
  <si>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</si>
  <si>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</si>
  <si>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</si>
  <si>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</si>
  <si>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</si>
  <si>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</si>
  <si>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</si>
  <si>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</si>
  <si>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</si>
  <si>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</si>
  <si>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</si>
  <si>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</si>
  <si>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</si>
  <si>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</si>
  <si>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</si>
  <si>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</si>
  <si>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</si>
  <si>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</si>
  <si>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</si>
  <si>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</si>
  <si>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</si>
  <si>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</si>
  <si>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</si>
  <si>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</si>
  <si>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</si>
  <si>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</si>
  <si>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</si>
  <si>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</si>
  <si>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</si>
  <si>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</si>
  <si>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</si>
  <si>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</si>
  <si>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</si>
  <si>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</si>
  <si>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</si>
  <si>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</si>
  <si>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</si>
  <si>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</si>
  <si>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</si>
  <si>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</si>
  <si>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</si>
  <si>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</si>
  <si>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</si>
  <si>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</si>
  <si>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</si>
  <si>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</si>
  <si>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</si>
  <si>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</si>
  <si>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</si>
  <si>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</si>
  <si>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</si>
  <si>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</si>
  <si>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</si>
  <si>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</si>
  <si>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</si>
  <si>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</si>
  <si>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</si>
  <si>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</si>
  <si>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</si>
  <si>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</si>
  <si>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</si>
  <si>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</si>
  <si>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</si>
  <si>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</si>
  <si>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</si>
  <si>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</si>
  <si>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</si>
  <si>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</si>
  <si>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</si>
  <si>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</si>
  <si>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</si>
  <si>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</si>
  <si>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</si>
  <si>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</si>
  <si>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</si>
  <si>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</si>
  <si>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</si>
  <si>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</si>
  <si>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</si>
  <si>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</si>
  <si>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</si>
  <si>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</si>
  <si>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</si>
  <si>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</si>
  <si>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</si>
  <si>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</si>
  <si>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</si>
  <si>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</si>
  <si>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</si>
  <si>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</si>
  <si>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</si>
  <si>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</si>
  <si>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</si>
  <si>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</si>
  <si>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</si>
  <si>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</si>
  <si>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</si>
  <si>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</si>
  <si>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</si>
  <si>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</si>
  <si>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</si>
  <si>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</si>
  <si>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</si>
  <si>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</si>
  <si>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</si>
  <si>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</si>
  <si>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</si>
  <si>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</si>
  <si>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</si>
  <si>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</si>
  <si>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</si>
  <si>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</si>
  <si>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</si>
  <si>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</si>
  <si>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</si>
  <si>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</si>
  <si>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</si>
  <si>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</si>
  <si>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</si>
  <si>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</si>
  <si>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</si>
  <si>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</si>
  <si>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</si>
  <si>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</si>
  <si>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</si>
  <si>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</si>
  <si>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</si>
  <si>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</si>
  <si>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</si>
  <si>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</si>
  <si>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</si>
  <si>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</si>
  <si>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</si>
  <si>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</si>
  <si>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</si>
  <si>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</si>
  <si>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</si>
  <si>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</si>
  <si>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</si>
  <si>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</si>
  <si>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</si>
  <si>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</si>
  <si>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</si>
  <si>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</si>
  <si>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</si>
  <si>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</si>
  <si>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</si>
  <si>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</si>
  <si>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</si>
  <si>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</si>
  <si>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</si>
  <si>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</si>
  <si>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</si>
  <si>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</si>
  <si>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</si>
  <si>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</si>
  <si>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</si>
  <si>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</si>
  <si>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</si>
  <si>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</si>
  <si>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</si>
  <si>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</si>
  <si>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</si>
  <si>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</si>
  <si>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</si>
  <si>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</si>
  <si>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</si>
  <si>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</si>
  <si>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</si>
  <si>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</si>
  <si>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</si>
  <si>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</si>
  <si>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</si>
  <si>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</si>
  <si>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</si>
  <si>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</si>
  <si>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</si>
  <si>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</si>
  <si>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</si>
  <si>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</si>
  <si>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</si>
  <si>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</si>
  <si>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</si>
  <si>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</si>
  <si>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</si>
  <si>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</si>
  <si>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</si>
  <si>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</si>
  <si>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</si>
  <si>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</si>
  <si>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</si>
  <si>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</si>
  <si>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</si>
  <si>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</si>
  <si>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</si>
  <si>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</si>
  <si>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</si>
  <si>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</si>
  <si>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</si>
  <si>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</si>
  <si>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</si>
  <si>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</si>
  <si>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</si>
  <si>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</si>
  <si>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</si>
  <si>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</si>
  <si>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</si>
  <si>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</si>
  <si>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</si>
  <si>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</si>
  <si>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</si>
  <si>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</si>
  <si>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</si>
  <si>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</si>
  <si>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</si>
  <si>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</si>
  <si>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</si>
  <si>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</si>
  <si>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</si>
  <si>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</si>
  <si>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</si>
  <si>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</si>
  <si>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</si>
  <si>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</si>
  <si>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</si>
  <si>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</si>
  <si>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</si>
  <si>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</si>
  <si>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</si>
  <si>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</si>
  <si>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</si>
  <si>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</si>
  <si>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</si>
  <si>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</si>
  <si>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</si>
  <si>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</si>
  <si>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</si>
  <si>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</si>
  <si>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</si>
  <si>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</si>
  <si>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</si>
  <si>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</si>
  <si>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</si>
  <si>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</si>
  <si>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</si>
  <si>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</si>
  <si>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</si>
  <si>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</si>
  <si>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</si>
  <si>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</si>
  <si>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</si>
  <si>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</si>
  <si>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</si>
  <si>
    <t>Current_Period_Obligations__c</t>
  </si>
  <si>
    <t>Current_Period_Expenditures__c</t>
  </si>
  <si>
    <t>[Enter Detailed Expenditure Category] --&gt;</t>
  </si>
  <si>
    <t>v:20260311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</si>
</sst>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rgb="FF993300"/>
      <name val="Arial"/>
      <family val="2"/>
    </font>
    <font>
      <b/>
      <sz val="10"/>
      <color rgb="FF00800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59">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1304925</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1304925</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1028700</xdr:colOff>
          <xdr:row>11</xdr:row>
          <xdr:rowOff>314325</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1209675</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71438</xdr:colOff>
          <xdr:row>0</xdr:row>
          <xdr:rowOff>195263</xdr:rowOff>
        </xdr:from>
        <xdr:ext cx="1138237" cy="271462"/>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200025</xdr:rowOff>
        </xdr:from>
        <xdr:ext cx="1481138" cy="271463"/>
        <xdr:sp macro="" textlink="">
          <xdr:nvSpPr>
            <xdr:cNvPr id="16390" name="Update Validation" hidden="1">
              <a:extLst>
                <a:ext uri="{63B3BB69-23CF-44E3-9099-C40C66FF867C}">
                  <a14:compatExt spid="_x0000_s16390"/>
                </a:ext>
                <a:ext uri="{FF2B5EF4-FFF2-40B4-BE49-F238E27FC236}">
                  <a16:creationId xmlns:a16="http://schemas.microsoft.com/office/drawing/2014/main" id="{00000000-0008-0000-0D00-000006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200025</xdr:rowOff>
        </xdr:from>
        <xdr:ext cx="723900" cy="271463"/>
        <xdr:sp macro="" textlink="">
          <xdr:nvSpPr>
            <xdr:cNvPr id="16391" name="Reset" hidden="1">
              <a:extLst>
                <a:ext uri="{63B3BB69-23CF-44E3-9099-C40C66FF867C}">
                  <a14:compatExt spid="_x0000_s16391"/>
                </a:ext>
                <a:ext uri="{FF2B5EF4-FFF2-40B4-BE49-F238E27FC236}">
                  <a16:creationId xmlns:a16="http://schemas.microsoft.com/office/drawing/2014/main" id="{00000000-0008-0000-0D00-000007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4181475</xdr:colOff>
          <xdr:row>0</xdr:row>
          <xdr:rowOff>209550</xdr:rowOff>
        </xdr:from>
        <xdr:ext cx="1109663" cy="271463"/>
        <xdr:sp macro="" textlink="">
          <xdr:nvSpPr>
            <xdr:cNvPr id="16392" name="Import Data" descr="Import Data" hidden="1">
              <a:extLst>
                <a:ext uri="{63B3BB69-23CF-44E3-9099-C40C66FF867C}">
                  <a14:compatExt spid="_x0000_s16392"/>
                </a:ext>
                <a:ext uri="{FF2B5EF4-FFF2-40B4-BE49-F238E27FC236}">
                  <a16:creationId xmlns:a16="http://schemas.microsoft.com/office/drawing/2014/main" id="{00000000-0008-0000-0D00-000008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3984375" style="113" customWidth="1"/>
    <col min="2" max="2" width="46.3984375" style="113" customWidth="1"/>
    <col min="3" max="3" width="24" style="113" customWidth="1"/>
    <col min="4" max="4" width="23.2656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ugwm7NYebYtMh9bQto51jbMNxJsFAiUSvRhDL6q7QCsaahHqXXK2LVcgs9fQ97GhtW7+bs8EUaHDcnXGngqdHg==" saltValue="VIqQyap1fRwadjredMsHRQ==" spinCount="100000" sheet="1" objects="1" scenarios="1" formatRows="0"/>
  <dataConsolidate/>
  <conditionalFormatting sqref="B2:C2">
    <cfRule type="containsBlanks" dxfId="157"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zoomScale="72" workbookViewId="0">
      <selection sqref="A1:A1048576"/>
    </sheetView>
  </sheetViews>
  <sheetFormatPr defaultColWidth="14.3984375" defaultRowHeight="15" customHeight="1" x14ac:dyDescent="0.35"/>
  <cols>
    <col min="1" max="1" width="20" style="120" hidden="1" customWidth="1"/>
    <col min="2" max="2" width="47.73046875" style="121" customWidth="1"/>
    <col min="3" max="3" width="54.73046875" style="121" customWidth="1"/>
    <col min="4" max="16384" width="14.3984375" style="117"/>
  </cols>
  <sheetData>
    <row r="1" spans="1:3" s="115" customFormat="1" ht="12.75" x14ac:dyDescent="0.35">
      <c r="A1" s="245" t="s">
        <v>275</v>
      </c>
      <c r="B1" s="1" t="s">
        <v>292</v>
      </c>
      <c r="C1" s="1" t="s">
        <v>100</v>
      </c>
    </row>
    <row r="2" spans="1:3" s="116" customFormat="1" ht="41.1" customHeight="1" x14ac:dyDescent="0.4">
      <c r="A2" s="171" t="s">
        <v>961</v>
      </c>
      <c r="B2" s="15" t="s">
        <v>1098</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7L9tnxfepIdL0w96xOmBhNt5jxM8m4yz18GXot85gNrSEeNGExny24Cz8Gi2nDDHRVmeLCRVyhSOXxJSyohs8g==" saltValue="v7gPgnHavLjyeFXbvyTy0g==" spinCount="100000" sheet="1" objects="1" scenarios="1" formatRows="0"/>
  <dataConsolidate link="1"/>
  <conditionalFormatting sqref="C2">
    <cfRule type="containsBlanks" dxfId="158"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C1200"/>
  <sheetViews>
    <sheetView showGridLines="0" zoomScale="90" zoomScaleNormal="60" workbookViewId="0">
      <pane xSplit="4" ySplit="12" topLeftCell="AX13" activePane="bottomRight" state="frozen"/>
      <selection pane="topRight" activeCell="E1" sqref="E1"/>
      <selection pane="bottomLeft" activeCell="A12" sqref="A12"/>
      <selection pane="bottomRight" sqref="A1:XFD10"/>
    </sheetView>
  </sheetViews>
  <sheetFormatPr defaultColWidth="8.73046875" defaultRowHeight="10.15" x14ac:dyDescent="0.35"/>
  <cols>
    <col min="1" max="1" width="14.59765625" style="129" hidden="1" customWidth="1"/>
    <col min="2" max="2" width="7.86328125" style="129" hidden="1" customWidth="1"/>
    <col min="3" max="3" width="20.73046875" style="129" customWidth="1"/>
    <col min="4" max="4" width="25.59765625" style="129" customWidth="1"/>
    <col min="5" max="5" width="25.1328125" style="129" customWidth="1"/>
    <col min="6" max="6" width="15.59765625" style="129" customWidth="1"/>
    <col min="7" max="7" width="15.1328125" style="129" customWidth="1"/>
    <col min="8" max="10" width="17.73046875" style="129" customWidth="1"/>
    <col min="11" max="11" width="29.59765625" style="129" customWidth="1"/>
    <col min="12" max="12" width="14.265625" style="129" customWidth="1"/>
    <col min="13" max="13" width="12" style="129" customWidth="1"/>
    <col min="14" max="14" width="28.39843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22.59765625" style="129" customWidth="1"/>
    <col min="21" max="21" width="24.1328125" style="129" customWidth="1"/>
    <col min="22" max="22" width="29.3984375" style="129" customWidth="1"/>
    <col min="23" max="23" width="16.1328125" style="129" customWidth="1"/>
    <col min="24" max="24" width="23.59765625" style="129" customWidth="1"/>
    <col min="25" max="25" width="19.265625" style="129" customWidth="1"/>
    <col min="26" max="30" width="14.86328125" style="129" customWidth="1"/>
    <col min="31" max="36" width="28" style="129" customWidth="1"/>
    <col min="37" max="37" width="41.59765625" style="129" customWidth="1"/>
    <col min="38" max="38" width="28" style="129" customWidth="1"/>
    <col min="39" max="39" width="38.86328125" style="129" customWidth="1"/>
    <col min="40" max="44" width="28" style="129" customWidth="1"/>
    <col min="45" max="47" width="19.73046875" style="129" customWidth="1"/>
    <col min="48" max="48" width="21.86328125" style="129" customWidth="1"/>
    <col min="49" max="53" width="19.73046875" style="129" customWidth="1"/>
    <col min="54" max="54" width="16.1328125" style="129" customWidth="1"/>
    <col min="55" max="55" width="19.73046875" style="129" customWidth="1"/>
    <col min="56" max="79" width="8.73046875" style="129" customWidth="1"/>
    <col min="80" max="16384" width="8.73046875" style="129"/>
  </cols>
  <sheetData>
    <row r="1" spans="1:55" s="127" customFormat="1" ht="27" hidden="1" customHeight="1" x14ac:dyDescent="0.3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3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c r="AZ2" s="67"/>
      <c r="BA2" s="67"/>
      <c r="BB2" s="67" t="s">
        <v>763</v>
      </c>
      <c r="BC2" s="67" t="s">
        <v>559</v>
      </c>
    </row>
    <row r="3" spans="1:55" s="127" customFormat="1" ht="27" hidden="1" customHeight="1" x14ac:dyDescent="0.3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105" t="s">
        <v>1053</v>
      </c>
      <c r="AZ3" s="105" t="s">
        <v>1054</v>
      </c>
      <c r="BA3" s="105" t="s">
        <v>1055</v>
      </c>
      <c r="BB3" s="74" t="s">
        <v>1090</v>
      </c>
      <c r="BC3" s="105" t="s">
        <v>1093</v>
      </c>
    </row>
    <row r="4" spans="1:55" s="127" customFormat="1"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462</v>
      </c>
      <c r="BC4" s="105" t="s">
        <v>462</v>
      </c>
    </row>
    <row r="5" spans="1:55" s="127" customFormat="1" ht="41.1" hidden="1" customHeight="1" x14ac:dyDescent="0.3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68" t="s">
        <v>1056</v>
      </c>
      <c r="AZ5" s="68" t="s">
        <v>1057</v>
      </c>
      <c r="BA5" s="68" t="s">
        <v>1058</v>
      </c>
      <c r="BB5" s="67" t="s">
        <v>1091</v>
      </c>
      <c r="BC5" s="68" t="s">
        <v>1094</v>
      </c>
    </row>
    <row r="6" spans="1:55" s="127" customFormat="1" ht="27" hidden="1" customHeight="1" x14ac:dyDescent="0.3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104</v>
      </c>
      <c r="AZ6" s="67" t="s">
        <v>104</v>
      </c>
      <c r="BA6" s="67" t="s">
        <v>104</v>
      </c>
      <c r="BB6" s="67" t="s">
        <v>145</v>
      </c>
      <c r="BC6" s="67" t="s">
        <v>104</v>
      </c>
    </row>
    <row r="7" spans="1:55" s="127" customFormat="1"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67" t="s">
        <v>140</v>
      </c>
      <c r="AZ7" s="67" t="s">
        <v>140</v>
      </c>
      <c r="BA7" s="67" t="s">
        <v>140</v>
      </c>
      <c r="BB7" s="74" t="s">
        <v>138</v>
      </c>
      <c r="BC7" s="67" t="s">
        <v>140</v>
      </c>
    </row>
    <row r="8" spans="1:55" s="127" customFormat="1"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85" t="s">
        <v>104</v>
      </c>
      <c r="AZ8" s="85" t="s">
        <v>104</v>
      </c>
      <c r="BA8" s="85" t="s">
        <v>104</v>
      </c>
      <c r="BB8" s="74" t="s">
        <v>104</v>
      </c>
      <c r="BC8" s="85" t="s">
        <v>141</v>
      </c>
    </row>
    <row r="9" spans="1:55" s="127" customFormat="1" ht="27" hidden="1" customHeight="1" x14ac:dyDescent="0.3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105"/>
      <c r="AZ9" s="105"/>
      <c r="BA9" s="105"/>
      <c r="BB9" s="96"/>
      <c r="BC9" s="105"/>
    </row>
    <row r="10" spans="1:55" s="127" customFormat="1" ht="35.1" hidden="1" customHeight="1" x14ac:dyDescent="0.3">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39" t="s">
        <v>1085</v>
      </c>
      <c r="AZ10" s="39" t="s">
        <v>1086</v>
      </c>
      <c r="BA10" s="39" t="s">
        <v>1089</v>
      </c>
      <c r="BB10" s="40" t="s">
        <v>1091</v>
      </c>
      <c r="BC10" s="39" t="s">
        <v>1094</v>
      </c>
    </row>
    <row r="11" spans="1:55" s="128" customFormat="1" ht="13.9" x14ac:dyDescent="0.35">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145"/>
      <c r="AZ11" s="145"/>
      <c r="BA11" s="145"/>
      <c r="BB11" s="147"/>
      <c r="BC11" s="145"/>
    </row>
    <row r="12" spans="1:55" s="160" customFormat="1" ht="131.25" x14ac:dyDescent="0.4">
      <c r="A12" s="158" t="s">
        <v>131</v>
      </c>
      <c r="B12" s="159"/>
      <c r="C12" s="164" t="s">
        <v>5</v>
      </c>
      <c r="D12" s="164" t="s">
        <v>121</v>
      </c>
      <c r="E12" s="164" t="s">
        <v>122</v>
      </c>
      <c r="F12" s="164" t="s">
        <v>123</v>
      </c>
      <c r="G12" s="164" t="s">
        <v>454</v>
      </c>
      <c r="H12" s="164" t="s">
        <v>455</v>
      </c>
      <c r="I12" s="164" t="s">
        <v>456</v>
      </c>
      <c r="J12" s="164" t="s">
        <v>457</v>
      </c>
      <c r="K12" s="164" t="s">
        <v>126</v>
      </c>
      <c r="L12" s="238" t="s">
        <v>1082</v>
      </c>
      <c r="M12" s="238" t="s">
        <v>1083</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1084</v>
      </c>
      <c r="AZ12" s="164" t="s">
        <v>1087</v>
      </c>
      <c r="BA12" s="164" t="s">
        <v>1088</v>
      </c>
      <c r="BB12" s="164" t="s">
        <v>1092</v>
      </c>
      <c r="BC12" s="164" t="s">
        <v>1095</v>
      </c>
    </row>
    <row r="13" spans="1:55" ht="12.6" customHeight="1" x14ac:dyDescent="0.3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247"/>
      <c r="AZ13" s="247"/>
      <c r="BA13" s="247"/>
      <c r="BB13" s="176"/>
      <c r="BC13" s="247"/>
    </row>
    <row r="14" spans="1:55" ht="12.75" customHeight="1" x14ac:dyDescent="0.3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247"/>
      <c r="AZ14" s="247"/>
      <c r="BA14" s="247"/>
      <c r="BB14" s="176"/>
      <c r="BC14" s="247"/>
    </row>
    <row r="15" spans="1:55" ht="12.75" customHeight="1" x14ac:dyDescent="0.3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247"/>
      <c r="AZ15" s="247"/>
      <c r="BA15" s="247"/>
      <c r="BB15" s="176"/>
      <c r="BC15" s="247"/>
    </row>
    <row r="16" spans="1:55" ht="12.75" customHeight="1" x14ac:dyDescent="0.3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247"/>
      <c r="AZ16" s="247"/>
      <c r="BA16" s="247"/>
      <c r="BB16" s="176"/>
      <c r="BC16" s="247"/>
    </row>
    <row r="17" spans="1:55" ht="12.75" customHeight="1" x14ac:dyDescent="0.3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247"/>
      <c r="AZ17" s="247"/>
      <c r="BA17" s="247"/>
      <c r="BB17" s="176"/>
      <c r="BC17" s="247"/>
    </row>
    <row r="18" spans="1:55" ht="12.75" customHeight="1" x14ac:dyDescent="0.3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247"/>
      <c r="AZ18" s="247"/>
      <c r="BA18" s="247"/>
      <c r="BB18" s="176"/>
      <c r="BC18" s="247"/>
    </row>
    <row r="19" spans="1:55" ht="12.75" customHeight="1" x14ac:dyDescent="0.3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247"/>
      <c r="AZ19" s="247"/>
      <c r="BA19" s="247"/>
      <c r="BB19" s="176"/>
      <c r="BC19" s="247"/>
    </row>
    <row r="20" spans="1:55" ht="12.75" customHeight="1" x14ac:dyDescent="0.3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247"/>
      <c r="AZ20" s="247"/>
      <c r="BA20" s="247"/>
      <c r="BB20" s="176"/>
      <c r="BC20" s="247"/>
    </row>
    <row r="21" spans="1:55" ht="12.75" customHeight="1" x14ac:dyDescent="0.3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247"/>
      <c r="AZ21" s="247"/>
      <c r="BA21" s="247"/>
      <c r="BB21" s="176"/>
      <c r="BC21" s="247"/>
    </row>
    <row r="22" spans="1:55" ht="12.75" customHeight="1" x14ac:dyDescent="0.3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247"/>
      <c r="AZ22" s="247"/>
      <c r="BA22" s="247"/>
      <c r="BB22" s="176"/>
      <c r="BC22" s="247"/>
    </row>
    <row r="23" spans="1:55" ht="12.75" customHeight="1" x14ac:dyDescent="0.3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247"/>
      <c r="AZ23" s="247"/>
      <c r="BA23" s="247"/>
      <c r="BB23" s="176"/>
      <c r="BC23" s="247"/>
    </row>
    <row r="24" spans="1:55" ht="12.75" customHeight="1" x14ac:dyDescent="0.3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247"/>
      <c r="AZ24" s="247"/>
      <c r="BA24" s="247"/>
      <c r="BB24" s="176"/>
      <c r="BC24" s="247"/>
    </row>
    <row r="25" spans="1:55" ht="12.75" customHeight="1" x14ac:dyDescent="0.3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247"/>
      <c r="AZ25" s="247"/>
      <c r="BA25" s="247"/>
      <c r="BB25" s="176"/>
      <c r="BC25" s="247"/>
    </row>
    <row r="26" spans="1:55" ht="12.75" customHeight="1" x14ac:dyDescent="0.3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247"/>
      <c r="AZ26" s="247"/>
      <c r="BA26" s="247"/>
      <c r="BB26" s="176"/>
      <c r="BC26" s="247"/>
    </row>
    <row r="27" spans="1:55" ht="12.75" customHeight="1" x14ac:dyDescent="0.3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247"/>
      <c r="AZ27" s="247"/>
      <c r="BA27" s="247"/>
      <c r="BB27" s="176"/>
      <c r="BC27" s="247"/>
    </row>
    <row r="28" spans="1:55" ht="12.75" customHeight="1" x14ac:dyDescent="0.3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247"/>
      <c r="AZ28" s="247"/>
      <c r="BA28" s="247"/>
      <c r="BB28" s="176"/>
      <c r="BC28" s="247"/>
    </row>
    <row r="29" spans="1:55" ht="12.75" customHeight="1" x14ac:dyDescent="0.3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247"/>
      <c r="AZ29" s="247"/>
      <c r="BA29" s="247"/>
      <c r="BB29" s="176"/>
      <c r="BC29" s="247"/>
    </row>
    <row r="30" spans="1:55" ht="12.75" customHeight="1" x14ac:dyDescent="0.3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247"/>
      <c r="AZ30" s="247"/>
      <c r="BA30" s="247"/>
      <c r="BB30" s="176"/>
      <c r="BC30" s="247"/>
    </row>
    <row r="31" spans="1:55" ht="12.75" customHeight="1" x14ac:dyDescent="0.3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247"/>
      <c r="AZ31" s="247"/>
      <c r="BA31" s="247"/>
      <c r="BB31" s="176"/>
      <c r="BC31" s="247"/>
    </row>
    <row r="32" spans="1:55" ht="12.75" customHeight="1" x14ac:dyDescent="0.3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247"/>
      <c r="AZ32" s="247"/>
      <c r="BA32" s="247"/>
      <c r="BB32" s="176"/>
      <c r="BC32" s="247"/>
    </row>
    <row r="33" spans="1:55" ht="12.75" customHeight="1" x14ac:dyDescent="0.3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247"/>
      <c r="AZ33" s="247"/>
      <c r="BA33" s="247"/>
      <c r="BB33" s="176"/>
      <c r="BC33" s="247"/>
    </row>
    <row r="34" spans="1:55" ht="12.75" customHeight="1" x14ac:dyDescent="0.3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247"/>
      <c r="AZ34" s="247"/>
      <c r="BA34" s="247"/>
      <c r="BB34" s="176"/>
      <c r="BC34" s="247"/>
    </row>
    <row r="35" spans="1:55" ht="12.75" customHeight="1" x14ac:dyDescent="0.3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247"/>
      <c r="AZ35" s="247"/>
      <c r="BA35" s="247"/>
      <c r="BB35" s="176"/>
      <c r="BC35" s="247"/>
    </row>
    <row r="36" spans="1:55" ht="12.75" customHeight="1" x14ac:dyDescent="0.3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247"/>
      <c r="AZ36" s="247"/>
      <c r="BA36" s="247"/>
      <c r="BB36" s="176"/>
      <c r="BC36" s="247"/>
    </row>
    <row r="37" spans="1:55" ht="12.75" customHeight="1" x14ac:dyDescent="0.3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247"/>
      <c r="AZ37" s="247"/>
      <c r="BA37" s="247"/>
      <c r="BB37" s="176"/>
      <c r="BC37" s="247"/>
    </row>
    <row r="38" spans="1:55" ht="12.75" customHeight="1" x14ac:dyDescent="0.3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248"/>
      <c r="AZ38" s="248"/>
      <c r="BA38" s="248"/>
      <c r="BB38" s="176"/>
      <c r="BC38" s="248"/>
    </row>
    <row r="39" spans="1:55" ht="12.75" customHeight="1" x14ac:dyDescent="0.3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248"/>
      <c r="AZ39" s="248"/>
      <c r="BA39" s="248"/>
      <c r="BB39" s="176"/>
      <c r="BC39" s="248"/>
    </row>
    <row r="40" spans="1:55" ht="12.75" customHeight="1" x14ac:dyDescent="0.3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248"/>
      <c r="AZ40" s="248"/>
      <c r="BA40" s="248"/>
      <c r="BB40" s="176"/>
      <c r="BC40" s="248"/>
    </row>
    <row r="41" spans="1:55" ht="12.75" customHeight="1" x14ac:dyDescent="0.3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248"/>
      <c r="AZ41" s="248"/>
      <c r="BA41" s="248"/>
      <c r="BB41" s="176"/>
      <c r="BC41" s="248"/>
    </row>
    <row r="42" spans="1:55" ht="12.75" customHeight="1" x14ac:dyDescent="0.3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248"/>
      <c r="AZ42" s="248"/>
      <c r="BA42" s="248"/>
      <c r="BB42" s="176"/>
      <c r="BC42" s="248"/>
    </row>
    <row r="43" spans="1:55" ht="12.75" customHeight="1" x14ac:dyDescent="0.3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248"/>
      <c r="AZ43" s="248"/>
      <c r="BA43" s="248"/>
      <c r="BB43" s="176"/>
      <c r="BC43" s="248"/>
    </row>
    <row r="44" spans="1:55" ht="12.75" customHeight="1" x14ac:dyDescent="0.3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248"/>
      <c r="AZ44" s="248"/>
      <c r="BA44" s="248"/>
      <c r="BB44" s="176"/>
      <c r="BC44" s="248"/>
    </row>
    <row r="45" spans="1:55" ht="12.75" customHeight="1" x14ac:dyDescent="0.3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248"/>
      <c r="AZ45" s="248"/>
      <c r="BA45" s="248"/>
      <c r="BB45" s="176"/>
      <c r="BC45" s="248"/>
    </row>
    <row r="46" spans="1:55" ht="12.75" customHeight="1" x14ac:dyDescent="0.3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248"/>
      <c r="AZ46" s="248"/>
      <c r="BA46" s="248"/>
      <c r="BB46" s="176"/>
      <c r="BC46" s="248"/>
    </row>
    <row r="47" spans="1:55" ht="12.75" customHeight="1" x14ac:dyDescent="0.3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248"/>
      <c r="AZ47" s="248"/>
      <c r="BA47" s="248"/>
      <c r="BB47" s="176"/>
      <c r="BC47" s="248"/>
    </row>
    <row r="48" spans="1:55" ht="12.75" customHeight="1" x14ac:dyDescent="0.3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248"/>
      <c r="AZ48" s="248"/>
      <c r="BA48" s="248"/>
      <c r="BB48" s="176"/>
      <c r="BC48" s="248"/>
    </row>
    <row r="49" spans="1:55" ht="12.75" customHeight="1" x14ac:dyDescent="0.3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248"/>
      <c r="AZ49" s="248"/>
      <c r="BA49" s="248"/>
      <c r="BB49" s="176"/>
      <c r="BC49" s="248"/>
    </row>
    <row r="50" spans="1:55" ht="12.75" customHeight="1" x14ac:dyDescent="0.3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248"/>
      <c r="AZ50" s="248"/>
      <c r="BA50" s="248"/>
      <c r="BB50" s="176"/>
      <c r="BC50" s="248"/>
    </row>
    <row r="51" spans="1:55" ht="12.75" customHeight="1" x14ac:dyDescent="0.3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248"/>
      <c r="AZ51" s="248"/>
      <c r="BA51" s="248"/>
      <c r="BB51" s="176"/>
      <c r="BC51" s="248"/>
    </row>
    <row r="52" spans="1:55" ht="12.75" customHeight="1" x14ac:dyDescent="0.3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248"/>
      <c r="AZ52" s="248"/>
      <c r="BA52" s="248"/>
      <c r="BB52" s="176"/>
      <c r="BC52" s="248"/>
    </row>
    <row r="53" spans="1:55" ht="12.75" customHeight="1" x14ac:dyDescent="0.3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248"/>
      <c r="AZ53" s="248"/>
      <c r="BA53" s="248"/>
      <c r="BB53" s="176"/>
      <c r="BC53" s="248"/>
    </row>
    <row r="54" spans="1:55" ht="12.75" customHeight="1" x14ac:dyDescent="0.3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248"/>
      <c r="AZ54" s="248"/>
      <c r="BA54" s="248"/>
      <c r="BB54" s="176"/>
      <c r="BC54" s="248"/>
    </row>
    <row r="55" spans="1:55" ht="12.75" customHeight="1" x14ac:dyDescent="0.3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248"/>
      <c r="AZ55" s="248"/>
      <c r="BA55" s="248"/>
      <c r="BB55" s="176"/>
      <c r="BC55" s="248"/>
    </row>
    <row r="56" spans="1:55" ht="12.75" customHeight="1" x14ac:dyDescent="0.3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248"/>
      <c r="AZ56" s="248"/>
      <c r="BA56" s="248"/>
      <c r="BB56" s="176"/>
      <c r="BC56" s="248"/>
    </row>
    <row r="57" spans="1:55" ht="12.75" customHeight="1" x14ac:dyDescent="0.3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248"/>
      <c r="AZ57" s="248"/>
      <c r="BA57" s="248"/>
      <c r="BB57" s="176"/>
      <c r="BC57" s="248"/>
    </row>
    <row r="58" spans="1:55" ht="12.75" customHeight="1" x14ac:dyDescent="0.3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248"/>
      <c r="AZ58" s="248"/>
      <c r="BA58" s="248"/>
      <c r="BB58" s="176"/>
      <c r="BC58" s="248"/>
    </row>
    <row r="59" spans="1:55" ht="12.75" customHeight="1" x14ac:dyDescent="0.3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248"/>
      <c r="AZ59" s="248"/>
      <c r="BA59" s="248"/>
      <c r="BB59" s="176"/>
      <c r="BC59" s="248"/>
    </row>
    <row r="60" spans="1:55" ht="12.75" customHeight="1" x14ac:dyDescent="0.3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248"/>
      <c r="AZ60" s="248"/>
      <c r="BA60" s="248"/>
      <c r="BB60" s="176"/>
      <c r="BC60" s="248"/>
    </row>
    <row r="61" spans="1:55" ht="12.75" customHeight="1" x14ac:dyDescent="0.3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248"/>
      <c r="AZ61" s="248"/>
      <c r="BA61" s="248"/>
      <c r="BB61" s="176"/>
      <c r="BC61" s="248"/>
    </row>
    <row r="62" spans="1:55" ht="12.75" customHeight="1" x14ac:dyDescent="0.3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248"/>
      <c r="AZ62" s="248"/>
      <c r="BA62" s="248"/>
      <c r="BB62" s="176"/>
      <c r="BC62" s="248"/>
    </row>
    <row r="63" spans="1:55" ht="12.75" customHeight="1" x14ac:dyDescent="0.3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248"/>
      <c r="AZ63" s="248"/>
      <c r="BA63" s="248"/>
      <c r="BB63" s="176"/>
      <c r="BC63" s="248"/>
    </row>
    <row r="64" spans="1:55" ht="12.75" customHeight="1" x14ac:dyDescent="0.3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248"/>
      <c r="AZ64" s="248"/>
      <c r="BA64" s="248"/>
      <c r="BB64" s="176"/>
      <c r="BC64" s="248"/>
    </row>
    <row r="65" spans="1:55" ht="12.75" customHeight="1" x14ac:dyDescent="0.3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248"/>
      <c r="AZ65" s="248"/>
      <c r="BA65" s="248"/>
      <c r="BB65" s="176"/>
      <c r="BC65" s="248"/>
    </row>
    <row r="66" spans="1:55" ht="12.75" customHeight="1" x14ac:dyDescent="0.3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248"/>
      <c r="AZ66" s="248"/>
      <c r="BA66" s="248"/>
      <c r="BB66" s="176"/>
      <c r="BC66" s="248"/>
    </row>
    <row r="67" spans="1:55" ht="12.75" customHeight="1" x14ac:dyDescent="0.3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248"/>
      <c r="AZ67" s="248"/>
      <c r="BA67" s="248"/>
      <c r="BB67" s="176"/>
      <c r="BC67" s="248"/>
    </row>
    <row r="68" spans="1:55" ht="12.75" customHeight="1" x14ac:dyDescent="0.3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248"/>
      <c r="AZ68" s="248"/>
      <c r="BA68" s="248"/>
      <c r="BB68" s="176"/>
      <c r="BC68" s="248"/>
    </row>
    <row r="69" spans="1:55" ht="12.75" customHeight="1" x14ac:dyDescent="0.3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248"/>
      <c r="AZ69" s="248"/>
      <c r="BA69" s="248"/>
      <c r="BB69" s="176"/>
      <c r="BC69" s="248"/>
    </row>
    <row r="70" spans="1:55" ht="12.75" customHeight="1" x14ac:dyDescent="0.3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248"/>
      <c r="AZ70" s="248"/>
      <c r="BA70" s="248"/>
      <c r="BB70" s="176"/>
      <c r="BC70" s="248"/>
    </row>
    <row r="71" spans="1:55" ht="12.75" customHeight="1" x14ac:dyDescent="0.3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248"/>
      <c r="AZ71" s="248"/>
      <c r="BA71" s="248"/>
      <c r="BB71" s="176"/>
      <c r="BC71" s="248"/>
    </row>
    <row r="72" spans="1:55" ht="12.75" customHeight="1" x14ac:dyDescent="0.3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248"/>
      <c r="AZ72" s="248"/>
      <c r="BA72" s="248"/>
      <c r="BB72" s="176"/>
      <c r="BC72" s="248"/>
    </row>
    <row r="73" spans="1:55" ht="12.75" customHeight="1" x14ac:dyDescent="0.3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248"/>
      <c r="AZ73" s="248"/>
      <c r="BA73" s="248"/>
      <c r="BB73" s="176"/>
      <c r="BC73" s="248"/>
    </row>
    <row r="74" spans="1:55" ht="12.75" customHeight="1" x14ac:dyDescent="0.3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248"/>
      <c r="AZ74" s="248"/>
      <c r="BA74" s="248"/>
      <c r="BB74" s="176"/>
      <c r="BC74" s="248"/>
    </row>
    <row r="75" spans="1:55" ht="12.75" customHeight="1" x14ac:dyDescent="0.3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248"/>
      <c r="AZ75" s="248"/>
      <c r="BA75" s="248"/>
      <c r="BB75" s="176"/>
      <c r="BC75" s="248"/>
    </row>
    <row r="76" spans="1:55" ht="12.75" customHeight="1" x14ac:dyDescent="0.3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248"/>
      <c r="AZ76" s="248"/>
      <c r="BA76" s="248"/>
      <c r="BB76" s="176"/>
      <c r="BC76" s="248"/>
    </row>
    <row r="77" spans="1:55" ht="12.75" customHeight="1" x14ac:dyDescent="0.3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248"/>
      <c r="AZ77" s="248"/>
      <c r="BA77" s="248"/>
      <c r="BB77" s="176"/>
      <c r="BC77" s="248"/>
    </row>
    <row r="78" spans="1:55" ht="12.75" customHeight="1" x14ac:dyDescent="0.3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248"/>
      <c r="AZ78" s="248"/>
      <c r="BA78" s="248"/>
      <c r="BB78" s="176"/>
      <c r="BC78" s="248"/>
    </row>
    <row r="79" spans="1:55" ht="12.75" customHeight="1" x14ac:dyDescent="0.3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248"/>
      <c r="AZ79" s="248"/>
      <c r="BA79" s="248"/>
      <c r="BB79" s="176"/>
      <c r="BC79" s="248"/>
    </row>
    <row r="80" spans="1:55" ht="12.75" customHeight="1" x14ac:dyDescent="0.3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248"/>
      <c r="AZ80" s="248"/>
      <c r="BA80" s="248"/>
      <c r="BB80" s="176"/>
      <c r="BC80" s="248"/>
    </row>
    <row r="81" spans="1:55" ht="12.75" customHeight="1" x14ac:dyDescent="0.3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248"/>
      <c r="AZ81" s="248"/>
      <c r="BA81" s="248"/>
      <c r="BB81" s="176"/>
      <c r="BC81" s="248"/>
    </row>
    <row r="82" spans="1:55" ht="12.75" customHeight="1" x14ac:dyDescent="0.3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248"/>
      <c r="AZ82" s="248"/>
      <c r="BA82" s="248"/>
      <c r="BB82" s="176"/>
      <c r="BC82" s="248"/>
    </row>
    <row r="83" spans="1:55" ht="12.75" customHeight="1" x14ac:dyDescent="0.3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248"/>
      <c r="AZ83" s="248"/>
      <c r="BA83" s="248"/>
      <c r="BB83" s="176"/>
      <c r="BC83" s="248"/>
    </row>
    <row r="84" spans="1:55" ht="12.75" customHeight="1" x14ac:dyDescent="0.3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248"/>
      <c r="AZ84" s="248"/>
      <c r="BA84" s="248"/>
      <c r="BB84" s="176"/>
      <c r="BC84" s="248"/>
    </row>
    <row r="85" spans="1:55" ht="12.75" customHeight="1" x14ac:dyDescent="0.3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248"/>
      <c r="AZ85" s="248"/>
      <c r="BA85" s="248"/>
      <c r="BB85" s="176"/>
      <c r="BC85" s="248"/>
    </row>
    <row r="86" spans="1:55" ht="12.75" customHeight="1" x14ac:dyDescent="0.3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248"/>
      <c r="AZ86" s="248"/>
      <c r="BA86" s="248"/>
      <c r="BB86" s="176"/>
      <c r="BC86" s="248"/>
    </row>
    <row r="87" spans="1:55" ht="12.75" customHeight="1" x14ac:dyDescent="0.3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248"/>
      <c r="AZ87" s="248"/>
      <c r="BA87" s="248"/>
      <c r="BB87" s="176"/>
      <c r="BC87" s="248"/>
    </row>
    <row r="88" spans="1:55" ht="12.75" customHeight="1" x14ac:dyDescent="0.3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248"/>
      <c r="AZ88" s="248"/>
      <c r="BA88" s="248"/>
      <c r="BB88" s="176"/>
      <c r="BC88" s="248"/>
    </row>
    <row r="89" spans="1:55" ht="12.75" customHeight="1" x14ac:dyDescent="0.3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248"/>
      <c r="AZ89" s="248"/>
      <c r="BA89" s="248"/>
      <c r="BB89" s="176"/>
      <c r="BC89" s="248"/>
    </row>
    <row r="90" spans="1:55" ht="12.75" customHeight="1" x14ac:dyDescent="0.3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248"/>
      <c r="AZ90" s="248"/>
      <c r="BA90" s="248"/>
      <c r="BB90" s="176"/>
      <c r="BC90" s="248"/>
    </row>
    <row r="91" spans="1:55" ht="12.75" customHeight="1" x14ac:dyDescent="0.3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248"/>
      <c r="AZ91" s="248"/>
      <c r="BA91" s="248"/>
      <c r="BB91" s="176"/>
      <c r="BC91" s="248"/>
    </row>
    <row r="92" spans="1:55" ht="12.75" customHeight="1" x14ac:dyDescent="0.3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248"/>
      <c r="AZ92" s="248"/>
      <c r="BA92" s="248"/>
      <c r="BB92" s="176"/>
      <c r="BC92" s="248"/>
    </row>
    <row r="93" spans="1:55" ht="12.75" customHeight="1" x14ac:dyDescent="0.3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248"/>
      <c r="AZ93" s="248"/>
      <c r="BA93" s="248"/>
      <c r="BB93" s="176"/>
      <c r="BC93" s="248"/>
    </row>
    <row r="94" spans="1:55" ht="12.75" customHeight="1" x14ac:dyDescent="0.3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248"/>
      <c r="AZ94" s="248"/>
      <c r="BA94" s="248"/>
      <c r="BB94" s="176"/>
      <c r="BC94" s="248"/>
    </row>
    <row r="95" spans="1:55" ht="12.75" customHeight="1" x14ac:dyDescent="0.3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248"/>
      <c r="AZ95" s="248"/>
      <c r="BA95" s="248"/>
      <c r="BB95" s="176"/>
      <c r="BC95" s="248"/>
    </row>
    <row r="96" spans="1:55" ht="12.75" customHeight="1" x14ac:dyDescent="0.3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248"/>
      <c r="AZ96" s="248"/>
      <c r="BA96" s="248"/>
      <c r="BB96" s="176"/>
      <c r="BC96" s="248"/>
    </row>
    <row r="97" spans="1:55" ht="12.75" customHeight="1" x14ac:dyDescent="0.3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248"/>
      <c r="AZ97" s="248"/>
      <c r="BA97" s="248"/>
      <c r="BB97" s="176"/>
      <c r="BC97" s="248"/>
    </row>
    <row r="98" spans="1:55" ht="12.75" customHeight="1" x14ac:dyDescent="0.3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248"/>
      <c r="AZ98" s="248"/>
      <c r="BA98" s="248"/>
      <c r="BB98" s="176"/>
      <c r="BC98" s="248"/>
    </row>
    <row r="99" spans="1:55" ht="12.75" customHeight="1" x14ac:dyDescent="0.3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248"/>
      <c r="AZ99" s="248"/>
      <c r="BA99" s="248"/>
      <c r="BB99" s="176"/>
      <c r="BC99" s="248"/>
    </row>
    <row r="100" spans="1:55" ht="12.75" customHeight="1" x14ac:dyDescent="0.3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248"/>
      <c r="AZ100" s="248"/>
      <c r="BA100" s="248"/>
      <c r="BB100" s="176"/>
      <c r="BC100" s="248"/>
    </row>
    <row r="101" spans="1:55" ht="12.75" customHeight="1" x14ac:dyDescent="0.3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248"/>
      <c r="AZ101" s="248"/>
      <c r="BA101" s="248"/>
      <c r="BB101" s="176"/>
      <c r="BC101" s="248"/>
    </row>
    <row r="102" spans="1:55" ht="12.75" customHeight="1" x14ac:dyDescent="0.3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248"/>
      <c r="AZ102" s="248"/>
      <c r="BA102" s="248"/>
      <c r="BB102" s="176"/>
      <c r="BC102" s="248"/>
    </row>
    <row r="103" spans="1:55" ht="12.75" customHeight="1" x14ac:dyDescent="0.3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248"/>
      <c r="AZ103" s="248"/>
      <c r="BA103" s="248"/>
      <c r="BB103" s="176"/>
      <c r="BC103" s="248"/>
    </row>
    <row r="104" spans="1:55" ht="12.75" customHeight="1" x14ac:dyDescent="0.3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248"/>
      <c r="AZ104" s="248"/>
      <c r="BA104" s="248"/>
      <c r="BB104" s="176"/>
      <c r="BC104" s="248"/>
    </row>
    <row r="105" spans="1:55" ht="12.75" customHeight="1" x14ac:dyDescent="0.3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248"/>
      <c r="AZ105" s="248"/>
      <c r="BA105" s="248"/>
      <c r="BB105" s="176"/>
      <c r="BC105" s="248"/>
    </row>
    <row r="106" spans="1:55" ht="12.75" customHeight="1" x14ac:dyDescent="0.3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248"/>
      <c r="AZ106" s="248"/>
      <c r="BA106" s="248"/>
      <c r="BB106" s="176"/>
      <c r="BC106" s="248"/>
    </row>
    <row r="107" spans="1:55" ht="12.75" customHeight="1" x14ac:dyDescent="0.3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248"/>
      <c r="AZ107" s="248"/>
      <c r="BA107" s="248"/>
      <c r="BB107" s="176"/>
      <c r="BC107" s="248"/>
    </row>
    <row r="108" spans="1:55" ht="12.75" customHeight="1" x14ac:dyDescent="0.3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248"/>
      <c r="AZ108" s="248"/>
      <c r="BA108" s="248"/>
      <c r="BB108" s="176"/>
      <c r="BC108" s="248"/>
    </row>
    <row r="109" spans="1:55" ht="12.75" customHeight="1" x14ac:dyDescent="0.3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248"/>
      <c r="AZ109" s="248"/>
      <c r="BA109" s="248"/>
      <c r="BB109" s="176"/>
      <c r="BC109" s="248"/>
    </row>
    <row r="110" spans="1:55" ht="12.75" customHeight="1" x14ac:dyDescent="0.3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248"/>
      <c r="AZ110" s="248"/>
      <c r="BA110" s="248"/>
      <c r="BB110" s="176"/>
      <c r="BC110" s="248"/>
    </row>
    <row r="111" spans="1:55" ht="12.75" customHeight="1" x14ac:dyDescent="0.3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248"/>
      <c r="AZ111" s="248"/>
      <c r="BA111" s="248"/>
      <c r="BB111" s="176"/>
      <c r="BC111" s="248"/>
    </row>
    <row r="112" spans="1:55" ht="12.75" customHeight="1" x14ac:dyDescent="0.3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248"/>
      <c r="AZ112" s="248"/>
      <c r="BA112" s="248"/>
      <c r="BB112" s="176"/>
      <c r="BC112" s="248"/>
    </row>
    <row r="113" spans="1:55" ht="12.75" customHeight="1" x14ac:dyDescent="0.3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248"/>
      <c r="AZ113" s="248"/>
      <c r="BA113" s="248"/>
      <c r="BB113" s="176"/>
      <c r="BC113" s="248"/>
    </row>
    <row r="114" spans="1:55" ht="12.75" customHeight="1" x14ac:dyDescent="0.3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248"/>
      <c r="AZ114" s="248"/>
      <c r="BA114" s="248"/>
      <c r="BB114" s="176"/>
      <c r="BC114" s="248"/>
    </row>
    <row r="115" spans="1:55" ht="12.75" customHeight="1" x14ac:dyDescent="0.3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248"/>
      <c r="AZ115" s="248"/>
      <c r="BA115" s="248"/>
      <c r="BB115" s="176"/>
      <c r="BC115" s="248"/>
    </row>
    <row r="116" spans="1:55" ht="12.75" customHeight="1" x14ac:dyDescent="0.3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248"/>
      <c r="AZ116" s="248"/>
      <c r="BA116" s="248"/>
      <c r="BB116" s="176"/>
      <c r="BC116" s="248"/>
    </row>
    <row r="117" spans="1:55" ht="12.75" customHeight="1" x14ac:dyDescent="0.3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248"/>
      <c r="AZ117" s="248"/>
      <c r="BA117" s="248"/>
      <c r="BB117" s="176"/>
      <c r="BC117" s="248"/>
    </row>
    <row r="118" spans="1:55" ht="12.75" customHeight="1" x14ac:dyDescent="0.3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248"/>
      <c r="AZ118" s="248"/>
      <c r="BA118" s="248"/>
      <c r="BB118" s="176"/>
      <c r="BC118" s="248"/>
    </row>
    <row r="119" spans="1:55" ht="12.75" customHeight="1" x14ac:dyDescent="0.3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248"/>
      <c r="AZ119" s="248"/>
      <c r="BA119" s="248"/>
      <c r="BB119" s="176"/>
      <c r="BC119" s="248"/>
    </row>
    <row r="120" spans="1:55" ht="12.75" customHeight="1" x14ac:dyDescent="0.3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248"/>
      <c r="AZ120" s="248"/>
      <c r="BA120" s="248"/>
      <c r="BB120" s="176"/>
      <c r="BC120" s="248"/>
    </row>
    <row r="121" spans="1:55" ht="12.75" customHeight="1" x14ac:dyDescent="0.3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248"/>
      <c r="AZ121" s="248"/>
      <c r="BA121" s="248"/>
      <c r="BB121" s="176"/>
      <c r="BC121" s="248"/>
    </row>
    <row r="122" spans="1:55" ht="12.75" customHeight="1" x14ac:dyDescent="0.3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248"/>
      <c r="AZ122" s="248"/>
      <c r="BA122" s="248"/>
      <c r="BB122" s="176"/>
      <c r="BC122" s="248"/>
    </row>
    <row r="123" spans="1:55" ht="12.75" customHeight="1" x14ac:dyDescent="0.3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248"/>
      <c r="AZ123" s="248"/>
      <c r="BA123" s="248"/>
      <c r="BB123" s="176"/>
      <c r="BC123" s="248"/>
    </row>
    <row r="124" spans="1:55" ht="12.75" customHeight="1" x14ac:dyDescent="0.3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248"/>
      <c r="AZ124" s="248"/>
      <c r="BA124" s="248"/>
      <c r="BB124" s="176"/>
      <c r="BC124" s="248"/>
    </row>
    <row r="125" spans="1:55" ht="12.75" customHeight="1" x14ac:dyDescent="0.3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248"/>
      <c r="AZ125" s="248"/>
      <c r="BA125" s="248"/>
      <c r="BB125" s="176"/>
      <c r="BC125" s="248"/>
    </row>
    <row r="126" spans="1:55" ht="12.75" customHeight="1" x14ac:dyDescent="0.3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248"/>
      <c r="AZ126" s="248"/>
      <c r="BA126" s="248"/>
      <c r="BB126" s="176"/>
      <c r="BC126" s="248"/>
    </row>
    <row r="127" spans="1:55" ht="12.75" customHeight="1" x14ac:dyDescent="0.3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248"/>
      <c r="AZ127" s="248"/>
      <c r="BA127" s="248"/>
      <c r="BB127" s="176"/>
      <c r="BC127" s="248"/>
    </row>
    <row r="128" spans="1:55" ht="12.75" customHeight="1" x14ac:dyDescent="0.3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248"/>
      <c r="AZ128" s="248"/>
      <c r="BA128" s="248"/>
      <c r="BB128" s="176"/>
      <c r="BC128" s="248"/>
    </row>
    <row r="129" spans="1:55" ht="12.75" customHeight="1" x14ac:dyDescent="0.3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248"/>
      <c r="AZ129" s="248"/>
      <c r="BA129" s="248"/>
      <c r="BB129" s="176"/>
      <c r="BC129" s="248"/>
    </row>
    <row r="130" spans="1:55" ht="12.75" customHeight="1" x14ac:dyDescent="0.3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248"/>
      <c r="AZ130" s="248"/>
      <c r="BA130" s="248"/>
      <c r="BB130" s="176"/>
      <c r="BC130" s="248"/>
    </row>
    <row r="131" spans="1:55" ht="12.75" customHeight="1" x14ac:dyDescent="0.3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248"/>
      <c r="AZ131" s="248"/>
      <c r="BA131" s="248"/>
      <c r="BB131" s="176"/>
      <c r="BC131" s="248"/>
    </row>
    <row r="132" spans="1:55" ht="12.75" customHeight="1" x14ac:dyDescent="0.3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248"/>
      <c r="AZ132" s="248"/>
      <c r="BA132" s="248"/>
      <c r="BB132" s="176"/>
      <c r="BC132" s="248"/>
    </row>
    <row r="133" spans="1:55" ht="12.75" customHeight="1" x14ac:dyDescent="0.3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248"/>
      <c r="AZ133" s="248"/>
      <c r="BA133" s="248"/>
      <c r="BB133" s="176"/>
      <c r="BC133" s="248"/>
    </row>
    <row r="134" spans="1:55" ht="12.75" customHeight="1" x14ac:dyDescent="0.3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248"/>
      <c r="AZ134" s="248"/>
      <c r="BA134" s="248"/>
      <c r="BB134" s="176"/>
      <c r="BC134" s="248"/>
    </row>
    <row r="135" spans="1:55" ht="12.75" customHeight="1" x14ac:dyDescent="0.3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248"/>
      <c r="AZ135" s="248"/>
      <c r="BA135" s="248"/>
      <c r="BB135" s="176"/>
      <c r="BC135" s="248"/>
    </row>
    <row r="136" spans="1:55" ht="12.75" customHeight="1" x14ac:dyDescent="0.3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248"/>
      <c r="AZ136" s="248"/>
      <c r="BA136" s="248"/>
      <c r="BB136" s="176"/>
      <c r="BC136" s="248"/>
    </row>
    <row r="137" spans="1:55" ht="12.75" customHeight="1" x14ac:dyDescent="0.3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248"/>
      <c r="AZ137" s="248"/>
      <c r="BA137" s="248"/>
      <c r="BB137" s="176"/>
      <c r="BC137" s="248"/>
    </row>
    <row r="138" spans="1:55" ht="12.75" customHeight="1" x14ac:dyDescent="0.3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248"/>
      <c r="AZ138" s="248"/>
      <c r="BA138" s="248"/>
      <c r="BB138" s="176"/>
      <c r="BC138" s="248"/>
    </row>
    <row r="139" spans="1:55" ht="12.75" customHeight="1" x14ac:dyDescent="0.3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248"/>
      <c r="AZ139" s="248"/>
      <c r="BA139" s="248"/>
      <c r="BB139" s="176"/>
      <c r="BC139" s="248"/>
    </row>
    <row r="140" spans="1:55" ht="12.75" customHeight="1" x14ac:dyDescent="0.3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248"/>
      <c r="AZ140" s="248"/>
      <c r="BA140" s="248"/>
      <c r="BB140" s="176"/>
      <c r="BC140" s="248"/>
    </row>
    <row r="141" spans="1:55" ht="12.75" customHeight="1" x14ac:dyDescent="0.3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248"/>
      <c r="AZ141" s="248"/>
      <c r="BA141" s="248"/>
      <c r="BB141" s="176"/>
      <c r="BC141" s="248"/>
    </row>
    <row r="142" spans="1:55" ht="12.75" customHeight="1" x14ac:dyDescent="0.3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248"/>
      <c r="AZ142" s="248"/>
      <c r="BA142" s="248"/>
      <c r="BB142" s="176"/>
      <c r="BC142" s="248"/>
    </row>
    <row r="143" spans="1:55" ht="12.75" customHeight="1" x14ac:dyDescent="0.3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248"/>
      <c r="AZ143" s="248"/>
      <c r="BA143" s="248"/>
      <c r="BB143" s="176"/>
      <c r="BC143" s="248"/>
    </row>
    <row r="144" spans="1:55" ht="12.75" customHeight="1" x14ac:dyDescent="0.3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248"/>
      <c r="AZ144" s="248"/>
      <c r="BA144" s="248"/>
      <c r="BB144" s="176"/>
      <c r="BC144" s="248"/>
    </row>
    <row r="145" spans="1:55" ht="12.75" customHeight="1" x14ac:dyDescent="0.3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248"/>
      <c r="AZ145" s="248"/>
      <c r="BA145" s="248"/>
      <c r="BB145" s="176"/>
      <c r="BC145" s="248"/>
    </row>
    <row r="146" spans="1:55" ht="12.75" customHeight="1" x14ac:dyDescent="0.3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248"/>
      <c r="AZ146" s="248"/>
      <c r="BA146" s="248"/>
      <c r="BB146" s="176"/>
      <c r="BC146" s="248"/>
    </row>
    <row r="147" spans="1:55" ht="12.75" customHeight="1" x14ac:dyDescent="0.3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248"/>
      <c r="AZ147" s="248"/>
      <c r="BA147" s="248"/>
      <c r="BB147" s="176"/>
      <c r="BC147" s="248"/>
    </row>
    <row r="148" spans="1:55" ht="12.75" customHeight="1" x14ac:dyDescent="0.3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248"/>
      <c r="AZ148" s="248"/>
      <c r="BA148" s="248"/>
      <c r="BB148" s="176"/>
      <c r="BC148" s="248"/>
    </row>
    <row r="149" spans="1:55" ht="12.75" customHeight="1" x14ac:dyDescent="0.3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248"/>
      <c r="AZ149" s="248"/>
      <c r="BA149" s="248"/>
      <c r="BB149" s="176"/>
      <c r="BC149" s="248"/>
    </row>
    <row r="150" spans="1:55" ht="12.75" customHeight="1" x14ac:dyDescent="0.3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248"/>
      <c r="AZ150" s="248"/>
      <c r="BA150" s="248"/>
      <c r="BB150" s="176"/>
      <c r="BC150" s="248"/>
    </row>
    <row r="151" spans="1:55" ht="12.75" customHeight="1" x14ac:dyDescent="0.3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248"/>
      <c r="AZ151" s="248"/>
      <c r="BA151" s="248"/>
      <c r="BB151" s="176"/>
      <c r="BC151" s="248"/>
    </row>
    <row r="152" spans="1:55" ht="12.75" customHeight="1" x14ac:dyDescent="0.3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248"/>
      <c r="AZ152" s="248"/>
      <c r="BA152" s="248"/>
      <c r="BB152" s="176"/>
      <c r="BC152" s="248"/>
    </row>
    <row r="153" spans="1:55" ht="12.75" customHeight="1" x14ac:dyDescent="0.3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248"/>
      <c r="AZ153" s="248"/>
      <c r="BA153" s="248"/>
      <c r="BB153" s="176"/>
      <c r="BC153" s="248"/>
    </row>
    <row r="154" spans="1:55" ht="12.75" customHeight="1" x14ac:dyDescent="0.3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248"/>
      <c r="AZ154" s="248"/>
      <c r="BA154" s="248"/>
      <c r="BB154" s="176"/>
      <c r="BC154" s="248"/>
    </row>
    <row r="155" spans="1:55" ht="12.75" customHeight="1" x14ac:dyDescent="0.3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248"/>
      <c r="AZ155" s="248"/>
      <c r="BA155" s="248"/>
      <c r="BB155" s="176"/>
      <c r="BC155" s="248"/>
    </row>
    <row r="156" spans="1:55" ht="12.75" customHeight="1" x14ac:dyDescent="0.3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248"/>
      <c r="AZ156" s="248"/>
      <c r="BA156" s="248"/>
      <c r="BB156" s="176"/>
      <c r="BC156" s="248"/>
    </row>
    <row r="157" spans="1:55" ht="12.75" customHeight="1" x14ac:dyDescent="0.3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248"/>
      <c r="AZ157" s="248"/>
      <c r="BA157" s="248"/>
      <c r="BB157" s="176"/>
      <c r="BC157" s="248"/>
    </row>
    <row r="158" spans="1:55" ht="12.75" customHeight="1" x14ac:dyDescent="0.3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248"/>
      <c r="AZ158" s="248"/>
      <c r="BA158" s="248"/>
      <c r="BB158" s="176"/>
      <c r="BC158" s="248"/>
    </row>
    <row r="159" spans="1:55" ht="12.75" customHeight="1" x14ac:dyDescent="0.3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248"/>
      <c r="AZ159" s="248"/>
      <c r="BA159" s="248"/>
      <c r="BB159" s="176"/>
      <c r="BC159" s="248"/>
    </row>
    <row r="160" spans="1:55" ht="12.75" customHeight="1" x14ac:dyDescent="0.3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248"/>
      <c r="AZ160" s="248"/>
      <c r="BA160" s="248"/>
      <c r="BB160" s="176"/>
      <c r="BC160" s="248"/>
    </row>
    <row r="161" spans="1:55" ht="12.75" customHeight="1" x14ac:dyDescent="0.3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248"/>
      <c r="AZ161" s="248"/>
      <c r="BA161" s="248"/>
      <c r="BB161" s="176"/>
      <c r="BC161" s="248"/>
    </row>
    <row r="162" spans="1:55" ht="12.75" customHeight="1" x14ac:dyDescent="0.3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248"/>
      <c r="AZ162" s="248"/>
      <c r="BA162" s="248"/>
      <c r="BB162" s="176"/>
      <c r="BC162" s="248"/>
    </row>
    <row r="163" spans="1:55" ht="12.75" customHeight="1" x14ac:dyDescent="0.3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248"/>
      <c r="AZ163" s="248"/>
      <c r="BA163" s="248"/>
      <c r="BB163" s="176"/>
      <c r="BC163" s="248"/>
    </row>
    <row r="164" spans="1:55" ht="12.75" customHeight="1" x14ac:dyDescent="0.3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248"/>
      <c r="AZ164" s="248"/>
      <c r="BA164" s="248"/>
      <c r="BB164" s="176"/>
      <c r="BC164" s="248"/>
    </row>
    <row r="165" spans="1:55" ht="12.75" customHeight="1" x14ac:dyDescent="0.3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248"/>
      <c r="AZ165" s="248"/>
      <c r="BA165" s="248"/>
      <c r="BB165" s="176"/>
      <c r="BC165" s="248"/>
    </row>
    <row r="166" spans="1:55" ht="12.75" customHeight="1" x14ac:dyDescent="0.3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248"/>
      <c r="AZ166" s="248"/>
      <c r="BA166" s="248"/>
      <c r="BB166" s="176"/>
      <c r="BC166" s="248"/>
    </row>
    <row r="167" spans="1:55" ht="12.75" customHeight="1" x14ac:dyDescent="0.3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248"/>
      <c r="AZ167" s="248"/>
      <c r="BA167" s="248"/>
      <c r="BB167" s="176"/>
      <c r="BC167" s="248"/>
    </row>
    <row r="168" spans="1:55" ht="12.75" customHeight="1" x14ac:dyDescent="0.3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248"/>
      <c r="AZ168" s="248"/>
      <c r="BA168" s="248"/>
      <c r="BB168" s="176"/>
      <c r="BC168" s="248"/>
    </row>
    <row r="169" spans="1:55" ht="12.75" customHeight="1" x14ac:dyDescent="0.3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248"/>
      <c r="AZ169" s="248"/>
      <c r="BA169" s="248"/>
      <c r="BB169" s="176"/>
      <c r="BC169" s="248"/>
    </row>
    <row r="170" spans="1:55" ht="12.75" customHeight="1" x14ac:dyDescent="0.3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248"/>
      <c r="AZ170" s="248"/>
      <c r="BA170" s="248"/>
      <c r="BB170" s="176"/>
      <c r="BC170" s="248"/>
    </row>
    <row r="171" spans="1:55" ht="12.75" customHeight="1" x14ac:dyDescent="0.3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248"/>
      <c r="AZ171" s="248"/>
      <c r="BA171" s="248"/>
      <c r="BB171" s="176"/>
      <c r="BC171" s="248"/>
    </row>
    <row r="172" spans="1:55" ht="12.75" customHeight="1" x14ac:dyDescent="0.3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248"/>
      <c r="AZ172" s="248"/>
      <c r="BA172" s="248"/>
      <c r="BB172" s="176"/>
      <c r="BC172" s="248"/>
    </row>
    <row r="173" spans="1:55" ht="12.75" customHeight="1" x14ac:dyDescent="0.3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248"/>
      <c r="AZ173" s="248"/>
      <c r="BA173" s="248"/>
      <c r="BB173" s="176"/>
      <c r="BC173" s="248"/>
    </row>
    <row r="174" spans="1:55" ht="12.75" customHeight="1" x14ac:dyDescent="0.3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248"/>
      <c r="AZ174" s="248"/>
      <c r="BA174" s="248"/>
      <c r="BB174" s="176"/>
      <c r="BC174" s="248"/>
    </row>
    <row r="175" spans="1:55" ht="12.75" customHeight="1" x14ac:dyDescent="0.3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248"/>
      <c r="AZ175" s="248"/>
      <c r="BA175" s="248"/>
      <c r="BB175" s="176"/>
      <c r="BC175" s="248"/>
    </row>
    <row r="176" spans="1:55" ht="12.75" customHeight="1" x14ac:dyDescent="0.3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248"/>
      <c r="AZ176" s="248"/>
      <c r="BA176" s="248"/>
      <c r="BB176" s="176"/>
      <c r="BC176" s="248"/>
    </row>
    <row r="177" spans="1:55" ht="12.75" customHeight="1" x14ac:dyDescent="0.3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248"/>
      <c r="AZ177" s="248"/>
      <c r="BA177" s="248"/>
      <c r="BB177" s="176"/>
      <c r="BC177" s="248"/>
    </row>
    <row r="178" spans="1:55" ht="12.75" customHeight="1" x14ac:dyDescent="0.3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248"/>
      <c r="AZ178" s="248"/>
      <c r="BA178" s="248"/>
      <c r="BB178" s="176"/>
      <c r="BC178" s="248"/>
    </row>
    <row r="179" spans="1:55" ht="12.75" customHeight="1" x14ac:dyDescent="0.3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248"/>
      <c r="AZ179" s="248"/>
      <c r="BA179" s="248"/>
      <c r="BB179" s="176"/>
      <c r="BC179" s="248"/>
    </row>
    <row r="180" spans="1:55" ht="12.75" customHeight="1" x14ac:dyDescent="0.3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248"/>
      <c r="AZ180" s="248"/>
      <c r="BA180" s="248"/>
      <c r="BB180" s="176"/>
      <c r="BC180" s="248"/>
    </row>
    <row r="181" spans="1:55" ht="12.75" customHeight="1" x14ac:dyDescent="0.3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248"/>
      <c r="AZ181" s="248"/>
      <c r="BA181" s="248"/>
      <c r="BB181" s="176"/>
      <c r="BC181" s="248"/>
    </row>
    <row r="182" spans="1:55" ht="12.75" customHeight="1" x14ac:dyDescent="0.3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248"/>
      <c r="AZ182" s="248"/>
      <c r="BA182" s="248"/>
      <c r="BB182" s="176"/>
      <c r="BC182" s="248"/>
    </row>
    <row r="183" spans="1:55" ht="12.75" customHeight="1" x14ac:dyDescent="0.3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248"/>
      <c r="AZ183" s="248"/>
      <c r="BA183" s="248"/>
      <c r="BB183" s="176"/>
      <c r="BC183" s="248"/>
    </row>
    <row r="184" spans="1:55" ht="12.75" customHeight="1" x14ac:dyDescent="0.3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248"/>
      <c r="AZ184" s="248"/>
      <c r="BA184" s="248"/>
      <c r="BB184" s="176"/>
      <c r="BC184" s="248"/>
    </row>
    <row r="185" spans="1:55" ht="12.75" customHeight="1" x14ac:dyDescent="0.3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248"/>
      <c r="AZ185" s="248"/>
      <c r="BA185" s="248"/>
      <c r="BB185" s="176"/>
      <c r="BC185" s="248"/>
    </row>
    <row r="186" spans="1:55" ht="12.75" customHeight="1" x14ac:dyDescent="0.3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248"/>
      <c r="AZ186" s="248"/>
      <c r="BA186" s="248"/>
      <c r="BB186" s="176"/>
      <c r="BC186" s="248"/>
    </row>
    <row r="187" spans="1:55" ht="12.75" customHeight="1" x14ac:dyDescent="0.3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248"/>
      <c r="AZ187" s="248"/>
      <c r="BA187" s="248"/>
      <c r="BB187" s="176"/>
      <c r="BC187" s="248"/>
    </row>
    <row r="188" spans="1:55" ht="12.75" customHeight="1" x14ac:dyDescent="0.3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248"/>
      <c r="AZ188" s="248"/>
      <c r="BA188" s="248"/>
      <c r="BB188" s="176"/>
      <c r="BC188" s="248"/>
    </row>
    <row r="189" spans="1:55" ht="12.75" customHeight="1" x14ac:dyDescent="0.3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248"/>
      <c r="AZ189" s="248"/>
      <c r="BA189" s="248"/>
      <c r="BB189" s="176"/>
      <c r="BC189" s="248"/>
    </row>
    <row r="190" spans="1:55" ht="12.75" customHeight="1" x14ac:dyDescent="0.3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248"/>
      <c r="AZ190" s="248"/>
      <c r="BA190" s="248"/>
      <c r="BB190" s="176"/>
      <c r="BC190" s="248"/>
    </row>
    <row r="191" spans="1:55" ht="12.75" customHeight="1" x14ac:dyDescent="0.3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248"/>
      <c r="AZ191" s="248"/>
      <c r="BA191" s="248"/>
      <c r="BB191" s="176"/>
      <c r="BC191" s="248"/>
    </row>
    <row r="192" spans="1:55" ht="12.75" customHeight="1" x14ac:dyDescent="0.3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248"/>
      <c r="AZ192" s="248"/>
      <c r="BA192" s="248"/>
      <c r="BB192" s="176"/>
      <c r="BC192" s="248"/>
    </row>
    <row r="193" spans="1:55" ht="12.75" customHeight="1" x14ac:dyDescent="0.3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248"/>
      <c r="AZ193" s="248"/>
      <c r="BA193" s="248"/>
      <c r="BB193" s="176"/>
      <c r="BC193" s="248"/>
    </row>
    <row r="194" spans="1:55" ht="12.75" customHeight="1" x14ac:dyDescent="0.3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248"/>
      <c r="AZ194" s="248"/>
      <c r="BA194" s="248"/>
      <c r="BB194" s="176"/>
      <c r="BC194" s="248"/>
    </row>
    <row r="195" spans="1:55" ht="12.75" customHeight="1" x14ac:dyDescent="0.3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248"/>
      <c r="AZ195" s="248"/>
      <c r="BA195" s="248"/>
      <c r="BB195" s="176"/>
      <c r="BC195" s="248"/>
    </row>
    <row r="196" spans="1:55" ht="12.75" customHeight="1" x14ac:dyDescent="0.3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248"/>
      <c r="AZ196" s="248"/>
      <c r="BA196" s="248"/>
      <c r="BB196" s="176"/>
      <c r="BC196" s="248"/>
    </row>
    <row r="197" spans="1:55" ht="12.75" customHeight="1" x14ac:dyDescent="0.3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248"/>
      <c r="AZ197" s="248"/>
      <c r="BA197" s="248"/>
      <c r="BB197" s="176"/>
      <c r="BC197" s="248"/>
    </row>
    <row r="198" spans="1:55" ht="12.75" customHeight="1" x14ac:dyDescent="0.3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248"/>
      <c r="AZ198" s="248"/>
      <c r="BA198" s="248"/>
      <c r="BB198" s="176"/>
      <c r="BC198" s="248"/>
    </row>
    <row r="199" spans="1:55" ht="12.75" customHeight="1" x14ac:dyDescent="0.3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248"/>
      <c r="AZ199" s="248"/>
      <c r="BA199" s="248"/>
      <c r="BB199" s="176"/>
      <c r="BC199" s="248"/>
    </row>
    <row r="200" spans="1:55" ht="12.75" customHeight="1" x14ac:dyDescent="0.3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248"/>
      <c r="AZ200" s="248"/>
      <c r="BA200" s="248"/>
      <c r="BB200" s="176"/>
      <c r="BC200" s="248"/>
    </row>
    <row r="201" spans="1:55" ht="12.75" x14ac:dyDescent="0.3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248"/>
      <c r="AZ201" s="248"/>
      <c r="BA201" s="248"/>
      <c r="BB201" s="176"/>
      <c r="BC201" s="248"/>
    </row>
    <row r="202" spans="1:55" ht="12.75" x14ac:dyDescent="0.3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248"/>
      <c r="AZ202" s="248"/>
      <c r="BA202" s="248"/>
      <c r="BB202" s="176"/>
      <c r="BC202" s="248"/>
    </row>
    <row r="203" spans="1:55" ht="12.75" x14ac:dyDescent="0.3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248"/>
      <c r="AZ203" s="248"/>
      <c r="BA203" s="248"/>
      <c r="BB203" s="176"/>
      <c r="BC203" s="248"/>
    </row>
    <row r="204" spans="1:55" ht="12.75" x14ac:dyDescent="0.3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248"/>
      <c r="AZ204" s="248"/>
      <c r="BA204" s="248"/>
      <c r="BB204" s="176"/>
      <c r="BC204" s="248"/>
    </row>
    <row r="205" spans="1:55" ht="12.75" x14ac:dyDescent="0.3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248"/>
      <c r="AZ205" s="248"/>
      <c r="BA205" s="248"/>
      <c r="BB205" s="176"/>
      <c r="BC205" s="248"/>
    </row>
    <row r="206" spans="1:55" ht="12.75" x14ac:dyDescent="0.3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248"/>
      <c r="AZ206" s="248"/>
      <c r="BA206" s="248"/>
      <c r="BB206" s="176"/>
      <c r="BC206" s="248"/>
    </row>
    <row r="207" spans="1:55" ht="12.75" x14ac:dyDescent="0.3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248"/>
      <c r="AZ207" s="248"/>
      <c r="BA207" s="248"/>
      <c r="BB207" s="176"/>
      <c r="BC207" s="248"/>
    </row>
    <row r="208" spans="1:55" ht="12.75" x14ac:dyDescent="0.3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248"/>
      <c r="AZ208" s="248"/>
      <c r="BA208" s="248"/>
      <c r="BB208" s="176"/>
      <c r="BC208" s="248"/>
    </row>
    <row r="209" spans="1:55" ht="12.75" x14ac:dyDescent="0.3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248"/>
      <c r="AZ209" s="248"/>
      <c r="BA209" s="248"/>
      <c r="BB209" s="176"/>
      <c r="BC209" s="248"/>
    </row>
    <row r="210" spans="1:55" ht="12.75" x14ac:dyDescent="0.3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248"/>
      <c r="AZ210" s="248"/>
      <c r="BA210" s="248"/>
      <c r="BB210" s="176"/>
      <c r="BC210" s="248"/>
    </row>
    <row r="211" spans="1:55" ht="12.75" x14ac:dyDescent="0.3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248"/>
      <c r="AZ211" s="248"/>
      <c r="BA211" s="248"/>
      <c r="BB211" s="176"/>
      <c r="BC211" s="248"/>
    </row>
    <row r="212" spans="1:55" ht="12.75" x14ac:dyDescent="0.3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248"/>
      <c r="AZ212" s="248"/>
      <c r="BA212" s="248"/>
      <c r="BB212" s="176"/>
      <c r="BC212" s="248"/>
    </row>
    <row r="213" spans="1:55" ht="12.75" x14ac:dyDescent="0.3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248"/>
      <c r="AZ213" s="248"/>
      <c r="BA213" s="248"/>
      <c r="BB213" s="176"/>
      <c r="BC213" s="248"/>
    </row>
    <row r="214" spans="1:55" ht="12.75" x14ac:dyDescent="0.3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248"/>
      <c r="AZ214" s="248"/>
      <c r="BA214" s="248"/>
      <c r="BB214" s="176"/>
      <c r="BC214" s="248"/>
    </row>
    <row r="215" spans="1:55" ht="12.75" x14ac:dyDescent="0.3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248"/>
      <c r="AZ215" s="248"/>
      <c r="BA215" s="248"/>
      <c r="BB215" s="176"/>
      <c r="BC215" s="248"/>
    </row>
    <row r="216" spans="1:55" ht="12.75" x14ac:dyDescent="0.3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248"/>
      <c r="AZ216" s="248"/>
      <c r="BA216" s="248"/>
      <c r="BB216" s="176"/>
      <c r="BC216" s="248"/>
    </row>
    <row r="217" spans="1:55" ht="12.75" x14ac:dyDescent="0.3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248"/>
      <c r="AZ217" s="248"/>
      <c r="BA217" s="248"/>
      <c r="BB217" s="176"/>
      <c r="BC217" s="248"/>
    </row>
    <row r="218" spans="1:55" ht="12.75" x14ac:dyDescent="0.3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248"/>
      <c r="AZ218" s="248"/>
      <c r="BA218" s="248"/>
      <c r="BB218" s="176"/>
      <c r="BC218" s="248"/>
    </row>
    <row r="219" spans="1:55" ht="12.75" x14ac:dyDescent="0.3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248"/>
      <c r="AZ219" s="248"/>
      <c r="BA219" s="248"/>
      <c r="BB219" s="176"/>
      <c r="BC219" s="248"/>
    </row>
    <row r="220" spans="1:55" ht="12.75" x14ac:dyDescent="0.3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248"/>
      <c r="AZ220" s="248"/>
      <c r="BA220" s="248"/>
      <c r="BB220" s="176"/>
      <c r="BC220" s="248"/>
    </row>
    <row r="221" spans="1:55" ht="12.75" x14ac:dyDescent="0.3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248"/>
      <c r="AZ221" s="248"/>
      <c r="BA221" s="248"/>
      <c r="BB221" s="176"/>
      <c r="BC221" s="248"/>
    </row>
    <row r="222" spans="1:55" ht="12.75" x14ac:dyDescent="0.3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248"/>
      <c r="AZ222" s="248"/>
      <c r="BA222" s="248"/>
      <c r="BB222" s="176"/>
      <c r="BC222" s="248"/>
    </row>
    <row r="223" spans="1:55" ht="12.75" x14ac:dyDescent="0.3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248"/>
      <c r="AZ223" s="248"/>
      <c r="BA223" s="248"/>
      <c r="BB223" s="176"/>
      <c r="BC223" s="248"/>
    </row>
    <row r="224" spans="1:55" ht="12.75" x14ac:dyDescent="0.3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248"/>
      <c r="AZ224" s="248"/>
      <c r="BA224" s="248"/>
      <c r="BB224" s="176"/>
      <c r="BC224" s="248"/>
    </row>
    <row r="225" spans="1:55" ht="12.75" x14ac:dyDescent="0.3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248"/>
      <c r="AZ225" s="248"/>
      <c r="BA225" s="248"/>
      <c r="BB225" s="176"/>
      <c r="BC225" s="248"/>
    </row>
    <row r="226" spans="1:55" ht="12.75" x14ac:dyDescent="0.3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248"/>
      <c r="AZ226" s="248"/>
      <c r="BA226" s="248"/>
      <c r="BB226" s="176"/>
      <c r="BC226" s="248"/>
    </row>
    <row r="227" spans="1:55" ht="12.75" x14ac:dyDescent="0.3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248"/>
      <c r="AZ227" s="248"/>
      <c r="BA227" s="248"/>
      <c r="BB227" s="176"/>
      <c r="BC227" s="248"/>
    </row>
    <row r="228" spans="1:55" ht="12.75" x14ac:dyDescent="0.3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248"/>
      <c r="AZ228" s="248"/>
      <c r="BA228" s="248"/>
      <c r="BB228" s="176"/>
      <c r="BC228" s="248"/>
    </row>
    <row r="229" spans="1:55" ht="12.75" x14ac:dyDescent="0.3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248"/>
      <c r="AZ229" s="248"/>
      <c r="BA229" s="248"/>
      <c r="BB229" s="176"/>
      <c r="BC229" s="248"/>
    </row>
    <row r="230" spans="1:55" ht="12.75" x14ac:dyDescent="0.3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248"/>
      <c r="AZ230" s="248"/>
      <c r="BA230" s="248"/>
      <c r="BB230" s="176"/>
      <c r="BC230" s="248"/>
    </row>
    <row r="231" spans="1:55" ht="12.75" x14ac:dyDescent="0.3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248"/>
      <c r="AZ231" s="248"/>
      <c r="BA231" s="248"/>
      <c r="BB231" s="176"/>
      <c r="BC231" s="248"/>
    </row>
    <row r="232" spans="1:55" ht="12.75" x14ac:dyDescent="0.3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248"/>
      <c r="AZ232" s="248"/>
      <c r="BA232" s="248"/>
      <c r="BB232" s="176"/>
      <c r="BC232" s="248"/>
    </row>
    <row r="233" spans="1:55" ht="12.75" x14ac:dyDescent="0.3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248"/>
      <c r="AZ233" s="248"/>
      <c r="BA233" s="248"/>
      <c r="BB233" s="176"/>
      <c r="BC233" s="248"/>
    </row>
    <row r="234" spans="1:55" ht="12.75" x14ac:dyDescent="0.3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248"/>
      <c r="AZ234" s="248"/>
      <c r="BA234" s="248"/>
      <c r="BB234" s="176"/>
      <c r="BC234" s="248"/>
    </row>
    <row r="235" spans="1:55" ht="12.75" x14ac:dyDescent="0.3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248"/>
      <c r="AZ235" s="248"/>
      <c r="BA235" s="248"/>
      <c r="BB235" s="176"/>
      <c r="BC235" s="248"/>
    </row>
    <row r="236" spans="1:55" ht="12.75" x14ac:dyDescent="0.3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248"/>
      <c r="AZ236" s="248"/>
      <c r="BA236" s="248"/>
      <c r="BB236" s="176"/>
      <c r="BC236" s="248"/>
    </row>
    <row r="237" spans="1:55" ht="12.75" x14ac:dyDescent="0.3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248"/>
      <c r="AZ237" s="248"/>
      <c r="BA237" s="248"/>
      <c r="BB237" s="176"/>
      <c r="BC237" s="248"/>
    </row>
    <row r="238" spans="1:55" ht="12.75" x14ac:dyDescent="0.3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248"/>
      <c r="AZ238" s="248"/>
      <c r="BA238" s="248"/>
      <c r="BB238" s="176"/>
      <c r="BC238" s="248"/>
    </row>
    <row r="239" spans="1:55" ht="12.75" x14ac:dyDescent="0.3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248"/>
      <c r="AZ239" s="248"/>
      <c r="BA239" s="248"/>
      <c r="BB239" s="176"/>
      <c r="BC239" s="248"/>
    </row>
    <row r="240" spans="1:55" ht="12.75" x14ac:dyDescent="0.3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248"/>
      <c r="AZ240" s="248"/>
      <c r="BA240" s="248"/>
      <c r="BB240" s="176"/>
      <c r="BC240" s="248"/>
    </row>
    <row r="241" spans="1:55" ht="12.75" x14ac:dyDescent="0.3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248"/>
      <c r="AZ241" s="248"/>
      <c r="BA241" s="248"/>
      <c r="BB241" s="176"/>
      <c r="BC241" s="248"/>
    </row>
    <row r="242" spans="1:55" ht="12.75" x14ac:dyDescent="0.3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248"/>
      <c r="AZ242" s="248"/>
      <c r="BA242" s="248"/>
      <c r="BB242" s="176"/>
      <c r="BC242" s="248"/>
    </row>
    <row r="243" spans="1:55" ht="12.75" x14ac:dyDescent="0.3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248"/>
      <c r="AZ243" s="248"/>
      <c r="BA243" s="248"/>
      <c r="BB243" s="176"/>
      <c r="BC243" s="248"/>
    </row>
    <row r="244" spans="1:55" ht="12.75" x14ac:dyDescent="0.3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248"/>
      <c r="AZ244" s="248"/>
      <c r="BA244" s="248"/>
      <c r="BB244" s="176"/>
      <c r="BC244" s="248"/>
    </row>
    <row r="245" spans="1:55" ht="12.75" x14ac:dyDescent="0.3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248"/>
      <c r="AZ245" s="248"/>
      <c r="BA245" s="248"/>
      <c r="BB245" s="176"/>
      <c r="BC245" s="248"/>
    </row>
    <row r="246" spans="1:55" ht="12.75" x14ac:dyDescent="0.3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248"/>
      <c r="AZ246" s="248"/>
      <c r="BA246" s="248"/>
      <c r="BB246" s="176"/>
      <c r="BC246" s="248"/>
    </row>
    <row r="247" spans="1:55" ht="12.75" x14ac:dyDescent="0.3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248"/>
      <c r="AZ247" s="248"/>
      <c r="BA247" s="248"/>
      <c r="BB247" s="176"/>
      <c r="BC247" s="248"/>
    </row>
    <row r="248" spans="1:55" ht="12.75" x14ac:dyDescent="0.3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248"/>
      <c r="AZ248" s="248"/>
      <c r="BA248" s="248"/>
      <c r="BB248" s="176"/>
      <c r="BC248" s="248"/>
    </row>
    <row r="249" spans="1:55" ht="12.75" x14ac:dyDescent="0.3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248"/>
      <c r="AZ249" s="248"/>
      <c r="BA249" s="248"/>
      <c r="BB249" s="176"/>
      <c r="BC249" s="248"/>
    </row>
    <row r="250" spans="1:55" ht="12.75" x14ac:dyDescent="0.3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248"/>
      <c r="AZ250" s="248"/>
      <c r="BA250" s="248"/>
      <c r="BB250" s="176"/>
      <c r="BC250" s="248"/>
    </row>
    <row r="251" spans="1:55" ht="12.75" x14ac:dyDescent="0.3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248"/>
      <c r="AZ251" s="248"/>
      <c r="BA251" s="248"/>
      <c r="BB251" s="176"/>
      <c r="BC251" s="248"/>
    </row>
    <row r="252" spans="1:55" ht="12.75" x14ac:dyDescent="0.3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248"/>
      <c r="AZ252" s="248"/>
      <c r="BA252" s="248"/>
      <c r="BB252" s="176"/>
      <c r="BC252" s="248"/>
    </row>
    <row r="253" spans="1:55" ht="12.75" x14ac:dyDescent="0.3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248"/>
      <c r="AZ253" s="248"/>
      <c r="BA253" s="248"/>
      <c r="BB253" s="176"/>
      <c r="BC253" s="248"/>
    </row>
    <row r="254" spans="1:55" ht="12.75" x14ac:dyDescent="0.3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248"/>
      <c r="AZ254" s="248"/>
      <c r="BA254" s="248"/>
      <c r="BB254" s="176"/>
      <c r="BC254" s="248"/>
    </row>
    <row r="255" spans="1:55" ht="12.75" x14ac:dyDescent="0.3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248"/>
      <c r="AZ255" s="248"/>
      <c r="BA255" s="248"/>
      <c r="BB255" s="176"/>
      <c r="BC255" s="248"/>
    </row>
    <row r="256" spans="1:55" ht="12.75" x14ac:dyDescent="0.3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248"/>
      <c r="AZ256" s="248"/>
      <c r="BA256" s="248"/>
      <c r="BB256" s="176"/>
      <c r="BC256" s="248"/>
    </row>
    <row r="257" spans="1:55" ht="12.75" x14ac:dyDescent="0.3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248"/>
      <c r="AZ257" s="248"/>
      <c r="BA257" s="248"/>
      <c r="BB257" s="176"/>
      <c r="BC257" s="248"/>
    </row>
    <row r="258" spans="1:55" ht="12.75" x14ac:dyDescent="0.3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248"/>
      <c r="AZ258" s="248"/>
      <c r="BA258" s="248"/>
      <c r="BB258" s="176"/>
      <c r="BC258" s="248"/>
    </row>
    <row r="259" spans="1:55" ht="12.75" x14ac:dyDescent="0.3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248"/>
      <c r="AZ259" s="248"/>
      <c r="BA259" s="248"/>
      <c r="BB259" s="176"/>
      <c r="BC259" s="248"/>
    </row>
    <row r="260" spans="1:55" ht="12.75" x14ac:dyDescent="0.3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248"/>
      <c r="AZ260" s="248"/>
      <c r="BA260" s="248"/>
      <c r="BB260" s="176"/>
      <c r="BC260" s="248"/>
    </row>
    <row r="261" spans="1:55" ht="12.75" x14ac:dyDescent="0.3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248"/>
      <c r="AZ261" s="248"/>
      <c r="BA261" s="248"/>
      <c r="BB261" s="176"/>
      <c r="BC261" s="248"/>
    </row>
    <row r="262" spans="1:55" ht="12.75" x14ac:dyDescent="0.3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248"/>
      <c r="AZ262" s="248"/>
      <c r="BA262" s="248"/>
      <c r="BB262" s="176"/>
      <c r="BC262" s="248"/>
    </row>
    <row r="263" spans="1:55" ht="12.75" x14ac:dyDescent="0.3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248"/>
      <c r="AZ263" s="248"/>
      <c r="BA263" s="248"/>
      <c r="BB263" s="176"/>
      <c r="BC263" s="248"/>
    </row>
    <row r="264" spans="1:55" ht="12.75" x14ac:dyDescent="0.3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248"/>
      <c r="AZ264" s="248"/>
      <c r="BA264" s="248"/>
      <c r="BB264" s="176"/>
      <c r="BC264" s="248"/>
    </row>
    <row r="265" spans="1:55" ht="12.75" x14ac:dyDescent="0.3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248"/>
      <c r="AZ265" s="248"/>
      <c r="BA265" s="248"/>
      <c r="BB265" s="176"/>
      <c r="BC265" s="248"/>
    </row>
    <row r="266" spans="1:55" ht="12.75" x14ac:dyDescent="0.3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248"/>
      <c r="AZ266" s="248"/>
      <c r="BA266" s="248"/>
      <c r="BB266" s="176"/>
      <c r="BC266" s="248"/>
    </row>
    <row r="267" spans="1:55" ht="12.75" x14ac:dyDescent="0.3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248"/>
      <c r="AZ267" s="248"/>
      <c r="BA267" s="248"/>
      <c r="BB267" s="176"/>
      <c r="BC267" s="248"/>
    </row>
    <row r="268" spans="1:55" ht="12.75" x14ac:dyDescent="0.3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248"/>
      <c r="AZ268" s="248"/>
      <c r="BA268" s="248"/>
      <c r="BB268" s="176"/>
      <c r="BC268" s="248"/>
    </row>
    <row r="269" spans="1:55" ht="12.75" x14ac:dyDescent="0.3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248"/>
      <c r="AZ269" s="248"/>
      <c r="BA269" s="248"/>
      <c r="BB269" s="176"/>
      <c r="BC269" s="248"/>
    </row>
    <row r="270" spans="1:55" ht="12.75" x14ac:dyDescent="0.3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248"/>
      <c r="AZ270" s="248"/>
      <c r="BA270" s="248"/>
      <c r="BB270" s="176"/>
      <c r="BC270" s="248"/>
    </row>
    <row r="271" spans="1:55" ht="12.75" x14ac:dyDescent="0.3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248"/>
      <c r="AZ271" s="248"/>
      <c r="BA271" s="248"/>
      <c r="BB271" s="176"/>
      <c r="BC271" s="248"/>
    </row>
    <row r="272" spans="1:55" ht="12.75" x14ac:dyDescent="0.3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248"/>
      <c r="AZ272" s="248"/>
      <c r="BA272" s="248"/>
      <c r="BB272" s="176"/>
      <c r="BC272" s="248"/>
    </row>
    <row r="273" spans="1:55" ht="12.75" x14ac:dyDescent="0.3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248"/>
      <c r="AZ273" s="248"/>
      <c r="BA273" s="248"/>
      <c r="BB273" s="176"/>
      <c r="BC273" s="248"/>
    </row>
    <row r="274" spans="1:55" ht="12.75" x14ac:dyDescent="0.3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248"/>
      <c r="AZ274" s="248"/>
      <c r="BA274" s="248"/>
      <c r="BB274" s="176"/>
      <c r="BC274" s="248"/>
    </row>
    <row r="275" spans="1:55" ht="12.75" x14ac:dyDescent="0.3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248"/>
      <c r="AZ275" s="248"/>
      <c r="BA275" s="248"/>
      <c r="BB275" s="176"/>
      <c r="BC275" s="248"/>
    </row>
    <row r="276" spans="1:55" ht="12.75" x14ac:dyDescent="0.3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248"/>
      <c r="AZ276" s="248"/>
      <c r="BA276" s="248"/>
      <c r="BB276" s="176"/>
      <c r="BC276" s="248"/>
    </row>
    <row r="277" spans="1:55" ht="12.75" x14ac:dyDescent="0.3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248"/>
      <c r="AZ277" s="248"/>
      <c r="BA277" s="248"/>
      <c r="BB277" s="176"/>
      <c r="BC277" s="248"/>
    </row>
    <row r="278" spans="1:55" ht="12.75" x14ac:dyDescent="0.3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248"/>
      <c r="AZ278" s="248"/>
      <c r="BA278" s="248"/>
      <c r="BB278" s="176"/>
      <c r="BC278" s="248"/>
    </row>
    <row r="279" spans="1:55" ht="12.75" x14ac:dyDescent="0.3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248"/>
      <c r="AZ279" s="248"/>
      <c r="BA279" s="248"/>
      <c r="BB279" s="176"/>
      <c r="BC279" s="248"/>
    </row>
    <row r="280" spans="1:55" ht="12.75" x14ac:dyDescent="0.3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248"/>
      <c r="AZ280" s="248"/>
      <c r="BA280" s="248"/>
      <c r="BB280" s="176"/>
      <c r="BC280" s="248"/>
    </row>
    <row r="281" spans="1:55" ht="12.75" x14ac:dyDescent="0.3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248"/>
      <c r="AZ281" s="248"/>
      <c r="BA281" s="248"/>
      <c r="BB281" s="176"/>
      <c r="BC281" s="248"/>
    </row>
    <row r="282" spans="1:55" ht="12.75" x14ac:dyDescent="0.3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248"/>
      <c r="AZ282" s="248"/>
      <c r="BA282" s="248"/>
      <c r="BB282" s="176"/>
      <c r="BC282" s="248"/>
    </row>
    <row r="283" spans="1:55" ht="12.75" x14ac:dyDescent="0.3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248"/>
      <c r="AZ283" s="248"/>
      <c r="BA283" s="248"/>
      <c r="BB283" s="176"/>
      <c r="BC283" s="248"/>
    </row>
    <row r="284" spans="1:55" ht="12.75" x14ac:dyDescent="0.3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248"/>
      <c r="AZ284" s="248"/>
      <c r="BA284" s="248"/>
      <c r="BB284" s="176"/>
      <c r="BC284" s="248"/>
    </row>
    <row r="285" spans="1:55" ht="12.75" x14ac:dyDescent="0.3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248"/>
      <c r="AZ285" s="248"/>
      <c r="BA285" s="248"/>
      <c r="BB285" s="176"/>
      <c r="BC285" s="248"/>
    </row>
    <row r="286" spans="1:55" ht="12.75" x14ac:dyDescent="0.3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248"/>
      <c r="AZ286" s="248"/>
      <c r="BA286" s="248"/>
      <c r="BB286" s="176"/>
      <c r="BC286" s="248"/>
    </row>
    <row r="287" spans="1:55" ht="12.75" x14ac:dyDescent="0.3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248"/>
      <c r="AZ287" s="248"/>
      <c r="BA287" s="248"/>
      <c r="BB287" s="176"/>
      <c r="BC287" s="248"/>
    </row>
    <row r="288" spans="1:55" ht="12.75" x14ac:dyDescent="0.3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248"/>
      <c r="AZ288" s="248"/>
      <c r="BA288" s="248"/>
      <c r="BB288" s="176"/>
      <c r="BC288" s="248"/>
    </row>
    <row r="289" spans="1:55" ht="12.75" x14ac:dyDescent="0.3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248"/>
      <c r="AZ289" s="248"/>
      <c r="BA289" s="248"/>
      <c r="BB289" s="176"/>
      <c r="BC289" s="248"/>
    </row>
    <row r="290" spans="1:55" ht="12.75" x14ac:dyDescent="0.3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248"/>
      <c r="AZ290" s="248"/>
      <c r="BA290" s="248"/>
      <c r="BB290" s="176"/>
      <c r="BC290" s="248"/>
    </row>
    <row r="291" spans="1:55" ht="12.75" x14ac:dyDescent="0.3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248"/>
      <c r="AZ291" s="248"/>
      <c r="BA291" s="248"/>
      <c r="BB291" s="176"/>
      <c r="BC291" s="248"/>
    </row>
    <row r="292" spans="1:55" ht="12.75" x14ac:dyDescent="0.3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248"/>
      <c r="AZ292" s="248"/>
      <c r="BA292" s="248"/>
      <c r="BB292" s="176"/>
      <c r="BC292" s="248"/>
    </row>
    <row r="293" spans="1:55" ht="12.75" x14ac:dyDescent="0.3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248"/>
      <c r="AZ293" s="248"/>
      <c r="BA293" s="248"/>
      <c r="BB293" s="176"/>
      <c r="BC293" s="248"/>
    </row>
    <row r="294" spans="1:55" ht="12.75" x14ac:dyDescent="0.3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248"/>
      <c r="AZ294" s="248"/>
      <c r="BA294" s="248"/>
      <c r="BB294" s="176"/>
      <c r="BC294" s="248"/>
    </row>
    <row r="295" spans="1:55" ht="12.75" x14ac:dyDescent="0.3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248"/>
      <c r="AZ295" s="248"/>
      <c r="BA295" s="248"/>
      <c r="BB295" s="176"/>
      <c r="BC295" s="248"/>
    </row>
    <row r="296" spans="1:55" ht="12.75" x14ac:dyDescent="0.3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248"/>
      <c r="AZ296" s="248"/>
      <c r="BA296" s="248"/>
      <c r="BB296" s="176"/>
      <c r="BC296" s="248"/>
    </row>
    <row r="297" spans="1:55" ht="12.75" x14ac:dyDescent="0.3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248"/>
      <c r="AZ297" s="248"/>
      <c r="BA297" s="248"/>
      <c r="BB297" s="176"/>
      <c r="BC297" s="248"/>
    </row>
    <row r="298" spans="1:55" ht="12.75" x14ac:dyDescent="0.3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248"/>
      <c r="AZ298" s="248"/>
      <c r="BA298" s="248"/>
      <c r="BB298" s="176"/>
      <c r="BC298" s="248"/>
    </row>
    <row r="299" spans="1:55" ht="12.75" x14ac:dyDescent="0.3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248"/>
      <c r="AZ299" s="248"/>
      <c r="BA299" s="248"/>
      <c r="BB299" s="176"/>
      <c r="BC299" s="248"/>
    </row>
    <row r="300" spans="1:55" ht="12.75" x14ac:dyDescent="0.3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248"/>
      <c r="AZ300" s="248"/>
      <c r="BA300" s="248"/>
      <c r="BB300" s="176"/>
      <c r="BC300" s="248"/>
    </row>
    <row r="301" spans="1:55" ht="12.75" x14ac:dyDescent="0.3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248"/>
      <c r="AZ301" s="248"/>
      <c r="BA301" s="248"/>
      <c r="BB301" s="176"/>
      <c r="BC301" s="248"/>
    </row>
    <row r="302" spans="1:55" ht="12.75" x14ac:dyDescent="0.3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248"/>
      <c r="AZ302" s="248"/>
      <c r="BA302" s="248"/>
      <c r="BB302" s="176"/>
      <c r="BC302" s="248"/>
    </row>
    <row r="303" spans="1:55" ht="12.75" x14ac:dyDescent="0.3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248"/>
      <c r="AZ303" s="248"/>
      <c r="BA303" s="248"/>
      <c r="BB303" s="176"/>
      <c r="BC303" s="248"/>
    </row>
    <row r="304" spans="1:55" ht="12.75" x14ac:dyDescent="0.3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248"/>
      <c r="AZ304" s="248"/>
      <c r="BA304" s="248"/>
      <c r="BB304" s="176"/>
      <c r="BC304" s="248"/>
    </row>
    <row r="305" spans="1:55" ht="12.75" x14ac:dyDescent="0.3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248"/>
      <c r="AZ305" s="248"/>
      <c r="BA305" s="248"/>
      <c r="BB305" s="176"/>
      <c r="BC305" s="248"/>
    </row>
    <row r="306" spans="1:55" ht="12.75" x14ac:dyDescent="0.3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248"/>
      <c r="AZ306" s="248"/>
      <c r="BA306" s="248"/>
      <c r="BB306" s="176"/>
      <c r="BC306" s="248"/>
    </row>
    <row r="307" spans="1:55" ht="12.75" x14ac:dyDescent="0.3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248"/>
      <c r="AZ307" s="248"/>
      <c r="BA307" s="248"/>
      <c r="BB307" s="176"/>
      <c r="BC307" s="248"/>
    </row>
    <row r="308" spans="1:55" ht="12.75" x14ac:dyDescent="0.3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248"/>
      <c r="AZ308" s="248"/>
      <c r="BA308" s="248"/>
      <c r="BB308" s="176"/>
      <c r="BC308" s="248"/>
    </row>
    <row r="309" spans="1:55" ht="12.75" x14ac:dyDescent="0.3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248"/>
      <c r="AZ309" s="248"/>
      <c r="BA309" s="248"/>
      <c r="BB309" s="176"/>
      <c r="BC309" s="248"/>
    </row>
    <row r="310" spans="1:55" ht="12.75" x14ac:dyDescent="0.3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248"/>
      <c r="AZ310" s="248"/>
      <c r="BA310" s="248"/>
      <c r="BB310" s="176"/>
      <c r="BC310" s="248"/>
    </row>
    <row r="311" spans="1:55" ht="12.75" x14ac:dyDescent="0.3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248"/>
      <c r="AZ311" s="248"/>
      <c r="BA311" s="248"/>
      <c r="BB311" s="176"/>
      <c r="BC311" s="248"/>
    </row>
    <row r="312" spans="1:55" ht="12.75" x14ac:dyDescent="0.3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248"/>
      <c r="AZ312" s="248"/>
      <c r="BA312" s="248"/>
      <c r="BB312" s="176"/>
      <c r="BC312" s="248"/>
    </row>
    <row r="313" spans="1:55" ht="12.75" x14ac:dyDescent="0.3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248"/>
      <c r="AZ313" s="248"/>
      <c r="BA313" s="248"/>
      <c r="BB313" s="176"/>
      <c r="BC313" s="248"/>
    </row>
    <row r="314" spans="1:55" ht="12.75" x14ac:dyDescent="0.3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248"/>
      <c r="AZ314" s="248"/>
      <c r="BA314" s="248"/>
      <c r="BB314" s="176"/>
      <c r="BC314" s="248"/>
    </row>
    <row r="315" spans="1:55" ht="12.75" x14ac:dyDescent="0.3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248"/>
      <c r="AZ315" s="248"/>
      <c r="BA315" s="248"/>
      <c r="BB315" s="176"/>
      <c r="BC315" s="248"/>
    </row>
    <row r="316" spans="1:55" ht="12.75" x14ac:dyDescent="0.3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248"/>
      <c r="AZ316" s="248"/>
      <c r="BA316" s="248"/>
      <c r="BB316" s="176"/>
      <c r="BC316" s="248"/>
    </row>
    <row r="317" spans="1:55" ht="12.75" x14ac:dyDescent="0.3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248"/>
      <c r="AZ317" s="248"/>
      <c r="BA317" s="248"/>
      <c r="BB317" s="176"/>
      <c r="BC317" s="248"/>
    </row>
    <row r="318" spans="1:55" ht="12.75" x14ac:dyDescent="0.3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248"/>
      <c r="AZ318" s="248"/>
      <c r="BA318" s="248"/>
      <c r="BB318" s="176"/>
      <c r="BC318" s="248"/>
    </row>
    <row r="319" spans="1:55" ht="12.75" x14ac:dyDescent="0.3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248"/>
      <c r="AZ319" s="248"/>
      <c r="BA319" s="248"/>
      <c r="BB319" s="176"/>
      <c r="BC319" s="248"/>
    </row>
    <row r="320" spans="1:55" ht="12.75" x14ac:dyDescent="0.3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248"/>
      <c r="AZ320" s="248"/>
      <c r="BA320" s="248"/>
      <c r="BB320" s="176"/>
      <c r="BC320" s="248"/>
    </row>
    <row r="321" spans="1:55" ht="12.75" x14ac:dyDescent="0.3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248"/>
      <c r="AZ321" s="248"/>
      <c r="BA321" s="248"/>
      <c r="BB321" s="176"/>
      <c r="BC321" s="248"/>
    </row>
    <row r="322" spans="1:55" ht="12.75" x14ac:dyDescent="0.3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248"/>
      <c r="AZ322" s="248"/>
      <c r="BA322" s="248"/>
      <c r="BB322" s="176"/>
      <c r="BC322" s="248"/>
    </row>
    <row r="323" spans="1:55" ht="12.75" x14ac:dyDescent="0.3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248"/>
      <c r="AZ323" s="248"/>
      <c r="BA323" s="248"/>
      <c r="BB323" s="176"/>
      <c r="BC323" s="248"/>
    </row>
    <row r="324" spans="1:55" ht="12.75" x14ac:dyDescent="0.3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248"/>
      <c r="AZ324" s="248"/>
      <c r="BA324" s="248"/>
      <c r="BB324" s="176"/>
      <c r="BC324" s="248"/>
    </row>
    <row r="325" spans="1:55" ht="12.75" x14ac:dyDescent="0.3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248"/>
      <c r="AZ325" s="248"/>
      <c r="BA325" s="248"/>
      <c r="BB325" s="176"/>
      <c r="BC325" s="248"/>
    </row>
    <row r="326" spans="1:55" ht="12.75" x14ac:dyDescent="0.3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248"/>
      <c r="AZ326" s="248"/>
      <c r="BA326" s="248"/>
      <c r="BB326" s="176"/>
      <c r="BC326" s="248"/>
    </row>
    <row r="327" spans="1:55" ht="12.75" x14ac:dyDescent="0.3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248"/>
      <c r="AZ327" s="248"/>
      <c r="BA327" s="248"/>
      <c r="BB327" s="176"/>
      <c r="BC327" s="248"/>
    </row>
    <row r="328" spans="1:55" ht="12.75" x14ac:dyDescent="0.3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248"/>
      <c r="AZ328" s="248"/>
      <c r="BA328" s="248"/>
      <c r="BB328" s="176"/>
      <c r="BC328" s="248"/>
    </row>
    <row r="329" spans="1:55" ht="12.75" x14ac:dyDescent="0.3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248"/>
      <c r="AZ329" s="248"/>
      <c r="BA329" s="248"/>
      <c r="BB329" s="176"/>
      <c r="BC329" s="248"/>
    </row>
    <row r="330" spans="1:55" ht="12.75" x14ac:dyDescent="0.3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248"/>
      <c r="AZ330" s="248"/>
      <c r="BA330" s="248"/>
      <c r="BB330" s="176"/>
      <c r="BC330" s="248"/>
    </row>
    <row r="331" spans="1:55" ht="12.75" x14ac:dyDescent="0.3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248"/>
      <c r="AZ331" s="248"/>
      <c r="BA331" s="248"/>
      <c r="BB331" s="176"/>
      <c r="BC331" s="248"/>
    </row>
    <row r="332" spans="1:55" ht="12.75" x14ac:dyDescent="0.3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248"/>
      <c r="AZ332" s="248"/>
      <c r="BA332" s="248"/>
      <c r="BB332" s="176"/>
      <c r="BC332" s="248"/>
    </row>
    <row r="333" spans="1:55" ht="12.75" x14ac:dyDescent="0.3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248"/>
      <c r="AZ333" s="248"/>
      <c r="BA333" s="248"/>
      <c r="BB333" s="176"/>
      <c r="BC333" s="248"/>
    </row>
    <row r="334" spans="1:55" ht="12.75" x14ac:dyDescent="0.3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248"/>
      <c r="AZ334" s="248"/>
      <c r="BA334" s="248"/>
      <c r="BB334" s="176"/>
      <c r="BC334" s="248"/>
    </row>
    <row r="335" spans="1:55" ht="12.75" x14ac:dyDescent="0.3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248"/>
      <c r="AZ335" s="248"/>
      <c r="BA335" s="248"/>
      <c r="BB335" s="176"/>
      <c r="BC335" s="248"/>
    </row>
    <row r="336" spans="1:55" ht="12.75" x14ac:dyDescent="0.3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248"/>
      <c r="AZ336" s="248"/>
      <c r="BA336" s="248"/>
      <c r="BB336" s="176"/>
      <c r="BC336" s="248"/>
    </row>
    <row r="337" spans="1:55" ht="12.75" x14ac:dyDescent="0.3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248"/>
      <c r="AZ337" s="248"/>
      <c r="BA337" s="248"/>
      <c r="BB337" s="176"/>
      <c r="BC337" s="248"/>
    </row>
    <row r="338" spans="1:55" ht="12.75" x14ac:dyDescent="0.3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248"/>
      <c r="AZ338" s="248"/>
      <c r="BA338" s="248"/>
      <c r="BB338" s="176"/>
      <c r="BC338" s="248"/>
    </row>
    <row r="339" spans="1:55" ht="12.75" x14ac:dyDescent="0.3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248"/>
      <c r="AZ339" s="248"/>
      <c r="BA339" s="248"/>
      <c r="BB339" s="176"/>
      <c r="BC339" s="248"/>
    </row>
    <row r="340" spans="1:55" ht="12.75" x14ac:dyDescent="0.3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248"/>
      <c r="AZ340" s="248"/>
      <c r="BA340" s="248"/>
      <c r="BB340" s="176"/>
      <c r="BC340" s="248"/>
    </row>
    <row r="341" spans="1:55" ht="12.75" x14ac:dyDescent="0.3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248"/>
      <c r="AZ341" s="248"/>
      <c r="BA341" s="248"/>
      <c r="BB341" s="176"/>
      <c r="BC341" s="248"/>
    </row>
    <row r="342" spans="1:55" ht="12.75" x14ac:dyDescent="0.3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248"/>
      <c r="AZ342" s="248"/>
      <c r="BA342" s="248"/>
      <c r="BB342" s="176"/>
      <c r="BC342" s="248"/>
    </row>
    <row r="343" spans="1:55" ht="12.75" x14ac:dyDescent="0.3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248"/>
      <c r="AZ343" s="248"/>
      <c r="BA343" s="248"/>
      <c r="BB343" s="176"/>
      <c r="BC343" s="248"/>
    </row>
    <row r="344" spans="1:55" ht="12.75" x14ac:dyDescent="0.3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248"/>
      <c r="AZ344" s="248"/>
      <c r="BA344" s="248"/>
      <c r="BB344" s="176"/>
      <c r="BC344" s="248"/>
    </row>
    <row r="345" spans="1:55" ht="12.75" x14ac:dyDescent="0.3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248"/>
      <c r="AZ345" s="248"/>
      <c r="BA345" s="248"/>
      <c r="BB345" s="176"/>
      <c r="BC345" s="248"/>
    </row>
    <row r="346" spans="1:55" ht="12.75" x14ac:dyDescent="0.3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248"/>
      <c r="AZ346" s="248"/>
      <c r="BA346" s="248"/>
      <c r="BB346" s="176"/>
      <c r="BC346" s="248"/>
    </row>
    <row r="347" spans="1:55" ht="12.75" x14ac:dyDescent="0.3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248"/>
      <c r="AZ347" s="248"/>
      <c r="BA347" s="248"/>
      <c r="BB347" s="176"/>
      <c r="BC347" s="248"/>
    </row>
    <row r="348" spans="1:55" ht="12.75" x14ac:dyDescent="0.3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248"/>
      <c r="AZ348" s="248"/>
      <c r="BA348" s="248"/>
      <c r="BB348" s="176"/>
      <c r="BC348" s="248"/>
    </row>
    <row r="349" spans="1:55" ht="12.75" x14ac:dyDescent="0.3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248"/>
      <c r="AZ349" s="248"/>
      <c r="BA349" s="248"/>
      <c r="BB349" s="176"/>
      <c r="BC349" s="248"/>
    </row>
    <row r="350" spans="1:55" ht="12.75" x14ac:dyDescent="0.3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248"/>
      <c r="AZ350" s="248"/>
      <c r="BA350" s="248"/>
      <c r="BB350" s="176"/>
      <c r="BC350" s="248"/>
    </row>
    <row r="351" spans="1:55" ht="12.75" x14ac:dyDescent="0.3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248"/>
      <c r="AZ351" s="248"/>
      <c r="BA351" s="248"/>
      <c r="BB351" s="176"/>
      <c r="BC351" s="248"/>
    </row>
    <row r="352" spans="1:55" ht="12.75" x14ac:dyDescent="0.3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248"/>
      <c r="AZ352" s="248"/>
      <c r="BA352" s="248"/>
      <c r="BB352" s="176"/>
      <c r="BC352" s="248"/>
    </row>
    <row r="353" spans="1:55" ht="12.75" x14ac:dyDescent="0.3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248"/>
      <c r="AZ353" s="248"/>
      <c r="BA353" s="248"/>
      <c r="BB353" s="176"/>
      <c r="BC353" s="248"/>
    </row>
    <row r="354" spans="1:55" ht="12.75" x14ac:dyDescent="0.3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248"/>
      <c r="AZ354" s="248"/>
      <c r="BA354" s="248"/>
      <c r="BB354" s="176"/>
      <c r="BC354" s="248"/>
    </row>
    <row r="355" spans="1:55" ht="12.75" x14ac:dyDescent="0.3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248"/>
      <c r="AZ355" s="248"/>
      <c r="BA355" s="248"/>
      <c r="BB355" s="176"/>
      <c r="BC355" s="248"/>
    </row>
    <row r="356" spans="1:55" ht="12.75" x14ac:dyDescent="0.3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248"/>
      <c r="AZ356" s="248"/>
      <c r="BA356" s="248"/>
      <c r="BB356" s="176"/>
      <c r="BC356" s="248"/>
    </row>
    <row r="357" spans="1:55" ht="12.75" x14ac:dyDescent="0.3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248"/>
      <c r="AZ357" s="248"/>
      <c r="BA357" s="248"/>
      <c r="BB357" s="176"/>
      <c r="BC357" s="248"/>
    </row>
    <row r="358" spans="1:55" ht="12.75" x14ac:dyDescent="0.3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248"/>
      <c r="AZ358" s="248"/>
      <c r="BA358" s="248"/>
      <c r="BB358" s="176"/>
      <c r="BC358" s="248"/>
    </row>
    <row r="359" spans="1:55" ht="12.75" x14ac:dyDescent="0.3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248"/>
      <c r="AZ359" s="248"/>
      <c r="BA359" s="248"/>
      <c r="BB359" s="176"/>
      <c r="BC359" s="248"/>
    </row>
    <row r="360" spans="1:55" ht="12.75" x14ac:dyDescent="0.3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248"/>
      <c r="AZ360" s="248"/>
      <c r="BA360" s="248"/>
      <c r="BB360" s="176"/>
      <c r="BC360" s="248"/>
    </row>
    <row r="361" spans="1:55" ht="12.75" x14ac:dyDescent="0.3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248"/>
      <c r="AZ361" s="248"/>
      <c r="BA361" s="248"/>
      <c r="BB361" s="176"/>
      <c r="BC361" s="248"/>
    </row>
    <row r="362" spans="1:55" ht="12.75" x14ac:dyDescent="0.3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248"/>
      <c r="AZ362" s="248"/>
      <c r="BA362" s="248"/>
      <c r="BB362" s="176"/>
      <c r="BC362" s="248"/>
    </row>
    <row r="363" spans="1:55" ht="12.75" x14ac:dyDescent="0.3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248"/>
      <c r="AZ363" s="248"/>
      <c r="BA363" s="248"/>
      <c r="BB363" s="176"/>
      <c r="BC363" s="248"/>
    </row>
    <row r="364" spans="1:55" ht="12.75" x14ac:dyDescent="0.3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248"/>
      <c r="AZ364" s="248"/>
      <c r="BA364" s="248"/>
      <c r="BB364" s="176"/>
      <c r="BC364" s="248"/>
    </row>
    <row r="365" spans="1:55" ht="12.75" x14ac:dyDescent="0.3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248"/>
      <c r="AZ365" s="248"/>
      <c r="BA365" s="248"/>
      <c r="BB365" s="176"/>
      <c r="BC365" s="248"/>
    </row>
    <row r="366" spans="1:55" ht="12.75" x14ac:dyDescent="0.3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248"/>
      <c r="AZ366" s="248"/>
      <c r="BA366" s="248"/>
      <c r="BB366" s="176"/>
      <c r="BC366" s="248"/>
    </row>
    <row r="367" spans="1:55" ht="12.75" x14ac:dyDescent="0.3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248"/>
      <c r="AZ367" s="248"/>
      <c r="BA367" s="248"/>
      <c r="BB367" s="176"/>
      <c r="BC367" s="248"/>
    </row>
    <row r="368" spans="1:55" ht="12.75" x14ac:dyDescent="0.3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248"/>
      <c r="AZ368" s="248"/>
      <c r="BA368" s="248"/>
      <c r="BB368" s="176"/>
      <c r="BC368" s="248"/>
    </row>
    <row r="369" spans="1:55" ht="12.75" x14ac:dyDescent="0.3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248"/>
      <c r="AZ369" s="248"/>
      <c r="BA369" s="248"/>
      <c r="BB369" s="176"/>
      <c r="BC369" s="248"/>
    </row>
    <row r="370" spans="1:55" ht="12.75" x14ac:dyDescent="0.3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248"/>
      <c r="AZ370" s="248"/>
      <c r="BA370" s="248"/>
      <c r="BB370" s="176"/>
      <c r="BC370" s="248"/>
    </row>
    <row r="371" spans="1:55" ht="12.75" x14ac:dyDescent="0.3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248"/>
      <c r="AZ371" s="248"/>
      <c r="BA371" s="248"/>
      <c r="BB371" s="176"/>
      <c r="BC371" s="248"/>
    </row>
    <row r="372" spans="1:55" ht="12.75" x14ac:dyDescent="0.3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248"/>
      <c r="AZ372" s="248"/>
      <c r="BA372" s="248"/>
      <c r="BB372" s="176"/>
      <c r="BC372" s="248"/>
    </row>
    <row r="373" spans="1:55" ht="12.75" x14ac:dyDescent="0.3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248"/>
      <c r="AZ373" s="248"/>
      <c r="BA373" s="248"/>
      <c r="BB373" s="176"/>
      <c r="BC373" s="248"/>
    </row>
    <row r="374" spans="1:55" ht="12.75" x14ac:dyDescent="0.3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248"/>
      <c r="AZ374" s="248"/>
      <c r="BA374" s="248"/>
      <c r="BB374" s="176"/>
      <c r="BC374" s="248"/>
    </row>
    <row r="375" spans="1:55" ht="12.75" x14ac:dyDescent="0.3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248"/>
      <c r="AZ375" s="248"/>
      <c r="BA375" s="248"/>
      <c r="BB375" s="176"/>
      <c r="BC375" s="248"/>
    </row>
    <row r="376" spans="1:55" ht="12.75" x14ac:dyDescent="0.3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248"/>
      <c r="AZ376" s="248"/>
      <c r="BA376" s="248"/>
      <c r="BB376" s="176"/>
      <c r="BC376" s="248"/>
    </row>
    <row r="377" spans="1:55" ht="12.75" x14ac:dyDescent="0.3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248"/>
      <c r="AZ377" s="248"/>
      <c r="BA377" s="248"/>
      <c r="BB377" s="176"/>
      <c r="BC377" s="248"/>
    </row>
    <row r="378" spans="1:55" ht="12.75" x14ac:dyDescent="0.3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248"/>
      <c r="AZ378" s="248"/>
      <c r="BA378" s="248"/>
      <c r="BB378" s="176"/>
      <c r="BC378" s="248"/>
    </row>
    <row r="379" spans="1:55" ht="12.75" x14ac:dyDescent="0.3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248"/>
      <c r="AZ379" s="248"/>
      <c r="BA379" s="248"/>
      <c r="BB379" s="176"/>
      <c r="BC379" s="248"/>
    </row>
    <row r="380" spans="1:55" ht="12.75" x14ac:dyDescent="0.3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248"/>
      <c r="AZ380" s="248"/>
      <c r="BA380" s="248"/>
      <c r="BB380" s="176"/>
      <c r="BC380" s="248"/>
    </row>
    <row r="381" spans="1:55" ht="12.75" x14ac:dyDescent="0.3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248"/>
      <c r="AZ381" s="248"/>
      <c r="BA381" s="248"/>
      <c r="BB381" s="176"/>
      <c r="BC381" s="248"/>
    </row>
    <row r="382" spans="1:55" ht="12.75" x14ac:dyDescent="0.3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248"/>
      <c r="AZ382" s="248"/>
      <c r="BA382" s="248"/>
      <c r="BB382" s="176"/>
      <c r="BC382" s="248"/>
    </row>
    <row r="383" spans="1:55" ht="12.75" x14ac:dyDescent="0.3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248"/>
      <c r="AZ383" s="248"/>
      <c r="BA383" s="248"/>
      <c r="BB383" s="176"/>
      <c r="BC383" s="248"/>
    </row>
    <row r="384" spans="1:55" ht="12.75" x14ac:dyDescent="0.3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248"/>
      <c r="AZ384" s="248"/>
      <c r="BA384" s="248"/>
      <c r="BB384" s="176"/>
      <c r="BC384" s="248"/>
    </row>
    <row r="385" spans="1:55" ht="12.75" x14ac:dyDescent="0.3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248"/>
      <c r="AZ385" s="248"/>
      <c r="BA385" s="248"/>
      <c r="BB385" s="176"/>
      <c r="BC385" s="248"/>
    </row>
    <row r="386" spans="1:55" ht="12.75" x14ac:dyDescent="0.3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248"/>
      <c r="AZ386" s="248"/>
      <c r="BA386" s="248"/>
      <c r="BB386" s="176"/>
      <c r="BC386" s="248"/>
    </row>
    <row r="387" spans="1:55" ht="12.75" x14ac:dyDescent="0.3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248"/>
      <c r="AZ387" s="248"/>
      <c r="BA387" s="248"/>
      <c r="BB387" s="176"/>
      <c r="BC387" s="248"/>
    </row>
    <row r="388" spans="1:55" ht="12.75" x14ac:dyDescent="0.3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248"/>
      <c r="AZ388" s="248"/>
      <c r="BA388" s="248"/>
      <c r="BB388" s="176"/>
      <c r="BC388" s="248"/>
    </row>
    <row r="389" spans="1:55" ht="12.75" x14ac:dyDescent="0.3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248"/>
      <c r="AZ389" s="248"/>
      <c r="BA389" s="248"/>
      <c r="BB389" s="176"/>
      <c r="BC389" s="248"/>
    </row>
    <row r="390" spans="1:55" ht="12.75" x14ac:dyDescent="0.3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248"/>
      <c r="AZ390" s="248"/>
      <c r="BA390" s="248"/>
      <c r="BB390" s="176"/>
      <c r="BC390" s="248"/>
    </row>
    <row r="391" spans="1:55" ht="12.75" x14ac:dyDescent="0.3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248"/>
      <c r="AZ391" s="248"/>
      <c r="BA391" s="248"/>
      <c r="BB391" s="176"/>
      <c r="BC391" s="248"/>
    </row>
    <row r="392" spans="1:55" ht="12.75" x14ac:dyDescent="0.3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248"/>
      <c r="AZ392" s="248"/>
      <c r="BA392" s="248"/>
      <c r="BB392" s="176"/>
      <c r="BC392" s="248"/>
    </row>
    <row r="393" spans="1:55" ht="12.75" x14ac:dyDescent="0.3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248"/>
      <c r="AZ393" s="248"/>
      <c r="BA393" s="248"/>
      <c r="BB393" s="176"/>
      <c r="BC393" s="248"/>
    </row>
    <row r="394" spans="1:55" ht="12.75" x14ac:dyDescent="0.3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248"/>
      <c r="AZ394" s="248"/>
      <c r="BA394" s="248"/>
      <c r="BB394" s="176"/>
      <c r="BC394" s="248"/>
    </row>
    <row r="395" spans="1:55" ht="12.75" x14ac:dyDescent="0.3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248"/>
      <c r="AZ395" s="248"/>
      <c r="BA395" s="248"/>
      <c r="BB395" s="176"/>
      <c r="BC395" s="248"/>
    </row>
    <row r="396" spans="1:55" ht="12.75" x14ac:dyDescent="0.3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248"/>
      <c r="AZ396" s="248"/>
      <c r="BA396" s="248"/>
      <c r="BB396" s="176"/>
      <c r="BC396" s="248"/>
    </row>
    <row r="397" spans="1:55" ht="12.75" x14ac:dyDescent="0.3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248"/>
      <c r="AZ397" s="248"/>
      <c r="BA397" s="248"/>
      <c r="BB397" s="176"/>
      <c r="BC397" s="248"/>
    </row>
    <row r="398" spans="1:55" ht="12.75" x14ac:dyDescent="0.3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248"/>
      <c r="AZ398" s="248"/>
      <c r="BA398" s="248"/>
      <c r="BB398" s="176"/>
      <c r="BC398" s="248"/>
    </row>
    <row r="399" spans="1:55" ht="12.75" x14ac:dyDescent="0.3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248"/>
      <c r="AZ399" s="248"/>
      <c r="BA399" s="248"/>
      <c r="BB399" s="176"/>
      <c r="BC399" s="248"/>
    </row>
    <row r="400" spans="1:55" ht="12.75" x14ac:dyDescent="0.3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248"/>
      <c r="AZ400" s="248"/>
      <c r="BA400" s="248"/>
      <c r="BB400" s="176"/>
      <c r="BC400" s="248"/>
    </row>
    <row r="401" spans="1:55" ht="12.75" x14ac:dyDescent="0.3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248"/>
      <c r="AZ401" s="248"/>
      <c r="BA401" s="248"/>
      <c r="BB401" s="176"/>
      <c r="BC401" s="248"/>
    </row>
    <row r="402" spans="1:55" ht="12.75" x14ac:dyDescent="0.3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248"/>
      <c r="AZ402" s="248"/>
      <c r="BA402" s="248"/>
      <c r="BB402" s="176"/>
      <c r="BC402" s="248"/>
    </row>
    <row r="403" spans="1:55" ht="12.75" x14ac:dyDescent="0.3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248"/>
      <c r="AZ403" s="248"/>
      <c r="BA403" s="248"/>
      <c r="BB403" s="176"/>
      <c r="BC403" s="248"/>
    </row>
    <row r="404" spans="1:55" ht="12.75" x14ac:dyDescent="0.3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248"/>
      <c r="AZ404" s="248"/>
      <c r="BA404" s="248"/>
      <c r="BB404" s="176"/>
      <c r="BC404" s="248"/>
    </row>
    <row r="405" spans="1:55" ht="12.75" x14ac:dyDescent="0.3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248"/>
      <c r="AZ405" s="248"/>
      <c r="BA405" s="248"/>
      <c r="BB405" s="176"/>
      <c r="BC405" s="248"/>
    </row>
    <row r="406" spans="1:55" ht="12.75" x14ac:dyDescent="0.3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248"/>
      <c r="AZ406" s="248"/>
      <c r="BA406" s="248"/>
      <c r="BB406" s="176"/>
      <c r="BC406" s="248"/>
    </row>
    <row r="407" spans="1:55" ht="12.75" x14ac:dyDescent="0.3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248"/>
      <c r="AZ407" s="248"/>
      <c r="BA407" s="248"/>
      <c r="BB407" s="176"/>
      <c r="BC407" s="248"/>
    </row>
    <row r="408" spans="1:55" ht="12.75" x14ac:dyDescent="0.3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248"/>
      <c r="AZ408" s="248"/>
      <c r="BA408" s="248"/>
      <c r="BB408" s="176"/>
      <c r="BC408" s="248"/>
    </row>
    <row r="409" spans="1:55" ht="12.75" x14ac:dyDescent="0.3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248"/>
      <c r="AZ409" s="248"/>
      <c r="BA409" s="248"/>
      <c r="BB409" s="176"/>
      <c r="BC409" s="248"/>
    </row>
    <row r="410" spans="1:55" ht="12.75" x14ac:dyDescent="0.3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248"/>
      <c r="AZ410" s="248"/>
      <c r="BA410" s="248"/>
      <c r="BB410" s="176"/>
      <c r="BC410" s="248"/>
    </row>
    <row r="411" spans="1:55" ht="12.75" x14ac:dyDescent="0.3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248"/>
      <c r="AZ411" s="248"/>
      <c r="BA411" s="248"/>
      <c r="BB411" s="176"/>
      <c r="BC411" s="248"/>
    </row>
    <row r="412" spans="1:55" ht="12.75" x14ac:dyDescent="0.3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248"/>
      <c r="AZ412" s="248"/>
      <c r="BA412" s="248"/>
      <c r="BB412" s="176"/>
      <c r="BC412" s="248"/>
    </row>
    <row r="413" spans="1:55" ht="12.75" x14ac:dyDescent="0.3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248"/>
      <c r="AZ413" s="248"/>
      <c r="BA413" s="248"/>
      <c r="BB413" s="176"/>
      <c r="BC413" s="248"/>
    </row>
    <row r="414" spans="1:55" ht="12.75" x14ac:dyDescent="0.3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248"/>
      <c r="AZ414" s="248"/>
      <c r="BA414" s="248"/>
      <c r="BB414" s="176"/>
      <c r="BC414" s="248"/>
    </row>
    <row r="415" spans="1:55" ht="12.75" x14ac:dyDescent="0.3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248"/>
      <c r="AZ415" s="248"/>
      <c r="BA415" s="248"/>
      <c r="BB415" s="176"/>
      <c r="BC415" s="248"/>
    </row>
    <row r="416" spans="1:55" ht="12.75" x14ac:dyDescent="0.3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248"/>
      <c r="AZ416" s="248"/>
      <c r="BA416" s="248"/>
      <c r="BB416" s="176"/>
      <c r="BC416" s="248"/>
    </row>
    <row r="417" spans="1:55" ht="12.75" x14ac:dyDescent="0.3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248"/>
      <c r="AZ417" s="248"/>
      <c r="BA417" s="248"/>
      <c r="BB417" s="176"/>
      <c r="BC417" s="248"/>
    </row>
    <row r="418" spans="1:55" ht="12.75" x14ac:dyDescent="0.3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248"/>
      <c r="AZ418" s="248"/>
      <c r="BA418" s="248"/>
      <c r="BB418" s="176"/>
      <c r="BC418" s="248"/>
    </row>
    <row r="419" spans="1:55" ht="12.75" x14ac:dyDescent="0.3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248"/>
      <c r="AZ419" s="248"/>
      <c r="BA419" s="248"/>
      <c r="BB419" s="176"/>
      <c r="BC419" s="248"/>
    </row>
    <row r="420" spans="1:55" ht="12.75" x14ac:dyDescent="0.3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248"/>
      <c r="AZ420" s="248"/>
      <c r="BA420" s="248"/>
      <c r="BB420" s="176"/>
      <c r="BC420" s="248"/>
    </row>
    <row r="421" spans="1:55" ht="12.75" x14ac:dyDescent="0.3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248"/>
      <c r="AZ421" s="248"/>
      <c r="BA421" s="248"/>
      <c r="BB421" s="176"/>
      <c r="BC421" s="248"/>
    </row>
    <row r="422" spans="1:55" ht="12.75" x14ac:dyDescent="0.3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248"/>
      <c r="AZ422" s="248"/>
      <c r="BA422" s="248"/>
      <c r="BB422" s="176"/>
      <c r="BC422" s="248"/>
    </row>
    <row r="423" spans="1:55" ht="12.75" x14ac:dyDescent="0.3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248"/>
      <c r="AZ423" s="248"/>
      <c r="BA423" s="248"/>
      <c r="BB423" s="176"/>
      <c r="BC423" s="248"/>
    </row>
    <row r="424" spans="1:55" ht="12.75" x14ac:dyDescent="0.3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248"/>
      <c r="AZ424" s="248"/>
      <c r="BA424" s="248"/>
      <c r="BB424" s="176"/>
      <c r="BC424" s="248"/>
    </row>
    <row r="425" spans="1:55" ht="12.75" x14ac:dyDescent="0.3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248"/>
      <c r="AZ425" s="248"/>
      <c r="BA425" s="248"/>
      <c r="BB425" s="176"/>
      <c r="BC425" s="248"/>
    </row>
    <row r="426" spans="1:55" ht="12.75" x14ac:dyDescent="0.3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248"/>
      <c r="AZ426" s="248"/>
      <c r="BA426" s="248"/>
      <c r="BB426" s="176"/>
      <c r="BC426" s="248"/>
    </row>
    <row r="427" spans="1:55" ht="12.75" x14ac:dyDescent="0.3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248"/>
      <c r="AZ427" s="248"/>
      <c r="BA427" s="248"/>
      <c r="BB427" s="176"/>
      <c r="BC427" s="248"/>
    </row>
    <row r="428" spans="1:55" ht="12.75" x14ac:dyDescent="0.3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248"/>
      <c r="AZ428" s="248"/>
      <c r="BA428" s="248"/>
      <c r="BB428" s="176"/>
      <c r="BC428" s="248"/>
    </row>
    <row r="429" spans="1:55" ht="12.75" x14ac:dyDescent="0.3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248"/>
      <c r="AZ429" s="248"/>
      <c r="BA429" s="248"/>
      <c r="BB429" s="176"/>
      <c r="BC429" s="248"/>
    </row>
    <row r="430" spans="1:55" ht="12.75" x14ac:dyDescent="0.3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248"/>
      <c r="AZ430" s="248"/>
      <c r="BA430" s="248"/>
      <c r="BB430" s="176"/>
      <c r="BC430" s="248"/>
    </row>
    <row r="431" spans="1:55" ht="12.75" x14ac:dyDescent="0.3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248"/>
      <c r="AZ431" s="248"/>
      <c r="BA431" s="248"/>
      <c r="BB431" s="176"/>
      <c r="BC431" s="248"/>
    </row>
    <row r="432" spans="1:55" ht="12.75" x14ac:dyDescent="0.3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248"/>
      <c r="AZ432" s="248"/>
      <c r="BA432" s="248"/>
      <c r="BB432" s="176"/>
      <c r="BC432" s="248"/>
    </row>
    <row r="433" spans="1:55" ht="12.75" x14ac:dyDescent="0.3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248"/>
      <c r="AZ433" s="248"/>
      <c r="BA433" s="248"/>
      <c r="BB433" s="176"/>
      <c r="BC433" s="248"/>
    </row>
    <row r="434" spans="1:55" ht="12.75" x14ac:dyDescent="0.3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248"/>
      <c r="AZ434" s="248"/>
      <c r="BA434" s="248"/>
      <c r="BB434" s="176"/>
      <c r="BC434" s="248"/>
    </row>
    <row r="435" spans="1:55" ht="12.75" x14ac:dyDescent="0.3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248"/>
      <c r="AZ435" s="248"/>
      <c r="BA435" s="248"/>
      <c r="BB435" s="176"/>
      <c r="BC435" s="248"/>
    </row>
    <row r="436" spans="1:55" ht="12.75" x14ac:dyDescent="0.3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248"/>
      <c r="AZ436" s="248"/>
      <c r="BA436" s="248"/>
      <c r="BB436" s="176"/>
      <c r="BC436" s="248"/>
    </row>
    <row r="437" spans="1:55" ht="12.75" x14ac:dyDescent="0.3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248"/>
      <c r="AZ437" s="248"/>
      <c r="BA437" s="248"/>
      <c r="BB437" s="176"/>
      <c r="BC437" s="248"/>
    </row>
    <row r="438" spans="1:55" ht="12.75" x14ac:dyDescent="0.3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248"/>
      <c r="AZ438" s="248"/>
      <c r="BA438" s="248"/>
      <c r="BB438" s="176"/>
      <c r="BC438" s="248"/>
    </row>
    <row r="439" spans="1:55" ht="12.75" x14ac:dyDescent="0.3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248"/>
      <c r="AZ439" s="248"/>
      <c r="BA439" s="248"/>
      <c r="BB439" s="176"/>
      <c r="BC439" s="248"/>
    </row>
    <row r="440" spans="1:55" ht="12.75" x14ac:dyDescent="0.3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248"/>
      <c r="AZ440" s="248"/>
      <c r="BA440" s="248"/>
      <c r="BB440" s="176"/>
      <c r="BC440" s="248"/>
    </row>
    <row r="441" spans="1:55" ht="12.75" x14ac:dyDescent="0.3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248"/>
      <c r="AZ441" s="248"/>
      <c r="BA441" s="248"/>
      <c r="BB441" s="176"/>
      <c r="BC441" s="248"/>
    </row>
    <row r="442" spans="1:55" ht="12.75" x14ac:dyDescent="0.3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248"/>
      <c r="AZ442" s="248"/>
      <c r="BA442" s="248"/>
      <c r="BB442" s="176"/>
      <c r="BC442" s="248"/>
    </row>
    <row r="443" spans="1:55" ht="12.75" x14ac:dyDescent="0.3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248"/>
      <c r="AZ443" s="248"/>
      <c r="BA443" s="248"/>
      <c r="BB443" s="176"/>
      <c r="BC443" s="248"/>
    </row>
    <row r="444" spans="1:55" ht="12.75" x14ac:dyDescent="0.3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248"/>
      <c r="AZ444" s="248"/>
      <c r="BA444" s="248"/>
      <c r="BB444" s="176"/>
      <c r="BC444" s="248"/>
    </row>
    <row r="445" spans="1:55" ht="12.75" x14ac:dyDescent="0.3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248"/>
      <c r="AZ445" s="248"/>
      <c r="BA445" s="248"/>
      <c r="BB445" s="176"/>
      <c r="BC445" s="248"/>
    </row>
    <row r="446" spans="1:55" ht="12.75" x14ac:dyDescent="0.3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248"/>
      <c r="AZ446" s="248"/>
      <c r="BA446" s="248"/>
      <c r="BB446" s="176"/>
      <c r="BC446" s="248"/>
    </row>
    <row r="447" spans="1:55" ht="12.75" x14ac:dyDescent="0.3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248"/>
      <c r="AZ447" s="248"/>
      <c r="BA447" s="248"/>
      <c r="BB447" s="176"/>
      <c r="BC447" s="248"/>
    </row>
    <row r="448" spans="1:55" ht="12.75" x14ac:dyDescent="0.3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248"/>
      <c r="AZ448" s="248"/>
      <c r="BA448" s="248"/>
      <c r="BB448" s="176"/>
      <c r="BC448" s="248"/>
    </row>
    <row r="449" spans="1:55" ht="12.75" x14ac:dyDescent="0.3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248"/>
      <c r="AZ449" s="248"/>
      <c r="BA449" s="248"/>
      <c r="BB449" s="176"/>
      <c r="BC449" s="248"/>
    </row>
    <row r="450" spans="1:55" ht="12.75" x14ac:dyDescent="0.3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248"/>
      <c r="AZ450" s="248"/>
      <c r="BA450" s="248"/>
      <c r="BB450" s="176"/>
      <c r="BC450" s="248"/>
    </row>
    <row r="451" spans="1:55" ht="12.75" x14ac:dyDescent="0.3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248"/>
      <c r="AZ451" s="248"/>
      <c r="BA451" s="248"/>
      <c r="BB451" s="176"/>
      <c r="BC451" s="248"/>
    </row>
    <row r="452" spans="1:55" ht="12.75" x14ac:dyDescent="0.3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248"/>
      <c r="AZ452" s="248"/>
      <c r="BA452" s="248"/>
      <c r="BB452" s="176"/>
      <c r="BC452" s="248"/>
    </row>
    <row r="453" spans="1:55" ht="12.75" x14ac:dyDescent="0.3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248"/>
      <c r="AZ453" s="248"/>
      <c r="BA453" s="248"/>
      <c r="BB453" s="176"/>
      <c r="BC453" s="248"/>
    </row>
    <row r="454" spans="1:55" ht="12.75" x14ac:dyDescent="0.3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248"/>
      <c r="AZ454" s="248"/>
      <c r="BA454" s="248"/>
      <c r="BB454" s="176"/>
      <c r="BC454" s="248"/>
    </row>
    <row r="455" spans="1:55" ht="12.75" x14ac:dyDescent="0.3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248"/>
      <c r="AZ455" s="248"/>
      <c r="BA455" s="248"/>
      <c r="BB455" s="176"/>
      <c r="BC455" s="248"/>
    </row>
    <row r="456" spans="1:55" ht="12.75" x14ac:dyDescent="0.3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248"/>
      <c r="AZ456" s="248"/>
      <c r="BA456" s="248"/>
      <c r="BB456" s="176"/>
      <c r="BC456" s="248"/>
    </row>
    <row r="457" spans="1:55" ht="12.75" x14ac:dyDescent="0.3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248"/>
      <c r="AZ457" s="248"/>
      <c r="BA457" s="248"/>
      <c r="BB457" s="176"/>
      <c r="BC457" s="248"/>
    </row>
    <row r="458" spans="1:55" ht="12.75" x14ac:dyDescent="0.3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248"/>
      <c r="AZ458" s="248"/>
      <c r="BA458" s="248"/>
      <c r="BB458" s="176"/>
      <c r="BC458" s="248"/>
    </row>
    <row r="459" spans="1:55" ht="12.75" x14ac:dyDescent="0.3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248"/>
      <c r="AZ459" s="248"/>
      <c r="BA459" s="248"/>
      <c r="BB459" s="176"/>
      <c r="BC459" s="248"/>
    </row>
    <row r="460" spans="1:55" ht="12.75" x14ac:dyDescent="0.3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248"/>
      <c r="AZ460" s="248"/>
      <c r="BA460" s="248"/>
      <c r="BB460" s="176"/>
      <c r="BC460" s="248"/>
    </row>
    <row r="461" spans="1:55" ht="12.75" x14ac:dyDescent="0.3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248"/>
      <c r="AZ461" s="248"/>
      <c r="BA461" s="248"/>
      <c r="BB461" s="176"/>
      <c r="BC461" s="248"/>
    </row>
    <row r="462" spans="1:55" ht="12.75" x14ac:dyDescent="0.3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248"/>
      <c r="AZ462" s="248"/>
      <c r="BA462" s="248"/>
      <c r="BB462" s="176"/>
      <c r="BC462" s="248"/>
    </row>
    <row r="463" spans="1:55" ht="12.75" x14ac:dyDescent="0.3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248"/>
      <c r="AZ463" s="248"/>
      <c r="BA463" s="248"/>
      <c r="BB463" s="176"/>
      <c r="BC463" s="248"/>
    </row>
    <row r="464" spans="1:55" ht="12.75" x14ac:dyDescent="0.3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248"/>
      <c r="AZ464" s="248"/>
      <c r="BA464" s="248"/>
      <c r="BB464" s="176"/>
      <c r="BC464" s="248"/>
    </row>
    <row r="465" spans="1:55" ht="12.75" x14ac:dyDescent="0.3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248"/>
      <c r="AZ465" s="248"/>
      <c r="BA465" s="248"/>
      <c r="BB465" s="176"/>
      <c r="BC465" s="248"/>
    </row>
    <row r="466" spans="1:55" ht="12.75" x14ac:dyDescent="0.3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248"/>
      <c r="AZ466" s="248"/>
      <c r="BA466" s="248"/>
      <c r="BB466" s="176"/>
      <c r="BC466" s="248"/>
    </row>
    <row r="467" spans="1:55" ht="12.75" x14ac:dyDescent="0.3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248"/>
      <c r="AZ467" s="248"/>
      <c r="BA467" s="248"/>
      <c r="BB467" s="176"/>
      <c r="BC467" s="248"/>
    </row>
    <row r="468" spans="1:55" ht="12.75" x14ac:dyDescent="0.3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248"/>
      <c r="AZ468" s="248"/>
      <c r="BA468" s="248"/>
      <c r="BB468" s="176"/>
      <c r="BC468" s="248"/>
    </row>
    <row r="469" spans="1:55" ht="12.75" x14ac:dyDescent="0.3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248"/>
      <c r="AZ469" s="248"/>
      <c r="BA469" s="248"/>
      <c r="BB469" s="176"/>
      <c r="BC469" s="248"/>
    </row>
    <row r="470" spans="1:55" ht="12.75" x14ac:dyDescent="0.3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248"/>
      <c r="AZ470" s="248"/>
      <c r="BA470" s="248"/>
      <c r="BB470" s="176"/>
      <c r="BC470" s="248"/>
    </row>
    <row r="471" spans="1:55" ht="12.75" x14ac:dyDescent="0.3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248"/>
      <c r="AZ471" s="248"/>
      <c r="BA471" s="248"/>
      <c r="BB471" s="176"/>
      <c r="BC471" s="248"/>
    </row>
    <row r="472" spans="1:55" ht="12.75" x14ac:dyDescent="0.3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248"/>
      <c r="AZ472" s="248"/>
      <c r="BA472" s="248"/>
      <c r="BB472" s="176"/>
      <c r="BC472" s="248"/>
    </row>
    <row r="473" spans="1:55" ht="12.75" x14ac:dyDescent="0.3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248"/>
      <c r="AZ473" s="248"/>
      <c r="BA473" s="248"/>
      <c r="BB473" s="176"/>
      <c r="BC473" s="248"/>
    </row>
    <row r="474" spans="1:55" ht="12.75" x14ac:dyDescent="0.3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248"/>
      <c r="AZ474" s="248"/>
      <c r="BA474" s="248"/>
      <c r="BB474" s="176"/>
      <c r="BC474" s="248"/>
    </row>
    <row r="475" spans="1:55" ht="12.75" x14ac:dyDescent="0.3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248"/>
      <c r="AZ475" s="248"/>
      <c r="BA475" s="248"/>
      <c r="BB475" s="176"/>
      <c r="BC475" s="248"/>
    </row>
    <row r="476" spans="1:55" ht="12.75" x14ac:dyDescent="0.3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248"/>
      <c r="AZ476" s="248"/>
      <c r="BA476" s="248"/>
      <c r="BB476" s="176"/>
      <c r="BC476" s="248"/>
    </row>
    <row r="477" spans="1:55" ht="12.75" x14ac:dyDescent="0.3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248"/>
      <c r="AZ477" s="248"/>
      <c r="BA477" s="248"/>
      <c r="BB477" s="176"/>
      <c r="BC477" s="248"/>
    </row>
    <row r="478" spans="1:55" ht="12.75" x14ac:dyDescent="0.3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248"/>
      <c r="AZ478" s="248"/>
      <c r="BA478" s="248"/>
      <c r="BB478" s="176"/>
      <c r="BC478" s="248"/>
    </row>
    <row r="479" spans="1:55" ht="12.75" x14ac:dyDescent="0.3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248"/>
      <c r="AZ479" s="248"/>
      <c r="BA479" s="248"/>
      <c r="BB479" s="176"/>
      <c r="BC479" s="248"/>
    </row>
    <row r="480" spans="1:55" ht="12.75" x14ac:dyDescent="0.3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248"/>
      <c r="AZ480" s="248"/>
      <c r="BA480" s="248"/>
      <c r="BB480" s="176"/>
      <c r="BC480" s="248"/>
    </row>
    <row r="481" spans="1:55" ht="12.75" x14ac:dyDescent="0.3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248"/>
      <c r="AZ481" s="248"/>
      <c r="BA481" s="248"/>
      <c r="BB481" s="176"/>
      <c r="BC481" s="248"/>
    </row>
    <row r="482" spans="1:55" ht="12.75" x14ac:dyDescent="0.3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248"/>
      <c r="AZ482" s="248"/>
      <c r="BA482" s="248"/>
      <c r="BB482" s="176"/>
      <c r="BC482" s="248"/>
    </row>
    <row r="483" spans="1:55" ht="12.75" x14ac:dyDescent="0.3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248"/>
      <c r="AZ483" s="248"/>
      <c r="BA483" s="248"/>
      <c r="BB483" s="176"/>
      <c r="BC483" s="248"/>
    </row>
    <row r="484" spans="1:55" ht="12.75" x14ac:dyDescent="0.3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248"/>
      <c r="AZ484" s="248"/>
      <c r="BA484" s="248"/>
      <c r="BB484" s="176"/>
      <c r="BC484" s="248"/>
    </row>
    <row r="485" spans="1:55" ht="12.75" x14ac:dyDescent="0.3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248"/>
      <c r="AZ485" s="248"/>
      <c r="BA485" s="248"/>
      <c r="BB485" s="176"/>
      <c r="BC485" s="248"/>
    </row>
    <row r="486" spans="1:55" ht="12.75" x14ac:dyDescent="0.3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248"/>
      <c r="AZ486" s="248"/>
      <c r="BA486" s="248"/>
      <c r="BB486" s="176"/>
      <c r="BC486" s="248"/>
    </row>
    <row r="487" spans="1:55" ht="12.75" x14ac:dyDescent="0.3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248"/>
      <c r="AZ487" s="248"/>
      <c r="BA487" s="248"/>
      <c r="BB487" s="176"/>
      <c r="BC487" s="248"/>
    </row>
    <row r="488" spans="1:55" ht="12.75" x14ac:dyDescent="0.3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248"/>
      <c r="AZ488" s="248"/>
      <c r="BA488" s="248"/>
      <c r="BB488" s="176"/>
      <c r="BC488" s="248"/>
    </row>
    <row r="489" spans="1:55" ht="12.75" x14ac:dyDescent="0.3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248"/>
      <c r="AZ489" s="248"/>
      <c r="BA489" s="248"/>
      <c r="BB489" s="176"/>
      <c r="BC489" s="248"/>
    </row>
    <row r="490" spans="1:55" ht="12.75" x14ac:dyDescent="0.3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248"/>
      <c r="AZ490" s="248"/>
      <c r="BA490" s="248"/>
      <c r="BB490" s="176"/>
      <c r="BC490" s="248"/>
    </row>
    <row r="491" spans="1:55" ht="12.75" x14ac:dyDescent="0.3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248"/>
      <c r="AZ491" s="248"/>
      <c r="BA491" s="248"/>
      <c r="BB491" s="176"/>
      <c r="BC491" s="248"/>
    </row>
    <row r="492" spans="1:55" ht="12.75" x14ac:dyDescent="0.3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248"/>
      <c r="AZ492" s="248"/>
      <c r="BA492" s="248"/>
      <c r="BB492" s="176"/>
      <c r="BC492" s="248"/>
    </row>
    <row r="493" spans="1:55" ht="12.75" x14ac:dyDescent="0.3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248"/>
      <c r="AZ493" s="248"/>
      <c r="BA493" s="248"/>
      <c r="BB493" s="176"/>
      <c r="BC493" s="248"/>
    </row>
    <row r="494" spans="1:55" ht="12.75" x14ac:dyDescent="0.3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248"/>
      <c r="AZ494" s="248"/>
      <c r="BA494" s="248"/>
      <c r="BB494" s="176"/>
      <c r="BC494" s="248"/>
    </row>
    <row r="495" spans="1:55" ht="12.75" x14ac:dyDescent="0.3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248"/>
      <c r="AZ495" s="248"/>
      <c r="BA495" s="248"/>
      <c r="BB495" s="176"/>
      <c r="BC495" s="248"/>
    </row>
    <row r="496" spans="1:55" ht="12.75" x14ac:dyDescent="0.3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248"/>
      <c r="AZ496" s="248"/>
      <c r="BA496" s="248"/>
      <c r="BB496" s="176"/>
      <c r="BC496" s="248"/>
    </row>
    <row r="497" spans="1:55" ht="12.75" x14ac:dyDescent="0.3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248"/>
      <c r="AZ497" s="248"/>
      <c r="BA497" s="248"/>
      <c r="BB497" s="176"/>
      <c r="BC497" s="248"/>
    </row>
    <row r="498" spans="1:55" ht="12.75" x14ac:dyDescent="0.3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248"/>
      <c r="AZ498" s="248"/>
      <c r="BA498" s="248"/>
      <c r="BB498" s="176"/>
      <c r="BC498" s="248"/>
    </row>
    <row r="499" spans="1:55" ht="12.75" x14ac:dyDescent="0.3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248"/>
      <c r="AZ499" s="248"/>
      <c r="BA499" s="248"/>
      <c r="BB499" s="176"/>
      <c r="BC499" s="248"/>
    </row>
    <row r="500" spans="1:55" ht="12.75" x14ac:dyDescent="0.3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248"/>
      <c r="AZ500" s="248"/>
      <c r="BA500" s="248"/>
      <c r="BB500" s="176"/>
      <c r="BC500" s="248"/>
    </row>
    <row r="501" spans="1:55" ht="12.75" x14ac:dyDescent="0.3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248"/>
      <c r="AZ501" s="248"/>
      <c r="BA501" s="248"/>
      <c r="BB501" s="176"/>
      <c r="BC501" s="248"/>
    </row>
    <row r="502" spans="1:55" ht="12.75" x14ac:dyDescent="0.3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248"/>
      <c r="AZ502" s="248"/>
      <c r="BA502" s="248"/>
      <c r="BB502" s="176"/>
      <c r="BC502" s="248"/>
    </row>
    <row r="503" spans="1:55" ht="12.75" x14ac:dyDescent="0.3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248"/>
      <c r="AZ503" s="248"/>
      <c r="BA503" s="248"/>
      <c r="BB503" s="176"/>
      <c r="BC503" s="248"/>
    </row>
    <row r="504" spans="1:55" ht="12.75" x14ac:dyDescent="0.3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248"/>
      <c r="AZ504" s="248"/>
      <c r="BA504" s="248"/>
      <c r="BB504" s="176"/>
      <c r="BC504" s="248"/>
    </row>
    <row r="505" spans="1:55" ht="12.75" x14ac:dyDescent="0.3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248"/>
      <c r="AZ505" s="248"/>
      <c r="BA505" s="248"/>
      <c r="BB505" s="176"/>
      <c r="BC505" s="248"/>
    </row>
    <row r="506" spans="1:55" ht="12.75" x14ac:dyDescent="0.3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248"/>
      <c r="AZ506" s="248"/>
      <c r="BA506" s="248"/>
      <c r="BB506" s="176"/>
      <c r="BC506" s="248"/>
    </row>
    <row r="507" spans="1:55" ht="12.75" x14ac:dyDescent="0.3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248"/>
      <c r="AZ507" s="248"/>
      <c r="BA507" s="248"/>
      <c r="BB507" s="176"/>
      <c r="BC507" s="248"/>
    </row>
    <row r="508" spans="1:55" ht="12.75" x14ac:dyDescent="0.3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248"/>
      <c r="AZ508" s="248"/>
      <c r="BA508" s="248"/>
      <c r="BB508" s="176"/>
      <c r="BC508" s="248"/>
    </row>
    <row r="509" spans="1:55" ht="12.75" x14ac:dyDescent="0.3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248"/>
      <c r="AZ509" s="248"/>
      <c r="BA509" s="248"/>
      <c r="BB509" s="176"/>
      <c r="BC509" s="248"/>
    </row>
    <row r="510" spans="1:55" ht="12.75" x14ac:dyDescent="0.3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248"/>
      <c r="AZ510" s="248"/>
      <c r="BA510" s="248"/>
      <c r="BB510" s="176"/>
      <c r="BC510" s="248"/>
    </row>
    <row r="511" spans="1:55" ht="12.75" x14ac:dyDescent="0.3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248"/>
      <c r="AZ511" s="248"/>
      <c r="BA511" s="248"/>
      <c r="BB511" s="176"/>
      <c r="BC511" s="248"/>
    </row>
    <row r="512" spans="1:55" ht="12.75" x14ac:dyDescent="0.3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248"/>
      <c r="AZ512" s="248"/>
      <c r="BA512" s="248"/>
      <c r="BB512" s="176"/>
      <c r="BC512" s="248"/>
    </row>
    <row r="513" spans="1:55" ht="12.75" x14ac:dyDescent="0.3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248"/>
      <c r="AZ513" s="248"/>
      <c r="BA513" s="248"/>
      <c r="BB513" s="176"/>
      <c r="BC513" s="248"/>
    </row>
    <row r="514" spans="1:55" ht="12.75" x14ac:dyDescent="0.3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248"/>
      <c r="AZ514" s="248"/>
      <c r="BA514" s="248"/>
      <c r="BB514" s="176"/>
      <c r="BC514" s="248"/>
    </row>
    <row r="515" spans="1:55" ht="12.75" x14ac:dyDescent="0.3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248"/>
      <c r="AZ515" s="248"/>
      <c r="BA515" s="248"/>
      <c r="BB515" s="176"/>
      <c r="BC515" s="248"/>
    </row>
    <row r="516" spans="1:55" ht="12.75" x14ac:dyDescent="0.3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248"/>
      <c r="AZ516" s="248"/>
      <c r="BA516" s="248"/>
      <c r="BB516" s="176"/>
      <c r="BC516" s="248"/>
    </row>
    <row r="517" spans="1:55" ht="12.75" x14ac:dyDescent="0.3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248"/>
      <c r="AZ517" s="248"/>
      <c r="BA517" s="248"/>
      <c r="BB517" s="176"/>
      <c r="BC517" s="248"/>
    </row>
    <row r="518" spans="1:55" ht="12.75" x14ac:dyDescent="0.3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248"/>
      <c r="AZ518" s="248"/>
      <c r="BA518" s="248"/>
      <c r="BB518" s="176"/>
      <c r="BC518" s="248"/>
    </row>
    <row r="519" spans="1:55" ht="12.75" x14ac:dyDescent="0.3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248"/>
      <c r="AZ519" s="248"/>
      <c r="BA519" s="248"/>
      <c r="BB519" s="176"/>
      <c r="BC519" s="248"/>
    </row>
    <row r="520" spans="1:55" ht="12.75" x14ac:dyDescent="0.3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248"/>
      <c r="AZ520" s="248"/>
      <c r="BA520" s="248"/>
      <c r="BB520" s="176"/>
      <c r="BC520" s="248"/>
    </row>
    <row r="521" spans="1:55" ht="12.75" x14ac:dyDescent="0.3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248"/>
      <c r="AZ521" s="248"/>
      <c r="BA521" s="248"/>
      <c r="BB521" s="176"/>
      <c r="BC521" s="248"/>
    </row>
    <row r="522" spans="1:55" ht="12.75" x14ac:dyDescent="0.3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248"/>
      <c r="AZ522" s="248"/>
      <c r="BA522" s="248"/>
      <c r="BB522" s="176"/>
      <c r="BC522" s="248"/>
    </row>
    <row r="523" spans="1:55" ht="12.75" x14ac:dyDescent="0.3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248"/>
      <c r="AZ523" s="248"/>
      <c r="BA523" s="248"/>
      <c r="BB523" s="176"/>
      <c r="BC523" s="248"/>
    </row>
    <row r="524" spans="1:55" ht="12.75" x14ac:dyDescent="0.3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248"/>
      <c r="AZ524" s="248"/>
      <c r="BA524" s="248"/>
      <c r="BB524" s="176"/>
      <c r="BC524" s="248"/>
    </row>
    <row r="525" spans="1:55" ht="12.75" x14ac:dyDescent="0.3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248"/>
      <c r="AZ525" s="248"/>
      <c r="BA525" s="248"/>
      <c r="BB525" s="176"/>
      <c r="BC525" s="248"/>
    </row>
    <row r="526" spans="1:55" ht="12.75" x14ac:dyDescent="0.3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248"/>
      <c r="AZ526" s="248"/>
      <c r="BA526" s="248"/>
      <c r="BB526" s="176"/>
      <c r="BC526" s="248"/>
    </row>
    <row r="527" spans="1:55" ht="12.75" x14ac:dyDescent="0.3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248"/>
      <c r="AZ527" s="248"/>
      <c r="BA527" s="248"/>
      <c r="BB527" s="176"/>
      <c r="BC527" s="248"/>
    </row>
    <row r="528" spans="1:55" ht="12.75" x14ac:dyDescent="0.3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248"/>
      <c r="AZ528" s="248"/>
      <c r="BA528" s="248"/>
      <c r="BB528" s="176"/>
      <c r="BC528" s="248"/>
    </row>
    <row r="529" spans="1:55" ht="12.75" x14ac:dyDescent="0.3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248"/>
      <c r="AZ529" s="248"/>
      <c r="BA529" s="248"/>
      <c r="BB529" s="176"/>
      <c r="BC529" s="248"/>
    </row>
    <row r="530" spans="1:55" ht="12.75" x14ac:dyDescent="0.3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248"/>
      <c r="AZ530" s="248"/>
      <c r="BA530" s="248"/>
      <c r="BB530" s="176"/>
      <c r="BC530" s="248"/>
    </row>
    <row r="531" spans="1:55" ht="12.75" x14ac:dyDescent="0.3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248"/>
      <c r="AZ531" s="248"/>
      <c r="BA531" s="248"/>
      <c r="BB531" s="176"/>
      <c r="BC531" s="248"/>
    </row>
    <row r="532" spans="1:55" ht="12.75" x14ac:dyDescent="0.3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248"/>
      <c r="AZ532" s="248"/>
      <c r="BA532" s="248"/>
      <c r="BB532" s="176"/>
      <c r="BC532" s="248"/>
    </row>
    <row r="533" spans="1:55" ht="12.75" x14ac:dyDescent="0.3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248"/>
      <c r="AZ533" s="248"/>
      <c r="BA533" s="248"/>
      <c r="BB533" s="176"/>
      <c r="BC533" s="248"/>
    </row>
    <row r="534" spans="1:55" ht="12.75" x14ac:dyDescent="0.3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248"/>
      <c r="AZ534" s="248"/>
      <c r="BA534" s="248"/>
      <c r="BB534" s="176"/>
      <c r="BC534" s="248"/>
    </row>
    <row r="535" spans="1:55" ht="12.75" x14ac:dyDescent="0.3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248"/>
      <c r="AZ535" s="248"/>
      <c r="BA535" s="248"/>
      <c r="BB535" s="176"/>
      <c r="BC535" s="248"/>
    </row>
    <row r="536" spans="1:55" ht="12.75" x14ac:dyDescent="0.3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248"/>
      <c r="AZ536" s="248"/>
      <c r="BA536" s="248"/>
      <c r="BB536" s="176"/>
      <c r="BC536" s="248"/>
    </row>
    <row r="537" spans="1:55" ht="12.75" x14ac:dyDescent="0.3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248"/>
      <c r="AZ537" s="248"/>
      <c r="BA537" s="248"/>
      <c r="BB537" s="176"/>
      <c r="BC537" s="248"/>
    </row>
    <row r="538" spans="1:55" ht="12.75" x14ac:dyDescent="0.3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248"/>
      <c r="AZ538" s="248"/>
      <c r="BA538" s="248"/>
      <c r="BB538" s="176"/>
      <c r="BC538" s="248"/>
    </row>
    <row r="539" spans="1:55" ht="12.75" x14ac:dyDescent="0.3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248"/>
      <c r="AZ539" s="248"/>
      <c r="BA539" s="248"/>
      <c r="BB539" s="176"/>
      <c r="BC539" s="248"/>
    </row>
    <row r="540" spans="1:55" ht="12.75" x14ac:dyDescent="0.3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248"/>
      <c r="AZ540" s="248"/>
      <c r="BA540" s="248"/>
      <c r="BB540" s="176"/>
      <c r="BC540" s="248"/>
    </row>
    <row r="541" spans="1:55" ht="12.75" x14ac:dyDescent="0.3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248"/>
      <c r="AZ541" s="248"/>
      <c r="BA541" s="248"/>
      <c r="BB541" s="176"/>
      <c r="BC541" s="248"/>
    </row>
    <row r="542" spans="1:55" ht="12.75" x14ac:dyDescent="0.3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248"/>
      <c r="AZ542" s="248"/>
      <c r="BA542" s="248"/>
      <c r="BB542" s="176"/>
      <c r="BC542" s="248"/>
    </row>
    <row r="543" spans="1:55" ht="12.75" x14ac:dyDescent="0.3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248"/>
      <c r="AZ543" s="248"/>
      <c r="BA543" s="248"/>
      <c r="BB543" s="176"/>
      <c r="BC543" s="248"/>
    </row>
    <row r="544" spans="1:55" ht="12.75" x14ac:dyDescent="0.3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248"/>
      <c r="AZ544" s="248"/>
      <c r="BA544" s="248"/>
      <c r="BB544" s="176"/>
      <c r="BC544" s="248"/>
    </row>
    <row r="545" spans="1:55" ht="12.75" x14ac:dyDescent="0.3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248"/>
      <c r="AZ545" s="248"/>
      <c r="BA545" s="248"/>
      <c r="BB545" s="176"/>
      <c r="BC545" s="248"/>
    </row>
    <row r="546" spans="1:55" ht="12.75" x14ac:dyDescent="0.3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248"/>
      <c r="AZ546" s="248"/>
      <c r="BA546" s="248"/>
      <c r="BB546" s="176"/>
      <c r="BC546" s="248"/>
    </row>
    <row r="547" spans="1:55" ht="12.75" x14ac:dyDescent="0.3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248"/>
      <c r="AZ547" s="248"/>
      <c r="BA547" s="248"/>
      <c r="BB547" s="176"/>
      <c r="BC547" s="248"/>
    </row>
    <row r="548" spans="1:55" ht="12.75" x14ac:dyDescent="0.3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248"/>
      <c r="AZ548" s="248"/>
      <c r="BA548" s="248"/>
      <c r="BB548" s="176"/>
      <c r="BC548" s="248"/>
    </row>
    <row r="549" spans="1:55" ht="12.75" x14ac:dyDescent="0.3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248"/>
      <c r="AZ549" s="248"/>
      <c r="BA549" s="248"/>
      <c r="BB549" s="176"/>
      <c r="BC549" s="248"/>
    </row>
    <row r="550" spans="1:55" ht="12.75" x14ac:dyDescent="0.3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248"/>
      <c r="AZ550" s="248"/>
      <c r="BA550" s="248"/>
      <c r="BB550" s="176"/>
      <c r="BC550" s="248"/>
    </row>
    <row r="551" spans="1:55" ht="12.75" x14ac:dyDescent="0.3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248"/>
      <c r="AZ551" s="248"/>
      <c r="BA551" s="248"/>
      <c r="BB551" s="176"/>
      <c r="BC551" s="248"/>
    </row>
    <row r="552" spans="1:55" ht="12.75" x14ac:dyDescent="0.3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248"/>
      <c r="AZ552" s="248"/>
      <c r="BA552" s="248"/>
      <c r="BB552" s="176"/>
      <c r="BC552" s="248"/>
    </row>
    <row r="553" spans="1:55" ht="12.75" x14ac:dyDescent="0.3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248"/>
      <c r="AZ553" s="248"/>
      <c r="BA553" s="248"/>
      <c r="BB553" s="176"/>
      <c r="BC553" s="248"/>
    </row>
    <row r="554" spans="1:55" ht="12.75" x14ac:dyDescent="0.3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248"/>
      <c r="AZ554" s="248"/>
      <c r="BA554" s="248"/>
      <c r="BB554" s="176"/>
      <c r="BC554" s="248"/>
    </row>
    <row r="555" spans="1:55" ht="12.75" x14ac:dyDescent="0.3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248"/>
      <c r="AZ555" s="248"/>
      <c r="BA555" s="248"/>
      <c r="BB555" s="176"/>
      <c r="BC555" s="248"/>
    </row>
    <row r="556" spans="1:55" ht="12.75" x14ac:dyDescent="0.3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248"/>
      <c r="AZ556" s="248"/>
      <c r="BA556" s="248"/>
      <c r="BB556" s="176"/>
      <c r="BC556" s="248"/>
    </row>
    <row r="557" spans="1:55" ht="12.75" x14ac:dyDescent="0.3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248"/>
      <c r="AZ557" s="248"/>
      <c r="BA557" s="248"/>
      <c r="BB557" s="176"/>
      <c r="BC557" s="248"/>
    </row>
    <row r="558" spans="1:55" ht="12.75" x14ac:dyDescent="0.3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248"/>
      <c r="AZ558" s="248"/>
      <c r="BA558" s="248"/>
      <c r="BB558" s="176"/>
      <c r="BC558" s="248"/>
    </row>
    <row r="559" spans="1:55" ht="12.75" x14ac:dyDescent="0.3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248"/>
      <c r="AZ559" s="248"/>
      <c r="BA559" s="248"/>
      <c r="BB559" s="176"/>
      <c r="BC559" s="248"/>
    </row>
    <row r="560" spans="1:55" ht="12.75" x14ac:dyDescent="0.3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248"/>
      <c r="AZ560" s="248"/>
      <c r="BA560" s="248"/>
      <c r="BB560" s="176"/>
      <c r="BC560" s="248"/>
    </row>
    <row r="561" spans="1:55" ht="12.75" x14ac:dyDescent="0.3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248"/>
      <c r="AZ561" s="248"/>
      <c r="BA561" s="248"/>
      <c r="BB561" s="176"/>
      <c r="BC561" s="248"/>
    </row>
    <row r="562" spans="1:55" ht="12.75" x14ac:dyDescent="0.3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248"/>
      <c r="AZ562" s="248"/>
      <c r="BA562" s="248"/>
      <c r="BB562" s="176"/>
      <c r="BC562" s="248"/>
    </row>
    <row r="563" spans="1:55" ht="12.75" x14ac:dyDescent="0.3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248"/>
      <c r="AZ563" s="248"/>
      <c r="BA563" s="248"/>
      <c r="BB563" s="176"/>
      <c r="BC563" s="248"/>
    </row>
    <row r="564" spans="1:55" ht="12.75" x14ac:dyDescent="0.3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248"/>
      <c r="AZ564" s="248"/>
      <c r="BA564" s="248"/>
      <c r="BB564" s="176"/>
      <c r="BC564" s="248"/>
    </row>
    <row r="565" spans="1:55" ht="12.75" x14ac:dyDescent="0.3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248"/>
      <c r="AZ565" s="248"/>
      <c r="BA565" s="248"/>
      <c r="BB565" s="176"/>
      <c r="BC565" s="248"/>
    </row>
    <row r="566" spans="1:55" ht="12.75" x14ac:dyDescent="0.3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248"/>
      <c r="AZ566" s="248"/>
      <c r="BA566" s="248"/>
      <c r="BB566" s="176"/>
      <c r="BC566" s="248"/>
    </row>
    <row r="567" spans="1:55" ht="12.75" x14ac:dyDescent="0.3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248"/>
      <c r="AZ567" s="248"/>
      <c r="BA567" s="248"/>
      <c r="BB567" s="176"/>
      <c r="BC567" s="248"/>
    </row>
    <row r="568" spans="1:55" ht="12.75" x14ac:dyDescent="0.3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248"/>
      <c r="AZ568" s="248"/>
      <c r="BA568" s="248"/>
      <c r="BB568" s="176"/>
      <c r="BC568" s="248"/>
    </row>
    <row r="569" spans="1:55" ht="12.75" x14ac:dyDescent="0.3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248"/>
      <c r="AZ569" s="248"/>
      <c r="BA569" s="248"/>
      <c r="BB569" s="176"/>
      <c r="BC569" s="248"/>
    </row>
    <row r="570" spans="1:55" ht="12.75" x14ac:dyDescent="0.3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248"/>
      <c r="AZ570" s="248"/>
      <c r="BA570" s="248"/>
      <c r="BB570" s="176"/>
      <c r="BC570" s="248"/>
    </row>
    <row r="571" spans="1:55" ht="12.75" x14ac:dyDescent="0.3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248"/>
      <c r="AZ571" s="248"/>
      <c r="BA571" s="248"/>
      <c r="BB571" s="176"/>
      <c r="BC571" s="248"/>
    </row>
    <row r="572" spans="1:55" ht="12.75" x14ac:dyDescent="0.3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248"/>
      <c r="AZ572" s="248"/>
      <c r="BA572" s="248"/>
      <c r="BB572" s="176"/>
      <c r="BC572" s="248"/>
    </row>
    <row r="573" spans="1:55" ht="12.75" x14ac:dyDescent="0.3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248"/>
      <c r="AZ573" s="248"/>
      <c r="BA573" s="248"/>
      <c r="BB573" s="176"/>
      <c r="BC573" s="248"/>
    </row>
    <row r="574" spans="1:55" ht="12.75" x14ac:dyDescent="0.3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248"/>
      <c r="AZ574" s="248"/>
      <c r="BA574" s="248"/>
      <c r="BB574" s="176"/>
      <c r="BC574" s="248"/>
    </row>
    <row r="575" spans="1:55" ht="12.75" x14ac:dyDescent="0.3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248"/>
      <c r="AZ575" s="248"/>
      <c r="BA575" s="248"/>
      <c r="BB575" s="176"/>
      <c r="BC575" s="248"/>
    </row>
    <row r="576" spans="1:55" ht="12.75" x14ac:dyDescent="0.3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248"/>
      <c r="AZ576" s="248"/>
      <c r="BA576" s="248"/>
      <c r="BB576" s="176"/>
      <c r="BC576" s="248"/>
    </row>
    <row r="577" spans="1:55" ht="12.75" x14ac:dyDescent="0.3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248"/>
      <c r="AZ577" s="248"/>
      <c r="BA577" s="248"/>
      <c r="BB577" s="176"/>
      <c r="BC577" s="248"/>
    </row>
    <row r="578" spans="1:55" ht="12.75" x14ac:dyDescent="0.3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248"/>
      <c r="AZ578" s="248"/>
      <c r="BA578" s="248"/>
      <c r="BB578" s="176"/>
      <c r="BC578" s="248"/>
    </row>
    <row r="579" spans="1:55" ht="12.75" x14ac:dyDescent="0.3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248"/>
      <c r="AZ579" s="248"/>
      <c r="BA579" s="248"/>
      <c r="BB579" s="176"/>
      <c r="BC579" s="248"/>
    </row>
    <row r="580" spans="1:55" ht="12.75" x14ac:dyDescent="0.3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248"/>
      <c r="AZ580" s="248"/>
      <c r="BA580" s="248"/>
      <c r="BB580" s="176"/>
      <c r="BC580" s="248"/>
    </row>
    <row r="581" spans="1:55" ht="12.75" x14ac:dyDescent="0.3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248"/>
      <c r="AZ581" s="248"/>
      <c r="BA581" s="248"/>
      <c r="BB581" s="176"/>
      <c r="BC581" s="248"/>
    </row>
    <row r="582" spans="1:55" ht="12.75" x14ac:dyDescent="0.3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248"/>
      <c r="AZ582" s="248"/>
      <c r="BA582" s="248"/>
      <c r="BB582" s="176"/>
      <c r="BC582" s="248"/>
    </row>
    <row r="583" spans="1:55" ht="12.75" x14ac:dyDescent="0.3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248"/>
      <c r="AZ583" s="248"/>
      <c r="BA583" s="248"/>
      <c r="BB583" s="176"/>
      <c r="BC583" s="248"/>
    </row>
    <row r="584" spans="1:55" ht="12.75" x14ac:dyDescent="0.3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248"/>
      <c r="AZ584" s="248"/>
      <c r="BA584" s="248"/>
      <c r="BB584" s="176"/>
      <c r="BC584" s="248"/>
    </row>
    <row r="585" spans="1:55" ht="12.75" x14ac:dyDescent="0.3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248"/>
      <c r="AZ585" s="248"/>
      <c r="BA585" s="248"/>
      <c r="BB585" s="176"/>
      <c r="BC585" s="248"/>
    </row>
    <row r="586" spans="1:55" ht="12.75" x14ac:dyDescent="0.3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248"/>
      <c r="AZ586" s="248"/>
      <c r="BA586" s="248"/>
      <c r="BB586" s="176"/>
      <c r="BC586" s="248"/>
    </row>
    <row r="587" spans="1:55" ht="12.75" x14ac:dyDescent="0.3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248"/>
      <c r="AZ587" s="248"/>
      <c r="BA587" s="248"/>
      <c r="BB587" s="176"/>
      <c r="BC587" s="248"/>
    </row>
    <row r="588" spans="1:55" ht="12.75" x14ac:dyDescent="0.3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248"/>
      <c r="AZ588" s="248"/>
      <c r="BA588" s="248"/>
      <c r="BB588" s="176"/>
      <c r="BC588" s="248"/>
    </row>
    <row r="589" spans="1:55" ht="12.75" x14ac:dyDescent="0.3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248"/>
      <c r="AZ589" s="248"/>
      <c r="BA589" s="248"/>
      <c r="BB589" s="176"/>
      <c r="BC589" s="248"/>
    </row>
    <row r="590" spans="1:55" ht="12.75" x14ac:dyDescent="0.3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248"/>
      <c r="AZ590" s="248"/>
      <c r="BA590" s="248"/>
      <c r="BB590" s="176"/>
      <c r="BC590" s="248"/>
    </row>
    <row r="591" spans="1:55" ht="12.75" x14ac:dyDescent="0.3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248"/>
      <c r="AZ591" s="248"/>
      <c r="BA591" s="248"/>
      <c r="BB591" s="176"/>
      <c r="BC591" s="248"/>
    </row>
    <row r="592" spans="1:55" ht="12.75" x14ac:dyDescent="0.3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248"/>
      <c r="AZ592" s="248"/>
      <c r="BA592" s="248"/>
      <c r="BB592" s="176"/>
      <c r="BC592" s="248"/>
    </row>
    <row r="593" spans="1:55" ht="12.75" x14ac:dyDescent="0.3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248"/>
      <c r="AZ593" s="248"/>
      <c r="BA593" s="248"/>
      <c r="BB593" s="176"/>
      <c r="BC593" s="248"/>
    </row>
    <row r="594" spans="1:55" ht="12.75" x14ac:dyDescent="0.3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248"/>
      <c r="AZ594" s="248"/>
      <c r="BA594" s="248"/>
      <c r="BB594" s="176"/>
      <c r="BC594" s="248"/>
    </row>
    <row r="595" spans="1:55" ht="12.75" x14ac:dyDescent="0.3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248"/>
      <c r="AZ595" s="248"/>
      <c r="BA595" s="248"/>
      <c r="BB595" s="176"/>
      <c r="BC595" s="248"/>
    </row>
    <row r="596" spans="1:55" ht="12.75" x14ac:dyDescent="0.3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248"/>
      <c r="AZ596" s="248"/>
      <c r="BA596" s="248"/>
      <c r="BB596" s="176"/>
      <c r="BC596" s="248"/>
    </row>
    <row r="597" spans="1:55" ht="12.75" x14ac:dyDescent="0.3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248"/>
      <c r="AZ597" s="248"/>
      <c r="BA597" s="248"/>
      <c r="BB597" s="176"/>
      <c r="BC597" s="248"/>
    </row>
    <row r="598" spans="1:55" ht="12.75" x14ac:dyDescent="0.3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248"/>
      <c r="AZ598" s="248"/>
      <c r="BA598" s="248"/>
      <c r="BB598" s="176"/>
      <c r="BC598" s="248"/>
    </row>
    <row r="599" spans="1:55" ht="12.75" x14ac:dyDescent="0.3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248"/>
      <c r="AZ599" s="248"/>
      <c r="BA599" s="248"/>
      <c r="BB599" s="176"/>
      <c r="BC599" s="248"/>
    </row>
    <row r="600" spans="1:55" ht="12.75" x14ac:dyDescent="0.3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248"/>
      <c r="AZ600" s="248"/>
      <c r="BA600" s="248"/>
      <c r="BB600" s="176"/>
      <c r="BC600" s="248"/>
    </row>
    <row r="601" spans="1:55" ht="12.75" x14ac:dyDescent="0.3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248"/>
      <c r="AZ601" s="248"/>
      <c r="BA601" s="248"/>
      <c r="BB601" s="176"/>
      <c r="BC601" s="248"/>
    </row>
    <row r="602" spans="1:55" ht="12.75" x14ac:dyDescent="0.3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248"/>
      <c r="AZ602" s="248"/>
      <c r="BA602" s="248"/>
      <c r="BB602" s="176"/>
      <c r="BC602" s="248"/>
    </row>
    <row r="603" spans="1:55" ht="12.75" x14ac:dyDescent="0.3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248"/>
      <c r="AZ603" s="248"/>
      <c r="BA603" s="248"/>
      <c r="BB603" s="176"/>
      <c r="BC603" s="248"/>
    </row>
    <row r="604" spans="1:55" ht="12.75" x14ac:dyDescent="0.3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248"/>
      <c r="AZ604" s="248"/>
      <c r="BA604" s="248"/>
      <c r="BB604" s="176"/>
      <c r="BC604" s="248"/>
    </row>
    <row r="605" spans="1:55" ht="12.75" x14ac:dyDescent="0.3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248"/>
      <c r="AZ605" s="248"/>
      <c r="BA605" s="248"/>
      <c r="BB605" s="176"/>
      <c r="BC605" s="248"/>
    </row>
    <row r="606" spans="1:55" ht="12.75" x14ac:dyDescent="0.3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248"/>
      <c r="AZ606" s="248"/>
      <c r="BA606" s="248"/>
      <c r="BB606" s="176"/>
      <c r="BC606" s="248"/>
    </row>
    <row r="607" spans="1:55" ht="12.75" x14ac:dyDescent="0.3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248"/>
      <c r="AZ607" s="248"/>
      <c r="BA607" s="248"/>
      <c r="BB607" s="176"/>
      <c r="BC607" s="248"/>
    </row>
    <row r="608" spans="1:55" ht="12.75" x14ac:dyDescent="0.3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248"/>
      <c r="AZ608" s="248"/>
      <c r="BA608" s="248"/>
      <c r="BB608" s="176"/>
      <c r="BC608" s="248"/>
    </row>
    <row r="609" spans="1:55" ht="12.75" x14ac:dyDescent="0.3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248"/>
      <c r="AZ609" s="248"/>
      <c r="BA609" s="248"/>
      <c r="BB609" s="176"/>
      <c r="BC609" s="248"/>
    </row>
    <row r="610" spans="1:55" ht="12.75" x14ac:dyDescent="0.3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248"/>
      <c r="AZ610" s="248"/>
      <c r="BA610" s="248"/>
      <c r="BB610" s="176"/>
      <c r="BC610" s="248"/>
    </row>
    <row r="611" spans="1:55" ht="12.75" x14ac:dyDescent="0.3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248"/>
      <c r="AZ611" s="248"/>
      <c r="BA611" s="248"/>
      <c r="BB611" s="176"/>
      <c r="BC611" s="248"/>
    </row>
    <row r="612" spans="1:55" ht="12.75" x14ac:dyDescent="0.3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248"/>
      <c r="AZ612" s="248"/>
      <c r="BA612" s="248"/>
      <c r="BB612" s="176"/>
      <c r="BC612" s="248"/>
    </row>
    <row r="613" spans="1:55" ht="12.75" x14ac:dyDescent="0.3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248"/>
      <c r="AZ613" s="248"/>
      <c r="BA613" s="248"/>
      <c r="BB613" s="176"/>
      <c r="BC613" s="248"/>
    </row>
    <row r="614" spans="1:55" ht="12.75" x14ac:dyDescent="0.3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248"/>
      <c r="AZ614" s="248"/>
      <c r="BA614" s="248"/>
      <c r="BB614" s="176"/>
      <c r="BC614" s="248"/>
    </row>
    <row r="615" spans="1:55" ht="12.75" x14ac:dyDescent="0.3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248"/>
      <c r="AZ615" s="248"/>
      <c r="BA615" s="248"/>
      <c r="BB615" s="176"/>
      <c r="BC615" s="248"/>
    </row>
    <row r="616" spans="1:55" ht="12.75" x14ac:dyDescent="0.3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248"/>
      <c r="AZ616" s="248"/>
      <c r="BA616" s="248"/>
      <c r="BB616" s="176"/>
      <c r="BC616" s="248"/>
    </row>
    <row r="617" spans="1:55" ht="12.75" x14ac:dyDescent="0.3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248"/>
      <c r="AZ617" s="248"/>
      <c r="BA617" s="248"/>
      <c r="BB617" s="176"/>
      <c r="BC617" s="248"/>
    </row>
    <row r="618" spans="1:55" ht="12.75" x14ac:dyDescent="0.3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248"/>
      <c r="AZ618" s="248"/>
      <c r="BA618" s="248"/>
      <c r="BB618" s="176"/>
      <c r="BC618" s="248"/>
    </row>
    <row r="619" spans="1:55" ht="12.75" x14ac:dyDescent="0.3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248"/>
      <c r="AZ619" s="248"/>
      <c r="BA619" s="248"/>
      <c r="BB619" s="176"/>
      <c r="BC619" s="248"/>
    </row>
    <row r="620" spans="1:55" ht="12.75" x14ac:dyDescent="0.3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248"/>
      <c r="AZ620" s="248"/>
      <c r="BA620" s="248"/>
      <c r="BB620" s="176"/>
      <c r="BC620" s="248"/>
    </row>
    <row r="621" spans="1:55" ht="12.75" x14ac:dyDescent="0.3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248"/>
      <c r="AZ621" s="248"/>
      <c r="BA621" s="248"/>
      <c r="BB621" s="176"/>
      <c r="BC621" s="248"/>
    </row>
    <row r="622" spans="1:55" ht="12.75" x14ac:dyDescent="0.3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248"/>
      <c r="AZ622" s="248"/>
      <c r="BA622" s="248"/>
      <c r="BB622" s="176"/>
      <c r="BC622" s="248"/>
    </row>
    <row r="623" spans="1:55" ht="12.75" x14ac:dyDescent="0.3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248"/>
      <c r="AZ623" s="248"/>
      <c r="BA623" s="248"/>
      <c r="BB623" s="176"/>
      <c r="BC623" s="248"/>
    </row>
    <row r="624" spans="1:55" ht="12.75" x14ac:dyDescent="0.3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248"/>
      <c r="AZ624" s="248"/>
      <c r="BA624" s="248"/>
      <c r="BB624" s="176"/>
      <c r="BC624" s="248"/>
    </row>
    <row r="625" spans="1:55" ht="12.75" x14ac:dyDescent="0.3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248"/>
      <c r="AZ625" s="248"/>
      <c r="BA625" s="248"/>
      <c r="BB625" s="176"/>
      <c r="BC625" s="248"/>
    </row>
    <row r="626" spans="1:55" ht="12.75" x14ac:dyDescent="0.3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248"/>
      <c r="AZ626" s="248"/>
      <c r="BA626" s="248"/>
      <c r="BB626" s="176"/>
      <c r="BC626" s="248"/>
    </row>
    <row r="627" spans="1:55" ht="12.75" x14ac:dyDescent="0.3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248"/>
      <c r="AZ627" s="248"/>
      <c r="BA627" s="248"/>
      <c r="BB627" s="176"/>
      <c r="BC627" s="248"/>
    </row>
    <row r="628" spans="1:55" ht="12.75" x14ac:dyDescent="0.3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248"/>
      <c r="AZ628" s="248"/>
      <c r="BA628" s="248"/>
      <c r="BB628" s="176"/>
      <c r="BC628" s="248"/>
    </row>
    <row r="629" spans="1:55" ht="12.75" x14ac:dyDescent="0.3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248"/>
      <c r="AZ629" s="248"/>
      <c r="BA629" s="248"/>
      <c r="BB629" s="176"/>
      <c r="BC629" s="248"/>
    </row>
    <row r="630" spans="1:55" ht="12.75" x14ac:dyDescent="0.3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248"/>
      <c r="AZ630" s="248"/>
      <c r="BA630" s="248"/>
      <c r="BB630" s="176"/>
      <c r="BC630" s="248"/>
    </row>
    <row r="631" spans="1:55" ht="12.75" x14ac:dyDescent="0.3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248"/>
      <c r="AZ631" s="248"/>
      <c r="BA631" s="248"/>
      <c r="BB631" s="176"/>
      <c r="BC631" s="248"/>
    </row>
    <row r="632" spans="1:55" ht="12.75" x14ac:dyDescent="0.3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248"/>
      <c r="AZ632" s="248"/>
      <c r="BA632" s="248"/>
      <c r="BB632" s="176"/>
      <c r="BC632" s="248"/>
    </row>
    <row r="633" spans="1:55" ht="12.75" x14ac:dyDescent="0.3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248"/>
      <c r="AZ633" s="248"/>
      <c r="BA633" s="248"/>
      <c r="BB633" s="176"/>
      <c r="BC633" s="248"/>
    </row>
    <row r="634" spans="1:55" ht="12.75" x14ac:dyDescent="0.3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248"/>
      <c r="AZ634" s="248"/>
      <c r="BA634" s="248"/>
      <c r="BB634" s="176"/>
      <c r="BC634" s="248"/>
    </row>
    <row r="635" spans="1:55" ht="12.75" x14ac:dyDescent="0.3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248"/>
      <c r="AZ635" s="248"/>
      <c r="BA635" s="248"/>
      <c r="BB635" s="176"/>
      <c r="BC635" s="248"/>
    </row>
    <row r="636" spans="1:55" ht="12.75" x14ac:dyDescent="0.3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248"/>
      <c r="AZ636" s="248"/>
      <c r="BA636" s="248"/>
      <c r="BB636" s="176"/>
      <c r="BC636" s="248"/>
    </row>
    <row r="637" spans="1:55" ht="12.75" x14ac:dyDescent="0.3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248"/>
      <c r="AZ637" s="248"/>
      <c r="BA637" s="248"/>
      <c r="BB637" s="176"/>
      <c r="BC637" s="248"/>
    </row>
    <row r="638" spans="1:55" ht="12.75" x14ac:dyDescent="0.3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248"/>
      <c r="AZ638" s="248"/>
      <c r="BA638" s="248"/>
      <c r="BB638" s="176"/>
      <c r="BC638" s="248"/>
    </row>
    <row r="639" spans="1:55" ht="12.75" x14ac:dyDescent="0.3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248"/>
      <c r="AZ639" s="248"/>
      <c r="BA639" s="248"/>
      <c r="BB639" s="176"/>
      <c r="BC639" s="248"/>
    </row>
    <row r="640" spans="1:55" ht="12.75" x14ac:dyDescent="0.3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248"/>
      <c r="AZ640" s="248"/>
      <c r="BA640" s="248"/>
      <c r="BB640" s="176"/>
      <c r="BC640" s="248"/>
    </row>
    <row r="641" spans="1:55" ht="12.75" x14ac:dyDescent="0.3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248"/>
      <c r="AZ641" s="248"/>
      <c r="BA641" s="248"/>
      <c r="BB641" s="176"/>
      <c r="BC641" s="248"/>
    </row>
    <row r="642" spans="1:55" ht="12.75" x14ac:dyDescent="0.3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248"/>
      <c r="AZ642" s="248"/>
      <c r="BA642" s="248"/>
      <c r="BB642" s="176"/>
      <c r="BC642" s="248"/>
    </row>
    <row r="643" spans="1:55" ht="12.75" x14ac:dyDescent="0.3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248"/>
      <c r="AZ643" s="248"/>
      <c r="BA643" s="248"/>
      <c r="BB643" s="176"/>
      <c r="BC643" s="248"/>
    </row>
    <row r="644" spans="1:55" ht="12.75" x14ac:dyDescent="0.3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248"/>
      <c r="AZ644" s="248"/>
      <c r="BA644" s="248"/>
      <c r="BB644" s="176"/>
      <c r="BC644" s="248"/>
    </row>
    <row r="645" spans="1:55" ht="12.75" x14ac:dyDescent="0.3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248"/>
      <c r="AZ645" s="248"/>
      <c r="BA645" s="248"/>
      <c r="BB645" s="176"/>
      <c r="BC645" s="248"/>
    </row>
    <row r="646" spans="1:55" ht="12.75" x14ac:dyDescent="0.3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248"/>
      <c r="AZ646" s="248"/>
      <c r="BA646" s="248"/>
      <c r="BB646" s="176"/>
      <c r="BC646" s="248"/>
    </row>
    <row r="647" spans="1:55" ht="12.75" x14ac:dyDescent="0.3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248"/>
      <c r="AZ647" s="248"/>
      <c r="BA647" s="248"/>
      <c r="BB647" s="176"/>
      <c r="BC647" s="248"/>
    </row>
    <row r="648" spans="1:55" ht="12.75" x14ac:dyDescent="0.3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248"/>
      <c r="AZ648" s="248"/>
      <c r="BA648" s="248"/>
      <c r="BB648" s="176"/>
      <c r="BC648" s="248"/>
    </row>
    <row r="649" spans="1:55" ht="12.75" x14ac:dyDescent="0.3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248"/>
      <c r="AZ649" s="248"/>
      <c r="BA649" s="248"/>
      <c r="BB649" s="176"/>
      <c r="BC649" s="248"/>
    </row>
    <row r="650" spans="1:55" ht="12.75" x14ac:dyDescent="0.3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248"/>
      <c r="AZ650" s="248"/>
      <c r="BA650" s="248"/>
      <c r="BB650" s="176"/>
      <c r="BC650" s="248"/>
    </row>
    <row r="651" spans="1:55" ht="12.75" x14ac:dyDescent="0.3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248"/>
      <c r="AZ651" s="248"/>
      <c r="BA651" s="248"/>
      <c r="BB651" s="176"/>
      <c r="BC651" s="248"/>
    </row>
    <row r="652" spans="1:55" ht="12.75" x14ac:dyDescent="0.3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248"/>
      <c r="AZ652" s="248"/>
      <c r="BA652" s="248"/>
      <c r="BB652" s="176"/>
      <c r="BC652" s="248"/>
    </row>
    <row r="653" spans="1:55" ht="12.75" x14ac:dyDescent="0.3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248"/>
      <c r="AZ653" s="248"/>
      <c r="BA653" s="248"/>
      <c r="BB653" s="176"/>
      <c r="BC653" s="248"/>
    </row>
    <row r="654" spans="1:55" ht="12.75" x14ac:dyDescent="0.3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248"/>
      <c r="AZ654" s="248"/>
      <c r="BA654" s="248"/>
      <c r="BB654" s="176"/>
      <c r="BC654" s="248"/>
    </row>
    <row r="655" spans="1:55" ht="12.75" x14ac:dyDescent="0.3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248"/>
      <c r="AZ655" s="248"/>
      <c r="BA655" s="248"/>
      <c r="BB655" s="176"/>
      <c r="BC655" s="248"/>
    </row>
    <row r="656" spans="1:55" ht="12.75" x14ac:dyDescent="0.3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248"/>
      <c r="AZ656" s="248"/>
      <c r="BA656" s="248"/>
      <c r="BB656" s="176"/>
      <c r="BC656" s="248"/>
    </row>
    <row r="657" spans="1:55" ht="12.75" x14ac:dyDescent="0.3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248"/>
      <c r="AZ657" s="248"/>
      <c r="BA657" s="248"/>
      <c r="BB657" s="176"/>
      <c r="BC657" s="248"/>
    </row>
    <row r="658" spans="1:55" ht="12.75" x14ac:dyDescent="0.3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248"/>
      <c r="AZ658" s="248"/>
      <c r="BA658" s="248"/>
      <c r="BB658" s="176"/>
      <c r="BC658" s="248"/>
    </row>
    <row r="659" spans="1:55" ht="12.75" x14ac:dyDescent="0.3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248"/>
      <c r="AZ659" s="248"/>
      <c r="BA659" s="248"/>
      <c r="BB659" s="176"/>
      <c r="BC659" s="248"/>
    </row>
    <row r="660" spans="1:55" ht="12.75" x14ac:dyDescent="0.3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248"/>
      <c r="AZ660" s="248"/>
      <c r="BA660" s="248"/>
      <c r="BB660" s="176"/>
      <c r="BC660" s="248"/>
    </row>
    <row r="661" spans="1:55" ht="12.75" x14ac:dyDescent="0.3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248"/>
      <c r="AZ661" s="248"/>
      <c r="BA661" s="248"/>
      <c r="BB661" s="176"/>
      <c r="BC661" s="248"/>
    </row>
    <row r="662" spans="1:55" ht="12.75" x14ac:dyDescent="0.3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248"/>
      <c r="AZ662" s="248"/>
      <c r="BA662" s="248"/>
      <c r="BB662" s="176"/>
      <c r="BC662" s="248"/>
    </row>
    <row r="663" spans="1:55" ht="12.75" x14ac:dyDescent="0.3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248"/>
      <c r="AZ663" s="248"/>
      <c r="BA663" s="248"/>
      <c r="BB663" s="176"/>
      <c r="BC663" s="248"/>
    </row>
    <row r="664" spans="1:55" ht="12.75" x14ac:dyDescent="0.3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248"/>
      <c r="AZ664" s="248"/>
      <c r="BA664" s="248"/>
      <c r="BB664" s="176"/>
      <c r="BC664" s="248"/>
    </row>
    <row r="665" spans="1:55" ht="12.75" x14ac:dyDescent="0.3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248"/>
      <c r="AZ665" s="248"/>
      <c r="BA665" s="248"/>
      <c r="BB665" s="176"/>
      <c r="BC665" s="248"/>
    </row>
    <row r="666" spans="1:55" ht="12.75" x14ac:dyDescent="0.3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248"/>
      <c r="AZ666" s="248"/>
      <c r="BA666" s="248"/>
      <c r="BB666" s="176"/>
      <c r="BC666" s="248"/>
    </row>
    <row r="667" spans="1:55" ht="12.75" x14ac:dyDescent="0.3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248"/>
      <c r="AZ667" s="248"/>
      <c r="BA667" s="248"/>
      <c r="BB667" s="176"/>
      <c r="BC667" s="248"/>
    </row>
    <row r="668" spans="1:55" ht="12.75" x14ac:dyDescent="0.3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248"/>
      <c r="AZ668" s="248"/>
      <c r="BA668" s="248"/>
      <c r="BB668" s="176"/>
      <c r="BC668" s="248"/>
    </row>
    <row r="669" spans="1:55" ht="12.75" x14ac:dyDescent="0.3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248"/>
      <c r="AZ669" s="248"/>
      <c r="BA669" s="248"/>
      <c r="BB669" s="176"/>
      <c r="BC669" s="248"/>
    </row>
    <row r="670" spans="1:55" ht="12.75" x14ac:dyDescent="0.3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248"/>
      <c r="AZ670" s="248"/>
      <c r="BA670" s="248"/>
      <c r="BB670" s="176"/>
      <c r="BC670" s="248"/>
    </row>
    <row r="671" spans="1:55" ht="12.75" x14ac:dyDescent="0.3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248"/>
      <c r="AZ671" s="248"/>
      <c r="BA671" s="248"/>
      <c r="BB671" s="176"/>
      <c r="BC671" s="248"/>
    </row>
    <row r="672" spans="1:55" ht="12.75" x14ac:dyDescent="0.3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248"/>
      <c r="AZ672" s="248"/>
      <c r="BA672" s="248"/>
      <c r="BB672" s="176"/>
      <c r="BC672" s="248"/>
    </row>
    <row r="673" spans="1:55" ht="12.75" x14ac:dyDescent="0.3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248"/>
      <c r="AZ673" s="248"/>
      <c r="BA673" s="248"/>
      <c r="BB673" s="176"/>
      <c r="BC673" s="248"/>
    </row>
    <row r="674" spans="1:55" ht="12.75" x14ac:dyDescent="0.3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248"/>
      <c r="AZ674" s="248"/>
      <c r="BA674" s="248"/>
      <c r="BB674" s="176"/>
      <c r="BC674" s="248"/>
    </row>
    <row r="675" spans="1:55" ht="12.75" x14ac:dyDescent="0.3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248"/>
      <c r="AZ675" s="248"/>
      <c r="BA675" s="248"/>
      <c r="BB675" s="176"/>
      <c r="BC675" s="248"/>
    </row>
    <row r="676" spans="1:55" ht="12.75" x14ac:dyDescent="0.3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248"/>
      <c r="AZ676" s="248"/>
      <c r="BA676" s="248"/>
      <c r="BB676" s="176"/>
      <c r="BC676" s="248"/>
    </row>
    <row r="677" spans="1:55" ht="12.75" x14ac:dyDescent="0.3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248"/>
      <c r="AZ677" s="248"/>
      <c r="BA677" s="248"/>
      <c r="BB677" s="176"/>
      <c r="BC677" s="248"/>
    </row>
    <row r="678" spans="1:55" ht="12.75" x14ac:dyDescent="0.3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248"/>
      <c r="AZ678" s="248"/>
      <c r="BA678" s="248"/>
      <c r="BB678" s="176"/>
      <c r="BC678" s="248"/>
    </row>
    <row r="679" spans="1:55" ht="12.75" x14ac:dyDescent="0.3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248"/>
      <c r="AZ679" s="248"/>
      <c r="BA679" s="248"/>
      <c r="BB679" s="176"/>
      <c r="BC679" s="248"/>
    </row>
    <row r="680" spans="1:55" ht="12.75" x14ac:dyDescent="0.3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248"/>
      <c r="AZ680" s="248"/>
      <c r="BA680" s="248"/>
      <c r="BB680" s="176"/>
      <c r="BC680" s="248"/>
    </row>
    <row r="681" spans="1:55" ht="12.75" x14ac:dyDescent="0.3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248"/>
      <c r="AZ681" s="248"/>
      <c r="BA681" s="248"/>
      <c r="BB681" s="176"/>
      <c r="BC681" s="248"/>
    </row>
    <row r="682" spans="1:55" ht="12.75" x14ac:dyDescent="0.3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248"/>
      <c r="AZ682" s="248"/>
      <c r="BA682" s="248"/>
      <c r="BB682" s="176"/>
      <c r="BC682" s="248"/>
    </row>
    <row r="683" spans="1:55" ht="12.75" x14ac:dyDescent="0.3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248"/>
      <c r="AZ683" s="248"/>
      <c r="BA683" s="248"/>
      <c r="BB683" s="176"/>
      <c r="BC683" s="248"/>
    </row>
    <row r="684" spans="1:55" ht="12.75" x14ac:dyDescent="0.3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248"/>
      <c r="AZ684" s="248"/>
      <c r="BA684" s="248"/>
      <c r="BB684" s="176"/>
      <c r="BC684" s="248"/>
    </row>
    <row r="685" spans="1:55" ht="12.75" x14ac:dyDescent="0.3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248"/>
      <c r="AZ685" s="248"/>
      <c r="BA685" s="248"/>
      <c r="BB685" s="176"/>
      <c r="BC685" s="248"/>
    </row>
    <row r="686" spans="1:55" ht="12.75" x14ac:dyDescent="0.3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248"/>
      <c r="AZ686" s="248"/>
      <c r="BA686" s="248"/>
      <c r="BB686" s="176"/>
      <c r="BC686" s="248"/>
    </row>
    <row r="687" spans="1:55" ht="12.75" x14ac:dyDescent="0.3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248"/>
      <c r="AZ687" s="248"/>
      <c r="BA687" s="248"/>
      <c r="BB687" s="176"/>
      <c r="BC687" s="248"/>
    </row>
    <row r="688" spans="1:55" ht="12.75" x14ac:dyDescent="0.3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248"/>
      <c r="AZ688" s="248"/>
      <c r="BA688" s="248"/>
      <c r="BB688" s="176"/>
      <c r="BC688" s="248"/>
    </row>
    <row r="689" spans="1:55" ht="12.75" x14ac:dyDescent="0.3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248"/>
      <c r="AZ689" s="248"/>
      <c r="BA689" s="248"/>
      <c r="BB689" s="176"/>
      <c r="BC689" s="248"/>
    </row>
    <row r="690" spans="1:55" ht="12.75" x14ac:dyDescent="0.3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248"/>
      <c r="AZ690" s="248"/>
      <c r="BA690" s="248"/>
      <c r="BB690" s="176"/>
      <c r="BC690" s="248"/>
    </row>
    <row r="691" spans="1:55" ht="12.75" x14ac:dyDescent="0.3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248"/>
      <c r="AZ691" s="248"/>
      <c r="BA691" s="248"/>
      <c r="BB691" s="176"/>
      <c r="BC691" s="248"/>
    </row>
    <row r="692" spans="1:55" ht="12.75" x14ac:dyDescent="0.3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248"/>
      <c r="AZ692" s="248"/>
      <c r="BA692" s="248"/>
      <c r="BB692" s="176"/>
      <c r="BC692" s="248"/>
    </row>
    <row r="693" spans="1:55" ht="12.75" x14ac:dyDescent="0.3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248"/>
      <c r="AZ693" s="248"/>
      <c r="BA693" s="248"/>
      <c r="BB693" s="176"/>
      <c r="BC693" s="248"/>
    </row>
    <row r="694" spans="1:55" ht="12.75" x14ac:dyDescent="0.3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248"/>
      <c r="AZ694" s="248"/>
      <c r="BA694" s="248"/>
      <c r="BB694" s="176"/>
      <c r="BC694" s="248"/>
    </row>
    <row r="695" spans="1:55" ht="12.75" x14ac:dyDescent="0.3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248"/>
      <c r="AZ695" s="248"/>
      <c r="BA695" s="248"/>
      <c r="BB695" s="176"/>
      <c r="BC695" s="248"/>
    </row>
    <row r="696" spans="1:55" ht="12.75" x14ac:dyDescent="0.3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248"/>
      <c r="AZ696" s="248"/>
      <c r="BA696" s="248"/>
      <c r="BB696" s="176"/>
      <c r="BC696" s="248"/>
    </row>
    <row r="697" spans="1:55" ht="12.75" x14ac:dyDescent="0.3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248"/>
      <c r="AZ697" s="248"/>
      <c r="BA697" s="248"/>
      <c r="BB697" s="176"/>
      <c r="BC697" s="248"/>
    </row>
    <row r="698" spans="1:55" ht="12.75" x14ac:dyDescent="0.3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248"/>
      <c r="AZ698" s="248"/>
      <c r="BA698" s="248"/>
      <c r="BB698" s="176"/>
      <c r="BC698" s="248"/>
    </row>
    <row r="699" spans="1:55" ht="12.75" x14ac:dyDescent="0.3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248"/>
      <c r="AZ699" s="248"/>
      <c r="BA699" s="248"/>
      <c r="BB699" s="176"/>
      <c r="BC699" s="248"/>
    </row>
    <row r="700" spans="1:55" ht="12.75" x14ac:dyDescent="0.3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248"/>
      <c r="AZ700" s="248"/>
      <c r="BA700" s="248"/>
      <c r="BB700" s="176"/>
      <c r="BC700" s="248"/>
    </row>
    <row r="701" spans="1:55" ht="12.75" x14ac:dyDescent="0.3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248"/>
      <c r="AZ701" s="248"/>
      <c r="BA701" s="248"/>
      <c r="BB701" s="176"/>
      <c r="BC701" s="248"/>
    </row>
    <row r="702" spans="1:55" ht="12.75" x14ac:dyDescent="0.3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248"/>
      <c r="AZ702" s="248"/>
      <c r="BA702" s="248"/>
      <c r="BB702" s="176"/>
      <c r="BC702" s="248"/>
    </row>
    <row r="703" spans="1:55" ht="12.75" x14ac:dyDescent="0.3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248"/>
      <c r="AZ703" s="248"/>
      <c r="BA703" s="248"/>
      <c r="BB703" s="176"/>
      <c r="BC703" s="248"/>
    </row>
    <row r="704" spans="1:55" ht="12.75" x14ac:dyDescent="0.3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248"/>
      <c r="AZ704" s="248"/>
      <c r="BA704" s="248"/>
      <c r="BB704" s="176"/>
      <c r="BC704" s="248"/>
    </row>
    <row r="705" spans="1:55" ht="12.75" x14ac:dyDescent="0.3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248"/>
      <c r="AZ705" s="248"/>
      <c r="BA705" s="248"/>
      <c r="BB705" s="176"/>
      <c r="BC705" s="248"/>
    </row>
    <row r="706" spans="1:55" ht="12.75" x14ac:dyDescent="0.3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248"/>
      <c r="AZ706" s="248"/>
      <c r="BA706" s="248"/>
      <c r="BB706" s="176"/>
      <c r="BC706" s="248"/>
    </row>
    <row r="707" spans="1:55" ht="12.75" x14ac:dyDescent="0.3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248"/>
      <c r="AZ707" s="248"/>
      <c r="BA707" s="248"/>
      <c r="BB707" s="176"/>
      <c r="BC707" s="248"/>
    </row>
    <row r="708" spans="1:55" ht="12.75" x14ac:dyDescent="0.3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248"/>
      <c r="AZ708" s="248"/>
      <c r="BA708" s="248"/>
      <c r="BB708" s="176"/>
      <c r="BC708" s="248"/>
    </row>
    <row r="709" spans="1:55" ht="12.75" x14ac:dyDescent="0.3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248"/>
      <c r="AZ709" s="248"/>
      <c r="BA709" s="248"/>
      <c r="BB709" s="176"/>
      <c r="BC709" s="248"/>
    </row>
    <row r="710" spans="1:55" ht="12.75" x14ac:dyDescent="0.3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248"/>
      <c r="AZ710" s="248"/>
      <c r="BA710" s="248"/>
      <c r="BB710" s="176"/>
      <c r="BC710" s="248"/>
    </row>
    <row r="711" spans="1:55" ht="12.75" x14ac:dyDescent="0.3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248"/>
      <c r="AZ711" s="248"/>
      <c r="BA711" s="248"/>
      <c r="BB711" s="176"/>
      <c r="BC711" s="248"/>
    </row>
    <row r="712" spans="1:55" ht="12.75" x14ac:dyDescent="0.3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248"/>
      <c r="AZ712" s="248"/>
      <c r="BA712" s="248"/>
      <c r="BB712" s="176"/>
      <c r="BC712" s="248"/>
    </row>
    <row r="713" spans="1:55" ht="12.75" x14ac:dyDescent="0.3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248"/>
      <c r="AZ713" s="248"/>
      <c r="BA713" s="248"/>
      <c r="BB713" s="176"/>
      <c r="BC713" s="248"/>
    </row>
    <row r="714" spans="1:55" ht="12.75" x14ac:dyDescent="0.3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248"/>
      <c r="AZ714" s="248"/>
      <c r="BA714" s="248"/>
      <c r="BB714" s="176"/>
      <c r="BC714" s="248"/>
    </row>
    <row r="715" spans="1:55" ht="12.75" x14ac:dyDescent="0.3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248"/>
      <c r="AZ715" s="248"/>
      <c r="BA715" s="248"/>
      <c r="BB715" s="176"/>
      <c r="BC715" s="248"/>
    </row>
    <row r="716" spans="1:55" ht="12.75" x14ac:dyDescent="0.3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248"/>
      <c r="AZ716" s="248"/>
      <c r="BA716" s="248"/>
      <c r="BB716" s="176"/>
      <c r="BC716" s="248"/>
    </row>
    <row r="717" spans="1:55" ht="12.75" x14ac:dyDescent="0.3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248"/>
      <c r="AZ717" s="248"/>
      <c r="BA717" s="248"/>
      <c r="BB717" s="176"/>
      <c r="BC717" s="248"/>
    </row>
    <row r="718" spans="1:55" ht="12.75" x14ac:dyDescent="0.3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248"/>
      <c r="AZ718" s="248"/>
      <c r="BA718" s="248"/>
      <c r="BB718" s="176"/>
      <c r="BC718" s="248"/>
    </row>
    <row r="719" spans="1:55" ht="12.75" x14ac:dyDescent="0.3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248"/>
      <c r="AZ719" s="248"/>
      <c r="BA719" s="248"/>
      <c r="BB719" s="176"/>
      <c r="BC719" s="248"/>
    </row>
    <row r="720" spans="1:55" ht="12.75" x14ac:dyDescent="0.3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248"/>
      <c r="AZ720" s="248"/>
      <c r="BA720" s="248"/>
      <c r="BB720" s="176"/>
      <c r="BC720" s="248"/>
    </row>
    <row r="721" spans="1:55" ht="12.75" x14ac:dyDescent="0.3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248"/>
      <c r="AZ721" s="248"/>
      <c r="BA721" s="248"/>
      <c r="BB721" s="176"/>
      <c r="BC721" s="248"/>
    </row>
    <row r="722" spans="1:55" ht="12.75" x14ac:dyDescent="0.3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248"/>
      <c r="AZ722" s="248"/>
      <c r="BA722" s="248"/>
      <c r="BB722" s="176"/>
      <c r="BC722" s="248"/>
    </row>
    <row r="723" spans="1:55" ht="12.75" x14ac:dyDescent="0.3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248"/>
      <c r="AZ723" s="248"/>
      <c r="BA723" s="248"/>
      <c r="BB723" s="176"/>
      <c r="BC723" s="248"/>
    </row>
    <row r="724" spans="1:55" ht="12.75" x14ac:dyDescent="0.3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248"/>
      <c r="AZ724" s="248"/>
      <c r="BA724" s="248"/>
      <c r="BB724" s="176"/>
      <c r="BC724" s="248"/>
    </row>
    <row r="725" spans="1:55" ht="12.75" x14ac:dyDescent="0.3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248"/>
      <c r="AZ725" s="248"/>
      <c r="BA725" s="248"/>
      <c r="BB725" s="176"/>
      <c r="BC725" s="248"/>
    </row>
    <row r="726" spans="1:55" ht="12.75" x14ac:dyDescent="0.3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248"/>
      <c r="AZ726" s="248"/>
      <c r="BA726" s="248"/>
      <c r="BB726" s="176"/>
      <c r="BC726" s="248"/>
    </row>
    <row r="727" spans="1:55" ht="12.75" x14ac:dyDescent="0.3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248"/>
      <c r="AZ727" s="248"/>
      <c r="BA727" s="248"/>
      <c r="BB727" s="176"/>
      <c r="BC727" s="248"/>
    </row>
    <row r="728" spans="1:55" ht="12.75" x14ac:dyDescent="0.3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248"/>
      <c r="AZ728" s="248"/>
      <c r="BA728" s="248"/>
      <c r="BB728" s="176"/>
      <c r="BC728" s="248"/>
    </row>
    <row r="729" spans="1:55" ht="12.75" x14ac:dyDescent="0.3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248"/>
      <c r="AZ729" s="248"/>
      <c r="BA729" s="248"/>
      <c r="BB729" s="176"/>
      <c r="BC729" s="248"/>
    </row>
    <row r="730" spans="1:55" ht="12.75" x14ac:dyDescent="0.3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248"/>
      <c r="AZ730" s="248"/>
      <c r="BA730" s="248"/>
      <c r="BB730" s="176"/>
      <c r="BC730" s="248"/>
    </row>
    <row r="731" spans="1:55" ht="12.75" x14ac:dyDescent="0.3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248"/>
      <c r="AZ731" s="248"/>
      <c r="BA731" s="248"/>
      <c r="BB731" s="176"/>
      <c r="BC731" s="248"/>
    </row>
    <row r="732" spans="1:55" ht="12.75" x14ac:dyDescent="0.3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248"/>
      <c r="AZ732" s="248"/>
      <c r="BA732" s="248"/>
      <c r="BB732" s="176"/>
      <c r="BC732" s="248"/>
    </row>
    <row r="733" spans="1:55" ht="12.75" x14ac:dyDescent="0.3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248"/>
      <c r="AZ733" s="248"/>
      <c r="BA733" s="248"/>
      <c r="BB733" s="176"/>
      <c r="BC733" s="248"/>
    </row>
    <row r="734" spans="1:55" ht="12.75" x14ac:dyDescent="0.3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248"/>
      <c r="AZ734" s="248"/>
      <c r="BA734" s="248"/>
      <c r="BB734" s="176"/>
      <c r="BC734" s="248"/>
    </row>
    <row r="735" spans="1:55" ht="12.75" x14ac:dyDescent="0.3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248"/>
      <c r="AZ735" s="248"/>
      <c r="BA735" s="248"/>
      <c r="BB735" s="176"/>
      <c r="BC735" s="248"/>
    </row>
    <row r="736" spans="1:55" ht="12.75" x14ac:dyDescent="0.3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248"/>
      <c r="AZ736" s="248"/>
      <c r="BA736" s="248"/>
      <c r="BB736" s="176"/>
      <c r="BC736" s="248"/>
    </row>
    <row r="737" spans="1:55" ht="12.75" x14ac:dyDescent="0.3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248"/>
      <c r="AZ737" s="248"/>
      <c r="BA737" s="248"/>
      <c r="BB737" s="176"/>
      <c r="BC737" s="248"/>
    </row>
    <row r="738" spans="1:55" ht="12.75" x14ac:dyDescent="0.3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248"/>
      <c r="AZ738" s="248"/>
      <c r="BA738" s="248"/>
      <c r="BB738" s="176"/>
      <c r="BC738" s="248"/>
    </row>
    <row r="739" spans="1:55" ht="12.75" x14ac:dyDescent="0.3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248"/>
      <c r="AZ739" s="248"/>
      <c r="BA739" s="248"/>
      <c r="BB739" s="176"/>
      <c r="BC739" s="248"/>
    </row>
    <row r="740" spans="1:55" ht="12.75" x14ac:dyDescent="0.3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248"/>
      <c r="AZ740" s="248"/>
      <c r="BA740" s="248"/>
      <c r="BB740" s="176"/>
      <c r="BC740" s="248"/>
    </row>
    <row r="741" spans="1:55" ht="12.75" x14ac:dyDescent="0.3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248"/>
      <c r="AZ741" s="248"/>
      <c r="BA741" s="248"/>
      <c r="BB741" s="176"/>
      <c r="BC741" s="248"/>
    </row>
    <row r="742" spans="1:55" ht="12.75" x14ac:dyDescent="0.3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248"/>
      <c r="AZ742" s="248"/>
      <c r="BA742" s="248"/>
      <c r="BB742" s="176"/>
      <c r="BC742" s="248"/>
    </row>
    <row r="743" spans="1:55" ht="12.75" x14ac:dyDescent="0.3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248"/>
      <c r="AZ743" s="248"/>
      <c r="BA743" s="248"/>
      <c r="BB743" s="176"/>
      <c r="BC743" s="248"/>
    </row>
    <row r="744" spans="1:55" ht="12.75" x14ac:dyDescent="0.3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248"/>
      <c r="AZ744" s="248"/>
      <c r="BA744" s="248"/>
      <c r="BB744" s="176"/>
      <c r="BC744" s="248"/>
    </row>
    <row r="745" spans="1:55" ht="12.75" x14ac:dyDescent="0.3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248"/>
      <c r="AZ745" s="248"/>
      <c r="BA745" s="248"/>
      <c r="BB745" s="176"/>
      <c r="BC745" s="248"/>
    </row>
    <row r="746" spans="1:55" ht="12.75" x14ac:dyDescent="0.3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248"/>
      <c r="AZ746" s="248"/>
      <c r="BA746" s="248"/>
      <c r="BB746" s="176"/>
      <c r="BC746" s="248"/>
    </row>
    <row r="747" spans="1:55" ht="12.75" x14ac:dyDescent="0.3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248"/>
      <c r="AZ747" s="248"/>
      <c r="BA747" s="248"/>
      <c r="BB747" s="176"/>
      <c r="BC747" s="248"/>
    </row>
    <row r="748" spans="1:55" ht="12.75" x14ac:dyDescent="0.3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248"/>
      <c r="AZ748" s="248"/>
      <c r="BA748" s="248"/>
      <c r="BB748" s="176"/>
      <c r="BC748" s="248"/>
    </row>
    <row r="749" spans="1:55" ht="12.75" x14ac:dyDescent="0.3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248"/>
      <c r="AZ749" s="248"/>
      <c r="BA749" s="248"/>
      <c r="BB749" s="176"/>
      <c r="BC749" s="248"/>
    </row>
    <row r="750" spans="1:55" ht="12.75" x14ac:dyDescent="0.3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248"/>
      <c r="AZ750" s="248"/>
      <c r="BA750" s="248"/>
      <c r="BB750" s="176"/>
      <c r="BC750" s="248"/>
    </row>
    <row r="751" spans="1:55" ht="12.75" x14ac:dyDescent="0.3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248"/>
      <c r="AZ751" s="248"/>
      <c r="BA751" s="248"/>
      <c r="BB751" s="176"/>
      <c r="BC751" s="248"/>
    </row>
    <row r="752" spans="1:55" ht="12.75" x14ac:dyDescent="0.3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248"/>
      <c r="AZ752" s="248"/>
      <c r="BA752" s="248"/>
      <c r="BB752" s="176"/>
      <c r="BC752" s="248"/>
    </row>
    <row r="753" spans="1:55" ht="12.75" x14ac:dyDescent="0.3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248"/>
      <c r="AZ753" s="248"/>
      <c r="BA753" s="248"/>
      <c r="BB753" s="176"/>
      <c r="BC753" s="248"/>
    </row>
    <row r="754" spans="1:55" ht="12.75" x14ac:dyDescent="0.3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248"/>
      <c r="AZ754" s="248"/>
      <c r="BA754" s="248"/>
      <c r="BB754" s="176"/>
      <c r="BC754" s="248"/>
    </row>
    <row r="755" spans="1:55" ht="12.75" x14ac:dyDescent="0.3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248"/>
      <c r="AZ755" s="248"/>
      <c r="BA755" s="248"/>
      <c r="BB755" s="176"/>
      <c r="BC755" s="248"/>
    </row>
    <row r="756" spans="1:55" ht="12.75" x14ac:dyDescent="0.3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248"/>
      <c r="AZ756" s="248"/>
      <c r="BA756" s="248"/>
      <c r="BB756" s="176"/>
      <c r="BC756" s="248"/>
    </row>
    <row r="757" spans="1:55" ht="12.75" x14ac:dyDescent="0.3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248"/>
      <c r="AZ757" s="248"/>
      <c r="BA757" s="248"/>
      <c r="BB757" s="176"/>
      <c r="BC757" s="248"/>
    </row>
    <row r="758" spans="1:55" ht="12.75" x14ac:dyDescent="0.3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248"/>
      <c r="AZ758" s="248"/>
      <c r="BA758" s="248"/>
      <c r="BB758" s="176"/>
      <c r="BC758" s="248"/>
    </row>
    <row r="759" spans="1:55" ht="12.75" x14ac:dyDescent="0.3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248"/>
      <c r="AZ759" s="248"/>
      <c r="BA759" s="248"/>
      <c r="BB759" s="176"/>
      <c r="BC759" s="248"/>
    </row>
    <row r="760" spans="1:55" ht="12.75" x14ac:dyDescent="0.3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248"/>
      <c r="AZ760" s="248"/>
      <c r="BA760" s="248"/>
      <c r="BB760" s="176"/>
      <c r="BC760" s="248"/>
    </row>
    <row r="761" spans="1:55" ht="12.75" x14ac:dyDescent="0.3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248"/>
      <c r="AZ761" s="248"/>
      <c r="BA761" s="248"/>
      <c r="BB761" s="176"/>
      <c r="BC761" s="248"/>
    </row>
    <row r="762" spans="1:55" ht="12.75" x14ac:dyDescent="0.3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248"/>
      <c r="AZ762" s="248"/>
      <c r="BA762" s="248"/>
      <c r="BB762" s="176"/>
      <c r="BC762" s="248"/>
    </row>
    <row r="763" spans="1:55" ht="12.75" x14ac:dyDescent="0.3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248"/>
      <c r="AZ763" s="248"/>
      <c r="BA763" s="248"/>
      <c r="BB763" s="176"/>
      <c r="BC763" s="248"/>
    </row>
    <row r="764" spans="1:55" ht="12.75" x14ac:dyDescent="0.3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248"/>
      <c r="AZ764" s="248"/>
      <c r="BA764" s="248"/>
      <c r="BB764" s="176"/>
      <c r="BC764" s="248"/>
    </row>
    <row r="765" spans="1:55" ht="12.75" x14ac:dyDescent="0.3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248"/>
      <c r="AZ765" s="248"/>
      <c r="BA765" s="248"/>
      <c r="BB765" s="176"/>
      <c r="BC765" s="248"/>
    </row>
    <row r="766" spans="1:55" ht="12.75" x14ac:dyDescent="0.3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248"/>
      <c r="AZ766" s="248"/>
      <c r="BA766" s="248"/>
      <c r="BB766" s="176"/>
      <c r="BC766" s="248"/>
    </row>
    <row r="767" spans="1:55" ht="12.75" x14ac:dyDescent="0.3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248"/>
      <c r="AZ767" s="248"/>
      <c r="BA767" s="248"/>
      <c r="BB767" s="176"/>
      <c r="BC767" s="248"/>
    </row>
    <row r="768" spans="1:55" ht="12.75" x14ac:dyDescent="0.3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248"/>
      <c r="AZ768" s="248"/>
      <c r="BA768" s="248"/>
      <c r="BB768" s="176"/>
      <c r="BC768" s="248"/>
    </row>
    <row r="769" spans="1:55" ht="12.75" x14ac:dyDescent="0.3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248"/>
      <c r="AZ769" s="248"/>
      <c r="BA769" s="248"/>
      <c r="BB769" s="176"/>
      <c r="BC769" s="248"/>
    </row>
    <row r="770" spans="1:55" ht="12.75" x14ac:dyDescent="0.3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248"/>
      <c r="AZ770" s="248"/>
      <c r="BA770" s="248"/>
      <c r="BB770" s="176"/>
      <c r="BC770" s="248"/>
    </row>
    <row r="771" spans="1:55" ht="12.75" x14ac:dyDescent="0.3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248"/>
      <c r="AZ771" s="248"/>
      <c r="BA771" s="248"/>
      <c r="BB771" s="176"/>
      <c r="BC771" s="248"/>
    </row>
    <row r="772" spans="1:55" ht="12.75" x14ac:dyDescent="0.3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248"/>
      <c r="AZ772" s="248"/>
      <c r="BA772" s="248"/>
      <c r="BB772" s="176"/>
      <c r="BC772" s="248"/>
    </row>
    <row r="773" spans="1:55" ht="12.75" x14ac:dyDescent="0.3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248"/>
      <c r="AZ773" s="248"/>
      <c r="BA773" s="248"/>
      <c r="BB773" s="176"/>
      <c r="BC773" s="248"/>
    </row>
    <row r="774" spans="1:55" ht="12.75" x14ac:dyDescent="0.3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248"/>
      <c r="AZ774" s="248"/>
      <c r="BA774" s="248"/>
      <c r="BB774" s="176"/>
      <c r="BC774" s="248"/>
    </row>
    <row r="775" spans="1:55" ht="12.75" x14ac:dyDescent="0.3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248"/>
      <c r="AZ775" s="248"/>
      <c r="BA775" s="248"/>
      <c r="BB775" s="176"/>
      <c r="BC775" s="248"/>
    </row>
    <row r="776" spans="1:55" ht="12.75" x14ac:dyDescent="0.3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248"/>
      <c r="AZ776" s="248"/>
      <c r="BA776" s="248"/>
      <c r="BB776" s="176"/>
      <c r="BC776" s="248"/>
    </row>
    <row r="777" spans="1:55" ht="12.75" x14ac:dyDescent="0.3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248"/>
      <c r="AZ777" s="248"/>
      <c r="BA777" s="248"/>
      <c r="BB777" s="176"/>
      <c r="BC777" s="248"/>
    </row>
    <row r="778" spans="1:55" ht="12.75" x14ac:dyDescent="0.3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248"/>
      <c r="AZ778" s="248"/>
      <c r="BA778" s="248"/>
      <c r="BB778" s="176"/>
      <c r="BC778" s="248"/>
    </row>
    <row r="779" spans="1:55" ht="12.75" x14ac:dyDescent="0.3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248"/>
      <c r="AZ779" s="248"/>
      <c r="BA779" s="248"/>
      <c r="BB779" s="176"/>
      <c r="BC779" s="248"/>
    </row>
    <row r="780" spans="1:55" ht="12.75" x14ac:dyDescent="0.3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248"/>
      <c r="AZ780" s="248"/>
      <c r="BA780" s="248"/>
      <c r="BB780" s="176"/>
      <c r="BC780" s="248"/>
    </row>
    <row r="781" spans="1:55" ht="12.75" x14ac:dyDescent="0.3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248"/>
      <c r="AZ781" s="248"/>
      <c r="BA781" s="248"/>
      <c r="BB781" s="176"/>
      <c r="BC781" s="248"/>
    </row>
    <row r="782" spans="1:55" ht="12.75" x14ac:dyDescent="0.3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248"/>
      <c r="AZ782" s="248"/>
      <c r="BA782" s="248"/>
      <c r="BB782" s="176"/>
      <c r="BC782" s="248"/>
    </row>
    <row r="783" spans="1:55" ht="12.75" x14ac:dyDescent="0.3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248"/>
      <c r="AZ783" s="248"/>
      <c r="BA783" s="248"/>
      <c r="BB783" s="176"/>
      <c r="BC783" s="248"/>
    </row>
    <row r="784" spans="1:55" ht="12.75" x14ac:dyDescent="0.3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248"/>
      <c r="AZ784" s="248"/>
      <c r="BA784" s="248"/>
      <c r="BB784" s="176"/>
      <c r="BC784" s="248"/>
    </row>
    <row r="785" spans="1:55" ht="12.75" x14ac:dyDescent="0.3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248"/>
      <c r="AZ785" s="248"/>
      <c r="BA785" s="248"/>
      <c r="BB785" s="176"/>
      <c r="BC785" s="248"/>
    </row>
    <row r="786" spans="1:55" ht="12.75" x14ac:dyDescent="0.3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248"/>
      <c r="AZ786" s="248"/>
      <c r="BA786" s="248"/>
      <c r="BB786" s="176"/>
      <c r="BC786" s="248"/>
    </row>
    <row r="787" spans="1:55" ht="12.75" x14ac:dyDescent="0.3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248"/>
      <c r="AZ787" s="248"/>
      <c r="BA787" s="248"/>
      <c r="BB787" s="176"/>
      <c r="BC787" s="248"/>
    </row>
    <row r="788" spans="1:55" ht="12.75" x14ac:dyDescent="0.3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248"/>
      <c r="AZ788" s="248"/>
      <c r="BA788" s="248"/>
      <c r="BB788" s="176"/>
      <c r="BC788" s="248"/>
    </row>
    <row r="789" spans="1:55" ht="12.75" x14ac:dyDescent="0.3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248"/>
      <c r="AZ789" s="248"/>
      <c r="BA789" s="248"/>
      <c r="BB789" s="176"/>
      <c r="BC789" s="248"/>
    </row>
    <row r="790" spans="1:55" ht="12.75" x14ac:dyDescent="0.3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248"/>
      <c r="AZ790" s="248"/>
      <c r="BA790" s="248"/>
      <c r="BB790" s="176"/>
      <c r="BC790" s="248"/>
    </row>
    <row r="791" spans="1:55" ht="12.75" x14ac:dyDescent="0.3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248"/>
      <c r="AZ791" s="248"/>
      <c r="BA791" s="248"/>
      <c r="BB791" s="176"/>
      <c r="BC791" s="248"/>
    </row>
    <row r="792" spans="1:55" ht="12.75" x14ac:dyDescent="0.3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248"/>
      <c r="AZ792" s="248"/>
      <c r="BA792" s="248"/>
      <c r="BB792" s="176"/>
      <c r="BC792" s="248"/>
    </row>
    <row r="793" spans="1:55" ht="12.75" x14ac:dyDescent="0.3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248"/>
      <c r="AZ793" s="248"/>
      <c r="BA793" s="248"/>
      <c r="BB793" s="176"/>
      <c r="BC793" s="248"/>
    </row>
    <row r="794" spans="1:55" ht="12.75" x14ac:dyDescent="0.3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248"/>
      <c r="AZ794" s="248"/>
      <c r="BA794" s="248"/>
      <c r="BB794" s="176"/>
      <c r="BC794" s="248"/>
    </row>
    <row r="795" spans="1:55" ht="12.75" x14ac:dyDescent="0.3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248"/>
      <c r="AZ795" s="248"/>
      <c r="BA795" s="248"/>
      <c r="BB795" s="176"/>
      <c r="BC795" s="248"/>
    </row>
    <row r="796" spans="1:55" ht="12.75" x14ac:dyDescent="0.3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248"/>
      <c r="AZ796" s="248"/>
      <c r="BA796" s="248"/>
      <c r="BB796" s="176"/>
      <c r="BC796" s="248"/>
    </row>
    <row r="797" spans="1:55" ht="12.75" x14ac:dyDescent="0.3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248"/>
      <c r="AZ797" s="248"/>
      <c r="BA797" s="248"/>
      <c r="BB797" s="176"/>
      <c r="BC797" s="248"/>
    </row>
    <row r="798" spans="1:55" ht="12.75" x14ac:dyDescent="0.3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248"/>
      <c r="AZ798" s="248"/>
      <c r="BA798" s="248"/>
      <c r="BB798" s="176"/>
      <c r="BC798" s="248"/>
    </row>
    <row r="799" spans="1:55" ht="12.75" x14ac:dyDescent="0.3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248"/>
      <c r="AZ799" s="248"/>
      <c r="BA799" s="248"/>
      <c r="BB799" s="176"/>
      <c r="BC799" s="248"/>
    </row>
    <row r="800" spans="1:55" ht="12.75" x14ac:dyDescent="0.3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248"/>
      <c r="AZ800" s="248"/>
      <c r="BA800" s="248"/>
      <c r="BB800" s="176"/>
      <c r="BC800" s="248"/>
    </row>
    <row r="801" spans="1:55" ht="12.75" x14ac:dyDescent="0.3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248"/>
      <c r="AZ801" s="248"/>
      <c r="BA801" s="248"/>
      <c r="BB801" s="176"/>
      <c r="BC801" s="248"/>
    </row>
    <row r="802" spans="1:55" ht="12.75" x14ac:dyDescent="0.3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248"/>
      <c r="AZ802" s="248"/>
      <c r="BA802" s="248"/>
      <c r="BB802" s="176"/>
      <c r="BC802" s="248"/>
    </row>
    <row r="803" spans="1:55" ht="12.75" x14ac:dyDescent="0.3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248"/>
      <c r="AZ803" s="248"/>
      <c r="BA803" s="248"/>
      <c r="BB803" s="176"/>
      <c r="BC803" s="248"/>
    </row>
    <row r="804" spans="1:55" ht="12.75" x14ac:dyDescent="0.3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248"/>
      <c r="AZ804" s="248"/>
      <c r="BA804" s="248"/>
      <c r="BB804" s="176"/>
      <c r="BC804" s="248"/>
    </row>
    <row r="805" spans="1:55" ht="12.75" x14ac:dyDescent="0.3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248"/>
      <c r="AZ805" s="248"/>
      <c r="BA805" s="248"/>
      <c r="BB805" s="176"/>
      <c r="BC805" s="248"/>
    </row>
    <row r="806" spans="1:55" ht="12.75" x14ac:dyDescent="0.3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248"/>
      <c r="AZ806" s="248"/>
      <c r="BA806" s="248"/>
      <c r="BB806" s="176"/>
      <c r="BC806" s="248"/>
    </row>
    <row r="807" spans="1:55" ht="12.75" x14ac:dyDescent="0.3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248"/>
      <c r="AZ807" s="248"/>
      <c r="BA807" s="248"/>
      <c r="BB807" s="176"/>
      <c r="BC807" s="248"/>
    </row>
    <row r="808" spans="1:55" ht="12.75" x14ac:dyDescent="0.3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248"/>
      <c r="AZ808" s="248"/>
      <c r="BA808" s="248"/>
      <c r="BB808" s="176"/>
      <c r="BC808" s="248"/>
    </row>
    <row r="809" spans="1:55" ht="12.75" x14ac:dyDescent="0.3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248"/>
      <c r="AZ809" s="248"/>
      <c r="BA809" s="248"/>
      <c r="BB809" s="176"/>
      <c r="BC809" s="248"/>
    </row>
    <row r="810" spans="1:55" ht="12.75" x14ac:dyDescent="0.3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248"/>
      <c r="AZ810" s="248"/>
      <c r="BA810" s="248"/>
      <c r="BB810" s="176"/>
      <c r="BC810" s="248"/>
    </row>
    <row r="811" spans="1:55" ht="12.75" x14ac:dyDescent="0.3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248"/>
      <c r="AZ811" s="248"/>
      <c r="BA811" s="248"/>
      <c r="BB811" s="176"/>
      <c r="BC811" s="248"/>
    </row>
    <row r="812" spans="1:55" ht="12.75" x14ac:dyDescent="0.3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248"/>
      <c r="AZ812" s="248"/>
      <c r="BA812" s="248"/>
      <c r="BB812" s="176"/>
      <c r="BC812" s="248"/>
    </row>
    <row r="813" spans="1:55" ht="12.75" x14ac:dyDescent="0.3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248"/>
      <c r="AZ813" s="248"/>
      <c r="BA813" s="248"/>
      <c r="BB813" s="176"/>
      <c r="BC813" s="248"/>
    </row>
    <row r="814" spans="1:55" ht="12.75" x14ac:dyDescent="0.3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248"/>
      <c r="AZ814" s="248"/>
      <c r="BA814" s="248"/>
      <c r="BB814" s="176"/>
      <c r="BC814" s="248"/>
    </row>
    <row r="815" spans="1:55" ht="12.75" x14ac:dyDescent="0.3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248"/>
      <c r="AZ815" s="248"/>
      <c r="BA815" s="248"/>
      <c r="BB815" s="176"/>
      <c r="BC815" s="248"/>
    </row>
    <row r="816" spans="1:55" ht="12.75" x14ac:dyDescent="0.3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248"/>
      <c r="AZ816" s="248"/>
      <c r="BA816" s="248"/>
      <c r="BB816" s="176"/>
      <c r="BC816" s="248"/>
    </row>
    <row r="817" spans="1:55" ht="12.75" x14ac:dyDescent="0.3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248"/>
      <c r="AZ817" s="248"/>
      <c r="BA817" s="248"/>
      <c r="BB817" s="176"/>
      <c r="BC817" s="248"/>
    </row>
    <row r="818" spans="1:55" ht="12.75" x14ac:dyDescent="0.3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248"/>
      <c r="AZ818" s="248"/>
      <c r="BA818" s="248"/>
      <c r="BB818" s="176"/>
      <c r="BC818" s="248"/>
    </row>
    <row r="819" spans="1:55" ht="12.75" x14ac:dyDescent="0.3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248"/>
      <c r="AZ819" s="248"/>
      <c r="BA819" s="248"/>
      <c r="BB819" s="176"/>
      <c r="BC819" s="248"/>
    </row>
    <row r="820" spans="1:55" ht="12.75" x14ac:dyDescent="0.3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248"/>
      <c r="AZ820" s="248"/>
      <c r="BA820" s="248"/>
      <c r="BB820" s="176"/>
      <c r="BC820" s="248"/>
    </row>
    <row r="821" spans="1:55" ht="12.75" x14ac:dyDescent="0.3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248"/>
      <c r="AZ821" s="248"/>
      <c r="BA821" s="248"/>
      <c r="BB821" s="176"/>
      <c r="BC821" s="248"/>
    </row>
    <row r="822" spans="1:55" ht="12.75" x14ac:dyDescent="0.3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248"/>
      <c r="AZ822" s="248"/>
      <c r="BA822" s="248"/>
      <c r="BB822" s="176"/>
      <c r="BC822" s="248"/>
    </row>
    <row r="823" spans="1:55" ht="12.75" x14ac:dyDescent="0.3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248"/>
      <c r="AZ823" s="248"/>
      <c r="BA823" s="248"/>
      <c r="BB823" s="176"/>
      <c r="BC823" s="248"/>
    </row>
    <row r="824" spans="1:55" ht="12.75" x14ac:dyDescent="0.3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248"/>
      <c r="AZ824" s="248"/>
      <c r="BA824" s="248"/>
      <c r="BB824" s="176"/>
      <c r="BC824" s="248"/>
    </row>
    <row r="825" spans="1:55" ht="12.75" x14ac:dyDescent="0.3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248"/>
      <c r="AZ825" s="248"/>
      <c r="BA825" s="248"/>
      <c r="BB825" s="176"/>
      <c r="BC825" s="248"/>
    </row>
    <row r="826" spans="1:55" ht="12.75" x14ac:dyDescent="0.3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248"/>
      <c r="AZ826" s="248"/>
      <c r="BA826" s="248"/>
      <c r="BB826" s="176"/>
      <c r="BC826" s="248"/>
    </row>
    <row r="827" spans="1:55" ht="12.75" x14ac:dyDescent="0.3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248"/>
      <c r="AZ827" s="248"/>
      <c r="BA827" s="248"/>
      <c r="BB827" s="176"/>
      <c r="BC827" s="248"/>
    </row>
    <row r="828" spans="1:55" ht="12.75" x14ac:dyDescent="0.3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248"/>
      <c r="AZ828" s="248"/>
      <c r="BA828" s="248"/>
      <c r="BB828" s="176"/>
      <c r="BC828" s="248"/>
    </row>
    <row r="829" spans="1:55" ht="12.75" x14ac:dyDescent="0.3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248"/>
      <c r="AZ829" s="248"/>
      <c r="BA829" s="248"/>
      <c r="BB829" s="176"/>
      <c r="BC829" s="248"/>
    </row>
    <row r="830" spans="1:55" ht="12.75" x14ac:dyDescent="0.3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248"/>
      <c r="AZ830" s="248"/>
      <c r="BA830" s="248"/>
      <c r="BB830" s="176"/>
      <c r="BC830" s="248"/>
    </row>
    <row r="831" spans="1:55" ht="12.75" x14ac:dyDescent="0.3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248"/>
      <c r="AZ831" s="248"/>
      <c r="BA831" s="248"/>
      <c r="BB831" s="176"/>
      <c r="BC831" s="248"/>
    </row>
    <row r="832" spans="1:55" ht="12.75" x14ac:dyDescent="0.3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248"/>
      <c r="AZ832" s="248"/>
      <c r="BA832" s="248"/>
      <c r="BB832" s="176"/>
      <c r="BC832" s="248"/>
    </row>
    <row r="833" spans="1:55" ht="12.75" x14ac:dyDescent="0.3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248"/>
      <c r="AZ833" s="248"/>
      <c r="BA833" s="248"/>
      <c r="BB833" s="176"/>
      <c r="BC833" s="248"/>
    </row>
    <row r="834" spans="1:55" ht="12.75" x14ac:dyDescent="0.3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248"/>
      <c r="AZ834" s="248"/>
      <c r="BA834" s="248"/>
      <c r="BB834" s="176"/>
      <c r="BC834" s="248"/>
    </row>
    <row r="835" spans="1:55" ht="12.75" x14ac:dyDescent="0.3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248"/>
      <c r="AZ835" s="248"/>
      <c r="BA835" s="248"/>
      <c r="BB835" s="176"/>
      <c r="BC835" s="248"/>
    </row>
    <row r="836" spans="1:55" ht="12.75" x14ac:dyDescent="0.3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248"/>
      <c r="AZ836" s="248"/>
      <c r="BA836" s="248"/>
      <c r="BB836" s="176"/>
      <c r="BC836" s="248"/>
    </row>
    <row r="837" spans="1:55" ht="12.75" x14ac:dyDescent="0.3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248"/>
      <c r="AZ837" s="248"/>
      <c r="BA837" s="248"/>
      <c r="BB837" s="176"/>
      <c r="BC837" s="248"/>
    </row>
    <row r="838" spans="1:55" ht="12.75" x14ac:dyDescent="0.3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248"/>
      <c r="AZ838" s="248"/>
      <c r="BA838" s="248"/>
      <c r="BB838" s="176"/>
      <c r="BC838" s="248"/>
    </row>
    <row r="839" spans="1:55" ht="12.75" x14ac:dyDescent="0.3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248"/>
      <c r="AZ839" s="248"/>
      <c r="BA839" s="248"/>
      <c r="BB839" s="176"/>
      <c r="BC839" s="248"/>
    </row>
    <row r="840" spans="1:55" ht="12.75" x14ac:dyDescent="0.3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248"/>
      <c r="AZ840" s="248"/>
      <c r="BA840" s="248"/>
      <c r="BB840" s="176"/>
      <c r="BC840" s="248"/>
    </row>
    <row r="841" spans="1:55" ht="12.75" x14ac:dyDescent="0.3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248"/>
      <c r="AZ841" s="248"/>
      <c r="BA841" s="248"/>
      <c r="BB841" s="176"/>
      <c r="BC841" s="248"/>
    </row>
    <row r="842" spans="1:55" ht="12.75" x14ac:dyDescent="0.3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248"/>
      <c r="AZ842" s="248"/>
      <c r="BA842" s="248"/>
      <c r="BB842" s="176"/>
      <c r="BC842" s="248"/>
    </row>
    <row r="843" spans="1:55" ht="12.75" x14ac:dyDescent="0.3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248"/>
      <c r="AZ843" s="248"/>
      <c r="BA843" s="248"/>
      <c r="BB843" s="176"/>
      <c r="BC843" s="248"/>
    </row>
    <row r="844" spans="1:55" ht="12.75" x14ac:dyDescent="0.3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248"/>
      <c r="AZ844" s="248"/>
      <c r="BA844" s="248"/>
      <c r="BB844" s="176"/>
      <c r="BC844" s="248"/>
    </row>
    <row r="845" spans="1:55" ht="12.75" x14ac:dyDescent="0.3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248"/>
      <c r="AZ845" s="248"/>
      <c r="BA845" s="248"/>
      <c r="BB845" s="176"/>
      <c r="BC845" s="248"/>
    </row>
    <row r="846" spans="1:55" ht="12.75" x14ac:dyDescent="0.3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248"/>
      <c r="AZ846" s="248"/>
      <c r="BA846" s="248"/>
      <c r="BB846" s="176"/>
      <c r="BC846" s="248"/>
    </row>
    <row r="847" spans="1:55" ht="12.75" x14ac:dyDescent="0.3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248"/>
      <c r="AZ847" s="248"/>
      <c r="BA847" s="248"/>
      <c r="BB847" s="176"/>
      <c r="BC847" s="248"/>
    </row>
    <row r="848" spans="1:55" ht="12.75" x14ac:dyDescent="0.3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248"/>
      <c r="AZ848" s="248"/>
      <c r="BA848" s="248"/>
      <c r="BB848" s="176"/>
      <c r="BC848" s="248"/>
    </row>
    <row r="849" spans="1:55" ht="12.75" x14ac:dyDescent="0.3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248"/>
      <c r="AZ849" s="248"/>
      <c r="BA849" s="248"/>
      <c r="BB849" s="176"/>
      <c r="BC849" s="248"/>
    </row>
    <row r="850" spans="1:55" ht="12.75" x14ac:dyDescent="0.3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248"/>
      <c r="AZ850" s="248"/>
      <c r="BA850" s="248"/>
      <c r="BB850" s="176"/>
      <c r="BC850" s="248"/>
    </row>
    <row r="851" spans="1:55" ht="12.75" x14ac:dyDescent="0.3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248"/>
      <c r="AZ851" s="248"/>
      <c r="BA851" s="248"/>
      <c r="BB851" s="176"/>
      <c r="BC851" s="248"/>
    </row>
    <row r="852" spans="1:55" ht="12.75" x14ac:dyDescent="0.3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248"/>
      <c r="AZ852" s="248"/>
      <c r="BA852" s="248"/>
      <c r="BB852" s="176"/>
      <c r="BC852" s="248"/>
    </row>
    <row r="853" spans="1:55" ht="12.75" x14ac:dyDescent="0.3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248"/>
      <c r="AZ853" s="248"/>
      <c r="BA853" s="248"/>
      <c r="BB853" s="176"/>
      <c r="BC853" s="248"/>
    </row>
    <row r="854" spans="1:55" ht="12.75" x14ac:dyDescent="0.3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248"/>
      <c r="AZ854" s="248"/>
      <c r="BA854" s="248"/>
      <c r="BB854" s="176"/>
      <c r="BC854" s="248"/>
    </row>
    <row r="855" spans="1:55" ht="12.75" x14ac:dyDescent="0.3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248"/>
      <c r="AZ855" s="248"/>
      <c r="BA855" s="248"/>
      <c r="BB855" s="176"/>
      <c r="BC855" s="248"/>
    </row>
    <row r="856" spans="1:55" ht="12.75" x14ac:dyDescent="0.3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248"/>
      <c r="AZ856" s="248"/>
      <c r="BA856" s="248"/>
      <c r="BB856" s="176"/>
      <c r="BC856" s="248"/>
    </row>
    <row r="857" spans="1:55" ht="12.75" x14ac:dyDescent="0.3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248"/>
      <c r="AZ857" s="248"/>
      <c r="BA857" s="248"/>
      <c r="BB857" s="176"/>
      <c r="BC857" s="248"/>
    </row>
    <row r="858" spans="1:55" ht="12.75" x14ac:dyDescent="0.3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248"/>
      <c r="AZ858" s="248"/>
      <c r="BA858" s="248"/>
      <c r="BB858" s="176"/>
      <c r="BC858" s="248"/>
    </row>
    <row r="859" spans="1:55" ht="12.75" x14ac:dyDescent="0.3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248"/>
      <c r="AZ859" s="248"/>
      <c r="BA859" s="248"/>
      <c r="BB859" s="176"/>
      <c r="BC859" s="248"/>
    </row>
    <row r="860" spans="1:55" ht="12.75" x14ac:dyDescent="0.3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248"/>
      <c r="AZ860" s="248"/>
      <c r="BA860" s="248"/>
      <c r="BB860" s="176"/>
      <c r="BC860" s="248"/>
    </row>
    <row r="861" spans="1:55" ht="12.75" x14ac:dyDescent="0.3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248"/>
      <c r="AZ861" s="248"/>
      <c r="BA861" s="248"/>
      <c r="BB861" s="176"/>
      <c r="BC861" s="248"/>
    </row>
    <row r="862" spans="1:55" ht="12.75" x14ac:dyDescent="0.3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248"/>
      <c r="AZ862" s="248"/>
      <c r="BA862" s="248"/>
      <c r="BB862" s="176"/>
      <c r="BC862" s="248"/>
    </row>
    <row r="863" spans="1:55" ht="12.75" x14ac:dyDescent="0.3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248"/>
      <c r="AZ863" s="248"/>
      <c r="BA863" s="248"/>
      <c r="BB863" s="176"/>
      <c r="BC863" s="248"/>
    </row>
    <row r="864" spans="1:55" ht="12.75" x14ac:dyDescent="0.3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248"/>
      <c r="AZ864" s="248"/>
      <c r="BA864" s="248"/>
      <c r="BB864" s="176"/>
      <c r="BC864" s="248"/>
    </row>
    <row r="865" spans="1:55" ht="12.75" x14ac:dyDescent="0.3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248"/>
      <c r="AZ865" s="248"/>
      <c r="BA865" s="248"/>
      <c r="BB865" s="176"/>
      <c r="BC865" s="248"/>
    </row>
    <row r="866" spans="1:55" ht="12.75" x14ac:dyDescent="0.3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248"/>
      <c r="AZ866" s="248"/>
      <c r="BA866" s="248"/>
      <c r="BB866" s="176"/>
      <c r="BC866" s="248"/>
    </row>
    <row r="867" spans="1:55" ht="12.75" x14ac:dyDescent="0.3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248"/>
      <c r="AZ867" s="248"/>
      <c r="BA867" s="248"/>
      <c r="BB867" s="176"/>
      <c r="BC867" s="248"/>
    </row>
    <row r="868" spans="1:55" ht="12.75" x14ac:dyDescent="0.3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248"/>
      <c r="AZ868" s="248"/>
      <c r="BA868" s="248"/>
      <c r="BB868" s="176"/>
      <c r="BC868" s="248"/>
    </row>
    <row r="869" spans="1:55" ht="12.75" x14ac:dyDescent="0.3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248"/>
      <c r="AZ869" s="248"/>
      <c r="BA869" s="248"/>
      <c r="BB869" s="176"/>
      <c r="BC869" s="248"/>
    </row>
    <row r="870" spans="1:55" ht="12.75" x14ac:dyDescent="0.3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248"/>
      <c r="AZ870" s="248"/>
      <c r="BA870" s="248"/>
      <c r="BB870" s="176"/>
      <c r="BC870" s="248"/>
    </row>
    <row r="871" spans="1:55" ht="12.75" x14ac:dyDescent="0.3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248"/>
      <c r="AZ871" s="248"/>
      <c r="BA871" s="248"/>
      <c r="BB871" s="176"/>
      <c r="BC871" s="248"/>
    </row>
    <row r="872" spans="1:55" ht="12.75" x14ac:dyDescent="0.3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248"/>
      <c r="AZ872" s="248"/>
      <c r="BA872" s="248"/>
      <c r="BB872" s="176"/>
      <c r="BC872" s="248"/>
    </row>
    <row r="873" spans="1:55" ht="12.75" x14ac:dyDescent="0.3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248"/>
      <c r="AZ873" s="248"/>
      <c r="BA873" s="248"/>
      <c r="BB873" s="176"/>
      <c r="BC873" s="248"/>
    </row>
    <row r="874" spans="1:55" ht="12.75" x14ac:dyDescent="0.3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248"/>
      <c r="AZ874" s="248"/>
      <c r="BA874" s="248"/>
      <c r="BB874" s="176"/>
      <c r="BC874" s="248"/>
    </row>
    <row r="875" spans="1:55" ht="12.75" x14ac:dyDescent="0.3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248"/>
      <c r="AZ875" s="248"/>
      <c r="BA875" s="248"/>
      <c r="BB875" s="176"/>
      <c r="BC875" s="248"/>
    </row>
    <row r="876" spans="1:55" ht="12.75" x14ac:dyDescent="0.3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248"/>
      <c r="AZ876" s="248"/>
      <c r="BA876" s="248"/>
      <c r="BB876" s="176"/>
      <c r="BC876" s="248"/>
    </row>
    <row r="877" spans="1:55" ht="12.75" x14ac:dyDescent="0.3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248"/>
      <c r="AZ877" s="248"/>
      <c r="BA877" s="248"/>
      <c r="BB877" s="176"/>
      <c r="BC877" s="248"/>
    </row>
    <row r="878" spans="1:55" ht="12.75" x14ac:dyDescent="0.3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248"/>
      <c r="AZ878" s="248"/>
      <c r="BA878" s="248"/>
      <c r="BB878" s="176"/>
      <c r="BC878" s="248"/>
    </row>
    <row r="879" spans="1:55" ht="12.75" x14ac:dyDescent="0.3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248"/>
      <c r="AZ879" s="248"/>
      <c r="BA879" s="248"/>
      <c r="BB879" s="176"/>
      <c r="BC879" s="248"/>
    </row>
    <row r="880" spans="1:55" ht="12.75" x14ac:dyDescent="0.3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248"/>
      <c r="AZ880" s="248"/>
      <c r="BA880" s="248"/>
      <c r="BB880" s="176"/>
      <c r="BC880" s="248"/>
    </row>
    <row r="881" spans="1:55" ht="12.75" x14ac:dyDescent="0.3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248"/>
      <c r="AZ881" s="248"/>
      <c r="BA881" s="248"/>
      <c r="BB881" s="176"/>
      <c r="BC881" s="248"/>
    </row>
    <row r="882" spans="1:55" ht="12.75" x14ac:dyDescent="0.3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248"/>
      <c r="AZ882" s="248"/>
      <c r="BA882" s="248"/>
      <c r="BB882" s="176"/>
      <c r="BC882" s="248"/>
    </row>
    <row r="883" spans="1:55" ht="12.75" x14ac:dyDescent="0.3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248"/>
      <c r="AZ883" s="248"/>
      <c r="BA883" s="248"/>
      <c r="BB883" s="176"/>
      <c r="BC883" s="248"/>
    </row>
    <row r="884" spans="1:55" ht="12.75" x14ac:dyDescent="0.3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248"/>
      <c r="AZ884" s="248"/>
      <c r="BA884" s="248"/>
      <c r="BB884" s="176"/>
      <c r="BC884" s="248"/>
    </row>
    <row r="885" spans="1:55" ht="12.75" x14ac:dyDescent="0.3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248"/>
      <c r="AZ885" s="248"/>
      <c r="BA885" s="248"/>
      <c r="BB885" s="176"/>
      <c r="BC885" s="248"/>
    </row>
    <row r="886" spans="1:55" ht="12.75" x14ac:dyDescent="0.3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248"/>
      <c r="AZ886" s="248"/>
      <c r="BA886" s="248"/>
      <c r="BB886" s="176"/>
      <c r="BC886" s="248"/>
    </row>
    <row r="887" spans="1:55" ht="12.75" x14ac:dyDescent="0.3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248"/>
      <c r="AZ887" s="248"/>
      <c r="BA887" s="248"/>
      <c r="BB887" s="176"/>
      <c r="BC887" s="248"/>
    </row>
    <row r="888" spans="1:55" ht="12.75" x14ac:dyDescent="0.3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248"/>
      <c r="AZ888" s="248"/>
      <c r="BA888" s="248"/>
      <c r="BB888" s="176"/>
      <c r="BC888" s="248"/>
    </row>
    <row r="889" spans="1:55" ht="12.75" x14ac:dyDescent="0.3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248"/>
      <c r="AZ889" s="248"/>
      <c r="BA889" s="248"/>
      <c r="BB889" s="176"/>
      <c r="BC889" s="248"/>
    </row>
    <row r="890" spans="1:55" ht="12.75" x14ac:dyDescent="0.3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248"/>
      <c r="AZ890" s="248"/>
      <c r="BA890" s="248"/>
      <c r="BB890" s="176"/>
      <c r="BC890" s="248"/>
    </row>
    <row r="891" spans="1:55" ht="12.75" x14ac:dyDescent="0.3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248"/>
      <c r="AZ891" s="248"/>
      <c r="BA891" s="248"/>
      <c r="BB891" s="176"/>
      <c r="BC891" s="248"/>
    </row>
    <row r="892" spans="1:55" ht="12.75" x14ac:dyDescent="0.3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248"/>
      <c r="AZ892" s="248"/>
      <c r="BA892" s="248"/>
      <c r="BB892" s="176"/>
      <c r="BC892" s="248"/>
    </row>
    <row r="893" spans="1:55" ht="12.75" x14ac:dyDescent="0.3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248"/>
      <c r="AZ893" s="248"/>
      <c r="BA893" s="248"/>
      <c r="BB893" s="176"/>
      <c r="BC893" s="248"/>
    </row>
    <row r="894" spans="1:55" ht="12.75" x14ac:dyDescent="0.3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248"/>
      <c r="AZ894" s="248"/>
      <c r="BA894" s="248"/>
      <c r="BB894" s="176"/>
      <c r="BC894" s="248"/>
    </row>
    <row r="895" spans="1:55" ht="12.75" x14ac:dyDescent="0.3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248"/>
      <c r="AZ895" s="248"/>
      <c r="BA895" s="248"/>
      <c r="BB895" s="176"/>
      <c r="BC895" s="248"/>
    </row>
    <row r="896" spans="1:55" ht="12.75" x14ac:dyDescent="0.3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248"/>
      <c r="AZ896" s="248"/>
      <c r="BA896" s="248"/>
      <c r="BB896" s="176"/>
      <c r="BC896" s="248"/>
    </row>
    <row r="897" spans="1:55" ht="12.75" x14ac:dyDescent="0.3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248"/>
      <c r="AZ897" s="248"/>
      <c r="BA897" s="248"/>
      <c r="BB897" s="176"/>
      <c r="BC897" s="248"/>
    </row>
    <row r="898" spans="1:55" ht="12.75" x14ac:dyDescent="0.3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248"/>
      <c r="AZ898" s="248"/>
      <c r="BA898" s="248"/>
      <c r="BB898" s="176"/>
      <c r="BC898" s="248"/>
    </row>
    <row r="899" spans="1:55" ht="12.75" x14ac:dyDescent="0.3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248"/>
      <c r="AZ899" s="248"/>
      <c r="BA899" s="248"/>
      <c r="BB899" s="176"/>
      <c r="BC899" s="248"/>
    </row>
    <row r="900" spans="1:55" ht="12.75" x14ac:dyDescent="0.3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248"/>
      <c r="AZ900" s="248"/>
      <c r="BA900" s="248"/>
      <c r="BB900" s="176"/>
      <c r="BC900" s="248"/>
    </row>
    <row r="901" spans="1:55" ht="12.75" x14ac:dyDescent="0.3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248"/>
      <c r="AZ901" s="248"/>
      <c r="BA901" s="248"/>
      <c r="BB901" s="176"/>
      <c r="BC901" s="248"/>
    </row>
    <row r="902" spans="1:55" ht="12.75" x14ac:dyDescent="0.3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248"/>
      <c r="AZ902" s="248"/>
      <c r="BA902" s="248"/>
      <c r="BB902" s="176"/>
      <c r="BC902" s="248"/>
    </row>
    <row r="903" spans="1:55" ht="12.75" x14ac:dyDescent="0.3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248"/>
      <c r="AZ903" s="248"/>
      <c r="BA903" s="248"/>
      <c r="BB903" s="176"/>
      <c r="BC903" s="248"/>
    </row>
    <row r="904" spans="1:55" ht="12.75" x14ac:dyDescent="0.3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248"/>
      <c r="AZ904" s="248"/>
      <c r="BA904" s="248"/>
      <c r="BB904" s="176"/>
      <c r="BC904" s="248"/>
    </row>
    <row r="905" spans="1:55" ht="12.75" x14ac:dyDescent="0.3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248"/>
      <c r="AZ905" s="248"/>
      <c r="BA905" s="248"/>
      <c r="BB905" s="176"/>
      <c r="BC905" s="248"/>
    </row>
    <row r="906" spans="1:55" ht="12.75" x14ac:dyDescent="0.3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248"/>
      <c r="AZ906" s="248"/>
      <c r="BA906" s="248"/>
      <c r="BB906" s="176"/>
      <c r="BC906" s="248"/>
    </row>
    <row r="907" spans="1:55" ht="12.75" x14ac:dyDescent="0.3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248"/>
      <c r="AZ907" s="248"/>
      <c r="BA907" s="248"/>
      <c r="BB907" s="176"/>
      <c r="BC907" s="248"/>
    </row>
    <row r="908" spans="1:55" ht="12.75" x14ac:dyDescent="0.3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248"/>
      <c r="AZ908" s="248"/>
      <c r="BA908" s="248"/>
      <c r="BB908" s="176"/>
      <c r="BC908" s="248"/>
    </row>
    <row r="909" spans="1:55" ht="12.75" x14ac:dyDescent="0.3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248"/>
      <c r="AZ909" s="248"/>
      <c r="BA909" s="248"/>
      <c r="BB909" s="176"/>
      <c r="BC909" s="248"/>
    </row>
    <row r="910" spans="1:55" ht="12.75" x14ac:dyDescent="0.3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248"/>
      <c r="AZ910" s="248"/>
      <c r="BA910" s="248"/>
      <c r="BB910" s="176"/>
      <c r="BC910" s="248"/>
    </row>
    <row r="911" spans="1:55" ht="12.75" x14ac:dyDescent="0.3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248"/>
      <c r="AZ911" s="248"/>
      <c r="BA911" s="248"/>
      <c r="BB911" s="176"/>
      <c r="BC911" s="248"/>
    </row>
    <row r="912" spans="1:55" ht="12.75" x14ac:dyDescent="0.3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248"/>
      <c r="AZ912" s="248"/>
      <c r="BA912" s="248"/>
      <c r="BB912" s="176"/>
      <c r="BC912" s="248"/>
    </row>
    <row r="913" spans="1:55" ht="12.75" x14ac:dyDescent="0.3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248"/>
      <c r="AZ913" s="248"/>
      <c r="BA913" s="248"/>
      <c r="BB913" s="176"/>
      <c r="BC913" s="248"/>
    </row>
    <row r="914" spans="1:55" ht="12.75" x14ac:dyDescent="0.3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248"/>
      <c r="AZ914" s="248"/>
      <c r="BA914" s="248"/>
      <c r="BB914" s="176"/>
      <c r="BC914" s="248"/>
    </row>
    <row r="915" spans="1:55" ht="12.75" x14ac:dyDescent="0.3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248"/>
      <c r="AZ915" s="248"/>
      <c r="BA915" s="248"/>
      <c r="BB915" s="176"/>
      <c r="BC915" s="248"/>
    </row>
    <row r="916" spans="1:55" ht="12.75" x14ac:dyDescent="0.3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248"/>
      <c r="AZ916" s="248"/>
      <c r="BA916" s="248"/>
      <c r="BB916" s="176"/>
      <c r="BC916" s="248"/>
    </row>
    <row r="917" spans="1:55" ht="12.75" x14ac:dyDescent="0.3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248"/>
      <c r="AZ917" s="248"/>
      <c r="BA917" s="248"/>
      <c r="BB917" s="176"/>
      <c r="BC917" s="248"/>
    </row>
    <row r="918" spans="1:55" ht="12.75" x14ac:dyDescent="0.3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248"/>
      <c r="AZ918" s="248"/>
      <c r="BA918" s="248"/>
      <c r="BB918" s="176"/>
      <c r="BC918" s="248"/>
    </row>
    <row r="919" spans="1:55" ht="12.75" x14ac:dyDescent="0.3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248"/>
      <c r="AZ919" s="248"/>
      <c r="BA919" s="248"/>
      <c r="BB919" s="176"/>
      <c r="BC919" s="248"/>
    </row>
    <row r="920" spans="1:55" ht="12.75" x14ac:dyDescent="0.3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248"/>
      <c r="AZ920" s="248"/>
      <c r="BA920" s="248"/>
      <c r="BB920" s="176"/>
      <c r="BC920" s="248"/>
    </row>
    <row r="921" spans="1:55" ht="12.75" x14ac:dyDescent="0.3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248"/>
      <c r="AZ921" s="248"/>
      <c r="BA921" s="248"/>
      <c r="BB921" s="176"/>
      <c r="BC921" s="248"/>
    </row>
    <row r="922" spans="1:55" ht="12.75" x14ac:dyDescent="0.3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248"/>
      <c r="AZ922" s="248"/>
      <c r="BA922" s="248"/>
      <c r="BB922" s="176"/>
      <c r="BC922" s="248"/>
    </row>
    <row r="923" spans="1:55" ht="12.75" x14ac:dyDescent="0.3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248"/>
      <c r="AZ923" s="248"/>
      <c r="BA923" s="248"/>
      <c r="BB923" s="176"/>
      <c r="BC923" s="248"/>
    </row>
    <row r="924" spans="1:55" ht="12.75" x14ac:dyDescent="0.3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248"/>
      <c r="AZ924" s="248"/>
      <c r="BA924" s="248"/>
      <c r="BB924" s="176"/>
      <c r="BC924" s="248"/>
    </row>
    <row r="925" spans="1:55" ht="12.75" x14ac:dyDescent="0.3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248"/>
      <c r="AZ925" s="248"/>
      <c r="BA925" s="248"/>
      <c r="BB925" s="176"/>
      <c r="BC925" s="248"/>
    </row>
    <row r="926" spans="1:55" ht="12.75" x14ac:dyDescent="0.3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248"/>
      <c r="AZ926" s="248"/>
      <c r="BA926" s="248"/>
      <c r="BB926" s="176"/>
      <c r="BC926" s="248"/>
    </row>
    <row r="927" spans="1:55" ht="12.75" x14ac:dyDescent="0.3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248"/>
      <c r="AZ927" s="248"/>
      <c r="BA927" s="248"/>
      <c r="BB927" s="176"/>
      <c r="BC927" s="248"/>
    </row>
    <row r="928" spans="1:55" ht="12.75" x14ac:dyDescent="0.3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248"/>
      <c r="AZ928" s="248"/>
      <c r="BA928" s="248"/>
      <c r="BB928" s="176"/>
      <c r="BC928" s="248"/>
    </row>
    <row r="929" spans="1:55" ht="12.75" x14ac:dyDescent="0.3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248"/>
      <c r="AZ929" s="248"/>
      <c r="BA929" s="248"/>
      <c r="BB929" s="176"/>
      <c r="BC929" s="248"/>
    </row>
    <row r="930" spans="1:55" ht="12.75" x14ac:dyDescent="0.3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248"/>
      <c r="AZ930" s="248"/>
      <c r="BA930" s="248"/>
      <c r="BB930" s="176"/>
      <c r="BC930" s="248"/>
    </row>
    <row r="931" spans="1:55" ht="12.75" x14ac:dyDescent="0.3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248"/>
      <c r="AZ931" s="248"/>
      <c r="BA931" s="248"/>
      <c r="BB931" s="176"/>
      <c r="BC931" s="248"/>
    </row>
    <row r="932" spans="1:55" ht="12.75" x14ac:dyDescent="0.3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248"/>
      <c r="AZ932" s="248"/>
      <c r="BA932" s="248"/>
      <c r="BB932" s="176"/>
      <c r="BC932" s="248"/>
    </row>
    <row r="933" spans="1:55" ht="12.75" x14ac:dyDescent="0.3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248"/>
      <c r="AZ933" s="248"/>
      <c r="BA933" s="248"/>
      <c r="BB933" s="176"/>
      <c r="BC933" s="248"/>
    </row>
    <row r="934" spans="1:55" ht="12.75" x14ac:dyDescent="0.3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248"/>
      <c r="AZ934" s="248"/>
      <c r="BA934" s="248"/>
      <c r="BB934" s="176"/>
      <c r="BC934" s="248"/>
    </row>
    <row r="935" spans="1:55" ht="12.75" x14ac:dyDescent="0.3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248"/>
      <c r="AZ935" s="248"/>
      <c r="BA935" s="248"/>
      <c r="BB935" s="176"/>
      <c r="BC935" s="248"/>
    </row>
    <row r="936" spans="1:55" ht="12.75" x14ac:dyDescent="0.3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248"/>
      <c r="AZ936" s="248"/>
      <c r="BA936" s="248"/>
      <c r="BB936" s="176"/>
      <c r="BC936" s="248"/>
    </row>
    <row r="937" spans="1:55" ht="12.75" x14ac:dyDescent="0.3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248"/>
      <c r="AZ937" s="248"/>
      <c r="BA937" s="248"/>
      <c r="BB937" s="176"/>
      <c r="BC937" s="248"/>
    </row>
    <row r="938" spans="1:55" ht="12.75" x14ac:dyDescent="0.3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248"/>
      <c r="AZ938" s="248"/>
      <c r="BA938" s="248"/>
      <c r="BB938" s="176"/>
      <c r="BC938" s="248"/>
    </row>
    <row r="939" spans="1:55" ht="12.75" x14ac:dyDescent="0.3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248"/>
      <c r="AZ939" s="248"/>
      <c r="BA939" s="248"/>
      <c r="BB939" s="176"/>
      <c r="BC939" s="248"/>
    </row>
    <row r="940" spans="1:55" ht="12.75" x14ac:dyDescent="0.3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248"/>
      <c r="AZ940" s="248"/>
      <c r="BA940" s="248"/>
      <c r="BB940" s="176"/>
      <c r="BC940" s="248"/>
    </row>
    <row r="941" spans="1:55" ht="12.75" x14ac:dyDescent="0.3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248"/>
      <c r="AZ941" s="248"/>
      <c r="BA941" s="248"/>
      <c r="BB941" s="176"/>
      <c r="BC941" s="248"/>
    </row>
    <row r="942" spans="1:55" ht="12.75" x14ac:dyDescent="0.3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248"/>
      <c r="AZ942" s="248"/>
      <c r="BA942" s="248"/>
      <c r="BB942" s="176"/>
      <c r="BC942" s="248"/>
    </row>
    <row r="943" spans="1:55" ht="12.75" x14ac:dyDescent="0.3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248"/>
      <c r="AZ943" s="248"/>
      <c r="BA943" s="248"/>
      <c r="BB943" s="176"/>
      <c r="BC943" s="248"/>
    </row>
    <row r="944" spans="1:55" ht="12.75" x14ac:dyDescent="0.3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248"/>
      <c r="AZ944" s="248"/>
      <c r="BA944" s="248"/>
      <c r="BB944" s="176"/>
      <c r="BC944" s="248"/>
    </row>
    <row r="945" spans="1:55" ht="12.75" x14ac:dyDescent="0.3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248"/>
      <c r="AZ945" s="248"/>
      <c r="BA945" s="248"/>
      <c r="BB945" s="176"/>
      <c r="BC945" s="248"/>
    </row>
    <row r="946" spans="1:55" ht="12.75" x14ac:dyDescent="0.3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248"/>
      <c r="AZ946" s="248"/>
      <c r="BA946" s="248"/>
      <c r="BB946" s="176"/>
      <c r="BC946" s="248"/>
    </row>
    <row r="947" spans="1:55" ht="12.75" x14ac:dyDescent="0.3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248"/>
      <c r="AZ947" s="248"/>
      <c r="BA947" s="248"/>
      <c r="BB947" s="176"/>
      <c r="BC947" s="248"/>
    </row>
    <row r="948" spans="1:55" ht="12.75" x14ac:dyDescent="0.3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248"/>
      <c r="AZ948" s="248"/>
      <c r="BA948" s="248"/>
      <c r="BB948" s="176"/>
      <c r="BC948" s="248"/>
    </row>
    <row r="949" spans="1:55" ht="12.75" x14ac:dyDescent="0.3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248"/>
      <c r="AZ949" s="248"/>
      <c r="BA949" s="248"/>
      <c r="BB949" s="176"/>
      <c r="BC949" s="248"/>
    </row>
    <row r="950" spans="1:55" ht="12.75" x14ac:dyDescent="0.3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248"/>
      <c r="AZ950" s="248"/>
      <c r="BA950" s="248"/>
      <c r="BB950" s="176"/>
      <c r="BC950" s="248"/>
    </row>
    <row r="951" spans="1:55" ht="12.75" x14ac:dyDescent="0.3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248"/>
      <c r="AZ951" s="248"/>
      <c r="BA951" s="248"/>
      <c r="BB951" s="176"/>
      <c r="BC951" s="248"/>
    </row>
    <row r="952" spans="1:55" ht="12.75" x14ac:dyDescent="0.3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248"/>
      <c r="AZ952" s="248"/>
      <c r="BA952" s="248"/>
      <c r="BB952" s="176"/>
      <c r="BC952" s="248"/>
    </row>
    <row r="953" spans="1:55" ht="12.75" x14ac:dyDescent="0.3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248"/>
      <c r="AZ953" s="248"/>
      <c r="BA953" s="248"/>
      <c r="BB953" s="176"/>
      <c r="BC953" s="248"/>
    </row>
    <row r="954" spans="1:55" ht="12.75" x14ac:dyDescent="0.3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248"/>
      <c r="AZ954" s="248"/>
      <c r="BA954" s="248"/>
      <c r="BB954" s="176"/>
      <c r="BC954" s="248"/>
    </row>
    <row r="955" spans="1:55" ht="12.75" x14ac:dyDescent="0.3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248"/>
      <c r="AZ955" s="248"/>
      <c r="BA955" s="248"/>
      <c r="BB955" s="176"/>
      <c r="BC955" s="248"/>
    </row>
    <row r="956" spans="1:55" ht="12.75" x14ac:dyDescent="0.3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248"/>
      <c r="AZ956" s="248"/>
      <c r="BA956" s="248"/>
      <c r="BB956" s="176"/>
      <c r="BC956" s="248"/>
    </row>
    <row r="957" spans="1:55" ht="12.75" x14ac:dyDescent="0.3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248"/>
      <c r="AZ957" s="248"/>
      <c r="BA957" s="248"/>
      <c r="BB957" s="176"/>
      <c r="BC957" s="248"/>
    </row>
    <row r="958" spans="1:55" ht="12.75" x14ac:dyDescent="0.3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248"/>
      <c r="AZ958" s="248"/>
      <c r="BA958" s="248"/>
      <c r="BB958" s="176"/>
      <c r="BC958" s="248"/>
    </row>
    <row r="959" spans="1:55" ht="12.75" x14ac:dyDescent="0.3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248"/>
      <c r="AZ959" s="248"/>
      <c r="BA959" s="248"/>
      <c r="BB959" s="176"/>
      <c r="BC959" s="248"/>
    </row>
    <row r="960" spans="1:55" ht="12.75" x14ac:dyDescent="0.3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248"/>
      <c r="AZ960" s="248"/>
      <c r="BA960" s="248"/>
      <c r="BB960" s="176"/>
      <c r="BC960" s="248"/>
    </row>
    <row r="961" spans="1:55" ht="12.75" x14ac:dyDescent="0.3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248"/>
      <c r="AZ961" s="248"/>
      <c r="BA961" s="248"/>
      <c r="BB961" s="176"/>
      <c r="BC961" s="248"/>
    </row>
    <row r="962" spans="1:55" ht="12.75" x14ac:dyDescent="0.3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248"/>
      <c r="AZ962" s="248"/>
      <c r="BA962" s="248"/>
      <c r="BB962" s="176"/>
      <c r="BC962" s="248"/>
    </row>
    <row r="963" spans="1:55" ht="12.75" x14ac:dyDescent="0.3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248"/>
      <c r="AZ963" s="248"/>
      <c r="BA963" s="248"/>
      <c r="BB963" s="176"/>
      <c r="BC963" s="248"/>
    </row>
    <row r="964" spans="1:55" ht="12.75" x14ac:dyDescent="0.3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248"/>
      <c r="AZ964" s="248"/>
      <c r="BA964" s="248"/>
      <c r="BB964" s="176"/>
      <c r="BC964" s="248"/>
    </row>
    <row r="965" spans="1:55" ht="12.75" x14ac:dyDescent="0.3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248"/>
      <c r="AZ965" s="248"/>
      <c r="BA965" s="248"/>
      <c r="BB965" s="176"/>
      <c r="BC965" s="248"/>
    </row>
    <row r="966" spans="1:55" ht="12.75" x14ac:dyDescent="0.3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248"/>
      <c r="AZ966" s="248"/>
      <c r="BA966" s="248"/>
      <c r="BB966" s="176"/>
      <c r="BC966" s="248"/>
    </row>
    <row r="967" spans="1:55" ht="12.75" x14ac:dyDescent="0.3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248"/>
      <c r="AZ967" s="248"/>
      <c r="BA967" s="248"/>
      <c r="BB967" s="176"/>
      <c r="BC967" s="248"/>
    </row>
    <row r="968" spans="1:55" ht="12.75" x14ac:dyDescent="0.3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248"/>
      <c r="AZ968" s="248"/>
      <c r="BA968" s="248"/>
      <c r="BB968" s="176"/>
      <c r="BC968" s="248"/>
    </row>
    <row r="969" spans="1:55" ht="12.75" x14ac:dyDescent="0.3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248"/>
      <c r="AZ969" s="248"/>
      <c r="BA969" s="248"/>
      <c r="BB969" s="176"/>
      <c r="BC969" s="248"/>
    </row>
    <row r="970" spans="1:55" ht="12.75" x14ac:dyDescent="0.3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248"/>
      <c r="AZ970" s="248"/>
      <c r="BA970" s="248"/>
      <c r="BB970" s="176"/>
      <c r="BC970" s="248"/>
    </row>
    <row r="971" spans="1:55" ht="12.75" x14ac:dyDescent="0.3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248"/>
      <c r="AZ971" s="248"/>
      <c r="BA971" s="248"/>
      <c r="BB971" s="176"/>
      <c r="BC971" s="248"/>
    </row>
    <row r="972" spans="1:55" ht="12.75" x14ac:dyDescent="0.3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248"/>
      <c r="AZ972" s="248"/>
      <c r="BA972" s="248"/>
      <c r="BB972" s="176"/>
      <c r="BC972" s="248"/>
    </row>
    <row r="973" spans="1:55" ht="12.75" x14ac:dyDescent="0.3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248"/>
      <c r="AZ973" s="248"/>
      <c r="BA973" s="248"/>
      <c r="BB973" s="176"/>
      <c r="BC973" s="248"/>
    </row>
    <row r="974" spans="1:55" ht="12.75" x14ac:dyDescent="0.3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248"/>
      <c r="AZ974" s="248"/>
      <c r="BA974" s="248"/>
      <c r="BB974" s="176"/>
      <c r="BC974" s="248"/>
    </row>
    <row r="975" spans="1:55" ht="12.75" x14ac:dyDescent="0.3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248"/>
      <c r="AZ975" s="248"/>
      <c r="BA975" s="248"/>
      <c r="BB975" s="176"/>
      <c r="BC975" s="248"/>
    </row>
    <row r="976" spans="1:55" ht="12.75" x14ac:dyDescent="0.3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248"/>
      <c r="AZ976" s="248"/>
      <c r="BA976" s="248"/>
      <c r="BB976" s="176"/>
      <c r="BC976" s="248"/>
    </row>
    <row r="977" spans="1:55" ht="12.75" x14ac:dyDescent="0.3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248"/>
      <c r="AZ977" s="248"/>
      <c r="BA977" s="248"/>
      <c r="BB977" s="176"/>
      <c r="BC977" s="248"/>
    </row>
    <row r="978" spans="1:55" ht="12.75" x14ac:dyDescent="0.3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248"/>
      <c r="AZ978" s="248"/>
      <c r="BA978" s="248"/>
      <c r="BB978" s="176"/>
      <c r="BC978" s="248"/>
    </row>
    <row r="979" spans="1:55" ht="12.75" x14ac:dyDescent="0.3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248"/>
      <c r="AZ979" s="248"/>
      <c r="BA979" s="248"/>
      <c r="BB979" s="176"/>
      <c r="BC979" s="248"/>
    </row>
    <row r="980" spans="1:55" ht="12.75" x14ac:dyDescent="0.3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248"/>
      <c r="AZ980" s="248"/>
      <c r="BA980" s="248"/>
      <c r="BB980" s="176"/>
      <c r="BC980" s="248"/>
    </row>
    <row r="981" spans="1:55" ht="12.75" x14ac:dyDescent="0.3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248"/>
      <c r="AZ981" s="248"/>
      <c r="BA981" s="248"/>
      <c r="BB981" s="176"/>
      <c r="BC981" s="248"/>
    </row>
    <row r="982" spans="1:55" ht="12.75" x14ac:dyDescent="0.3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248"/>
      <c r="AZ982" s="248"/>
      <c r="BA982" s="248"/>
      <c r="BB982" s="176"/>
      <c r="BC982" s="248"/>
    </row>
    <row r="983" spans="1:55" ht="12.75" x14ac:dyDescent="0.3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248"/>
      <c r="AZ983" s="248"/>
      <c r="BA983" s="248"/>
      <c r="BB983" s="176"/>
      <c r="BC983" s="248"/>
    </row>
    <row r="984" spans="1:55" ht="12.75" x14ac:dyDescent="0.3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248"/>
      <c r="AZ984" s="248"/>
      <c r="BA984" s="248"/>
      <c r="BB984" s="176"/>
      <c r="BC984" s="248"/>
    </row>
    <row r="985" spans="1:55" ht="12.75" x14ac:dyDescent="0.3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248"/>
      <c r="AZ985" s="248"/>
      <c r="BA985" s="248"/>
      <c r="BB985" s="176"/>
      <c r="BC985" s="248"/>
    </row>
    <row r="986" spans="1:55" ht="12.75" x14ac:dyDescent="0.3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248"/>
      <c r="AZ986" s="248"/>
      <c r="BA986" s="248"/>
      <c r="BB986" s="176"/>
      <c r="BC986" s="248"/>
    </row>
    <row r="987" spans="1:55" ht="12.75" x14ac:dyDescent="0.3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248"/>
      <c r="AZ987" s="248"/>
      <c r="BA987" s="248"/>
      <c r="BB987" s="176"/>
      <c r="BC987" s="248"/>
    </row>
    <row r="988" spans="1:55" ht="12.75" x14ac:dyDescent="0.3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248"/>
      <c r="AZ988" s="248"/>
      <c r="BA988" s="248"/>
      <c r="BB988" s="176"/>
      <c r="BC988" s="248"/>
    </row>
    <row r="989" spans="1:55" ht="12.75" x14ac:dyDescent="0.3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248"/>
      <c r="AZ989" s="248"/>
      <c r="BA989" s="248"/>
      <c r="BB989" s="176"/>
      <c r="BC989" s="248"/>
    </row>
    <row r="990" spans="1:55" ht="12.75" x14ac:dyDescent="0.3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248"/>
      <c r="AZ990" s="248"/>
      <c r="BA990" s="248"/>
      <c r="BB990" s="176"/>
      <c r="BC990" s="248"/>
    </row>
    <row r="991" spans="1:55" ht="12.75" x14ac:dyDescent="0.3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248"/>
      <c r="AZ991" s="248"/>
      <c r="BA991" s="248"/>
      <c r="BB991" s="176"/>
      <c r="BC991" s="248"/>
    </row>
    <row r="992" spans="1:55" ht="12.75" x14ac:dyDescent="0.3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248"/>
      <c r="AZ992" s="248"/>
      <c r="BA992" s="248"/>
      <c r="BB992" s="176"/>
      <c r="BC992" s="248"/>
    </row>
    <row r="993" spans="1:55" ht="12.75" x14ac:dyDescent="0.3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248"/>
      <c r="AZ993" s="248"/>
      <c r="BA993" s="248"/>
      <c r="BB993" s="176"/>
      <c r="BC993" s="248"/>
    </row>
    <row r="994" spans="1:55" ht="12.75" x14ac:dyDescent="0.3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248"/>
      <c r="AZ994" s="248"/>
      <c r="BA994" s="248"/>
      <c r="BB994" s="176"/>
      <c r="BC994" s="248"/>
    </row>
    <row r="995" spans="1:55" ht="12.75" x14ac:dyDescent="0.3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248"/>
      <c r="AZ995" s="248"/>
      <c r="BA995" s="248"/>
      <c r="BB995" s="176"/>
      <c r="BC995" s="248"/>
    </row>
    <row r="996" spans="1:55" ht="12.75" x14ac:dyDescent="0.3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248"/>
      <c r="AZ996" s="248"/>
      <c r="BA996" s="248"/>
      <c r="BB996" s="176"/>
      <c r="BC996" s="248"/>
    </row>
    <row r="997" spans="1:55" ht="12.75" x14ac:dyDescent="0.3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248"/>
      <c r="AZ997" s="248"/>
      <c r="BA997" s="248"/>
      <c r="BB997" s="176"/>
      <c r="BC997" s="248"/>
    </row>
    <row r="998" spans="1:55" ht="12.75" x14ac:dyDescent="0.3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248"/>
      <c r="AZ998" s="248"/>
      <c r="BA998" s="248"/>
      <c r="BB998" s="176"/>
      <c r="BC998" s="248"/>
    </row>
    <row r="999" spans="1:55" ht="12.75" x14ac:dyDescent="0.3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248"/>
      <c r="AZ999" s="248"/>
      <c r="BA999" s="248"/>
      <c r="BB999" s="176"/>
      <c r="BC999" s="248"/>
    </row>
    <row r="1000" spans="1:55" ht="12.75" x14ac:dyDescent="0.3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248"/>
      <c r="AZ1000" s="248"/>
      <c r="BA1000" s="248"/>
      <c r="BB1000" s="176"/>
      <c r="BC1000" s="248"/>
    </row>
    <row r="1001" spans="1:55" ht="12.75" x14ac:dyDescent="0.3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248"/>
      <c r="AZ1001" s="248"/>
      <c r="BA1001" s="248"/>
      <c r="BB1001" s="176"/>
      <c r="BC1001" s="248"/>
    </row>
    <row r="1002" spans="1:55" ht="12.75" x14ac:dyDescent="0.3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248"/>
      <c r="AZ1002" s="248"/>
      <c r="BA1002" s="248"/>
      <c r="BB1002" s="176"/>
      <c r="BC1002" s="248"/>
    </row>
    <row r="1003" spans="1:55" ht="12.75" x14ac:dyDescent="0.3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248"/>
      <c r="AZ1003" s="248"/>
      <c r="BA1003" s="248"/>
      <c r="BB1003" s="176"/>
      <c r="BC1003" s="248"/>
    </row>
    <row r="1004" spans="1:55" ht="12.75" x14ac:dyDescent="0.3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248"/>
      <c r="AZ1004" s="248"/>
      <c r="BA1004" s="248"/>
      <c r="BB1004" s="176"/>
      <c r="BC1004" s="248"/>
    </row>
    <row r="1005" spans="1:55" ht="12.75" x14ac:dyDescent="0.3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248"/>
      <c r="AZ1005" s="248"/>
      <c r="BA1005" s="248"/>
      <c r="BB1005" s="176"/>
      <c r="BC1005" s="248"/>
    </row>
    <row r="1006" spans="1:55" ht="12.75" x14ac:dyDescent="0.3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248"/>
      <c r="AZ1006" s="248"/>
      <c r="BA1006" s="248"/>
      <c r="BB1006" s="176"/>
      <c r="BC1006" s="248"/>
    </row>
    <row r="1007" spans="1:55" ht="12.75" x14ac:dyDescent="0.3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248"/>
      <c r="AZ1007" s="248"/>
      <c r="BA1007" s="248"/>
      <c r="BB1007" s="176"/>
      <c r="BC1007" s="248"/>
    </row>
    <row r="1008" spans="1:55" ht="12.75" x14ac:dyDescent="0.3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248"/>
      <c r="AZ1008" s="248"/>
      <c r="BA1008" s="248"/>
      <c r="BB1008" s="176"/>
      <c r="BC1008" s="248"/>
    </row>
    <row r="1009" spans="1:55" ht="12.75" x14ac:dyDescent="0.3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248"/>
      <c r="AZ1009" s="248"/>
      <c r="BA1009" s="248"/>
      <c r="BB1009" s="176"/>
      <c r="BC1009" s="248"/>
    </row>
    <row r="1010" spans="1:55" ht="12.75" x14ac:dyDescent="0.3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248"/>
      <c r="AZ1010" s="248"/>
      <c r="BA1010" s="248"/>
      <c r="BB1010" s="176"/>
      <c r="BC1010" s="248"/>
    </row>
    <row r="1011" spans="1:55" ht="12.75" x14ac:dyDescent="0.3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248"/>
      <c r="AZ1011" s="248"/>
      <c r="BA1011" s="248"/>
      <c r="BB1011" s="176"/>
      <c r="BC1011" s="248"/>
    </row>
    <row r="1012" spans="1:55" ht="12.75" x14ac:dyDescent="0.3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248"/>
      <c r="AZ1012" s="248"/>
      <c r="BA1012" s="248"/>
      <c r="BB1012" s="176"/>
      <c r="BC1012" s="248"/>
    </row>
    <row r="1013" spans="1:55" ht="12.75" x14ac:dyDescent="0.3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248"/>
      <c r="AZ1013" s="248"/>
      <c r="BA1013" s="248"/>
      <c r="BB1013" s="176"/>
      <c r="BC1013" s="248"/>
    </row>
    <row r="1014" spans="1:55" ht="12.75" x14ac:dyDescent="0.3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248"/>
      <c r="AZ1014" s="248"/>
      <c r="BA1014" s="248"/>
      <c r="BB1014" s="176"/>
      <c r="BC1014" s="248"/>
    </row>
    <row r="1015" spans="1:55" ht="12.75" x14ac:dyDescent="0.3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248"/>
      <c r="AZ1015" s="248"/>
      <c r="BA1015" s="248"/>
      <c r="BB1015" s="176"/>
      <c r="BC1015" s="248"/>
    </row>
    <row r="1016" spans="1:55" ht="12.75" x14ac:dyDescent="0.3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248"/>
      <c r="AZ1016" s="248"/>
      <c r="BA1016" s="248"/>
      <c r="BB1016" s="176"/>
      <c r="BC1016" s="248"/>
    </row>
    <row r="1017" spans="1:55" ht="12.75" x14ac:dyDescent="0.3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248"/>
      <c r="AZ1017" s="248"/>
      <c r="BA1017" s="248"/>
      <c r="BB1017" s="176"/>
      <c r="BC1017" s="248"/>
    </row>
    <row r="1018" spans="1:55" ht="12.75" x14ac:dyDescent="0.3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248"/>
      <c r="AZ1018" s="248"/>
      <c r="BA1018" s="248"/>
      <c r="BB1018" s="176"/>
      <c r="BC1018" s="248"/>
    </row>
    <row r="1019" spans="1:55" ht="12.75" x14ac:dyDescent="0.3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248"/>
      <c r="AZ1019" s="248"/>
      <c r="BA1019" s="248"/>
      <c r="BB1019" s="176"/>
      <c r="BC1019" s="248"/>
    </row>
    <row r="1020" spans="1:55" ht="12.75" x14ac:dyDescent="0.3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248"/>
      <c r="AZ1020" s="248"/>
      <c r="BA1020" s="248"/>
      <c r="BB1020" s="176"/>
      <c r="BC1020" s="248"/>
    </row>
    <row r="1021" spans="1:55" ht="12.75" x14ac:dyDescent="0.3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248"/>
      <c r="AZ1021" s="248"/>
      <c r="BA1021" s="248"/>
      <c r="BB1021" s="176"/>
      <c r="BC1021" s="248"/>
    </row>
    <row r="1022" spans="1:55" ht="12.75" x14ac:dyDescent="0.3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248"/>
      <c r="AZ1022" s="248"/>
      <c r="BA1022" s="248"/>
      <c r="BB1022" s="176"/>
      <c r="BC1022" s="248"/>
    </row>
    <row r="1023" spans="1:55" ht="12.75" x14ac:dyDescent="0.3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248"/>
      <c r="AZ1023" s="248"/>
      <c r="BA1023" s="248"/>
      <c r="BB1023" s="176"/>
      <c r="BC1023" s="248"/>
    </row>
    <row r="1024" spans="1:55" ht="12.75" x14ac:dyDescent="0.3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248"/>
      <c r="AZ1024" s="248"/>
      <c r="BA1024" s="248"/>
      <c r="BB1024" s="176"/>
      <c r="BC1024" s="248"/>
    </row>
    <row r="1025" spans="1:55" ht="12.75" x14ac:dyDescent="0.3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248"/>
      <c r="AZ1025" s="248"/>
      <c r="BA1025" s="248"/>
      <c r="BB1025" s="176"/>
      <c r="BC1025" s="248"/>
    </row>
    <row r="1026" spans="1:55" ht="12.75" x14ac:dyDescent="0.3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248"/>
      <c r="AZ1026" s="248"/>
      <c r="BA1026" s="248"/>
      <c r="BB1026" s="176"/>
      <c r="BC1026" s="248"/>
    </row>
    <row r="1027" spans="1:55" ht="12.75" x14ac:dyDescent="0.3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248"/>
      <c r="AZ1027" s="248"/>
      <c r="BA1027" s="248"/>
      <c r="BB1027" s="176"/>
      <c r="BC1027" s="248"/>
    </row>
    <row r="1028" spans="1:55" ht="12.75" x14ac:dyDescent="0.3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248"/>
      <c r="AZ1028" s="248"/>
      <c r="BA1028" s="248"/>
      <c r="BB1028" s="176"/>
      <c r="BC1028" s="248"/>
    </row>
    <row r="1029" spans="1:55" ht="12.75" x14ac:dyDescent="0.3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248"/>
      <c r="AZ1029" s="248"/>
      <c r="BA1029" s="248"/>
      <c r="BB1029" s="176"/>
      <c r="BC1029" s="248"/>
    </row>
    <row r="1030" spans="1:55" ht="12.75" x14ac:dyDescent="0.3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248"/>
      <c r="AZ1030" s="248"/>
      <c r="BA1030" s="248"/>
      <c r="BB1030" s="176"/>
      <c r="BC1030" s="248"/>
    </row>
    <row r="1031" spans="1:55" ht="12.75" x14ac:dyDescent="0.3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248"/>
      <c r="AZ1031" s="248"/>
      <c r="BA1031" s="248"/>
      <c r="BB1031" s="176"/>
      <c r="BC1031" s="248"/>
    </row>
    <row r="1032" spans="1:55" ht="12.75" x14ac:dyDescent="0.3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248"/>
      <c r="AZ1032" s="248"/>
      <c r="BA1032" s="248"/>
      <c r="BB1032" s="176"/>
      <c r="BC1032" s="248"/>
    </row>
    <row r="1033" spans="1:55" ht="12.75" x14ac:dyDescent="0.3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248"/>
      <c r="AZ1033" s="248"/>
      <c r="BA1033" s="248"/>
      <c r="BB1033" s="176"/>
      <c r="BC1033" s="248"/>
    </row>
    <row r="1034" spans="1:55" ht="12.75" x14ac:dyDescent="0.3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248"/>
      <c r="AZ1034" s="248"/>
      <c r="BA1034" s="248"/>
      <c r="BB1034" s="176"/>
      <c r="BC1034" s="248"/>
    </row>
    <row r="1035" spans="1:55" ht="12.75" x14ac:dyDescent="0.3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248"/>
      <c r="AZ1035" s="248"/>
      <c r="BA1035" s="248"/>
      <c r="BB1035" s="176"/>
      <c r="BC1035" s="248"/>
    </row>
    <row r="1036" spans="1:55" ht="12.75" x14ac:dyDescent="0.3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248"/>
      <c r="AZ1036" s="248"/>
      <c r="BA1036" s="248"/>
      <c r="BB1036" s="176"/>
      <c r="BC1036" s="248"/>
    </row>
    <row r="1037" spans="1:55" ht="12.75" x14ac:dyDescent="0.3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248"/>
      <c r="AZ1037" s="248"/>
      <c r="BA1037" s="248"/>
      <c r="BB1037" s="176"/>
      <c r="BC1037" s="248"/>
    </row>
    <row r="1038" spans="1:55" ht="12.75" x14ac:dyDescent="0.3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248"/>
      <c r="AZ1038" s="248"/>
      <c r="BA1038" s="248"/>
      <c r="BB1038" s="176"/>
      <c r="BC1038" s="248"/>
    </row>
    <row r="1039" spans="1:55" ht="12.75" x14ac:dyDescent="0.3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248"/>
      <c r="AZ1039" s="248"/>
      <c r="BA1039" s="248"/>
      <c r="BB1039" s="176"/>
      <c r="BC1039" s="248"/>
    </row>
    <row r="1040" spans="1:55" ht="12.75" x14ac:dyDescent="0.3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248"/>
      <c r="AZ1040" s="248"/>
      <c r="BA1040" s="248"/>
      <c r="BB1040" s="176"/>
      <c r="BC1040" s="248"/>
    </row>
    <row r="1041" spans="1:55" ht="12.75" x14ac:dyDescent="0.3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248"/>
      <c r="AZ1041" s="248"/>
      <c r="BA1041" s="248"/>
      <c r="BB1041" s="176"/>
      <c r="BC1041" s="248"/>
    </row>
    <row r="1042" spans="1:55" ht="12.75" x14ac:dyDescent="0.3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248"/>
      <c r="AZ1042" s="248"/>
      <c r="BA1042" s="248"/>
      <c r="BB1042" s="176"/>
      <c r="BC1042" s="248"/>
    </row>
    <row r="1043" spans="1:55" ht="12.75" x14ac:dyDescent="0.3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248"/>
      <c r="AZ1043" s="248"/>
      <c r="BA1043" s="248"/>
      <c r="BB1043" s="176"/>
      <c r="BC1043" s="248"/>
    </row>
    <row r="1044" spans="1:55" ht="12.75" x14ac:dyDescent="0.3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248"/>
      <c r="AZ1044" s="248"/>
      <c r="BA1044" s="248"/>
      <c r="BB1044" s="176"/>
      <c r="BC1044" s="248"/>
    </row>
    <row r="1045" spans="1:55" ht="12.75" x14ac:dyDescent="0.3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248"/>
      <c r="AZ1045" s="248"/>
      <c r="BA1045" s="248"/>
      <c r="BB1045" s="176"/>
      <c r="BC1045" s="248"/>
    </row>
    <row r="1046" spans="1:55" ht="12.75" x14ac:dyDescent="0.3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248"/>
      <c r="AZ1046" s="248"/>
      <c r="BA1046" s="248"/>
      <c r="BB1046" s="176"/>
      <c r="BC1046" s="248"/>
    </row>
    <row r="1047" spans="1:55" ht="12.75" x14ac:dyDescent="0.3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248"/>
      <c r="AZ1047" s="248"/>
      <c r="BA1047" s="248"/>
      <c r="BB1047" s="176"/>
      <c r="BC1047" s="248"/>
    </row>
    <row r="1048" spans="1:55" ht="12.75" x14ac:dyDescent="0.3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248"/>
      <c r="AZ1048" s="248"/>
      <c r="BA1048" s="248"/>
      <c r="BB1048" s="176"/>
      <c r="BC1048" s="248"/>
    </row>
    <row r="1049" spans="1:55" ht="12.75" x14ac:dyDescent="0.3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248"/>
      <c r="AZ1049" s="248"/>
      <c r="BA1049" s="248"/>
      <c r="BB1049" s="176"/>
      <c r="BC1049" s="248"/>
    </row>
    <row r="1050" spans="1:55" ht="12.75" x14ac:dyDescent="0.3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248"/>
      <c r="AZ1050" s="248"/>
      <c r="BA1050" s="248"/>
      <c r="BB1050" s="176"/>
      <c r="BC1050" s="248"/>
    </row>
    <row r="1051" spans="1:55" ht="12.75" x14ac:dyDescent="0.3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248"/>
      <c r="AZ1051" s="248"/>
      <c r="BA1051" s="248"/>
      <c r="BB1051" s="176"/>
      <c r="BC1051" s="248"/>
    </row>
    <row r="1052" spans="1:55" ht="12.75" x14ac:dyDescent="0.3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248"/>
      <c r="AZ1052" s="248"/>
      <c r="BA1052" s="248"/>
      <c r="BB1052" s="176"/>
      <c r="BC1052" s="248"/>
    </row>
    <row r="1053" spans="1:55" ht="12.75" x14ac:dyDescent="0.3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248"/>
      <c r="AZ1053" s="248"/>
      <c r="BA1053" s="248"/>
      <c r="BB1053" s="176"/>
      <c r="BC1053" s="248"/>
    </row>
    <row r="1054" spans="1:55" ht="12.75" x14ac:dyDescent="0.3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248"/>
      <c r="AZ1054" s="248"/>
      <c r="BA1054" s="248"/>
      <c r="BB1054" s="176"/>
      <c r="BC1054" s="248"/>
    </row>
    <row r="1055" spans="1:55" ht="12.75" x14ac:dyDescent="0.3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248"/>
      <c r="AZ1055" s="248"/>
      <c r="BA1055" s="248"/>
      <c r="BB1055" s="176"/>
      <c r="BC1055" s="248"/>
    </row>
    <row r="1056" spans="1:55" ht="12.75" x14ac:dyDescent="0.3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248"/>
      <c r="AZ1056" s="248"/>
      <c r="BA1056" s="248"/>
      <c r="BB1056" s="176"/>
      <c r="BC1056" s="248"/>
    </row>
    <row r="1057" spans="1:55" ht="12.75" x14ac:dyDescent="0.3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248"/>
      <c r="AZ1057" s="248"/>
      <c r="BA1057" s="248"/>
      <c r="BB1057" s="176"/>
      <c r="BC1057" s="248"/>
    </row>
    <row r="1058" spans="1:55" ht="12.75" x14ac:dyDescent="0.3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248"/>
      <c r="AZ1058" s="248"/>
      <c r="BA1058" s="248"/>
      <c r="BB1058" s="176"/>
      <c r="BC1058" s="248"/>
    </row>
    <row r="1059" spans="1:55" ht="12.75" x14ac:dyDescent="0.3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248"/>
      <c r="AZ1059" s="248"/>
      <c r="BA1059" s="248"/>
      <c r="BB1059" s="176"/>
      <c r="BC1059" s="248"/>
    </row>
    <row r="1060" spans="1:55" ht="12.75" x14ac:dyDescent="0.3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248"/>
      <c r="AZ1060" s="248"/>
      <c r="BA1060" s="248"/>
      <c r="BB1060" s="176"/>
      <c r="BC1060" s="248"/>
    </row>
    <row r="1061" spans="1:55" ht="12.75" x14ac:dyDescent="0.3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248"/>
      <c r="AZ1061" s="248"/>
      <c r="BA1061" s="248"/>
      <c r="BB1061" s="176"/>
      <c r="BC1061" s="248"/>
    </row>
    <row r="1062" spans="1:55" ht="12.75" x14ac:dyDescent="0.3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248"/>
      <c r="AZ1062" s="248"/>
      <c r="BA1062" s="248"/>
      <c r="BB1062" s="176"/>
      <c r="BC1062" s="248"/>
    </row>
    <row r="1063" spans="1:55" ht="12.75" x14ac:dyDescent="0.3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248"/>
      <c r="AZ1063" s="248"/>
      <c r="BA1063" s="248"/>
      <c r="BB1063" s="176"/>
      <c r="BC1063" s="248"/>
    </row>
    <row r="1064" spans="1:55" ht="12.75" x14ac:dyDescent="0.3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248"/>
      <c r="AZ1064" s="248"/>
      <c r="BA1064" s="248"/>
      <c r="BB1064" s="176"/>
      <c r="BC1064" s="248"/>
    </row>
    <row r="1065" spans="1:55" ht="12.75" x14ac:dyDescent="0.3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248"/>
      <c r="AZ1065" s="248"/>
      <c r="BA1065" s="248"/>
      <c r="BB1065" s="176"/>
      <c r="BC1065" s="248"/>
    </row>
    <row r="1066" spans="1:55" ht="12.75" x14ac:dyDescent="0.3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248"/>
      <c r="AZ1066" s="248"/>
      <c r="BA1066" s="248"/>
      <c r="BB1066" s="176"/>
      <c r="BC1066" s="248"/>
    </row>
    <row r="1067" spans="1:55" ht="12.75" x14ac:dyDescent="0.3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248"/>
      <c r="AZ1067" s="248"/>
      <c r="BA1067" s="248"/>
      <c r="BB1067" s="176"/>
      <c r="BC1067" s="248"/>
    </row>
    <row r="1068" spans="1:55" ht="12.75" x14ac:dyDescent="0.3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248"/>
      <c r="AZ1068" s="248"/>
      <c r="BA1068" s="248"/>
      <c r="BB1068" s="176"/>
      <c r="BC1068" s="248"/>
    </row>
    <row r="1069" spans="1:55" ht="12.75" x14ac:dyDescent="0.3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248"/>
      <c r="AZ1069" s="248"/>
      <c r="BA1069" s="248"/>
      <c r="BB1069" s="176"/>
      <c r="BC1069" s="248"/>
    </row>
    <row r="1070" spans="1:55" ht="12.75" x14ac:dyDescent="0.3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248"/>
      <c r="AZ1070" s="248"/>
      <c r="BA1070" s="248"/>
      <c r="BB1070" s="176"/>
      <c r="BC1070" s="248"/>
    </row>
    <row r="1071" spans="1:55" ht="12.75" x14ac:dyDescent="0.3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248"/>
      <c r="AZ1071" s="248"/>
      <c r="BA1071" s="248"/>
      <c r="BB1071" s="176"/>
      <c r="BC1071" s="248"/>
    </row>
    <row r="1072" spans="1:55" ht="12.75" x14ac:dyDescent="0.3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248"/>
      <c r="AZ1072" s="248"/>
      <c r="BA1072" s="248"/>
      <c r="BB1072" s="176"/>
      <c r="BC1072" s="248"/>
    </row>
    <row r="1073" spans="1:55" ht="12.75" x14ac:dyDescent="0.3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248"/>
      <c r="AZ1073" s="248"/>
      <c r="BA1073" s="248"/>
      <c r="BB1073" s="176"/>
      <c r="BC1073" s="248"/>
    </row>
    <row r="1074" spans="1:55" ht="12.75" x14ac:dyDescent="0.3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248"/>
      <c r="AZ1074" s="248"/>
      <c r="BA1074" s="248"/>
      <c r="BB1074" s="176"/>
      <c r="BC1074" s="248"/>
    </row>
    <row r="1075" spans="1:55" ht="12.75" x14ac:dyDescent="0.3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248"/>
      <c r="AZ1075" s="248"/>
      <c r="BA1075" s="248"/>
      <c r="BB1075" s="176"/>
      <c r="BC1075" s="248"/>
    </row>
    <row r="1076" spans="1:55" ht="12.75" x14ac:dyDescent="0.3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248"/>
      <c r="AZ1076" s="248"/>
      <c r="BA1076" s="248"/>
      <c r="BB1076" s="176"/>
      <c r="BC1076" s="248"/>
    </row>
    <row r="1077" spans="1:55" ht="12.75" x14ac:dyDescent="0.3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248"/>
      <c r="AZ1077" s="248"/>
      <c r="BA1077" s="248"/>
      <c r="BB1077" s="176"/>
      <c r="BC1077" s="248"/>
    </row>
    <row r="1078" spans="1:55" ht="12.75" x14ac:dyDescent="0.3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248"/>
      <c r="AZ1078" s="248"/>
      <c r="BA1078" s="248"/>
      <c r="BB1078" s="176"/>
      <c r="BC1078" s="248"/>
    </row>
    <row r="1079" spans="1:55" ht="12.75" x14ac:dyDescent="0.3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248"/>
      <c r="AZ1079" s="248"/>
      <c r="BA1079" s="248"/>
      <c r="BB1079" s="176"/>
      <c r="BC1079" s="248"/>
    </row>
    <row r="1080" spans="1:55" ht="12.75" x14ac:dyDescent="0.3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248"/>
      <c r="AZ1080" s="248"/>
      <c r="BA1080" s="248"/>
      <c r="BB1080" s="176"/>
      <c r="BC1080" s="248"/>
    </row>
    <row r="1081" spans="1:55" ht="12.75" x14ac:dyDescent="0.3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248"/>
      <c r="AZ1081" s="248"/>
      <c r="BA1081" s="248"/>
      <c r="BB1081" s="176"/>
      <c r="BC1081" s="248"/>
    </row>
    <row r="1082" spans="1:55" ht="12.75" x14ac:dyDescent="0.3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248"/>
      <c r="AZ1082" s="248"/>
      <c r="BA1082" s="248"/>
      <c r="BB1082" s="176"/>
      <c r="BC1082" s="248"/>
    </row>
    <row r="1083" spans="1:55" ht="12.75" x14ac:dyDescent="0.3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248"/>
      <c r="AZ1083" s="248"/>
      <c r="BA1083" s="248"/>
      <c r="BB1083" s="176"/>
      <c r="BC1083" s="248"/>
    </row>
    <row r="1084" spans="1:55" ht="12.75" x14ac:dyDescent="0.3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248"/>
      <c r="AZ1084" s="248"/>
      <c r="BA1084" s="248"/>
      <c r="BB1084" s="176"/>
      <c r="BC1084" s="248"/>
    </row>
    <row r="1085" spans="1:55" ht="12.75" x14ac:dyDescent="0.3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248"/>
      <c r="AZ1085" s="248"/>
      <c r="BA1085" s="248"/>
      <c r="BB1085" s="176"/>
      <c r="BC1085" s="248"/>
    </row>
    <row r="1086" spans="1:55" ht="12.75" x14ac:dyDescent="0.3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248"/>
      <c r="AZ1086" s="248"/>
      <c r="BA1086" s="248"/>
      <c r="BB1086" s="176"/>
      <c r="BC1086" s="248"/>
    </row>
    <row r="1087" spans="1:55" ht="12.75" x14ac:dyDescent="0.3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248"/>
      <c r="AZ1087" s="248"/>
      <c r="BA1087" s="248"/>
      <c r="BB1087" s="176"/>
      <c r="BC1087" s="248"/>
    </row>
    <row r="1088" spans="1:55" ht="12.75" x14ac:dyDescent="0.3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248"/>
      <c r="AZ1088" s="248"/>
      <c r="BA1088" s="248"/>
      <c r="BB1088" s="176"/>
      <c r="BC1088" s="248"/>
    </row>
    <row r="1089" spans="1:55" ht="12.75" x14ac:dyDescent="0.3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248"/>
      <c r="AZ1089" s="248"/>
      <c r="BA1089" s="248"/>
      <c r="BB1089" s="176"/>
      <c r="BC1089" s="248"/>
    </row>
    <row r="1090" spans="1:55" ht="12.75" x14ac:dyDescent="0.3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248"/>
      <c r="AZ1090" s="248"/>
      <c r="BA1090" s="248"/>
      <c r="BB1090" s="176"/>
      <c r="BC1090" s="248"/>
    </row>
    <row r="1091" spans="1:55" ht="12.75" x14ac:dyDescent="0.3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248"/>
      <c r="AZ1091" s="248"/>
      <c r="BA1091" s="248"/>
      <c r="BB1091" s="176"/>
      <c r="BC1091" s="248"/>
    </row>
    <row r="1092" spans="1:55" ht="12.75" x14ac:dyDescent="0.3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248"/>
      <c r="AZ1092" s="248"/>
      <c r="BA1092" s="248"/>
      <c r="BB1092" s="176"/>
      <c r="BC1092" s="248"/>
    </row>
    <row r="1093" spans="1:55" ht="12.75" x14ac:dyDescent="0.3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248"/>
      <c r="AZ1093" s="248"/>
      <c r="BA1093" s="248"/>
      <c r="BB1093" s="176"/>
      <c r="BC1093" s="248"/>
    </row>
    <row r="1094" spans="1:55" ht="12.75" x14ac:dyDescent="0.3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248"/>
      <c r="AZ1094" s="248"/>
      <c r="BA1094" s="248"/>
      <c r="BB1094" s="176"/>
      <c r="BC1094" s="248"/>
    </row>
    <row r="1095" spans="1:55" ht="12.75" x14ac:dyDescent="0.3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248"/>
      <c r="AZ1095" s="248"/>
      <c r="BA1095" s="248"/>
      <c r="BB1095" s="176"/>
      <c r="BC1095" s="248"/>
    </row>
    <row r="1096" spans="1:55" ht="12.75" x14ac:dyDescent="0.3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248"/>
      <c r="AZ1096" s="248"/>
      <c r="BA1096" s="248"/>
      <c r="BB1096" s="176"/>
      <c r="BC1096" s="248"/>
    </row>
    <row r="1097" spans="1:55" ht="12.75" x14ac:dyDescent="0.3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248"/>
      <c r="AZ1097" s="248"/>
      <c r="BA1097" s="248"/>
      <c r="BB1097" s="176"/>
      <c r="BC1097" s="248"/>
    </row>
    <row r="1098" spans="1:55" ht="12.75" x14ac:dyDescent="0.3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248"/>
      <c r="AZ1098" s="248"/>
      <c r="BA1098" s="248"/>
      <c r="BB1098" s="176"/>
      <c r="BC1098" s="248"/>
    </row>
    <row r="1099" spans="1:55" ht="12.75" x14ac:dyDescent="0.3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248"/>
      <c r="AZ1099" s="248"/>
      <c r="BA1099" s="248"/>
      <c r="BB1099" s="176"/>
      <c r="BC1099" s="248"/>
    </row>
    <row r="1100" spans="1:55" ht="12.75" x14ac:dyDescent="0.3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248"/>
      <c r="AZ1100" s="248"/>
      <c r="BA1100" s="248"/>
      <c r="BB1100" s="176"/>
      <c r="BC1100" s="248"/>
    </row>
    <row r="1101" spans="1:55" ht="12.75" x14ac:dyDescent="0.3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248"/>
      <c r="AZ1101" s="248"/>
      <c r="BA1101" s="248"/>
      <c r="BB1101" s="176"/>
      <c r="BC1101" s="248"/>
    </row>
    <row r="1102" spans="1:55" ht="12.75" x14ac:dyDescent="0.3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248"/>
      <c r="AZ1102" s="248"/>
      <c r="BA1102" s="248"/>
      <c r="BB1102" s="176"/>
      <c r="BC1102" s="248"/>
    </row>
    <row r="1103" spans="1:55" ht="12.75" x14ac:dyDescent="0.3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248"/>
      <c r="AZ1103" s="248"/>
      <c r="BA1103" s="248"/>
      <c r="BB1103" s="176"/>
      <c r="BC1103" s="248"/>
    </row>
    <row r="1104" spans="1:55" ht="12.75" x14ac:dyDescent="0.3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248"/>
      <c r="AZ1104" s="248"/>
      <c r="BA1104" s="248"/>
      <c r="BB1104" s="176"/>
      <c r="BC1104" s="248"/>
    </row>
    <row r="1105" spans="1:55" ht="12.75" x14ac:dyDescent="0.3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248"/>
      <c r="AZ1105" s="248"/>
      <c r="BA1105" s="248"/>
      <c r="BB1105" s="176"/>
      <c r="BC1105" s="248"/>
    </row>
    <row r="1106" spans="1:55" ht="12.75" x14ac:dyDescent="0.3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248"/>
      <c r="AZ1106" s="248"/>
      <c r="BA1106" s="248"/>
      <c r="BB1106" s="176"/>
      <c r="BC1106" s="248"/>
    </row>
    <row r="1107" spans="1:55" ht="12.75" x14ac:dyDescent="0.3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248"/>
      <c r="AZ1107" s="248"/>
      <c r="BA1107" s="248"/>
      <c r="BB1107" s="176"/>
      <c r="BC1107" s="248"/>
    </row>
    <row r="1108" spans="1:55" ht="12.75" x14ac:dyDescent="0.3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248"/>
      <c r="AZ1108" s="248"/>
      <c r="BA1108" s="248"/>
      <c r="BB1108" s="176"/>
      <c r="BC1108" s="248"/>
    </row>
    <row r="1109" spans="1:55" ht="12.75" x14ac:dyDescent="0.3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248"/>
      <c r="AZ1109" s="248"/>
      <c r="BA1109" s="248"/>
      <c r="BB1109" s="176"/>
      <c r="BC1109" s="248"/>
    </row>
    <row r="1110" spans="1:55" ht="12.75" x14ac:dyDescent="0.3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248"/>
      <c r="AZ1110" s="248"/>
      <c r="BA1110" s="248"/>
      <c r="BB1110" s="176"/>
      <c r="BC1110" s="248"/>
    </row>
    <row r="1111" spans="1:55" ht="12.75" x14ac:dyDescent="0.3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248"/>
      <c r="AZ1111" s="248"/>
      <c r="BA1111" s="248"/>
      <c r="BB1111" s="176"/>
      <c r="BC1111" s="248"/>
    </row>
    <row r="1112" spans="1:55" ht="12.75" x14ac:dyDescent="0.3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248"/>
      <c r="AZ1112" s="248"/>
      <c r="BA1112" s="248"/>
      <c r="BB1112" s="176"/>
      <c r="BC1112" s="248"/>
    </row>
    <row r="1113" spans="1:55" ht="12.75" x14ac:dyDescent="0.3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248"/>
      <c r="AZ1113" s="248"/>
      <c r="BA1113" s="248"/>
      <c r="BB1113" s="176"/>
      <c r="BC1113" s="248"/>
    </row>
    <row r="1114" spans="1:55" ht="12.75" x14ac:dyDescent="0.3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248"/>
      <c r="AZ1114" s="248"/>
      <c r="BA1114" s="248"/>
      <c r="BB1114" s="176"/>
      <c r="BC1114" s="248"/>
    </row>
    <row r="1115" spans="1:55" ht="12.75" x14ac:dyDescent="0.3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248"/>
      <c r="AZ1115" s="248"/>
      <c r="BA1115" s="248"/>
      <c r="BB1115" s="176"/>
      <c r="BC1115" s="248"/>
    </row>
    <row r="1116" spans="1:55" ht="12.75" x14ac:dyDescent="0.3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248"/>
      <c r="AZ1116" s="248"/>
      <c r="BA1116" s="248"/>
      <c r="BB1116" s="176"/>
      <c r="BC1116" s="248"/>
    </row>
    <row r="1117" spans="1:55" ht="12.75" x14ac:dyDescent="0.3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248"/>
      <c r="AZ1117" s="248"/>
      <c r="BA1117" s="248"/>
      <c r="BB1117" s="176"/>
      <c r="BC1117" s="248"/>
    </row>
    <row r="1118" spans="1:55" ht="12.75" x14ac:dyDescent="0.3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248"/>
      <c r="AZ1118" s="248"/>
      <c r="BA1118" s="248"/>
      <c r="BB1118" s="176"/>
      <c r="BC1118" s="248"/>
    </row>
    <row r="1119" spans="1:55" ht="12.75" x14ac:dyDescent="0.3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248"/>
      <c r="AZ1119" s="248"/>
      <c r="BA1119" s="248"/>
      <c r="BB1119" s="176"/>
      <c r="BC1119" s="248"/>
    </row>
    <row r="1120" spans="1:55" ht="12.75" x14ac:dyDescent="0.3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248"/>
      <c r="AZ1120" s="248"/>
      <c r="BA1120" s="248"/>
      <c r="BB1120" s="176"/>
      <c r="BC1120" s="248"/>
    </row>
    <row r="1121" spans="1:55" ht="12.75" x14ac:dyDescent="0.3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248"/>
      <c r="AZ1121" s="248"/>
      <c r="BA1121" s="248"/>
      <c r="BB1121" s="176"/>
      <c r="BC1121" s="248"/>
    </row>
    <row r="1122" spans="1:55" ht="12.75" x14ac:dyDescent="0.3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248"/>
      <c r="AZ1122" s="248"/>
      <c r="BA1122" s="248"/>
      <c r="BB1122" s="176"/>
      <c r="BC1122" s="248"/>
    </row>
    <row r="1123" spans="1:55" ht="12.75" x14ac:dyDescent="0.3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248"/>
      <c r="AZ1123" s="248"/>
      <c r="BA1123" s="248"/>
      <c r="BB1123" s="176"/>
      <c r="BC1123" s="248"/>
    </row>
    <row r="1124" spans="1:55" ht="12.75" x14ac:dyDescent="0.3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248"/>
      <c r="AZ1124" s="248"/>
      <c r="BA1124" s="248"/>
      <c r="BB1124" s="176"/>
      <c r="BC1124" s="248"/>
    </row>
    <row r="1125" spans="1:55" ht="12.75" x14ac:dyDescent="0.3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248"/>
      <c r="AZ1125" s="248"/>
      <c r="BA1125" s="248"/>
      <c r="BB1125" s="176"/>
      <c r="BC1125" s="248"/>
    </row>
    <row r="1126" spans="1:55" ht="12.75" x14ac:dyDescent="0.3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248"/>
      <c r="AZ1126" s="248"/>
      <c r="BA1126" s="248"/>
      <c r="BB1126" s="176"/>
      <c r="BC1126" s="248"/>
    </row>
    <row r="1127" spans="1:55" ht="12.75" x14ac:dyDescent="0.3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248"/>
      <c r="AZ1127" s="248"/>
      <c r="BA1127" s="248"/>
      <c r="BB1127" s="176"/>
      <c r="BC1127" s="248"/>
    </row>
    <row r="1128" spans="1:55" ht="12.75" x14ac:dyDescent="0.3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248"/>
      <c r="AZ1128" s="248"/>
      <c r="BA1128" s="248"/>
      <c r="BB1128" s="176"/>
      <c r="BC1128" s="248"/>
    </row>
    <row r="1129" spans="1:55" ht="12.75" x14ac:dyDescent="0.3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248"/>
      <c r="AZ1129" s="248"/>
      <c r="BA1129" s="248"/>
      <c r="BB1129" s="176"/>
      <c r="BC1129" s="248"/>
    </row>
    <row r="1130" spans="1:55" ht="12.75" x14ac:dyDescent="0.3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248"/>
      <c r="AZ1130" s="248"/>
      <c r="BA1130" s="248"/>
      <c r="BB1130" s="176"/>
      <c r="BC1130" s="248"/>
    </row>
    <row r="1131" spans="1:55" ht="12.75" x14ac:dyDescent="0.3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248"/>
      <c r="AZ1131" s="248"/>
      <c r="BA1131" s="248"/>
      <c r="BB1131" s="176"/>
      <c r="BC1131" s="248"/>
    </row>
    <row r="1132" spans="1:55" ht="12.75" x14ac:dyDescent="0.3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248"/>
      <c r="AZ1132" s="248"/>
      <c r="BA1132" s="248"/>
      <c r="BB1132" s="176"/>
      <c r="BC1132" s="248"/>
    </row>
    <row r="1133" spans="1:55" ht="12.75" x14ac:dyDescent="0.3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248"/>
      <c r="AZ1133" s="248"/>
      <c r="BA1133" s="248"/>
      <c r="BB1133" s="176"/>
      <c r="BC1133" s="248"/>
    </row>
    <row r="1134" spans="1:55" ht="12.75" x14ac:dyDescent="0.3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248"/>
      <c r="AZ1134" s="248"/>
      <c r="BA1134" s="248"/>
      <c r="BB1134" s="176"/>
      <c r="BC1134" s="248"/>
    </row>
    <row r="1135" spans="1:55" ht="12.75" x14ac:dyDescent="0.3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248"/>
      <c r="AZ1135" s="248"/>
      <c r="BA1135" s="248"/>
      <c r="BB1135" s="176"/>
      <c r="BC1135" s="248"/>
    </row>
    <row r="1136" spans="1:55" ht="12.75" x14ac:dyDescent="0.3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248"/>
      <c r="AZ1136" s="248"/>
      <c r="BA1136" s="248"/>
      <c r="BB1136" s="176"/>
      <c r="BC1136" s="248"/>
    </row>
    <row r="1137" spans="1:55" ht="12.75" x14ac:dyDescent="0.3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248"/>
      <c r="AZ1137" s="248"/>
      <c r="BA1137" s="248"/>
      <c r="BB1137" s="176"/>
      <c r="BC1137" s="248"/>
    </row>
    <row r="1138" spans="1:55" ht="12.75" x14ac:dyDescent="0.3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248"/>
      <c r="AZ1138" s="248"/>
      <c r="BA1138" s="248"/>
      <c r="BB1138" s="176"/>
      <c r="BC1138" s="248"/>
    </row>
    <row r="1139" spans="1:55" ht="12.75" x14ac:dyDescent="0.3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248"/>
      <c r="AZ1139" s="248"/>
      <c r="BA1139" s="248"/>
      <c r="BB1139" s="176"/>
      <c r="BC1139" s="248"/>
    </row>
    <row r="1140" spans="1:55" ht="12.75" x14ac:dyDescent="0.3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248"/>
      <c r="AZ1140" s="248"/>
      <c r="BA1140" s="248"/>
      <c r="BB1140" s="176"/>
      <c r="BC1140" s="248"/>
    </row>
    <row r="1141" spans="1:55" ht="12.75" x14ac:dyDescent="0.3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248"/>
      <c r="AZ1141" s="248"/>
      <c r="BA1141" s="248"/>
      <c r="BB1141" s="176"/>
      <c r="BC1141" s="248"/>
    </row>
    <row r="1142" spans="1:55" ht="12.75" x14ac:dyDescent="0.3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248"/>
      <c r="AZ1142" s="248"/>
      <c r="BA1142" s="248"/>
      <c r="BB1142" s="176"/>
      <c r="BC1142" s="248"/>
    </row>
    <row r="1143" spans="1:55" ht="12.75" x14ac:dyDescent="0.3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248"/>
      <c r="AZ1143" s="248"/>
      <c r="BA1143" s="248"/>
      <c r="BB1143" s="176"/>
      <c r="BC1143" s="248"/>
    </row>
    <row r="1144" spans="1:55" ht="12.75" x14ac:dyDescent="0.3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248"/>
      <c r="AZ1144" s="248"/>
      <c r="BA1144" s="248"/>
      <c r="BB1144" s="176"/>
      <c r="BC1144" s="248"/>
    </row>
    <row r="1145" spans="1:55" ht="12.75" x14ac:dyDescent="0.3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248"/>
      <c r="AZ1145" s="248"/>
      <c r="BA1145" s="248"/>
      <c r="BB1145" s="176"/>
      <c r="BC1145" s="248"/>
    </row>
    <row r="1146" spans="1:55" ht="12.75" x14ac:dyDescent="0.3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248"/>
      <c r="AZ1146" s="248"/>
      <c r="BA1146" s="248"/>
      <c r="BB1146" s="176"/>
      <c r="BC1146" s="248"/>
    </row>
    <row r="1147" spans="1:55" ht="12.75" x14ac:dyDescent="0.3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248"/>
      <c r="AZ1147" s="248"/>
      <c r="BA1147" s="248"/>
      <c r="BB1147" s="176"/>
      <c r="BC1147" s="248"/>
    </row>
    <row r="1148" spans="1:55" ht="12.75" x14ac:dyDescent="0.3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248"/>
      <c r="AZ1148" s="248"/>
      <c r="BA1148" s="248"/>
      <c r="BB1148" s="176"/>
      <c r="BC1148" s="248"/>
    </row>
    <row r="1149" spans="1:55" ht="12.75" x14ac:dyDescent="0.3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248"/>
      <c r="AZ1149" s="248"/>
      <c r="BA1149" s="248"/>
      <c r="BB1149" s="176"/>
      <c r="BC1149" s="248"/>
    </row>
    <row r="1150" spans="1:55" ht="12.75" x14ac:dyDescent="0.3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248"/>
      <c r="AZ1150" s="248"/>
      <c r="BA1150" s="248"/>
      <c r="BB1150" s="176"/>
      <c r="BC1150" s="248"/>
    </row>
    <row r="1151" spans="1:55" ht="12.75" x14ac:dyDescent="0.3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248"/>
      <c r="AZ1151" s="248"/>
      <c r="BA1151" s="248"/>
      <c r="BB1151" s="176"/>
      <c r="BC1151" s="248"/>
    </row>
    <row r="1152" spans="1:55" ht="12.75" x14ac:dyDescent="0.3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248"/>
      <c r="AZ1152" s="248"/>
      <c r="BA1152" s="248"/>
      <c r="BB1152" s="176"/>
      <c r="BC1152" s="248"/>
    </row>
    <row r="1153" spans="1:55" ht="12.75" x14ac:dyDescent="0.3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248"/>
      <c r="AZ1153" s="248"/>
      <c r="BA1153" s="248"/>
      <c r="BB1153" s="176"/>
      <c r="BC1153" s="248"/>
    </row>
    <row r="1154" spans="1:55" ht="12.75" x14ac:dyDescent="0.3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248"/>
      <c r="AZ1154" s="248"/>
      <c r="BA1154" s="248"/>
      <c r="BB1154" s="176"/>
      <c r="BC1154" s="248"/>
    </row>
    <row r="1155" spans="1:55" ht="12.75" x14ac:dyDescent="0.3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248"/>
      <c r="AZ1155" s="248"/>
      <c r="BA1155" s="248"/>
      <c r="BB1155" s="176"/>
      <c r="BC1155" s="248"/>
    </row>
    <row r="1156" spans="1:55" ht="12.75" x14ac:dyDescent="0.3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248"/>
      <c r="AZ1156" s="248"/>
      <c r="BA1156" s="248"/>
      <c r="BB1156" s="176"/>
      <c r="BC1156" s="248"/>
    </row>
    <row r="1157" spans="1:55" ht="12.75" x14ac:dyDescent="0.3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248"/>
      <c r="AZ1157" s="248"/>
      <c r="BA1157" s="248"/>
      <c r="BB1157" s="176"/>
      <c r="BC1157" s="248"/>
    </row>
    <row r="1158" spans="1:55" ht="12.75" x14ac:dyDescent="0.3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248"/>
      <c r="AZ1158" s="248"/>
      <c r="BA1158" s="248"/>
      <c r="BB1158" s="176"/>
      <c r="BC1158" s="248"/>
    </row>
    <row r="1159" spans="1:55" ht="12.75" x14ac:dyDescent="0.3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248"/>
      <c r="AZ1159" s="248"/>
      <c r="BA1159" s="248"/>
      <c r="BB1159" s="176"/>
      <c r="BC1159" s="248"/>
    </row>
    <row r="1160" spans="1:55" ht="12.75" x14ac:dyDescent="0.3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248"/>
      <c r="AZ1160" s="248"/>
      <c r="BA1160" s="248"/>
      <c r="BB1160" s="176"/>
      <c r="BC1160" s="248"/>
    </row>
    <row r="1161" spans="1:55" ht="12.75" x14ac:dyDescent="0.3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248"/>
      <c r="AZ1161" s="248"/>
      <c r="BA1161" s="248"/>
      <c r="BB1161" s="176"/>
      <c r="BC1161" s="248"/>
    </row>
    <row r="1162" spans="1:55" ht="12.75" x14ac:dyDescent="0.3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248"/>
      <c r="AZ1162" s="248"/>
      <c r="BA1162" s="248"/>
      <c r="BB1162" s="176"/>
      <c r="BC1162" s="248"/>
    </row>
    <row r="1163" spans="1:55" ht="12.75" x14ac:dyDescent="0.3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248"/>
      <c r="AZ1163" s="248"/>
      <c r="BA1163" s="248"/>
      <c r="BB1163" s="176"/>
      <c r="BC1163" s="248"/>
    </row>
    <row r="1164" spans="1:55" ht="12.75" x14ac:dyDescent="0.3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248"/>
      <c r="AZ1164" s="248"/>
      <c r="BA1164" s="248"/>
      <c r="BB1164" s="176"/>
      <c r="BC1164" s="248"/>
    </row>
    <row r="1165" spans="1:55" ht="12.75" x14ac:dyDescent="0.3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248"/>
      <c r="AZ1165" s="248"/>
      <c r="BA1165" s="248"/>
      <c r="BB1165" s="176"/>
      <c r="BC1165" s="248"/>
    </row>
    <row r="1166" spans="1:55" ht="12.75" x14ac:dyDescent="0.3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248"/>
      <c r="AZ1166" s="248"/>
      <c r="BA1166" s="248"/>
      <c r="BB1166" s="176"/>
      <c r="BC1166" s="248"/>
    </row>
    <row r="1167" spans="1:55" ht="12.75" x14ac:dyDescent="0.3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248"/>
      <c r="AZ1167" s="248"/>
      <c r="BA1167" s="248"/>
      <c r="BB1167" s="176"/>
      <c r="BC1167" s="248"/>
    </row>
    <row r="1168" spans="1:55" ht="12.75" x14ac:dyDescent="0.3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248"/>
      <c r="AZ1168" s="248"/>
      <c r="BA1168" s="248"/>
      <c r="BB1168" s="176"/>
      <c r="BC1168" s="248"/>
    </row>
    <row r="1169" spans="1:55" ht="12.75" x14ac:dyDescent="0.3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248"/>
      <c r="AZ1169" s="248"/>
      <c r="BA1169" s="248"/>
      <c r="BB1169" s="176"/>
      <c r="BC1169" s="248"/>
    </row>
    <row r="1170" spans="1:55" ht="12.75" x14ac:dyDescent="0.3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248"/>
      <c r="AZ1170" s="248"/>
      <c r="BA1170" s="248"/>
      <c r="BB1170" s="176"/>
      <c r="BC1170" s="248"/>
    </row>
    <row r="1171" spans="1:55" ht="12.75" x14ac:dyDescent="0.3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248"/>
      <c r="AZ1171" s="248"/>
      <c r="BA1171" s="248"/>
      <c r="BB1171" s="176"/>
      <c r="BC1171" s="248"/>
    </row>
    <row r="1172" spans="1:55" ht="12.75" x14ac:dyDescent="0.3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248"/>
      <c r="AZ1172" s="248"/>
      <c r="BA1172" s="248"/>
      <c r="BB1172" s="176"/>
      <c r="BC1172" s="248"/>
    </row>
    <row r="1173" spans="1:55" ht="12.75" x14ac:dyDescent="0.3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248"/>
      <c r="AZ1173" s="248"/>
      <c r="BA1173" s="248"/>
      <c r="BB1173" s="176"/>
      <c r="BC1173" s="248"/>
    </row>
    <row r="1174" spans="1:55" ht="12.75" x14ac:dyDescent="0.3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248"/>
      <c r="AZ1174" s="248"/>
      <c r="BA1174" s="248"/>
      <c r="BB1174" s="176"/>
      <c r="BC1174" s="248"/>
    </row>
    <row r="1175" spans="1:55" ht="12.75" x14ac:dyDescent="0.3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248"/>
      <c r="AZ1175" s="248"/>
      <c r="BA1175" s="248"/>
      <c r="BB1175" s="176"/>
      <c r="BC1175" s="248"/>
    </row>
    <row r="1176" spans="1:55" ht="12.75" x14ac:dyDescent="0.3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248"/>
      <c r="AZ1176" s="248"/>
      <c r="BA1176" s="248"/>
      <c r="BB1176" s="176"/>
      <c r="BC1176" s="248"/>
    </row>
    <row r="1177" spans="1:55" ht="12.75" x14ac:dyDescent="0.3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248"/>
      <c r="AZ1177" s="248"/>
      <c r="BA1177" s="248"/>
      <c r="BB1177" s="176"/>
      <c r="BC1177" s="248"/>
    </row>
    <row r="1178" spans="1:55" ht="12.75" x14ac:dyDescent="0.3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248"/>
      <c r="AZ1178" s="248"/>
      <c r="BA1178" s="248"/>
      <c r="BB1178" s="176"/>
      <c r="BC1178" s="248"/>
    </row>
    <row r="1179" spans="1:55" ht="12.75" x14ac:dyDescent="0.3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248"/>
      <c r="AZ1179" s="248"/>
      <c r="BA1179" s="248"/>
      <c r="BB1179" s="176"/>
      <c r="BC1179" s="248"/>
    </row>
    <row r="1180" spans="1:55" ht="12.75" x14ac:dyDescent="0.3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248"/>
      <c r="AZ1180" s="248"/>
      <c r="BA1180" s="248"/>
      <c r="BB1180" s="176"/>
      <c r="BC1180" s="248"/>
    </row>
    <row r="1181" spans="1:55" ht="12.75" x14ac:dyDescent="0.3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248"/>
      <c r="AZ1181" s="248"/>
      <c r="BA1181" s="248"/>
      <c r="BB1181" s="176"/>
      <c r="BC1181" s="248"/>
    </row>
    <row r="1182" spans="1:55" ht="12.75" x14ac:dyDescent="0.3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248"/>
      <c r="AZ1182" s="248"/>
      <c r="BA1182" s="248"/>
      <c r="BB1182" s="176"/>
      <c r="BC1182" s="248"/>
    </row>
    <row r="1183" spans="1:55" ht="12.75" x14ac:dyDescent="0.3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248"/>
      <c r="AZ1183" s="248"/>
      <c r="BA1183" s="248"/>
      <c r="BB1183" s="176"/>
      <c r="BC1183" s="248"/>
    </row>
    <row r="1184" spans="1:55" ht="12.75" x14ac:dyDescent="0.3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248"/>
      <c r="AZ1184" s="248"/>
      <c r="BA1184" s="248"/>
      <c r="BB1184" s="176"/>
      <c r="BC1184" s="248"/>
    </row>
    <row r="1185" spans="1:55" ht="12.75" x14ac:dyDescent="0.3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248"/>
      <c r="AZ1185" s="248"/>
      <c r="BA1185" s="248"/>
      <c r="BB1185" s="176"/>
      <c r="BC1185" s="248"/>
    </row>
    <row r="1186" spans="1:55" ht="12.75" x14ac:dyDescent="0.3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248"/>
      <c r="AZ1186" s="248"/>
      <c r="BA1186" s="248"/>
      <c r="BB1186" s="176"/>
      <c r="BC1186" s="248"/>
    </row>
    <row r="1187" spans="1:55" ht="12.75" x14ac:dyDescent="0.3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248"/>
      <c r="AZ1187" s="248"/>
      <c r="BA1187" s="248"/>
      <c r="BB1187" s="176"/>
      <c r="BC1187" s="248"/>
    </row>
    <row r="1188" spans="1:55" ht="12.75" x14ac:dyDescent="0.3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248"/>
      <c r="AZ1188" s="248"/>
      <c r="BA1188" s="248"/>
      <c r="BB1188" s="176"/>
      <c r="BC1188" s="248"/>
    </row>
    <row r="1189" spans="1:55" ht="12.75" x14ac:dyDescent="0.3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248"/>
      <c r="AZ1189" s="248"/>
      <c r="BA1189" s="248"/>
      <c r="BB1189" s="176"/>
      <c r="BC1189" s="248"/>
    </row>
    <row r="1190" spans="1:55" ht="12.75" x14ac:dyDescent="0.3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248"/>
      <c r="AZ1190" s="248"/>
      <c r="BA1190" s="248"/>
      <c r="BB1190" s="176"/>
      <c r="BC1190" s="248"/>
    </row>
    <row r="1191" spans="1:55" ht="12.75" x14ac:dyDescent="0.3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248"/>
      <c r="AZ1191" s="248"/>
      <c r="BA1191" s="248"/>
      <c r="BB1191" s="176"/>
      <c r="BC1191" s="248"/>
    </row>
    <row r="1192" spans="1:55" ht="12.75" x14ac:dyDescent="0.3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248"/>
      <c r="AZ1192" s="248"/>
      <c r="BA1192" s="248"/>
      <c r="BB1192" s="176"/>
      <c r="BC1192" s="248"/>
    </row>
    <row r="1193" spans="1:55" ht="12.75" x14ac:dyDescent="0.3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248"/>
      <c r="AZ1193" s="248"/>
      <c r="BA1193" s="248"/>
      <c r="BB1193" s="176"/>
      <c r="BC1193" s="248"/>
    </row>
    <row r="1194" spans="1:55" ht="12.75" x14ac:dyDescent="0.3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248"/>
      <c r="AZ1194" s="248"/>
      <c r="BA1194" s="248"/>
      <c r="BB1194" s="176"/>
      <c r="BC1194" s="248"/>
    </row>
    <row r="1195" spans="1:55" ht="12.75" x14ac:dyDescent="0.3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248"/>
      <c r="AZ1195" s="248"/>
      <c r="BA1195" s="248"/>
      <c r="BB1195" s="176"/>
      <c r="BC1195" s="248"/>
    </row>
    <row r="1196" spans="1:55" ht="12.75" x14ac:dyDescent="0.3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248"/>
      <c r="AZ1196" s="248"/>
      <c r="BA1196" s="248"/>
      <c r="BB1196" s="176"/>
      <c r="BC1196" s="248"/>
    </row>
    <row r="1197" spans="1:55" ht="12.75" x14ac:dyDescent="0.3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248"/>
      <c r="AZ1197" s="248"/>
      <c r="BA1197" s="248"/>
      <c r="BB1197" s="176"/>
      <c r="BC1197" s="248"/>
    </row>
    <row r="1198" spans="1:55" ht="12.75" x14ac:dyDescent="0.3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248"/>
      <c r="AZ1198" s="248"/>
      <c r="BA1198" s="248"/>
      <c r="BB1198" s="176"/>
      <c r="BC1198" s="248"/>
    </row>
    <row r="1199" spans="1:55" ht="12.75" x14ac:dyDescent="0.3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248"/>
      <c r="AZ1199" s="248"/>
      <c r="BA1199" s="248"/>
      <c r="BB1199" s="176"/>
      <c r="BC1199" s="248"/>
    </row>
    <row r="1200" spans="1:55" ht="12.75" x14ac:dyDescent="0.3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248"/>
      <c r="AZ1200" s="248"/>
      <c r="BA1200" s="248"/>
      <c r="BB1200" s="176"/>
      <c r="BC1200" s="248"/>
    </row>
  </sheetData>
  <sheetProtection algorithmName="SHA-512" hashValue="O0s49HXE+nArJz19XJgCaqUR0+GvRiGb1x251PiJkKV0HKBdvMktSA0LAIvfDWZORvlKknSd+gKdY33JenVfAw==" saltValue="XNAt8BC8rSZ4QmV2tFn94g==" spinCount="100000" sheet="1" objects="1" scenarios="1" formatCells="0" formatRows="0"/>
  <dataConsolidate/>
  <phoneticPr fontId="10" type="noConversion"/>
  <conditionalFormatting sqref="AC13:AC1200">
    <cfRule type="expression" priority="45">
      <formula>LEFT($AB13,5)="Other"</formula>
    </cfRule>
  </conditionalFormatting>
  <conditionalFormatting sqref="AR13:AR1200">
    <cfRule type="expression" dxfId="156" priority="29">
      <formula>OR($AA13&lt;10000000,$AQ13="No")</formula>
    </cfRule>
    <cfRule type="expression" priority="30">
      <formula>AND($AA13&gt;=10000000,$AQ13="Yes")</formula>
    </cfRule>
  </conditionalFormatting>
  <conditionalFormatting sqref="AP13:AQ1200">
    <cfRule type="expression" dxfId="155" priority="31">
      <formula>$AA13&lt;10000000</formula>
    </cfRule>
    <cfRule type="expression" priority="32">
      <formula>$AA13&gt;=10000000</formula>
    </cfRule>
  </conditionalFormatting>
  <conditionalFormatting sqref="AK13:AO1200">
    <cfRule type="expression" dxfId="154" priority="33">
      <formula>OR($AA13&lt;10000000,$AJ13="Yes")</formula>
    </cfRule>
    <cfRule type="expression" dxfId="153" priority="34">
      <formula>AND($AA13&gt;=10000000,$AJ13="No")</formula>
    </cfRule>
  </conditionalFormatting>
  <conditionalFormatting sqref="AJ13:AJ1200">
    <cfRule type="expression" dxfId="152" priority="35">
      <formula>$AA13&lt;10000000</formula>
    </cfRule>
    <cfRule type="expression" dxfId="151" priority="36">
      <formula>$AA13&gt;=10000000</formula>
    </cfRule>
  </conditionalFormatting>
  <conditionalFormatting sqref="AF13:AI1200">
    <cfRule type="expression" priority="37">
      <formula>AND($AE13="No",$AA13&gt;=10000000)</formula>
    </cfRule>
    <cfRule type="expression" dxfId="150" priority="38">
      <formula>OR($AE13="Yes",$AA13&lt;10000000)</formula>
    </cfRule>
  </conditionalFormatting>
  <conditionalFormatting sqref="AE13:AE1200">
    <cfRule type="expression" dxfId="149" priority="40">
      <formula>$AA13&lt;10000000</formula>
    </cfRule>
    <cfRule type="expression" priority="41">
      <formula>$AA13&gt;=10000000</formula>
    </cfRule>
  </conditionalFormatting>
  <conditionalFormatting sqref="AD13:AD1200">
    <cfRule type="expression" dxfId="148" priority="42" stopIfTrue="1">
      <formula>AND($AA13&gt;=1000000,LEFT($AB13,5)="Other")</formula>
    </cfRule>
    <cfRule type="expression" dxfId="147" priority="43">
      <formula>$AA13&lt;10000000</formula>
    </cfRule>
    <cfRule type="expression" priority="44">
      <formula>$AA13&gt;=10000000</formula>
    </cfRule>
  </conditionalFormatting>
  <conditionalFormatting sqref="AC13:AC1200">
    <cfRule type="expression" dxfId="146" priority="46">
      <formula>LEFT($AB13,5)&lt;&gt;"Other"</formula>
    </cfRule>
  </conditionalFormatting>
  <conditionalFormatting sqref="AA13:AB1200">
    <cfRule type="expression" priority="47">
      <formula>$Z13="Yes"</formula>
    </cfRule>
    <cfRule type="expression" dxfId="145" priority="48">
      <formula>$Z13&lt;&gt;"Yes"</formula>
    </cfRule>
  </conditionalFormatting>
  <conditionalFormatting sqref="O13:O1200">
    <cfRule type="expression" dxfId="144" priority="49">
      <formula>RIGHT($N13,7)="specify"</formula>
    </cfRule>
    <cfRule type="expression" dxfId="143" priority="50">
      <formula>RIGHT($N13,7)&lt;&gt;"specify"</formula>
    </cfRule>
  </conditionalFormatting>
  <conditionalFormatting sqref="Q13:Q1200">
    <cfRule type="expression" dxfId="142" priority="51">
      <formula>RIGHT($P13,7)="specify"</formula>
    </cfRule>
    <cfRule type="expression" dxfId="141" priority="52">
      <formula>RIGHT($P13,7)&lt;&gt;"specify"</formula>
    </cfRule>
  </conditionalFormatting>
  <conditionalFormatting sqref="S13:S1200">
    <cfRule type="expression" dxfId="140" priority="53">
      <formula>RIGHT($R13,7)="specify"</formula>
    </cfRule>
    <cfRule type="expression" dxfId="139" priority="54">
      <formula>RIGHT($R13,7)&lt;&gt;"specify"</formula>
    </cfRule>
  </conditionalFormatting>
  <conditionalFormatting sqref="AV13:AV1200">
    <cfRule type="expression" priority="27">
      <formula>$E13="Cancelled"</formula>
    </cfRule>
    <cfRule type="expression" dxfId="138" priority="28">
      <formula>$E13&lt;&gt;"Cancelled"</formula>
    </cfRule>
  </conditionalFormatting>
  <conditionalFormatting sqref="N13:Y1200 AS13:AU1200">
    <cfRule type="expression" priority="25">
      <formula>$E13&lt;&gt;"Not Started"</formula>
    </cfRule>
    <cfRule type="expression" dxfId="137" priority="26">
      <formula>$E13="Not Started"</formula>
    </cfRule>
  </conditionalFormatting>
  <conditionalFormatting sqref="AW13:AW1200">
    <cfRule type="expression" dxfId="136" priority="23" stopIfTrue="1">
      <formula>OR($E13="Not Started",$E13="Cancelled",$E13="")</formula>
    </cfRule>
    <cfRule type="expression" priority="24">
      <formula>AND($E13&lt;&gt;"Not Started",$E13&lt;&gt;"Cancelled")</formula>
    </cfRule>
  </conditionalFormatting>
  <conditionalFormatting sqref="AX13:AX1200">
    <cfRule type="expression" dxfId="135" priority="21" stopIfTrue="1">
      <formula>$E13&lt;&gt;"Completed"</formula>
    </cfRule>
    <cfRule type="expression" priority="22">
      <formula>$E13="Completed"</formula>
    </cfRule>
  </conditionalFormatting>
  <conditionalFormatting sqref="BB13:BB1200">
    <cfRule type="expression" priority="17">
      <formula>$E13&lt;&gt;"Not Started"</formula>
    </cfRule>
    <cfRule type="expression" dxfId="134" priority="18">
      <formula>$E13="Not Started"</formula>
    </cfRule>
  </conditionalFormatting>
  <conditionalFormatting sqref="BC13:BC1200">
    <cfRule type="expression" dxfId="133" priority="7" stopIfTrue="1">
      <formula>$BB13&lt;&gt;"Yes"</formula>
    </cfRule>
    <cfRule type="expression" priority="8">
      <formula>$BB13="Yes"</formula>
    </cfRule>
  </conditionalFormatting>
  <conditionalFormatting sqref="BA13:BA1200">
    <cfRule type="expression" dxfId="132" priority="5" stopIfTrue="1">
      <formula>$BB13&lt;&gt;"Yes"</formula>
    </cfRule>
    <cfRule type="expression" priority="6">
      <formula>$BB13="Yes"</formula>
    </cfRule>
  </conditionalFormatting>
  <conditionalFormatting sqref="AZ13:AZ1200">
    <cfRule type="expression" dxfId="131" priority="3" stopIfTrue="1">
      <formula>$BB13&lt;&gt;"Yes"</formula>
    </cfRule>
    <cfRule type="expression" priority="4">
      <formula>$BB13="Yes"</formula>
    </cfRule>
  </conditionalFormatting>
  <conditionalFormatting sqref="AY13:AY1200">
    <cfRule type="expression" dxfId="130" priority="1" stopIfTrue="1">
      <formula>$BB13&lt;&gt;"Yes"</formula>
    </cfRule>
    <cfRule type="expression" priority="2">
      <formula>$BB13="Yes"</formula>
    </cfRule>
  </conditionalFormatting>
  <dataValidations count="34">
    <dataValidation type="list" allowBlank="1" showInputMessage="1" showErrorMessage="1" sqref="W13:W1200 Z13:Z1200 BB13:BB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3AA6E97B-F862-46BB-8D94-46F9706F815D}">
      <formula1>80</formula1>
    </dataValidation>
    <dataValidation type="textLength" operator="lessThanOrEqual" allowBlank="1" showInputMessage="1" showErrorMessage="1" errorTitle="Max Length Exceed" error="Value cannot exceed 20 characters." sqref="D13:D1200" xr:uid="{53FBD9BC-7EB9-4550-BEE5-CB783A8544F9}">
      <formula1>20</formula1>
    </dataValidation>
    <dataValidation type="decimal" operator="lessThanOrEqual" allowBlank="1" showInputMessage="1" showErrorMessage="1" errorTitle="Maximum Exceeded" error="Value cannot exceed 999,999,999,999.99" sqref="F13:F1200" xr:uid="{B152E064-6ED3-4458-8244-1FD59B6FA372}">
      <formula1>999999999999.99</formula1>
    </dataValidation>
    <dataValidation type="decimal" operator="lessThanOrEqual" allowBlank="1" showInputMessage="1" showErrorMessage="1" errorTitle="Maximum Exceeded" error="Value cannot exceed 999,999,999,999.99" sqref="G13:G1200" xr:uid="{D280D254-43BD-4F6B-AC93-37FB7D007164}">
      <formula1>999999999999.99</formula1>
    </dataValidation>
    <dataValidation type="decimal" operator="lessThanOrEqual" allowBlank="1" showInputMessage="1" showErrorMessage="1" errorTitle="Maximum Exceeded" error="Value cannot exceed 999,999,999,999.99" sqref="H13:H1200" xr:uid="{806DCD84-C667-498A-9ABB-A4DCA2A3258C}">
      <formula1>999999999999.99</formula1>
    </dataValidation>
    <dataValidation type="decimal" operator="lessThanOrEqual" allowBlank="1" showInputMessage="1" showErrorMessage="1" errorTitle="Maximum Exceeded" error="Value cannot exceed 999,999,999,999.99" sqref="I13:I1200" xr:uid="{7B53B9DD-8B16-4A61-87D8-2ED9C52334DF}">
      <formula1>999999999999.99</formula1>
    </dataValidation>
    <dataValidation type="decimal" operator="lessThanOrEqual" allowBlank="1" showInputMessage="1" showErrorMessage="1" errorTitle="Maximum Exceeded" error="Value cannot exceed 999,999,999,999.99" sqref="J13:J1200" xr:uid="{535BDB17-53F3-4168-8499-65890FC0CA65}">
      <formula1>999999999999.99</formula1>
    </dataValidation>
    <dataValidation type="textLength" operator="lessThanOrEqual" allowBlank="1" showInputMessage="1" showErrorMessage="1" errorTitle="Max Length Exceed" error="Value cannot exceed 1500 characters." sqref="K13:K1200" xr:uid="{A38CA071-BB5A-4532-9F97-A036179EFEEB}">
      <formula1>1500</formula1>
    </dataValidation>
    <dataValidation type="decimal" operator="lessThanOrEqual" allowBlank="1" showInputMessage="1" showErrorMessage="1" errorTitle="Maximum Exceeded" error="Value cannot exceed 999,999,999,999.99" sqref="L13:L1200" xr:uid="{6F17DD8F-51A8-4A12-9D8F-CA119F7BBDEA}">
      <formula1>999999999999.99</formula1>
    </dataValidation>
    <dataValidation type="decimal" operator="lessThanOrEqual" allowBlank="1" showInputMessage="1" showErrorMessage="1" errorTitle="Maximum Exceeded" error="Value cannot exceed 999,999,999,999.99" sqref="M13:M1200" xr:uid="{8382D3FA-8C27-4ADB-B77E-4E62E40B8222}">
      <formula1>999999999999.99</formula1>
    </dataValidation>
    <dataValidation type="textLength" operator="lessThanOrEqual" allowBlank="1" showInputMessage="1" showErrorMessage="1" errorTitle="Max Length Exceed" error="Value cannot exceed 250 characters." sqref="O13:O1200" xr:uid="{664F66AC-D39A-440A-9886-CC05F61148AF}">
      <formula1>250</formula1>
    </dataValidation>
    <dataValidation type="textLength" operator="lessThanOrEqual" allowBlank="1" showInputMessage="1" showErrorMessage="1" errorTitle="Max Length Exceed" error="Value cannot exceed 250 characters." sqref="Q13:Q1200" xr:uid="{22D44DD5-C36D-47F5-B408-245E07437255}">
      <formula1>250</formula1>
    </dataValidation>
    <dataValidation type="textLength" operator="lessThanOrEqual" allowBlank="1" showInputMessage="1" showErrorMessage="1" errorTitle="Max Length Exceed" error="Value cannot exceed 250 characters." sqref="S13:S1200" xr:uid="{7CC7E0A5-0C3D-4ED9-A034-BFBEEF931711}">
      <formula1>250</formula1>
    </dataValidation>
    <dataValidation type="textLength" operator="lessThanOrEqual" allowBlank="1" showInputMessage="1" showErrorMessage="1" errorTitle="Max Length Exceed" error="Value cannot exceed 250 characters." sqref="T13:T1200" xr:uid="{2BF7169C-83A6-4BBB-B783-C14F6C2C6838}">
      <formula1>250</formula1>
    </dataValidation>
    <dataValidation type="textLength" operator="lessThanOrEqual" allowBlank="1" showInputMessage="1" showErrorMessage="1" errorTitle="Max Length Exceed" error="Value cannot exceed 250 characters." sqref="U13:U1200" xr:uid="{B2B97610-63D2-45BB-BB24-6F9C4519A446}">
      <formula1>250</formula1>
    </dataValidation>
    <dataValidation type="decimal" operator="lessThanOrEqual" allowBlank="1" showInputMessage="1" showErrorMessage="1" errorTitle="Maximum Exceeded" error="Value cannot exceed 999,999,999,999.99" sqref="V13:V1200" xr:uid="{08554314-C44C-49C3-B512-0EDBA475E2C6}">
      <formula1>999999999999.99</formula1>
    </dataValidation>
    <dataValidation type="whole" operator="lessThanOrEqual" allowBlank="1" showInputMessage="1" showErrorMessage="1" errorTitle="Max Length Exceed" error="Value cannot exceed 10 digits." sqref="X13:X1200" xr:uid="{5EF77266-98AF-4C28-939B-8FF13DA97E71}">
      <formula1>9999999999</formula1>
    </dataValidation>
    <dataValidation type="whole" operator="lessThanOrEqual" allowBlank="1" showInputMessage="1" showErrorMessage="1" errorTitle="Max Length Exceed" error="Value cannot exceed 10 digits." sqref="Y13:Y1200" xr:uid="{3653E960-0AEC-49BB-BCC1-CC0C7902C087}">
      <formula1>9999999999</formula1>
    </dataValidation>
    <dataValidation type="decimal" operator="lessThanOrEqual" allowBlank="1" showInputMessage="1" showErrorMessage="1" errorTitle="Maximum Exceeded" error="Value cannot exceed 999,999,999,999.99" sqref="AA13:AA1200" xr:uid="{AF860314-EAAC-46CB-954A-2B23F2B5CF2A}">
      <formula1>999999999999.99</formula1>
    </dataValidation>
    <dataValidation type="textLength" operator="lessThanOrEqual" allowBlank="1" showInputMessage="1" showErrorMessage="1" errorTitle="Max Length Exceed" error="Value cannot exceed 255 characters." sqref="AC13:AC1200" xr:uid="{40F56E18-FFF4-4CED-A09B-BEE816C1E096}">
      <formula1>255</formula1>
    </dataValidation>
    <dataValidation type="textLength" operator="lessThanOrEqual" allowBlank="1" showInputMessage="1" showErrorMessage="1" errorTitle="Max Length Exceed" error="Value cannot exceed 1500 characters." sqref="AD13:AD1200" xr:uid="{5C1225AA-C9E1-42DF-A47B-931A1FA6F5BD}">
      <formula1>1500</formula1>
    </dataValidation>
    <dataValidation type="whole" operator="lessThanOrEqual" allowBlank="1" showInputMessage="1" showErrorMessage="1" errorTitle="Max Length Exceed" error="Value cannot exceed 10 digits." sqref="AS13:AS1200" xr:uid="{EA01194D-D4E9-4C45-BB02-FF24407B09DA}">
      <formula1>9999999999</formula1>
    </dataValidation>
    <dataValidation type="whole" operator="lessThanOrEqual" allowBlank="1" showInputMessage="1" showErrorMessage="1" errorTitle="Max Length Exceed" error="Value cannot exceed 10 digits." sqref="AT13:AT1200" xr:uid="{F431E5A7-9BE0-44CF-92CF-312E1F1F34FF}">
      <formula1>9999999999</formula1>
    </dataValidation>
    <dataValidation type="whole" operator="lessThanOrEqual" allowBlank="1" showInputMessage="1" showErrorMessage="1" errorTitle="Max Length Exceed" error="Value cannot exceed 10 digits." sqref="AU13:AU1200" xr:uid="{96F5CCDB-6655-44C6-A5D3-CDB7C9A2842D}">
      <formula1>9999999999</formula1>
    </dataValidation>
    <dataValidation type="textLength" operator="lessThanOrEqual" allowBlank="1" showInputMessage="1" showErrorMessage="1" errorTitle="Max Length Exceed" error="Value cannot exceed 255 characters." sqref="AV13:AV1200" xr:uid="{623D16B8-9B29-4098-B5EE-CBDBC27F9412}">
      <formula1>255</formula1>
    </dataValidation>
    <dataValidation type="date" operator="lessThan" allowBlank="1" showInputMessage="1" showErrorMessage="1" errorTitle="Date Format" error="Please check the format of the date you entered." sqref="AW13:AW1200" xr:uid="{D4204701-6028-434A-9C6B-72C4D57AE730}">
      <formula1>46753</formula1>
    </dataValidation>
    <dataValidation type="date" operator="lessThan" allowBlank="1" showInputMessage="1" showErrorMessage="1" errorTitle="Date Format" error="Please check the format of the date you entered." sqref="AX13:AX1200" xr:uid="{152713CD-BE1E-4963-8682-572A6CF26DEE}">
      <formula1>46753</formula1>
    </dataValidation>
    <dataValidation type="decimal" operator="lessThanOrEqual" allowBlank="1" showInputMessage="1" showErrorMessage="1" errorTitle="Maximum Exceeded" error="Value cannot exceed 999,999,999,999.99" sqref="AY13:AY1200" xr:uid="{E035F90F-D574-4081-8473-718D1B3E9AF6}">
      <formula1>999999999999.99</formula1>
    </dataValidation>
    <dataValidation type="decimal" operator="lessThanOrEqual" allowBlank="1" showInputMessage="1" showErrorMessage="1" errorTitle="Maximum Exceeded" error="Value cannot exceed 999,999,999,999.99" sqref="AZ13:AZ1200" xr:uid="{B027E8D6-9732-42D6-A960-7CF0E42F6837}">
      <formula1>999999999999.99</formula1>
    </dataValidation>
    <dataValidation type="decimal" operator="lessThanOrEqual" allowBlank="1" showInputMessage="1" showErrorMessage="1" errorTitle="Maximum Exceeded" error="Value cannot exceed 999,999,999,999.99" sqref="BA13:BA1200" xr:uid="{355763EB-69FB-4801-B61A-64534C1A2990}">
      <formula1>999999999999.99</formula1>
    </dataValidation>
    <dataValidation type="decimal" operator="lessThanOrEqual" allowBlank="1" showInputMessage="1" showErrorMessage="1" errorTitle="Maximum Exceeded" error="Value cannot exceed 999,999,999,999.99" sqref="BC13:BC1200" xr:uid="{B4FE16DC-37B7-4DA2-8ED1-A34AFBCCA17B}">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K1200"/>
  <sheetViews>
    <sheetView showGridLines="0" zoomScale="60" zoomScaleNormal="60" workbookViewId="0">
      <pane xSplit="4" ySplit="12" topLeftCell="BC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5" style="131" hidden="1" customWidth="1"/>
    <col min="2" max="2" width="5.86328125" style="131" hidden="1" customWidth="1"/>
    <col min="3" max="3" width="20.73046875" style="131" customWidth="1"/>
    <col min="4" max="4" width="25.59765625" style="131" customWidth="1"/>
    <col min="5" max="5" width="23.59765625" style="131" customWidth="1"/>
    <col min="6" max="6" width="16.1328125" style="131" customWidth="1"/>
    <col min="7" max="7" width="15.265625" style="131" customWidth="1"/>
    <col min="8" max="10" width="15.59765625" style="131" customWidth="1"/>
    <col min="11" max="11" width="19.59765625" style="131" customWidth="1"/>
    <col min="12" max="12" width="12.73046875" style="131" customWidth="1"/>
    <col min="13" max="13" width="14.73046875" style="131" customWidth="1"/>
    <col min="14" max="14" width="20.730468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31" style="131" customWidth="1"/>
    <col min="21" max="21" width="33.73046875" style="131" customWidth="1"/>
    <col min="22" max="22" width="20.59765625" style="131" customWidth="1"/>
    <col min="23" max="23" width="24.1328125" style="131" customWidth="1"/>
    <col min="24" max="24" width="16.86328125" style="131" customWidth="1"/>
    <col min="25" max="25" width="29.265625" style="131" customWidth="1"/>
    <col min="26" max="26" width="28.59765625" style="131" customWidth="1"/>
    <col min="27" max="27" width="15.86328125" style="113" customWidth="1"/>
    <col min="28" max="28" width="29.265625" style="131" customWidth="1"/>
    <col min="29" max="29" width="17.73046875" style="129" customWidth="1"/>
    <col min="30" max="31" width="12.265625" style="131" customWidth="1"/>
    <col min="32" max="32" width="16" style="131" customWidth="1"/>
    <col min="33" max="33" width="21.3984375" style="131" customWidth="1"/>
    <col min="34" max="34" width="15.73046875" style="131" customWidth="1"/>
    <col min="35" max="47" width="39" style="131" customWidth="1"/>
    <col min="48" max="55" width="20.73046875" style="131" customWidth="1"/>
    <col min="56" max="56" width="21.86328125" style="131" customWidth="1"/>
    <col min="57" max="61" width="19.73046875" style="131" customWidth="1"/>
    <col min="62" max="62" width="16.1328125" style="129" customWidth="1"/>
    <col min="63" max="63" width="19.73046875" style="131" customWidth="1"/>
    <col min="64" max="78" width="8.73046875" style="131" customWidth="1"/>
    <col min="79" max="16384" width="8.73046875" style="131"/>
  </cols>
  <sheetData>
    <row r="1" spans="1:63" s="130" customFormat="1" ht="27" hidden="1" customHeight="1" x14ac:dyDescent="0.3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3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c r="BH2" s="67"/>
      <c r="BI2" s="67"/>
      <c r="BJ2" s="67" t="s">
        <v>763</v>
      </c>
      <c r="BK2" s="67" t="s">
        <v>559</v>
      </c>
    </row>
    <row r="3" spans="1:63" ht="27" hidden="1" customHeight="1" x14ac:dyDescent="0.3">
      <c r="A3" s="66"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105" t="s">
        <v>1053</v>
      </c>
      <c r="BH3" s="105" t="s">
        <v>1054</v>
      </c>
      <c r="BI3" s="105" t="s">
        <v>1055</v>
      </c>
      <c r="BJ3" s="74" t="s">
        <v>1090</v>
      </c>
      <c r="BK3" s="105" t="s">
        <v>1093</v>
      </c>
    </row>
    <row r="4" spans="1:63" ht="27" hidden="1" customHeight="1" x14ac:dyDescent="0.3">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462</v>
      </c>
      <c r="BK4" s="105" t="s">
        <v>462</v>
      </c>
    </row>
    <row r="5" spans="1:63" ht="27" hidden="1" customHeight="1" x14ac:dyDescent="0.3">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68" t="s">
        <v>1056</v>
      </c>
      <c r="BH5" s="68" t="s">
        <v>1057</v>
      </c>
      <c r="BI5" s="68" t="s">
        <v>1058</v>
      </c>
      <c r="BJ5" s="67" t="s">
        <v>1091</v>
      </c>
      <c r="BK5" s="68" t="s">
        <v>1094</v>
      </c>
    </row>
    <row r="6" spans="1:63"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104</v>
      </c>
      <c r="BH6" s="67" t="s">
        <v>104</v>
      </c>
      <c r="BI6" s="67" t="s">
        <v>104</v>
      </c>
      <c r="BJ6" s="67" t="s">
        <v>145</v>
      </c>
      <c r="BK6" s="67" t="s">
        <v>104</v>
      </c>
    </row>
    <row r="7" spans="1:63"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67" t="s">
        <v>140</v>
      </c>
      <c r="BH7" s="67" t="s">
        <v>140</v>
      </c>
      <c r="BI7" s="67" t="s">
        <v>140</v>
      </c>
      <c r="BJ7" s="74" t="s">
        <v>138</v>
      </c>
      <c r="BK7" s="67" t="s">
        <v>140</v>
      </c>
    </row>
    <row r="8" spans="1:63" ht="27" hidden="1" customHeight="1" x14ac:dyDescent="0.3">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85" t="s">
        <v>104</v>
      </c>
      <c r="BH8" s="85" t="s">
        <v>104</v>
      </c>
      <c r="BI8" s="85" t="s">
        <v>104</v>
      </c>
      <c r="BJ8" s="74" t="s">
        <v>104</v>
      </c>
      <c r="BK8" s="85" t="s">
        <v>141</v>
      </c>
    </row>
    <row r="9" spans="1:63" ht="27" hidden="1" customHeight="1" x14ac:dyDescent="0.3">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105"/>
      <c r="BH9" s="105"/>
      <c r="BI9" s="105"/>
      <c r="BJ9" s="96"/>
      <c r="BK9" s="105"/>
    </row>
    <row r="10" spans="1:63"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39" t="s">
        <v>1085</v>
      </c>
      <c r="BH10" s="39" t="s">
        <v>1086</v>
      </c>
      <c r="BI10" s="39" t="s">
        <v>1089</v>
      </c>
      <c r="BJ10" s="40" t="s">
        <v>1091</v>
      </c>
      <c r="BK10" s="39" t="s">
        <v>1094</v>
      </c>
    </row>
    <row r="11" spans="1:63" ht="13.9" x14ac:dyDescent="0.35">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145"/>
      <c r="BH11" s="145"/>
      <c r="BI11" s="145"/>
      <c r="BJ11" s="147"/>
      <c r="BK11" s="145"/>
    </row>
    <row r="12" spans="1:63" s="113" customFormat="1" ht="131.25" x14ac:dyDescent="0.4">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1084</v>
      </c>
      <c r="BH12" s="164" t="s">
        <v>1087</v>
      </c>
      <c r="BI12" s="164" t="s">
        <v>1088</v>
      </c>
      <c r="BJ12" s="164" t="s">
        <v>1092</v>
      </c>
      <c r="BK12" s="164" t="s">
        <v>1095</v>
      </c>
    </row>
    <row r="13" spans="1:63" s="132" customFormat="1" ht="12.75" customHeight="1" x14ac:dyDescent="0.3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247"/>
      <c r="BH13" s="247"/>
      <c r="BI13" s="247"/>
      <c r="BJ13" s="176"/>
      <c r="BK13" s="247"/>
    </row>
    <row r="14" spans="1:63" s="132" customFormat="1" ht="12.75" customHeight="1" x14ac:dyDescent="0.3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247"/>
      <c r="BH14" s="247"/>
      <c r="BI14" s="247"/>
      <c r="BJ14" s="176"/>
      <c r="BK14" s="247"/>
    </row>
    <row r="15" spans="1:63" s="132" customFormat="1" ht="12.75" customHeight="1" x14ac:dyDescent="0.3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247"/>
      <c r="BH15" s="247"/>
      <c r="BI15" s="247"/>
      <c r="BJ15" s="176"/>
      <c r="BK15" s="247"/>
    </row>
    <row r="16" spans="1:63" s="132" customFormat="1" ht="12.75" customHeight="1" x14ac:dyDescent="0.3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247"/>
      <c r="BH16" s="247"/>
      <c r="BI16" s="247"/>
      <c r="BJ16" s="176"/>
      <c r="BK16" s="247"/>
    </row>
    <row r="17" spans="1:63" s="132" customFormat="1" ht="12.75" customHeight="1" x14ac:dyDescent="0.3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247"/>
      <c r="BH17" s="247"/>
      <c r="BI17" s="247"/>
      <c r="BJ17" s="176"/>
      <c r="BK17" s="247"/>
    </row>
    <row r="18" spans="1:63" s="132" customFormat="1" ht="12.75" customHeight="1" x14ac:dyDescent="0.3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247"/>
      <c r="BH18" s="247"/>
      <c r="BI18" s="247"/>
      <c r="BJ18" s="176"/>
      <c r="BK18" s="247"/>
    </row>
    <row r="19" spans="1:63" s="132" customFormat="1" ht="12.75" customHeight="1" x14ac:dyDescent="0.3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247"/>
      <c r="BH19" s="247"/>
      <c r="BI19" s="247"/>
      <c r="BJ19" s="176"/>
      <c r="BK19" s="247"/>
    </row>
    <row r="20" spans="1:63" s="132" customFormat="1" ht="12.75" customHeight="1" x14ac:dyDescent="0.3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247"/>
      <c r="BH20" s="247"/>
      <c r="BI20" s="247"/>
      <c r="BJ20" s="176"/>
      <c r="BK20" s="247"/>
    </row>
    <row r="21" spans="1:63" s="132" customFormat="1" ht="12.75" customHeight="1" x14ac:dyDescent="0.3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247"/>
      <c r="BH21" s="247"/>
      <c r="BI21" s="247"/>
      <c r="BJ21" s="176"/>
      <c r="BK21" s="247"/>
    </row>
    <row r="22" spans="1:63" s="132" customFormat="1" ht="12.75" customHeight="1" x14ac:dyDescent="0.3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247"/>
      <c r="BH22" s="247"/>
      <c r="BI22" s="247"/>
      <c r="BJ22" s="176"/>
      <c r="BK22" s="247"/>
    </row>
    <row r="23" spans="1:63" s="132" customFormat="1" ht="12.75" customHeight="1" x14ac:dyDescent="0.3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247"/>
      <c r="BH23" s="247"/>
      <c r="BI23" s="247"/>
      <c r="BJ23" s="176"/>
      <c r="BK23" s="247"/>
    </row>
    <row r="24" spans="1:63" s="132" customFormat="1" ht="12.75" customHeight="1" x14ac:dyDescent="0.3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247"/>
      <c r="BH24" s="247"/>
      <c r="BI24" s="247"/>
      <c r="BJ24" s="176"/>
      <c r="BK24" s="247"/>
    </row>
    <row r="25" spans="1:63" s="132" customFormat="1" ht="12.75" customHeight="1" x14ac:dyDescent="0.3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247"/>
      <c r="BH25" s="247"/>
      <c r="BI25" s="247"/>
      <c r="BJ25" s="176"/>
      <c r="BK25" s="247"/>
    </row>
    <row r="26" spans="1:63" s="132" customFormat="1" ht="12.75" customHeight="1" x14ac:dyDescent="0.3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247"/>
      <c r="BH26" s="247"/>
      <c r="BI26" s="247"/>
      <c r="BJ26" s="176"/>
      <c r="BK26" s="247"/>
    </row>
    <row r="27" spans="1:63" s="132" customFormat="1" ht="12.75" customHeight="1" x14ac:dyDescent="0.3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247"/>
      <c r="BH27" s="247"/>
      <c r="BI27" s="247"/>
      <c r="BJ27" s="176"/>
      <c r="BK27" s="247"/>
    </row>
    <row r="28" spans="1:63" s="132" customFormat="1" ht="12.75" customHeight="1" x14ac:dyDescent="0.3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247"/>
      <c r="BH28" s="247"/>
      <c r="BI28" s="247"/>
      <c r="BJ28" s="176"/>
      <c r="BK28" s="247"/>
    </row>
    <row r="29" spans="1:63" s="132" customFormat="1" ht="12.75" customHeight="1" x14ac:dyDescent="0.3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247"/>
      <c r="BH29" s="247"/>
      <c r="BI29" s="247"/>
      <c r="BJ29" s="176"/>
      <c r="BK29" s="247"/>
    </row>
    <row r="30" spans="1:63" s="132" customFormat="1" ht="12.75" customHeight="1" x14ac:dyDescent="0.3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247"/>
      <c r="BH30" s="247"/>
      <c r="BI30" s="247"/>
      <c r="BJ30" s="176"/>
      <c r="BK30" s="247"/>
    </row>
    <row r="31" spans="1:63" s="132" customFormat="1" ht="12.75" customHeight="1" x14ac:dyDescent="0.3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247"/>
      <c r="BH31" s="247"/>
      <c r="BI31" s="247"/>
      <c r="BJ31" s="176"/>
      <c r="BK31" s="247"/>
    </row>
    <row r="32" spans="1:63" s="132" customFormat="1" ht="12.75" customHeight="1" x14ac:dyDescent="0.3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247"/>
      <c r="BH32" s="247"/>
      <c r="BI32" s="247"/>
      <c r="BJ32" s="176"/>
      <c r="BK32" s="247"/>
    </row>
    <row r="33" spans="1:63" s="132" customFormat="1" ht="12.75" customHeight="1" x14ac:dyDescent="0.3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247"/>
      <c r="BH33" s="247"/>
      <c r="BI33" s="247"/>
      <c r="BJ33" s="176"/>
      <c r="BK33" s="247"/>
    </row>
    <row r="34" spans="1:63" s="132" customFormat="1" ht="12.75" customHeight="1" x14ac:dyDescent="0.3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247"/>
      <c r="BH34" s="247"/>
      <c r="BI34" s="247"/>
      <c r="BJ34" s="176"/>
      <c r="BK34" s="247"/>
    </row>
    <row r="35" spans="1:63" s="132" customFormat="1" ht="12.75" customHeight="1" x14ac:dyDescent="0.3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247"/>
      <c r="BH35" s="247"/>
      <c r="BI35" s="247"/>
      <c r="BJ35" s="176"/>
      <c r="BK35" s="247"/>
    </row>
    <row r="36" spans="1:63" s="132" customFormat="1" ht="12.75" customHeight="1" x14ac:dyDescent="0.3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247"/>
      <c r="BH36" s="247"/>
      <c r="BI36" s="247"/>
      <c r="BJ36" s="176"/>
      <c r="BK36" s="247"/>
    </row>
    <row r="37" spans="1:63" s="132" customFormat="1" ht="12.75" customHeight="1" x14ac:dyDescent="0.3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247"/>
      <c r="BH37" s="247"/>
      <c r="BI37" s="247"/>
      <c r="BJ37" s="176"/>
      <c r="BK37" s="247"/>
    </row>
    <row r="38" spans="1:63" ht="12.75" customHeight="1" x14ac:dyDescent="0.3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248"/>
      <c r="BH38" s="248"/>
      <c r="BI38" s="248"/>
      <c r="BJ38" s="176"/>
      <c r="BK38" s="248"/>
    </row>
    <row r="39" spans="1:63" ht="12.75" customHeight="1" x14ac:dyDescent="0.3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248"/>
      <c r="BH39" s="248"/>
      <c r="BI39" s="248"/>
      <c r="BJ39" s="176"/>
      <c r="BK39" s="248"/>
    </row>
    <row r="40" spans="1:63" ht="12.75" customHeight="1" x14ac:dyDescent="0.3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248"/>
      <c r="BH40" s="248"/>
      <c r="BI40" s="248"/>
      <c r="BJ40" s="176"/>
      <c r="BK40" s="248"/>
    </row>
    <row r="41" spans="1:63" ht="12.75" customHeight="1" x14ac:dyDescent="0.3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248"/>
      <c r="BH41" s="248"/>
      <c r="BI41" s="248"/>
      <c r="BJ41" s="176"/>
      <c r="BK41" s="248"/>
    </row>
    <row r="42" spans="1:63" ht="12.75" customHeight="1" x14ac:dyDescent="0.3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248"/>
      <c r="BH42" s="248"/>
      <c r="BI42" s="248"/>
      <c r="BJ42" s="176"/>
      <c r="BK42" s="248"/>
    </row>
    <row r="43" spans="1:63" ht="12.75" customHeight="1" x14ac:dyDescent="0.3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248"/>
      <c r="BH43" s="248"/>
      <c r="BI43" s="248"/>
      <c r="BJ43" s="176"/>
      <c r="BK43" s="248"/>
    </row>
    <row r="44" spans="1:63" ht="12.75" customHeight="1" x14ac:dyDescent="0.3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248"/>
      <c r="BH44" s="248"/>
      <c r="BI44" s="248"/>
      <c r="BJ44" s="176"/>
      <c r="BK44" s="248"/>
    </row>
    <row r="45" spans="1:63" ht="12.75" customHeight="1" x14ac:dyDescent="0.3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248"/>
      <c r="BH45" s="248"/>
      <c r="BI45" s="248"/>
      <c r="BJ45" s="176"/>
      <c r="BK45" s="248"/>
    </row>
    <row r="46" spans="1:63" ht="12.75" customHeight="1" x14ac:dyDescent="0.3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248"/>
      <c r="BH46" s="248"/>
      <c r="BI46" s="248"/>
      <c r="BJ46" s="176"/>
      <c r="BK46" s="248"/>
    </row>
    <row r="47" spans="1:63" ht="12.75" customHeight="1" x14ac:dyDescent="0.3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248"/>
      <c r="BH47" s="248"/>
      <c r="BI47" s="248"/>
      <c r="BJ47" s="176"/>
      <c r="BK47" s="248"/>
    </row>
    <row r="48" spans="1:63" ht="12.75" customHeight="1" x14ac:dyDescent="0.3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248"/>
      <c r="BH48" s="248"/>
      <c r="BI48" s="248"/>
      <c r="BJ48" s="176"/>
      <c r="BK48" s="248"/>
    </row>
    <row r="49" spans="1:63" ht="12.75" customHeight="1" x14ac:dyDescent="0.3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248"/>
      <c r="BH49" s="248"/>
      <c r="BI49" s="248"/>
      <c r="BJ49" s="176"/>
      <c r="BK49" s="248"/>
    </row>
    <row r="50" spans="1:63" ht="12.75" customHeight="1" x14ac:dyDescent="0.3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248"/>
      <c r="BH50" s="248"/>
      <c r="BI50" s="248"/>
      <c r="BJ50" s="176"/>
      <c r="BK50" s="248"/>
    </row>
    <row r="51" spans="1:63" ht="12.75" customHeight="1" x14ac:dyDescent="0.3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248"/>
      <c r="BH51" s="248"/>
      <c r="BI51" s="248"/>
      <c r="BJ51" s="176"/>
      <c r="BK51" s="248"/>
    </row>
    <row r="52" spans="1:63" ht="12.75" customHeight="1" x14ac:dyDescent="0.3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248"/>
      <c r="BH52" s="248"/>
      <c r="BI52" s="248"/>
      <c r="BJ52" s="176"/>
      <c r="BK52" s="248"/>
    </row>
    <row r="53" spans="1:63" ht="12.75" customHeight="1" x14ac:dyDescent="0.3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248"/>
      <c r="BH53" s="248"/>
      <c r="BI53" s="248"/>
      <c r="BJ53" s="176"/>
      <c r="BK53" s="248"/>
    </row>
    <row r="54" spans="1:63" ht="12.75" customHeight="1" x14ac:dyDescent="0.3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248"/>
      <c r="BH54" s="248"/>
      <c r="BI54" s="248"/>
      <c r="BJ54" s="176"/>
      <c r="BK54" s="248"/>
    </row>
    <row r="55" spans="1:63" ht="12.75" customHeight="1" x14ac:dyDescent="0.3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248"/>
      <c r="BH55" s="248"/>
      <c r="BI55" s="248"/>
      <c r="BJ55" s="176"/>
      <c r="BK55" s="248"/>
    </row>
    <row r="56" spans="1:63" ht="12.75" customHeight="1" x14ac:dyDescent="0.3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248"/>
      <c r="BH56" s="248"/>
      <c r="BI56" s="248"/>
      <c r="BJ56" s="176"/>
      <c r="BK56" s="248"/>
    </row>
    <row r="57" spans="1:63" ht="12.75" customHeight="1" x14ac:dyDescent="0.3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248"/>
      <c r="BH57" s="248"/>
      <c r="BI57" s="248"/>
      <c r="BJ57" s="176"/>
      <c r="BK57" s="248"/>
    </row>
    <row r="58" spans="1:63" ht="12.75" customHeight="1" x14ac:dyDescent="0.3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248"/>
      <c r="BH58" s="248"/>
      <c r="BI58" s="248"/>
      <c r="BJ58" s="176"/>
      <c r="BK58" s="248"/>
    </row>
    <row r="59" spans="1:63" ht="12.75" customHeight="1" x14ac:dyDescent="0.3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248"/>
      <c r="BH59" s="248"/>
      <c r="BI59" s="248"/>
      <c r="BJ59" s="176"/>
      <c r="BK59" s="248"/>
    </row>
    <row r="60" spans="1:63" ht="12.75" customHeight="1" x14ac:dyDescent="0.3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248"/>
      <c r="BH60" s="248"/>
      <c r="BI60" s="248"/>
      <c r="BJ60" s="176"/>
      <c r="BK60" s="248"/>
    </row>
    <row r="61" spans="1:63" ht="12.75" customHeight="1" x14ac:dyDescent="0.3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248"/>
      <c r="BH61" s="248"/>
      <c r="BI61" s="248"/>
      <c r="BJ61" s="176"/>
      <c r="BK61" s="248"/>
    </row>
    <row r="62" spans="1:63" ht="12.75" customHeight="1" x14ac:dyDescent="0.3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248"/>
      <c r="BH62" s="248"/>
      <c r="BI62" s="248"/>
      <c r="BJ62" s="176"/>
      <c r="BK62" s="248"/>
    </row>
    <row r="63" spans="1:63" ht="12.75" customHeight="1" x14ac:dyDescent="0.3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248"/>
      <c r="BH63" s="248"/>
      <c r="BI63" s="248"/>
      <c r="BJ63" s="176"/>
      <c r="BK63" s="248"/>
    </row>
    <row r="64" spans="1:63" ht="12.75" customHeight="1" x14ac:dyDescent="0.3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248"/>
      <c r="BH64" s="248"/>
      <c r="BI64" s="248"/>
      <c r="BJ64" s="176"/>
      <c r="BK64" s="248"/>
    </row>
    <row r="65" spans="1:63" ht="12.75" customHeight="1" x14ac:dyDescent="0.3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248"/>
      <c r="BH65" s="248"/>
      <c r="BI65" s="248"/>
      <c r="BJ65" s="176"/>
      <c r="BK65" s="248"/>
    </row>
    <row r="66" spans="1:63" ht="12.75" customHeight="1" x14ac:dyDescent="0.3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248"/>
      <c r="BH66" s="248"/>
      <c r="BI66" s="248"/>
      <c r="BJ66" s="176"/>
      <c r="BK66" s="248"/>
    </row>
    <row r="67" spans="1:63" ht="12.75" customHeight="1" x14ac:dyDescent="0.3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248"/>
      <c r="BH67" s="248"/>
      <c r="BI67" s="248"/>
      <c r="BJ67" s="176"/>
      <c r="BK67" s="248"/>
    </row>
    <row r="68" spans="1:63" ht="12.75" customHeight="1" x14ac:dyDescent="0.3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248"/>
      <c r="BH68" s="248"/>
      <c r="BI68" s="248"/>
      <c r="BJ68" s="176"/>
      <c r="BK68" s="248"/>
    </row>
    <row r="69" spans="1:63" ht="12.75" customHeight="1" x14ac:dyDescent="0.3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248"/>
      <c r="BH69" s="248"/>
      <c r="BI69" s="248"/>
      <c r="BJ69" s="176"/>
      <c r="BK69" s="248"/>
    </row>
    <row r="70" spans="1:63" ht="12.75" customHeight="1" x14ac:dyDescent="0.3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248"/>
      <c r="BH70" s="248"/>
      <c r="BI70" s="248"/>
      <c r="BJ70" s="176"/>
      <c r="BK70" s="248"/>
    </row>
    <row r="71" spans="1:63" ht="12.75" customHeight="1" x14ac:dyDescent="0.3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248"/>
      <c r="BH71" s="248"/>
      <c r="BI71" s="248"/>
      <c r="BJ71" s="176"/>
      <c r="BK71" s="248"/>
    </row>
    <row r="72" spans="1:63" ht="12.75" customHeight="1" x14ac:dyDescent="0.3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248"/>
      <c r="BH72" s="248"/>
      <c r="BI72" s="248"/>
      <c r="BJ72" s="176"/>
      <c r="BK72" s="248"/>
    </row>
    <row r="73" spans="1:63" ht="12.75" customHeight="1" x14ac:dyDescent="0.3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248"/>
      <c r="BH73" s="248"/>
      <c r="BI73" s="248"/>
      <c r="BJ73" s="176"/>
      <c r="BK73" s="248"/>
    </row>
    <row r="74" spans="1:63" ht="12.75" customHeight="1" x14ac:dyDescent="0.3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248"/>
      <c r="BH74" s="248"/>
      <c r="BI74" s="248"/>
      <c r="BJ74" s="176"/>
      <c r="BK74" s="248"/>
    </row>
    <row r="75" spans="1:63" ht="12.75" customHeight="1" x14ac:dyDescent="0.3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248"/>
      <c r="BH75" s="248"/>
      <c r="BI75" s="248"/>
      <c r="BJ75" s="176"/>
      <c r="BK75" s="248"/>
    </row>
    <row r="76" spans="1:63" ht="12.75" customHeight="1" x14ac:dyDescent="0.3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248"/>
      <c r="BH76" s="248"/>
      <c r="BI76" s="248"/>
      <c r="BJ76" s="176"/>
      <c r="BK76" s="248"/>
    </row>
    <row r="77" spans="1:63" ht="12.75" customHeight="1" x14ac:dyDescent="0.3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248"/>
      <c r="BH77" s="248"/>
      <c r="BI77" s="248"/>
      <c r="BJ77" s="176"/>
      <c r="BK77" s="248"/>
    </row>
    <row r="78" spans="1:63" ht="12.75" customHeight="1" x14ac:dyDescent="0.3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248"/>
      <c r="BH78" s="248"/>
      <c r="BI78" s="248"/>
      <c r="BJ78" s="176"/>
      <c r="BK78" s="248"/>
    </row>
    <row r="79" spans="1:63" ht="12.75" customHeight="1" x14ac:dyDescent="0.3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248"/>
      <c r="BH79" s="248"/>
      <c r="BI79" s="248"/>
      <c r="BJ79" s="176"/>
      <c r="BK79" s="248"/>
    </row>
    <row r="80" spans="1:63" ht="12.75" customHeight="1" x14ac:dyDescent="0.3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248"/>
      <c r="BH80" s="248"/>
      <c r="BI80" s="248"/>
      <c r="BJ80" s="176"/>
      <c r="BK80" s="248"/>
    </row>
    <row r="81" spans="1:63" ht="12.75" customHeight="1" x14ac:dyDescent="0.3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248"/>
      <c r="BH81" s="248"/>
      <c r="BI81" s="248"/>
      <c r="BJ81" s="176"/>
      <c r="BK81" s="248"/>
    </row>
    <row r="82" spans="1:63" ht="12.75" customHeight="1" x14ac:dyDescent="0.3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248"/>
      <c r="BH82" s="248"/>
      <c r="BI82" s="248"/>
      <c r="BJ82" s="176"/>
      <c r="BK82" s="248"/>
    </row>
    <row r="83" spans="1:63" ht="12.75" customHeight="1" x14ac:dyDescent="0.3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248"/>
      <c r="BH83" s="248"/>
      <c r="BI83" s="248"/>
      <c r="BJ83" s="176"/>
      <c r="BK83" s="248"/>
    </row>
    <row r="84" spans="1:63" ht="12.75" customHeight="1" x14ac:dyDescent="0.3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248"/>
      <c r="BH84" s="248"/>
      <c r="BI84" s="248"/>
      <c r="BJ84" s="176"/>
      <c r="BK84" s="248"/>
    </row>
    <row r="85" spans="1:63" ht="12.75" customHeight="1" x14ac:dyDescent="0.3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248"/>
      <c r="BH85" s="248"/>
      <c r="BI85" s="248"/>
      <c r="BJ85" s="176"/>
      <c r="BK85" s="248"/>
    </row>
    <row r="86" spans="1:63" ht="12.75" customHeight="1" x14ac:dyDescent="0.3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248"/>
      <c r="BH86" s="248"/>
      <c r="BI86" s="248"/>
      <c r="BJ86" s="176"/>
      <c r="BK86" s="248"/>
    </row>
    <row r="87" spans="1:63" ht="12.75" customHeight="1" x14ac:dyDescent="0.3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248"/>
      <c r="BH87" s="248"/>
      <c r="BI87" s="248"/>
      <c r="BJ87" s="176"/>
      <c r="BK87" s="248"/>
    </row>
    <row r="88" spans="1:63" ht="12.75" customHeight="1" x14ac:dyDescent="0.3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248"/>
      <c r="BH88" s="248"/>
      <c r="BI88" s="248"/>
      <c r="BJ88" s="176"/>
      <c r="BK88" s="248"/>
    </row>
    <row r="89" spans="1:63" ht="12.75" customHeight="1" x14ac:dyDescent="0.3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248"/>
      <c r="BH89" s="248"/>
      <c r="BI89" s="248"/>
      <c r="BJ89" s="176"/>
      <c r="BK89" s="248"/>
    </row>
    <row r="90" spans="1:63" ht="12.75" customHeight="1" x14ac:dyDescent="0.3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248"/>
      <c r="BH90" s="248"/>
      <c r="BI90" s="248"/>
      <c r="BJ90" s="176"/>
      <c r="BK90" s="248"/>
    </row>
    <row r="91" spans="1:63" ht="12.75" customHeight="1" x14ac:dyDescent="0.3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248"/>
      <c r="BH91" s="248"/>
      <c r="BI91" s="248"/>
      <c r="BJ91" s="176"/>
      <c r="BK91" s="248"/>
    </row>
    <row r="92" spans="1:63" ht="12.75" customHeight="1" x14ac:dyDescent="0.3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248"/>
      <c r="BH92" s="248"/>
      <c r="BI92" s="248"/>
      <c r="BJ92" s="176"/>
      <c r="BK92" s="248"/>
    </row>
    <row r="93" spans="1:63" ht="12.75" customHeight="1" x14ac:dyDescent="0.3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248"/>
      <c r="BH93" s="248"/>
      <c r="BI93" s="248"/>
      <c r="BJ93" s="176"/>
      <c r="BK93" s="248"/>
    </row>
    <row r="94" spans="1:63" ht="12.75" customHeight="1" x14ac:dyDescent="0.3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248"/>
      <c r="BH94" s="248"/>
      <c r="BI94" s="248"/>
      <c r="BJ94" s="176"/>
      <c r="BK94" s="248"/>
    </row>
    <row r="95" spans="1:63" ht="12.75" customHeight="1" x14ac:dyDescent="0.3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248"/>
      <c r="BH95" s="248"/>
      <c r="BI95" s="248"/>
      <c r="BJ95" s="176"/>
      <c r="BK95" s="248"/>
    </row>
    <row r="96" spans="1:63" ht="12.75" customHeight="1" x14ac:dyDescent="0.3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248"/>
      <c r="BH96" s="248"/>
      <c r="BI96" s="248"/>
      <c r="BJ96" s="176"/>
      <c r="BK96" s="248"/>
    </row>
    <row r="97" spans="1:63" ht="12.75" customHeight="1" x14ac:dyDescent="0.3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248"/>
      <c r="BH97" s="248"/>
      <c r="BI97" s="248"/>
      <c r="BJ97" s="176"/>
      <c r="BK97" s="248"/>
    </row>
    <row r="98" spans="1:63" ht="12.75" customHeight="1" x14ac:dyDescent="0.3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248"/>
      <c r="BH98" s="248"/>
      <c r="BI98" s="248"/>
      <c r="BJ98" s="176"/>
      <c r="BK98" s="248"/>
    </row>
    <row r="99" spans="1:63" ht="12.75" customHeight="1" x14ac:dyDescent="0.3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248"/>
      <c r="BH99" s="248"/>
      <c r="BI99" s="248"/>
      <c r="BJ99" s="176"/>
      <c r="BK99" s="248"/>
    </row>
    <row r="100" spans="1:63" ht="12.75" customHeight="1" x14ac:dyDescent="0.3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248"/>
      <c r="BH100" s="248"/>
      <c r="BI100" s="248"/>
      <c r="BJ100" s="176"/>
      <c r="BK100" s="248"/>
    </row>
    <row r="101" spans="1:63" ht="12.75" customHeight="1" x14ac:dyDescent="0.3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248"/>
      <c r="BH101" s="248"/>
      <c r="BI101" s="248"/>
      <c r="BJ101" s="176"/>
      <c r="BK101" s="248"/>
    </row>
    <row r="102" spans="1:63" ht="12.75" customHeight="1" x14ac:dyDescent="0.3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248"/>
      <c r="BH102" s="248"/>
      <c r="BI102" s="248"/>
      <c r="BJ102" s="176"/>
      <c r="BK102" s="248"/>
    </row>
    <row r="103" spans="1:63" ht="12.75" customHeight="1" x14ac:dyDescent="0.3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248"/>
      <c r="BH103" s="248"/>
      <c r="BI103" s="248"/>
      <c r="BJ103" s="176"/>
      <c r="BK103" s="248"/>
    </row>
    <row r="104" spans="1:63" ht="12.75" customHeight="1" x14ac:dyDescent="0.3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248"/>
      <c r="BH104" s="248"/>
      <c r="BI104" s="248"/>
      <c r="BJ104" s="176"/>
      <c r="BK104" s="248"/>
    </row>
    <row r="105" spans="1:63" ht="12.75" customHeight="1" x14ac:dyDescent="0.3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248"/>
      <c r="BH105" s="248"/>
      <c r="BI105" s="248"/>
      <c r="BJ105" s="176"/>
      <c r="BK105" s="248"/>
    </row>
    <row r="106" spans="1:63" ht="12.75" customHeight="1" x14ac:dyDescent="0.3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248"/>
      <c r="BH106" s="248"/>
      <c r="BI106" s="248"/>
      <c r="BJ106" s="176"/>
      <c r="BK106" s="248"/>
    </row>
    <row r="107" spans="1:63" ht="12.75" customHeight="1" x14ac:dyDescent="0.3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248"/>
      <c r="BH107" s="248"/>
      <c r="BI107" s="248"/>
      <c r="BJ107" s="176"/>
      <c r="BK107" s="248"/>
    </row>
    <row r="108" spans="1:63" ht="12.75" customHeight="1" x14ac:dyDescent="0.3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248"/>
      <c r="BH108" s="248"/>
      <c r="BI108" s="248"/>
      <c r="BJ108" s="176"/>
      <c r="BK108" s="248"/>
    </row>
    <row r="109" spans="1:63" ht="12.75" customHeight="1" x14ac:dyDescent="0.3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248"/>
      <c r="BH109" s="248"/>
      <c r="BI109" s="248"/>
      <c r="BJ109" s="176"/>
      <c r="BK109" s="248"/>
    </row>
    <row r="110" spans="1:63" ht="12.75" customHeight="1" x14ac:dyDescent="0.3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248"/>
      <c r="BH110" s="248"/>
      <c r="BI110" s="248"/>
      <c r="BJ110" s="176"/>
      <c r="BK110" s="248"/>
    </row>
    <row r="111" spans="1:63" ht="12.75" customHeight="1" x14ac:dyDescent="0.3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248"/>
      <c r="BH111" s="248"/>
      <c r="BI111" s="248"/>
      <c r="BJ111" s="176"/>
      <c r="BK111" s="248"/>
    </row>
    <row r="112" spans="1:63" ht="12.75" customHeight="1" x14ac:dyDescent="0.3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248"/>
      <c r="BH112" s="248"/>
      <c r="BI112" s="248"/>
      <c r="BJ112" s="176"/>
      <c r="BK112" s="248"/>
    </row>
    <row r="113" spans="1:63" ht="12.75" customHeight="1" x14ac:dyDescent="0.3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248"/>
      <c r="BH113" s="248"/>
      <c r="BI113" s="248"/>
      <c r="BJ113" s="176"/>
      <c r="BK113" s="248"/>
    </row>
    <row r="114" spans="1:63" ht="12.75" customHeight="1" x14ac:dyDescent="0.3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248"/>
      <c r="BH114" s="248"/>
      <c r="BI114" s="248"/>
      <c r="BJ114" s="176"/>
      <c r="BK114" s="248"/>
    </row>
    <row r="115" spans="1:63" ht="12.75" customHeight="1" x14ac:dyDescent="0.3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248"/>
      <c r="BH115" s="248"/>
      <c r="BI115" s="248"/>
      <c r="BJ115" s="176"/>
      <c r="BK115" s="248"/>
    </row>
    <row r="116" spans="1:63" ht="12.75" customHeight="1" x14ac:dyDescent="0.3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248"/>
      <c r="BH116" s="248"/>
      <c r="BI116" s="248"/>
      <c r="BJ116" s="176"/>
      <c r="BK116" s="248"/>
    </row>
    <row r="117" spans="1:63" ht="12.75" customHeight="1" x14ac:dyDescent="0.3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248"/>
      <c r="BH117" s="248"/>
      <c r="BI117" s="248"/>
      <c r="BJ117" s="176"/>
      <c r="BK117" s="248"/>
    </row>
    <row r="118" spans="1:63" ht="12.75" customHeight="1" x14ac:dyDescent="0.3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248"/>
      <c r="BH118" s="248"/>
      <c r="BI118" s="248"/>
      <c r="BJ118" s="176"/>
      <c r="BK118" s="248"/>
    </row>
    <row r="119" spans="1:63" ht="12.75" customHeight="1" x14ac:dyDescent="0.3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248"/>
      <c r="BH119" s="248"/>
      <c r="BI119" s="248"/>
      <c r="BJ119" s="176"/>
      <c r="BK119" s="248"/>
    </row>
    <row r="120" spans="1:63" ht="12.75" customHeight="1" x14ac:dyDescent="0.3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248"/>
      <c r="BH120" s="248"/>
      <c r="BI120" s="248"/>
      <c r="BJ120" s="176"/>
      <c r="BK120" s="248"/>
    </row>
    <row r="121" spans="1:63" ht="12.75" customHeight="1" x14ac:dyDescent="0.3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248"/>
      <c r="BH121" s="248"/>
      <c r="BI121" s="248"/>
      <c r="BJ121" s="176"/>
      <c r="BK121" s="248"/>
    </row>
    <row r="122" spans="1:63" ht="12.75" customHeight="1" x14ac:dyDescent="0.3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248"/>
      <c r="BH122" s="248"/>
      <c r="BI122" s="248"/>
      <c r="BJ122" s="176"/>
      <c r="BK122" s="248"/>
    </row>
    <row r="123" spans="1:63" ht="12.75" customHeight="1" x14ac:dyDescent="0.3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248"/>
      <c r="BH123" s="248"/>
      <c r="BI123" s="248"/>
      <c r="BJ123" s="176"/>
      <c r="BK123" s="248"/>
    </row>
    <row r="124" spans="1:63" ht="12.75" customHeight="1" x14ac:dyDescent="0.3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248"/>
      <c r="BH124" s="248"/>
      <c r="BI124" s="248"/>
      <c r="BJ124" s="176"/>
      <c r="BK124" s="248"/>
    </row>
    <row r="125" spans="1:63" ht="12.75" customHeight="1" x14ac:dyDescent="0.3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248"/>
      <c r="BH125" s="248"/>
      <c r="BI125" s="248"/>
      <c r="BJ125" s="176"/>
      <c r="BK125" s="248"/>
    </row>
    <row r="126" spans="1:63" ht="12.75" customHeight="1" x14ac:dyDescent="0.3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248"/>
      <c r="BH126" s="248"/>
      <c r="BI126" s="248"/>
      <c r="BJ126" s="176"/>
      <c r="BK126" s="248"/>
    </row>
    <row r="127" spans="1:63" ht="12.75" customHeight="1" x14ac:dyDescent="0.3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248"/>
      <c r="BH127" s="248"/>
      <c r="BI127" s="248"/>
      <c r="BJ127" s="176"/>
      <c r="BK127" s="248"/>
    </row>
    <row r="128" spans="1:63" ht="12.75" customHeight="1" x14ac:dyDescent="0.3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248"/>
      <c r="BH128" s="248"/>
      <c r="BI128" s="248"/>
      <c r="BJ128" s="176"/>
      <c r="BK128" s="248"/>
    </row>
    <row r="129" spans="1:63" ht="12.75" customHeight="1" x14ac:dyDescent="0.3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248"/>
      <c r="BH129" s="248"/>
      <c r="BI129" s="248"/>
      <c r="BJ129" s="176"/>
      <c r="BK129" s="248"/>
    </row>
    <row r="130" spans="1:63" ht="12.75" customHeight="1" x14ac:dyDescent="0.3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248"/>
      <c r="BH130" s="248"/>
      <c r="BI130" s="248"/>
      <c r="BJ130" s="176"/>
      <c r="BK130" s="248"/>
    </row>
    <row r="131" spans="1:63" ht="12.75" customHeight="1" x14ac:dyDescent="0.3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248"/>
      <c r="BH131" s="248"/>
      <c r="BI131" s="248"/>
      <c r="BJ131" s="176"/>
      <c r="BK131" s="248"/>
    </row>
    <row r="132" spans="1:63" ht="12.75" customHeight="1" x14ac:dyDescent="0.3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248"/>
      <c r="BH132" s="248"/>
      <c r="BI132" s="248"/>
      <c r="BJ132" s="176"/>
      <c r="BK132" s="248"/>
    </row>
    <row r="133" spans="1:63" ht="12.75" customHeight="1" x14ac:dyDescent="0.3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248"/>
      <c r="BH133" s="248"/>
      <c r="BI133" s="248"/>
      <c r="BJ133" s="176"/>
      <c r="BK133" s="248"/>
    </row>
    <row r="134" spans="1:63" ht="12.75" customHeight="1" x14ac:dyDescent="0.3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248"/>
      <c r="BH134" s="248"/>
      <c r="BI134" s="248"/>
      <c r="BJ134" s="176"/>
      <c r="BK134" s="248"/>
    </row>
    <row r="135" spans="1:63" ht="12.75" customHeight="1" x14ac:dyDescent="0.3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248"/>
      <c r="BH135" s="248"/>
      <c r="BI135" s="248"/>
      <c r="BJ135" s="176"/>
      <c r="BK135" s="248"/>
    </row>
    <row r="136" spans="1:63" ht="12.75" customHeight="1" x14ac:dyDescent="0.3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248"/>
      <c r="BH136" s="248"/>
      <c r="BI136" s="248"/>
      <c r="BJ136" s="176"/>
      <c r="BK136" s="248"/>
    </row>
    <row r="137" spans="1:63" ht="12.75" customHeight="1" x14ac:dyDescent="0.3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248"/>
      <c r="BH137" s="248"/>
      <c r="BI137" s="248"/>
      <c r="BJ137" s="176"/>
      <c r="BK137" s="248"/>
    </row>
    <row r="138" spans="1:63" ht="12.75" customHeight="1" x14ac:dyDescent="0.3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248"/>
      <c r="BH138" s="248"/>
      <c r="BI138" s="248"/>
      <c r="BJ138" s="176"/>
      <c r="BK138" s="248"/>
    </row>
    <row r="139" spans="1:63" ht="12.75" customHeight="1" x14ac:dyDescent="0.3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248"/>
      <c r="BH139" s="248"/>
      <c r="BI139" s="248"/>
      <c r="BJ139" s="176"/>
      <c r="BK139" s="248"/>
    </row>
    <row r="140" spans="1:63" ht="12.75" customHeight="1" x14ac:dyDescent="0.3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248"/>
      <c r="BH140" s="248"/>
      <c r="BI140" s="248"/>
      <c r="BJ140" s="176"/>
      <c r="BK140" s="248"/>
    </row>
    <row r="141" spans="1:63" ht="12.75" customHeight="1" x14ac:dyDescent="0.3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248"/>
      <c r="BH141" s="248"/>
      <c r="BI141" s="248"/>
      <c r="BJ141" s="176"/>
      <c r="BK141" s="248"/>
    </row>
    <row r="142" spans="1:63" ht="12.75" customHeight="1" x14ac:dyDescent="0.3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248"/>
      <c r="BH142" s="248"/>
      <c r="BI142" s="248"/>
      <c r="BJ142" s="176"/>
      <c r="BK142" s="248"/>
    </row>
    <row r="143" spans="1:63" ht="12.75" customHeight="1" x14ac:dyDescent="0.3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248"/>
      <c r="BH143" s="248"/>
      <c r="BI143" s="248"/>
      <c r="BJ143" s="176"/>
      <c r="BK143" s="248"/>
    </row>
    <row r="144" spans="1:63" ht="12.75" customHeight="1" x14ac:dyDescent="0.3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248"/>
      <c r="BH144" s="248"/>
      <c r="BI144" s="248"/>
      <c r="BJ144" s="176"/>
      <c r="BK144" s="248"/>
    </row>
    <row r="145" spans="1:63" ht="12.75" customHeight="1" x14ac:dyDescent="0.3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248"/>
      <c r="BH145" s="248"/>
      <c r="BI145" s="248"/>
      <c r="BJ145" s="176"/>
      <c r="BK145" s="248"/>
    </row>
    <row r="146" spans="1:63" ht="12.75" customHeight="1" x14ac:dyDescent="0.3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248"/>
      <c r="BH146" s="248"/>
      <c r="BI146" s="248"/>
      <c r="BJ146" s="176"/>
      <c r="BK146" s="248"/>
    </row>
    <row r="147" spans="1:63" ht="12.75" customHeight="1" x14ac:dyDescent="0.3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248"/>
      <c r="BH147" s="248"/>
      <c r="BI147" s="248"/>
      <c r="BJ147" s="176"/>
      <c r="BK147" s="248"/>
    </row>
    <row r="148" spans="1:63" ht="12.75" customHeight="1" x14ac:dyDescent="0.3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248"/>
      <c r="BH148" s="248"/>
      <c r="BI148" s="248"/>
      <c r="BJ148" s="176"/>
      <c r="BK148" s="248"/>
    </row>
    <row r="149" spans="1:63" ht="12.75" customHeight="1" x14ac:dyDescent="0.3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248"/>
      <c r="BH149" s="248"/>
      <c r="BI149" s="248"/>
      <c r="BJ149" s="176"/>
      <c r="BK149" s="248"/>
    </row>
    <row r="150" spans="1:63" ht="12.75" customHeight="1" x14ac:dyDescent="0.3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248"/>
      <c r="BH150" s="248"/>
      <c r="BI150" s="248"/>
      <c r="BJ150" s="176"/>
      <c r="BK150" s="248"/>
    </row>
    <row r="151" spans="1:63" ht="12.75" customHeight="1" x14ac:dyDescent="0.3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248"/>
      <c r="BH151" s="248"/>
      <c r="BI151" s="248"/>
      <c r="BJ151" s="176"/>
      <c r="BK151" s="248"/>
    </row>
    <row r="152" spans="1:63" ht="12.75" customHeight="1" x14ac:dyDescent="0.3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248"/>
      <c r="BH152" s="248"/>
      <c r="BI152" s="248"/>
      <c r="BJ152" s="176"/>
      <c r="BK152" s="248"/>
    </row>
    <row r="153" spans="1:63" ht="12.75" customHeight="1" x14ac:dyDescent="0.3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248"/>
      <c r="BH153" s="248"/>
      <c r="BI153" s="248"/>
      <c r="BJ153" s="176"/>
      <c r="BK153" s="248"/>
    </row>
    <row r="154" spans="1:63" ht="12.75" customHeight="1" x14ac:dyDescent="0.3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248"/>
      <c r="BH154" s="248"/>
      <c r="BI154" s="248"/>
      <c r="BJ154" s="176"/>
      <c r="BK154" s="248"/>
    </row>
    <row r="155" spans="1:63" ht="12.75" customHeight="1" x14ac:dyDescent="0.3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248"/>
      <c r="BH155" s="248"/>
      <c r="BI155" s="248"/>
      <c r="BJ155" s="176"/>
      <c r="BK155" s="248"/>
    </row>
    <row r="156" spans="1:63" ht="12.75" customHeight="1" x14ac:dyDescent="0.3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248"/>
      <c r="BH156" s="248"/>
      <c r="BI156" s="248"/>
      <c r="BJ156" s="176"/>
      <c r="BK156" s="248"/>
    </row>
    <row r="157" spans="1:63" ht="12.75" customHeight="1" x14ac:dyDescent="0.3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248"/>
      <c r="BH157" s="248"/>
      <c r="BI157" s="248"/>
      <c r="BJ157" s="176"/>
      <c r="BK157" s="248"/>
    </row>
    <row r="158" spans="1:63" ht="12.75" customHeight="1" x14ac:dyDescent="0.3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248"/>
      <c r="BH158" s="248"/>
      <c r="BI158" s="248"/>
      <c r="BJ158" s="176"/>
      <c r="BK158" s="248"/>
    </row>
    <row r="159" spans="1:63" ht="12.75" customHeight="1" x14ac:dyDescent="0.3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248"/>
      <c r="BH159" s="248"/>
      <c r="BI159" s="248"/>
      <c r="BJ159" s="176"/>
      <c r="BK159" s="248"/>
    </row>
    <row r="160" spans="1:63" ht="12.75" customHeight="1" x14ac:dyDescent="0.3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248"/>
      <c r="BH160" s="248"/>
      <c r="BI160" s="248"/>
      <c r="BJ160" s="176"/>
      <c r="BK160" s="248"/>
    </row>
    <row r="161" spans="1:63" ht="12.75" customHeight="1" x14ac:dyDescent="0.3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248"/>
      <c r="BH161" s="248"/>
      <c r="BI161" s="248"/>
      <c r="BJ161" s="176"/>
      <c r="BK161" s="248"/>
    </row>
    <row r="162" spans="1:63" ht="12.75" customHeight="1" x14ac:dyDescent="0.3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248"/>
      <c r="BH162" s="248"/>
      <c r="BI162" s="248"/>
      <c r="BJ162" s="176"/>
      <c r="BK162" s="248"/>
    </row>
    <row r="163" spans="1:63" ht="12.75" customHeight="1" x14ac:dyDescent="0.3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248"/>
      <c r="BH163" s="248"/>
      <c r="BI163" s="248"/>
      <c r="BJ163" s="176"/>
      <c r="BK163" s="248"/>
    </row>
    <row r="164" spans="1:63" ht="12.75" customHeight="1" x14ac:dyDescent="0.3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248"/>
      <c r="BH164" s="248"/>
      <c r="BI164" s="248"/>
      <c r="BJ164" s="176"/>
      <c r="BK164" s="248"/>
    </row>
    <row r="165" spans="1:63" ht="12.75" customHeight="1" x14ac:dyDescent="0.3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248"/>
      <c r="BH165" s="248"/>
      <c r="BI165" s="248"/>
      <c r="BJ165" s="176"/>
      <c r="BK165" s="248"/>
    </row>
    <row r="166" spans="1:63" ht="12.75" customHeight="1" x14ac:dyDescent="0.3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248"/>
      <c r="BH166" s="248"/>
      <c r="BI166" s="248"/>
      <c r="BJ166" s="176"/>
      <c r="BK166" s="248"/>
    </row>
    <row r="167" spans="1:63" ht="12.75" customHeight="1" x14ac:dyDescent="0.3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248"/>
      <c r="BH167" s="248"/>
      <c r="BI167" s="248"/>
      <c r="BJ167" s="176"/>
      <c r="BK167" s="248"/>
    </row>
    <row r="168" spans="1:63" ht="12.75" customHeight="1" x14ac:dyDescent="0.3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248"/>
      <c r="BH168" s="248"/>
      <c r="BI168" s="248"/>
      <c r="BJ168" s="176"/>
      <c r="BK168" s="248"/>
    </row>
    <row r="169" spans="1:63" ht="12.75" customHeight="1" x14ac:dyDescent="0.3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248"/>
      <c r="BH169" s="248"/>
      <c r="BI169" s="248"/>
      <c r="BJ169" s="176"/>
      <c r="BK169" s="248"/>
    </row>
    <row r="170" spans="1:63" ht="12.75" customHeight="1" x14ac:dyDescent="0.3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248"/>
      <c r="BH170" s="248"/>
      <c r="BI170" s="248"/>
      <c r="BJ170" s="176"/>
      <c r="BK170" s="248"/>
    </row>
    <row r="171" spans="1:63" ht="12.75" customHeight="1" x14ac:dyDescent="0.3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248"/>
      <c r="BH171" s="248"/>
      <c r="BI171" s="248"/>
      <c r="BJ171" s="176"/>
      <c r="BK171" s="248"/>
    </row>
    <row r="172" spans="1:63" ht="12.75" customHeight="1" x14ac:dyDescent="0.3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248"/>
      <c r="BH172" s="248"/>
      <c r="BI172" s="248"/>
      <c r="BJ172" s="176"/>
      <c r="BK172" s="248"/>
    </row>
    <row r="173" spans="1:63" ht="12.75" customHeight="1" x14ac:dyDescent="0.3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248"/>
      <c r="BH173" s="248"/>
      <c r="BI173" s="248"/>
      <c r="BJ173" s="176"/>
      <c r="BK173" s="248"/>
    </row>
    <row r="174" spans="1:63" ht="12.75" customHeight="1" x14ac:dyDescent="0.3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248"/>
      <c r="BH174" s="248"/>
      <c r="BI174" s="248"/>
      <c r="BJ174" s="176"/>
      <c r="BK174" s="248"/>
    </row>
    <row r="175" spans="1:63" ht="12.75" customHeight="1" x14ac:dyDescent="0.3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248"/>
      <c r="BH175" s="248"/>
      <c r="BI175" s="248"/>
      <c r="BJ175" s="176"/>
      <c r="BK175" s="248"/>
    </row>
    <row r="176" spans="1:63" ht="12.75" customHeight="1" x14ac:dyDescent="0.3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248"/>
      <c r="BH176" s="248"/>
      <c r="BI176" s="248"/>
      <c r="BJ176" s="176"/>
      <c r="BK176" s="248"/>
    </row>
    <row r="177" spans="1:63" ht="12.75" customHeight="1" x14ac:dyDescent="0.3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248"/>
      <c r="BH177" s="248"/>
      <c r="BI177" s="248"/>
      <c r="BJ177" s="176"/>
      <c r="BK177" s="248"/>
    </row>
    <row r="178" spans="1:63" ht="12.75" customHeight="1" x14ac:dyDescent="0.3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248"/>
      <c r="BH178" s="248"/>
      <c r="BI178" s="248"/>
      <c r="BJ178" s="176"/>
      <c r="BK178" s="248"/>
    </row>
    <row r="179" spans="1:63" ht="12.75" customHeight="1" x14ac:dyDescent="0.3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248"/>
      <c r="BH179" s="248"/>
      <c r="BI179" s="248"/>
      <c r="BJ179" s="176"/>
      <c r="BK179" s="248"/>
    </row>
    <row r="180" spans="1:63" ht="12.75" customHeight="1" x14ac:dyDescent="0.3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248"/>
      <c r="BH180" s="248"/>
      <c r="BI180" s="248"/>
      <c r="BJ180" s="176"/>
      <c r="BK180" s="248"/>
    </row>
    <row r="181" spans="1:63" ht="12.75" customHeight="1" x14ac:dyDescent="0.3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248"/>
      <c r="BH181" s="248"/>
      <c r="BI181" s="248"/>
      <c r="BJ181" s="176"/>
      <c r="BK181" s="248"/>
    </row>
    <row r="182" spans="1:63" ht="12.75" customHeight="1" x14ac:dyDescent="0.3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248"/>
      <c r="BH182" s="248"/>
      <c r="BI182" s="248"/>
      <c r="BJ182" s="176"/>
      <c r="BK182" s="248"/>
    </row>
    <row r="183" spans="1:63" ht="12.75" customHeight="1" x14ac:dyDescent="0.3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248"/>
      <c r="BH183" s="248"/>
      <c r="BI183" s="248"/>
      <c r="BJ183" s="176"/>
      <c r="BK183" s="248"/>
    </row>
    <row r="184" spans="1:63" ht="12.75" customHeight="1" x14ac:dyDescent="0.3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248"/>
      <c r="BH184" s="248"/>
      <c r="BI184" s="248"/>
      <c r="BJ184" s="176"/>
      <c r="BK184" s="248"/>
    </row>
    <row r="185" spans="1:63" ht="12.75" customHeight="1" x14ac:dyDescent="0.3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248"/>
      <c r="BH185" s="248"/>
      <c r="BI185" s="248"/>
      <c r="BJ185" s="176"/>
      <c r="BK185" s="248"/>
    </row>
    <row r="186" spans="1:63" ht="12.75" customHeight="1" x14ac:dyDescent="0.3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248"/>
      <c r="BH186" s="248"/>
      <c r="BI186" s="248"/>
      <c r="BJ186" s="176"/>
      <c r="BK186" s="248"/>
    </row>
    <row r="187" spans="1:63" ht="12.75" customHeight="1" x14ac:dyDescent="0.3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248"/>
      <c r="BH187" s="248"/>
      <c r="BI187" s="248"/>
      <c r="BJ187" s="176"/>
      <c r="BK187" s="248"/>
    </row>
    <row r="188" spans="1:63" ht="12.75" customHeight="1" x14ac:dyDescent="0.3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248"/>
      <c r="BH188" s="248"/>
      <c r="BI188" s="248"/>
      <c r="BJ188" s="176"/>
      <c r="BK188" s="248"/>
    </row>
    <row r="189" spans="1:63" ht="12.75" customHeight="1" x14ac:dyDescent="0.3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248"/>
      <c r="BH189" s="248"/>
      <c r="BI189" s="248"/>
      <c r="BJ189" s="176"/>
      <c r="BK189" s="248"/>
    </row>
    <row r="190" spans="1:63" ht="12.75" customHeight="1" x14ac:dyDescent="0.3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248"/>
      <c r="BH190" s="248"/>
      <c r="BI190" s="248"/>
      <c r="BJ190" s="176"/>
      <c r="BK190" s="248"/>
    </row>
    <row r="191" spans="1:63" ht="12.75" customHeight="1" x14ac:dyDescent="0.3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248"/>
      <c r="BH191" s="248"/>
      <c r="BI191" s="248"/>
      <c r="BJ191" s="176"/>
      <c r="BK191" s="248"/>
    </row>
    <row r="192" spans="1:63" ht="12.75" customHeight="1" x14ac:dyDescent="0.3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248"/>
      <c r="BH192" s="248"/>
      <c r="BI192" s="248"/>
      <c r="BJ192" s="176"/>
      <c r="BK192" s="248"/>
    </row>
    <row r="193" spans="1:63" ht="12.75" customHeight="1" x14ac:dyDescent="0.3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248"/>
      <c r="BH193" s="248"/>
      <c r="BI193" s="248"/>
      <c r="BJ193" s="176"/>
      <c r="BK193" s="248"/>
    </row>
    <row r="194" spans="1:63" ht="12.75" customHeight="1" x14ac:dyDescent="0.3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248"/>
      <c r="BH194" s="248"/>
      <c r="BI194" s="248"/>
      <c r="BJ194" s="176"/>
      <c r="BK194" s="248"/>
    </row>
    <row r="195" spans="1:63" ht="12.75" customHeight="1" x14ac:dyDescent="0.3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248"/>
      <c r="BH195" s="248"/>
      <c r="BI195" s="248"/>
      <c r="BJ195" s="176"/>
      <c r="BK195" s="248"/>
    </row>
    <row r="196" spans="1:63" ht="12.75" customHeight="1" x14ac:dyDescent="0.3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248"/>
      <c r="BH196" s="248"/>
      <c r="BI196" s="248"/>
      <c r="BJ196" s="176"/>
      <c r="BK196" s="248"/>
    </row>
    <row r="197" spans="1:63" ht="12.75" customHeight="1" x14ac:dyDescent="0.3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248"/>
      <c r="BH197" s="248"/>
      <c r="BI197" s="248"/>
      <c r="BJ197" s="176"/>
      <c r="BK197" s="248"/>
    </row>
    <row r="198" spans="1:63" ht="12.75" customHeight="1" x14ac:dyDescent="0.3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248"/>
      <c r="BH198" s="248"/>
      <c r="BI198" s="248"/>
      <c r="BJ198" s="176"/>
      <c r="BK198" s="248"/>
    </row>
    <row r="199" spans="1:63" ht="12.75" customHeight="1" x14ac:dyDescent="0.3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248"/>
      <c r="BH199" s="248"/>
      <c r="BI199" s="248"/>
      <c r="BJ199" s="176"/>
      <c r="BK199" s="248"/>
    </row>
    <row r="200" spans="1:63" ht="12.75" customHeight="1" x14ac:dyDescent="0.3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248"/>
      <c r="BH200" s="248"/>
      <c r="BI200" s="248"/>
      <c r="BJ200" s="176"/>
      <c r="BK200" s="248"/>
    </row>
    <row r="201" spans="1:63" ht="12.75" customHeight="1" x14ac:dyDescent="0.3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248"/>
      <c r="BH201" s="248"/>
      <c r="BI201" s="248"/>
      <c r="BJ201" s="176"/>
      <c r="BK201" s="248"/>
    </row>
    <row r="202" spans="1:63" ht="12.75" customHeight="1" x14ac:dyDescent="0.3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248"/>
      <c r="BH202" s="248"/>
      <c r="BI202" s="248"/>
      <c r="BJ202" s="176"/>
      <c r="BK202" s="248"/>
    </row>
    <row r="203" spans="1:63" ht="12.75" customHeight="1" x14ac:dyDescent="0.3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248"/>
      <c r="BH203" s="248"/>
      <c r="BI203" s="248"/>
      <c r="BJ203" s="176"/>
      <c r="BK203" s="248"/>
    </row>
    <row r="204" spans="1:63" ht="12.75" customHeight="1" x14ac:dyDescent="0.3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248"/>
      <c r="BH204" s="248"/>
      <c r="BI204" s="248"/>
      <c r="BJ204" s="176"/>
      <c r="BK204" s="248"/>
    </row>
    <row r="205" spans="1:63" ht="12.75" customHeight="1" x14ac:dyDescent="0.3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248"/>
      <c r="BH205" s="248"/>
      <c r="BI205" s="248"/>
      <c r="BJ205" s="176"/>
      <c r="BK205" s="248"/>
    </row>
    <row r="206" spans="1:63" ht="12.75" customHeight="1" x14ac:dyDescent="0.3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248"/>
      <c r="BH206" s="248"/>
      <c r="BI206" s="248"/>
      <c r="BJ206" s="176"/>
      <c r="BK206" s="248"/>
    </row>
    <row r="207" spans="1:63" ht="12.75" customHeight="1" x14ac:dyDescent="0.3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248"/>
      <c r="BH207" s="248"/>
      <c r="BI207" s="248"/>
      <c r="BJ207" s="176"/>
      <c r="BK207" s="248"/>
    </row>
    <row r="208" spans="1:63" ht="12.75" customHeight="1" x14ac:dyDescent="0.3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248"/>
      <c r="BH208" s="248"/>
      <c r="BI208" s="248"/>
      <c r="BJ208" s="176"/>
      <c r="BK208" s="248"/>
    </row>
    <row r="209" spans="1:63" ht="12.75" customHeight="1" x14ac:dyDescent="0.3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248"/>
      <c r="BH209" s="248"/>
      <c r="BI209" s="248"/>
      <c r="BJ209" s="176"/>
      <c r="BK209" s="248"/>
    </row>
    <row r="210" spans="1:63" ht="12.75" customHeight="1" x14ac:dyDescent="0.3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248"/>
      <c r="BH210" s="248"/>
      <c r="BI210" s="248"/>
      <c r="BJ210" s="176"/>
      <c r="BK210" s="248"/>
    </row>
    <row r="211" spans="1:63" ht="12.75" customHeight="1" x14ac:dyDescent="0.3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248"/>
      <c r="BH211" s="248"/>
      <c r="BI211" s="248"/>
      <c r="BJ211" s="176"/>
      <c r="BK211" s="248"/>
    </row>
    <row r="212" spans="1:63" ht="12.75" customHeight="1" x14ac:dyDescent="0.3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248"/>
      <c r="BH212" s="248"/>
      <c r="BI212" s="248"/>
      <c r="BJ212" s="176"/>
      <c r="BK212" s="248"/>
    </row>
    <row r="213" spans="1:63" ht="12.75" customHeight="1" x14ac:dyDescent="0.3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248"/>
      <c r="BH213" s="248"/>
      <c r="BI213" s="248"/>
      <c r="BJ213" s="176"/>
      <c r="BK213" s="248"/>
    </row>
    <row r="214" spans="1:63" ht="12.75" customHeight="1" x14ac:dyDescent="0.3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248"/>
      <c r="BH214" s="248"/>
      <c r="BI214" s="248"/>
      <c r="BJ214" s="176"/>
      <c r="BK214" s="248"/>
    </row>
    <row r="215" spans="1:63" ht="12.75" customHeight="1" x14ac:dyDescent="0.3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248"/>
      <c r="BH215" s="248"/>
      <c r="BI215" s="248"/>
      <c r="BJ215" s="176"/>
      <c r="BK215" s="248"/>
    </row>
    <row r="216" spans="1:63" ht="12.75" customHeight="1" x14ac:dyDescent="0.3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248"/>
      <c r="BH216" s="248"/>
      <c r="BI216" s="248"/>
      <c r="BJ216" s="176"/>
      <c r="BK216" s="248"/>
    </row>
    <row r="217" spans="1:63" ht="12.75" customHeight="1" x14ac:dyDescent="0.3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248"/>
      <c r="BH217" s="248"/>
      <c r="BI217" s="248"/>
      <c r="BJ217" s="176"/>
      <c r="BK217" s="248"/>
    </row>
    <row r="218" spans="1:63" ht="12.75" customHeight="1" x14ac:dyDescent="0.3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248"/>
      <c r="BH218" s="248"/>
      <c r="BI218" s="248"/>
      <c r="BJ218" s="176"/>
      <c r="BK218" s="248"/>
    </row>
    <row r="219" spans="1:63" ht="12.75" customHeight="1" x14ac:dyDescent="0.3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248"/>
      <c r="BH219" s="248"/>
      <c r="BI219" s="248"/>
      <c r="BJ219" s="176"/>
      <c r="BK219" s="248"/>
    </row>
    <row r="220" spans="1:63" ht="12.75" customHeight="1" x14ac:dyDescent="0.3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248"/>
      <c r="BH220" s="248"/>
      <c r="BI220" s="248"/>
      <c r="BJ220" s="176"/>
      <c r="BK220" s="248"/>
    </row>
    <row r="221" spans="1:63" ht="12.75" customHeight="1" x14ac:dyDescent="0.3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248"/>
      <c r="BH221" s="248"/>
      <c r="BI221" s="248"/>
      <c r="BJ221" s="176"/>
      <c r="BK221" s="248"/>
    </row>
    <row r="222" spans="1:63" ht="12.75" customHeight="1" x14ac:dyDescent="0.3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248"/>
      <c r="BH222" s="248"/>
      <c r="BI222" s="248"/>
      <c r="BJ222" s="176"/>
      <c r="BK222" s="248"/>
    </row>
    <row r="223" spans="1:63" ht="12.75" customHeight="1" x14ac:dyDescent="0.3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248"/>
      <c r="BH223" s="248"/>
      <c r="BI223" s="248"/>
      <c r="BJ223" s="176"/>
      <c r="BK223" s="248"/>
    </row>
    <row r="224" spans="1:63" ht="12.75" customHeight="1" x14ac:dyDescent="0.3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248"/>
      <c r="BH224" s="248"/>
      <c r="BI224" s="248"/>
      <c r="BJ224" s="176"/>
      <c r="BK224" s="248"/>
    </row>
    <row r="225" spans="1:63" ht="12.75" customHeight="1" x14ac:dyDescent="0.3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248"/>
      <c r="BH225" s="248"/>
      <c r="BI225" s="248"/>
      <c r="BJ225" s="176"/>
      <c r="BK225" s="248"/>
    </row>
    <row r="226" spans="1:63" ht="12.75" customHeight="1" x14ac:dyDescent="0.3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248"/>
      <c r="BH226" s="248"/>
      <c r="BI226" s="248"/>
      <c r="BJ226" s="176"/>
      <c r="BK226" s="248"/>
    </row>
    <row r="227" spans="1:63" ht="12.75" customHeight="1" x14ac:dyDescent="0.3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248"/>
      <c r="BH227" s="248"/>
      <c r="BI227" s="248"/>
      <c r="BJ227" s="176"/>
      <c r="BK227" s="248"/>
    </row>
    <row r="228" spans="1:63" ht="12.75" customHeight="1" x14ac:dyDescent="0.3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248"/>
      <c r="BH228" s="248"/>
      <c r="BI228" s="248"/>
      <c r="BJ228" s="176"/>
      <c r="BK228" s="248"/>
    </row>
    <row r="229" spans="1:63" ht="12.75" customHeight="1" x14ac:dyDescent="0.3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248"/>
      <c r="BH229" s="248"/>
      <c r="BI229" s="248"/>
      <c r="BJ229" s="176"/>
      <c r="BK229" s="248"/>
    </row>
    <row r="230" spans="1:63" ht="12.75" customHeight="1" x14ac:dyDescent="0.3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248"/>
      <c r="BH230" s="248"/>
      <c r="BI230" s="248"/>
      <c r="BJ230" s="176"/>
      <c r="BK230" s="248"/>
    </row>
    <row r="231" spans="1:63" ht="12.75" customHeight="1" x14ac:dyDescent="0.3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248"/>
      <c r="BH231" s="248"/>
      <c r="BI231" s="248"/>
      <c r="BJ231" s="176"/>
      <c r="BK231" s="248"/>
    </row>
    <row r="232" spans="1:63" ht="12.75" customHeight="1" x14ac:dyDescent="0.3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248"/>
      <c r="BH232" s="248"/>
      <c r="BI232" s="248"/>
      <c r="BJ232" s="176"/>
      <c r="BK232" s="248"/>
    </row>
    <row r="233" spans="1:63" ht="12.75" customHeight="1" x14ac:dyDescent="0.3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248"/>
      <c r="BH233" s="248"/>
      <c r="BI233" s="248"/>
      <c r="BJ233" s="176"/>
      <c r="BK233" s="248"/>
    </row>
    <row r="234" spans="1:63" ht="12.75" customHeight="1" x14ac:dyDescent="0.3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248"/>
      <c r="BH234" s="248"/>
      <c r="BI234" s="248"/>
      <c r="BJ234" s="176"/>
      <c r="BK234" s="248"/>
    </row>
    <row r="235" spans="1:63" ht="12.75" customHeight="1" x14ac:dyDescent="0.3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248"/>
      <c r="BH235" s="248"/>
      <c r="BI235" s="248"/>
      <c r="BJ235" s="176"/>
      <c r="BK235" s="248"/>
    </row>
    <row r="236" spans="1:63" ht="12.75" customHeight="1" x14ac:dyDescent="0.3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248"/>
      <c r="BH236" s="248"/>
      <c r="BI236" s="248"/>
      <c r="BJ236" s="176"/>
      <c r="BK236" s="248"/>
    </row>
    <row r="237" spans="1:63" ht="12.75" customHeight="1" x14ac:dyDescent="0.3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248"/>
      <c r="BH237" s="248"/>
      <c r="BI237" s="248"/>
      <c r="BJ237" s="176"/>
      <c r="BK237" s="248"/>
    </row>
    <row r="238" spans="1:63" ht="12.75" customHeight="1" x14ac:dyDescent="0.3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248"/>
      <c r="BH238" s="248"/>
      <c r="BI238" s="248"/>
      <c r="BJ238" s="176"/>
      <c r="BK238" s="248"/>
    </row>
    <row r="239" spans="1:63" ht="12.75" customHeight="1" x14ac:dyDescent="0.3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248"/>
      <c r="BH239" s="248"/>
      <c r="BI239" s="248"/>
      <c r="BJ239" s="176"/>
      <c r="BK239" s="248"/>
    </row>
    <row r="240" spans="1:63" ht="12.75" customHeight="1" x14ac:dyDescent="0.3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248"/>
      <c r="BH240" s="248"/>
      <c r="BI240" s="248"/>
      <c r="BJ240" s="176"/>
      <c r="BK240" s="248"/>
    </row>
    <row r="241" spans="1:63" ht="12.75" customHeight="1" x14ac:dyDescent="0.3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248"/>
      <c r="BH241" s="248"/>
      <c r="BI241" s="248"/>
      <c r="BJ241" s="176"/>
      <c r="BK241" s="248"/>
    </row>
    <row r="242" spans="1:63" ht="12.75" customHeight="1" x14ac:dyDescent="0.3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248"/>
      <c r="BH242" s="248"/>
      <c r="BI242" s="248"/>
      <c r="BJ242" s="176"/>
      <c r="BK242" s="248"/>
    </row>
    <row r="243" spans="1:63" ht="12.75" customHeight="1" x14ac:dyDescent="0.3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248"/>
      <c r="BH243" s="248"/>
      <c r="BI243" s="248"/>
      <c r="BJ243" s="176"/>
      <c r="BK243" s="248"/>
    </row>
    <row r="244" spans="1:63" ht="12.75" customHeight="1" x14ac:dyDescent="0.3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248"/>
      <c r="BH244" s="248"/>
      <c r="BI244" s="248"/>
      <c r="BJ244" s="176"/>
      <c r="BK244" s="248"/>
    </row>
    <row r="245" spans="1:63" ht="12.75" customHeight="1" x14ac:dyDescent="0.3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248"/>
      <c r="BH245" s="248"/>
      <c r="BI245" s="248"/>
      <c r="BJ245" s="176"/>
      <c r="BK245" s="248"/>
    </row>
    <row r="246" spans="1:63" ht="12.75" customHeight="1" x14ac:dyDescent="0.3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248"/>
      <c r="BH246" s="248"/>
      <c r="BI246" s="248"/>
      <c r="BJ246" s="176"/>
      <c r="BK246" s="248"/>
    </row>
    <row r="247" spans="1:63" ht="12.75" customHeight="1" x14ac:dyDescent="0.3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248"/>
      <c r="BH247" s="248"/>
      <c r="BI247" s="248"/>
      <c r="BJ247" s="176"/>
      <c r="BK247" s="248"/>
    </row>
    <row r="248" spans="1:63" ht="12.75" customHeight="1" x14ac:dyDescent="0.3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248"/>
      <c r="BH248" s="248"/>
      <c r="BI248" s="248"/>
      <c r="BJ248" s="176"/>
      <c r="BK248" s="248"/>
    </row>
    <row r="249" spans="1:63" ht="12.75" customHeight="1" x14ac:dyDescent="0.3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248"/>
      <c r="BH249" s="248"/>
      <c r="BI249" s="248"/>
      <c r="BJ249" s="176"/>
      <c r="BK249" s="248"/>
    </row>
    <row r="250" spans="1:63" ht="12.75" customHeight="1" x14ac:dyDescent="0.3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248"/>
      <c r="BH250" s="248"/>
      <c r="BI250" s="248"/>
      <c r="BJ250" s="176"/>
      <c r="BK250" s="248"/>
    </row>
    <row r="251" spans="1:63" ht="12.75" customHeight="1" x14ac:dyDescent="0.3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248"/>
      <c r="BH251" s="248"/>
      <c r="BI251" s="248"/>
      <c r="BJ251" s="176"/>
      <c r="BK251" s="248"/>
    </row>
    <row r="252" spans="1:63" ht="12.75" customHeight="1" x14ac:dyDescent="0.3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248"/>
      <c r="BH252" s="248"/>
      <c r="BI252" s="248"/>
      <c r="BJ252" s="176"/>
      <c r="BK252" s="248"/>
    </row>
    <row r="253" spans="1:63" ht="12.75" customHeight="1" x14ac:dyDescent="0.3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248"/>
      <c r="BH253" s="248"/>
      <c r="BI253" s="248"/>
      <c r="BJ253" s="176"/>
      <c r="BK253" s="248"/>
    </row>
    <row r="254" spans="1:63" ht="12.75" customHeight="1" x14ac:dyDescent="0.3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248"/>
      <c r="BH254" s="248"/>
      <c r="BI254" s="248"/>
      <c r="BJ254" s="176"/>
      <c r="BK254" s="248"/>
    </row>
    <row r="255" spans="1:63" ht="12.75" customHeight="1" x14ac:dyDescent="0.3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248"/>
      <c r="BH255" s="248"/>
      <c r="BI255" s="248"/>
      <c r="BJ255" s="176"/>
      <c r="BK255" s="248"/>
    </row>
    <row r="256" spans="1:63" ht="12.75" customHeight="1" x14ac:dyDescent="0.3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248"/>
      <c r="BH256" s="248"/>
      <c r="BI256" s="248"/>
      <c r="BJ256" s="176"/>
      <c r="BK256" s="248"/>
    </row>
    <row r="257" spans="1:63" ht="12.75" customHeight="1" x14ac:dyDescent="0.3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248"/>
      <c r="BH257" s="248"/>
      <c r="BI257" s="248"/>
      <c r="BJ257" s="176"/>
      <c r="BK257" s="248"/>
    </row>
    <row r="258" spans="1:63" ht="12.75" customHeight="1" x14ac:dyDescent="0.3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248"/>
      <c r="BH258" s="248"/>
      <c r="BI258" s="248"/>
      <c r="BJ258" s="176"/>
      <c r="BK258" s="248"/>
    </row>
    <row r="259" spans="1:63" ht="12.75" customHeight="1" x14ac:dyDescent="0.3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248"/>
      <c r="BH259" s="248"/>
      <c r="BI259" s="248"/>
      <c r="BJ259" s="176"/>
      <c r="BK259" s="248"/>
    </row>
    <row r="260" spans="1:63" ht="12.75" customHeight="1" x14ac:dyDescent="0.3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248"/>
      <c r="BH260" s="248"/>
      <c r="BI260" s="248"/>
      <c r="BJ260" s="176"/>
      <c r="BK260" s="248"/>
    </row>
    <row r="261" spans="1:63" ht="12.75" customHeight="1" x14ac:dyDescent="0.3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248"/>
      <c r="BH261" s="248"/>
      <c r="BI261" s="248"/>
      <c r="BJ261" s="176"/>
      <c r="BK261" s="248"/>
    </row>
    <row r="262" spans="1:63" ht="12.75" customHeight="1" x14ac:dyDescent="0.3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248"/>
      <c r="BH262" s="248"/>
      <c r="BI262" s="248"/>
      <c r="BJ262" s="176"/>
      <c r="BK262" s="248"/>
    </row>
    <row r="263" spans="1:63" ht="12.75" customHeight="1" x14ac:dyDescent="0.3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248"/>
      <c r="BH263" s="248"/>
      <c r="BI263" s="248"/>
      <c r="BJ263" s="176"/>
      <c r="BK263" s="248"/>
    </row>
    <row r="264" spans="1:63" ht="12.75" customHeight="1" x14ac:dyDescent="0.3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248"/>
      <c r="BH264" s="248"/>
      <c r="BI264" s="248"/>
      <c r="BJ264" s="176"/>
      <c r="BK264" s="248"/>
    </row>
    <row r="265" spans="1:63" ht="12.75" customHeight="1" x14ac:dyDescent="0.3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248"/>
      <c r="BH265" s="248"/>
      <c r="BI265" s="248"/>
      <c r="BJ265" s="176"/>
      <c r="BK265" s="248"/>
    </row>
    <row r="266" spans="1:63" ht="12.75" customHeight="1" x14ac:dyDescent="0.3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248"/>
      <c r="BH266" s="248"/>
      <c r="BI266" s="248"/>
      <c r="BJ266" s="176"/>
      <c r="BK266" s="248"/>
    </row>
    <row r="267" spans="1:63" ht="12.75" customHeight="1" x14ac:dyDescent="0.3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248"/>
      <c r="BH267" s="248"/>
      <c r="BI267" s="248"/>
      <c r="BJ267" s="176"/>
      <c r="BK267" s="248"/>
    </row>
    <row r="268" spans="1:63" ht="12.75" customHeight="1" x14ac:dyDescent="0.3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248"/>
      <c r="BH268" s="248"/>
      <c r="BI268" s="248"/>
      <c r="BJ268" s="176"/>
      <c r="BK268" s="248"/>
    </row>
    <row r="269" spans="1:63" ht="12.75" customHeight="1" x14ac:dyDescent="0.3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248"/>
      <c r="BH269" s="248"/>
      <c r="BI269" s="248"/>
      <c r="BJ269" s="176"/>
      <c r="BK269" s="248"/>
    </row>
    <row r="270" spans="1:63" ht="12.75" customHeight="1" x14ac:dyDescent="0.3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248"/>
      <c r="BH270" s="248"/>
      <c r="BI270" s="248"/>
      <c r="BJ270" s="176"/>
      <c r="BK270" s="248"/>
    </row>
    <row r="271" spans="1:63" ht="12.75" customHeight="1" x14ac:dyDescent="0.3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248"/>
      <c r="BH271" s="248"/>
      <c r="BI271" s="248"/>
      <c r="BJ271" s="176"/>
      <c r="BK271" s="248"/>
    </row>
    <row r="272" spans="1:63" ht="12.75" customHeight="1" x14ac:dyDescent="0.3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248"/>
      <c r="BH272" s="248"/>
      <c r="BI272" s="248"/>
      <c r="BJ272" s="176"/>
      <c r="BK272" s="248"/>
    </row>
    <row r="273" spans="1:63" ht="12.75" customHeight="1" x14ac:dyDescent="0.3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248"/>
      <c r="BH273" s="248"/>
      <c r="BI273" s="248"/>
      <c r="BJ273" s="176"/>
      <c r="BK273" s="248"/>
    </row>
    <row r="274" spans="1:63" ht="12.75" customHeight="1" x14ac:dyDescent="0.3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248"/>
      <c r="BH274" s="248"/>
      <c r="BI274" s="248"/>
      <c r="BJ274" s="176"/>
      <c r="BK274" s="248"/>
    </row>
    <row r="275" spans="1:63" ht="12.75" customHeight="1" x14ac:dyDescent="0.3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248"/>
      <c r="BH275" s="248"/>
      <c r="BI275" s="248"/>
      <c r="BJ275" s="176"/>
      <c r="BK275" s="248"/>
    </row>
    <row r="276" spans="1:63" ht="12.75" customHeight="1" x14ac:dyDescent="0.3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248"/>
      <c r="BH276" s="248"/>
      <c r="BI276" s="248"/>
      <c r="BJ276" s="176"/>
      <c r="BK276" s="248"/>
    </row>
    <row r="277" spans="1:63" ht="12.75" customHeight="1" x14ac:dyDescent="0.3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248"/>
      <c r="BH277" s="248"/>
      <c r="BI277" s="248"/>
      <c r="BJ277" s="176"/>
      <c r="BK277" s="248"/>
    </row>
    <row r="278" spans="1:63" ht="12.75" customHeight="1" x14ac:dyDescent="0.3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248"/>
      <c r="BH278" s="248"/>
      <c r="BI278" s="248"/>
      <c r="BJ278" s="176"/>
      <c r="BK278" s="248"/>
    </row>
    <row r="279" spans="1:63" ht="12.75" customHeight="1" x14ac:dyDescent="0.3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248"/>
      <c r="BH279" s="248"/>
      <c r="BI279" s="248"/>
      <c r="BJ279" s="176"/>
      <c r="BK279" s="248"/>
    </row>
    <row r="280" spans="1:63" ht="12.75" customHeight="1" x14ac:dyDescent="0.3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248"/>
      <c r="BH280" s="248"/>
      <c r="BI280" s="248"/>
      <c r="BJ280" s="176"/>
      <c r="BK280" s="248"/>
    </row>
    <row r="281" spans="1:63" ht="12.75" customHeight="1" x14ac:dyDescent="0.3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248"/>
      <c r="BH281" s="248"/>
      <c r="BI281" s="248"/>
      <c r="BJ281" s="176"/>
      <c r="BK281" s="248"/>
    </row>
    <row r="282" spans="1:63" ht="12.75" customHeight="1" x14ac:dyDescent="0.3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248"/>
      <c r="BH282" s="248"/>
      <c r="BI282" s="248"/>
      <c r="BJ282" s="176"/>
      <c r="BK282" s="248"/>
    </row>
    <row r="283" spans="1:63" ht="12.75" customHeight="1" x14ac:dyDescent="0.3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248"/>
      <c r="BH283" s="248"/>
      <c r="BI283" s="248"/>
      <c r="BJ283" s="176"/>
      <c r="BK283" s="248"/>
    </row>
    <row r="284" spans="1:63" ht="12.75" customHeight="1" x14ac:dyDescent="0.3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248"/>
      <c r="BH284" s="248"/>
      <c r="BI284" s="248"/>
      <c r="BJ284" s="176"/>
      <c r="BK284" s="248"/>
    </row>
    <row r="285" spans="1:63" ht="12.75" customHeight="1" x14ac:dyDescent="0.3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248"/>
      <c r="BH285" s="248"/>
      <c r="BI285" s="248"/>
      <c r="BJ285" s="176"/>
      <c r="BK285" s="248"/>
    </row>
    <row r="286" spans="1:63" ht="12.75" customHeight="1" x14ac:dyDescent="0.3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248"/>
      <c r="BH286" s="248"/>
      <c r="BI286" s="248"/>
      <c r="BJ286" s="176"/>
      <c r="BK286" s="248"/>
    </row>
    <row r="287" spans="1:63" ht="12.75" customHeight="1" x14ac:dyDescent="0.3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248"/>
      <c r="BH287" s="248"/>
      <c r="BI287" s="248"/>
      <c r="BJ287" s="176"/>
      <c r="BK287" s="248"/>
    </row>
    <row r="288" spans="1:63" ht="12.75" customHeight="1" x14ac:dyDescent="0.3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248"/>
      <c r="BH288" s="248"/>
      <c r="BI288" s="248"/>
      <c r="BJ288" s="176"/>
      <c r="BK288" s="248"/>
    </row>
    <row r="289" spans="1:63" ht="12.75" customHeight="1" x14ac:dyDescent="0.3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248"/>
      <c r="BH289" s="248"/>
      <c r="BI289" s="248"/>
      <c r="BJ289" s="176"/>
      <c r="BK289" s="248"/>
    </row>
    <row r="290" spans="1:63" ht="12.75" customHeight="1" x14ac:dyDescent="0.3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248"/>
      <c r="BH290" s="248"/>
      <c r="BI290" s="248"/>
      <c r="BJ290" s="176"/>
      <c r="BK290" s="248"/>
    </row>
    <row r="291" spans="1:63" ht="12.75" customHeight="1" x14ac:dyDescent="0.3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248"/>
      <c r="BH291" s="248"/>
      <c r="BI291" s="248"/>
      <c r="BJ291" s="176"/>
      <c r="BK291" s="248"/>
    </row>
    <row r="292" spans="1:63" ht="12.75" customHeight="1" x14ac:dyDescent="0.3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248"/>
      <c r="BH292" s="248"/>
      <c r="BI292" s="248"/>
      <c r="BJ292" s="176"/>
      <c r="BK292" s="248"/>
    </row>
    <row r="293" spans="1:63" ht="12.75" customHeight="1" x14ac:dyDescent="0.3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248"/>
      <c r="BH293" s="248"/>
      <c r="BI293" s="248"/>
      <c r="BJ293" s="176"/>
      <c r="BK293" s="248"/>
    </row>
    <row r="294" spans="1:63" ht="12.75" customHeight="1" x14ac:dyDescent="0.3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248"/>
      <c r="BH294" s="248"/>
      <c r="BI294" s="248"/>
      <c r="BJ294" s="176"/>
      <c r="BK294" s="248"/>
    </row>
    <row r="295" spans="1:63" ht="12.75" customHeight="1" x14ac:dyDescent="0.3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248"/>
      <c r="BH295" s="248"/>
      <c r="BI295" s="248"/>
      <c r="BJ295" s="176"/>
      <c r="BK295" s="248"/>
    </row>
    <row r="296" spans="1:63" ht="12.75" customHeight="1" x14ac:dyDescent="0.3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248"/>
      <c r="BH296" s="248"/>
      <c r="BI296" s="248"/>
      <c r="BJ296" s="176"/>
      <c r="BK296" s="248"/>
    </row>
    <row r="297" spans="1:63" ht="12.75" customHeight="1" x14ac:dyDescent="0.3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248"/>
      <c r="BH297" s="248"/>
      <c r="BI297" s="248"/>
      <c r="BJ297" s="176"/>
      <c r="BK297" s="248"/>
    </row>
    <row r="298" spans="1:63" ht="12.75" customHeight="1" x14ac:dyDescent="0.3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248"/>
      <c r="BH298" s="248"/>
      <c r="BI298" s="248"/>
      <c r="BJ298" s="176"/>
      <c r="BK298" s="248"/>
    </row>
    <row r="299" spans="1:63" ht="12.75" customHeight="1" x14ac:dyDescent="0.3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248"/>
      <c r="BH299" s="248"/>
      <c r="BI299" s="248"/>
      <c r="BJ299" s="176"/>
      <c r="BK299" s="248"/>
    </row>
    <row r="300" spans="1:63" ht="12.75" customHeight="1" x14ac:dyDescent="0.3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248"/>
      <c r="BH300" s="248"/>
      <c r="BI300" s="248"/>
      <c r="BJ300" s="176"/>
      <c r="BK300" s="248"/>
    </row>
    <row r="301" spans="1:63" ht="12.75" customHeight="1" x14ac:dyDescent="0.3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248"/>
      <c r="BH301" s="248"/>
      <c r="BI301" s="248"/>
      <c r="BJ301" s="176"/>
      <c r="BK301" s="248"/>
    </row>
    <row r="302" spans="1:63" ht="12.75" customHeight="1" x14ac:dyDescent="0.3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248"/>
      <c r="BH302" s="248"/>
      <c r="BI302" s="248"/>
      <c r="BJ302" s="176"/>
      <c r="BK302" s="248"/>
    </row>
    <row r="303" spans="1:63" ht="12.75" customHeight="1" x14ac:dyDescent="0.3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248"/>
      <c r="BH303" s="248"/>
      <c r="BI303" s="248"/>
      <c r="BJ303" s="176"/>
      <c r="BK303" s="248"/>
    </row>
    <row r="304" spans="1:63" ht="12.75" customHeight="1" x14ac:dyDescent="0.3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248"/>
      <c r="BH304" s="248"/>
      <c r="BI304" s="248"/>
      <c r="BJ304" s="176"/>
      <c r="BK304" s="248"/>
    </row>
    <row r="305" spans="1:63" ht="12.75" customHeight="1" x14ac:dyDescent="0.3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248"/>
      <c r="BH305" s="248"/>
      <c r="BI305" s="248"/>
      <c r="BJ305" s="176"/>
      <c r="BK305" s="248"/>
    </row>
    <row r="306" spans="1:63" ht="12.75" customHeight="1" x14ac:dyDescent="0.3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248"/>
      <c r="BH306" s="248"/>
      <c r="BI306" s="248"/>
      <c r="BJ306" s="176"/>
      <c r="BK306" s="248"/>
    </row>
    <row r="307" spans="1:63" ht="12.75" customHeight="1" x14ac:dyDescent="0.3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248"/>
      <c r="BH307" s="248"/>
      <c r="BI307" s="248"/>
      <c r="BJ307" s="176"/>
      <c r="BK307" s="248"/>
    </row>
    <row r="308" spans="1:63" ht="12.75" customHeight="1" x14ac:dyDescent="0.3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248"/>
      <c r="BH308" s="248"/>
      <c r="BI308" s="248"/>
      <c r="BJ308" s="176"/>
      <c r="BK308" s="248"/>
    </row>
    <row r="309" spans="1:63" ht="12.75" customHeight="1" x14ac:dyDescent="0.3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248"/>
      <c r="BH309" s="248"/>
      <c r="BI309" s="248"/>
      <c r="BJ309" s="176"/>
      <c r="BK309" s="248"/>
    </row>
    <row r="310" spans="1:63" ht="12.75" customHeight="1" x14ac:dyDescent="0.3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248"/>
      <c r="BH310" s="248"/>
      <c r="BI310" s="248"/>
      <c r="BJ310" s="176"/>
      <c r="BK310" s="248"/>
    </row>
    <row r="311" spans="1:63" ht="12.75" customHeight="1" x14ac:dyDescent="0.3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248"/>
      <c r="BH311" s="248"/>
      <c r="BI311" s="248"/>
      <c r="BJ311" s="176"/>
      <c r="BK311" s="248"/>
    </row>
    <row r="312" spans="1:63" ht="12.75" customHeight="1" x14ac:dyDescent="0.3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248"/>
      <c r="BH312" s="248"/>
      <c r="BI312" s="248"/>
      <c r="BJ312" s="176"/>
      <c r="BK312" s="248"/>
    </row>
    <row r="313" spans="1:63" ht="12.75" customHeight="1" x14ac:dyDescent="0.3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248"/>
      <c r="BH313" s="248"/>
      <c r="BI313" s="248"/>
      <c r="BJ313" s="176"/>
      <c r="BK313" s="248"/>
    </row>
    <row r="314" spans="1:63" ht="12.75" customHeight="1" x14ac:dyDescent="0.3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248"/>
      <c r="BH314" s="248"/>
      <c r="BI314" s="248"/>
      <c r="BJ314" s="176"/>
      <c r="BK314" s="248"/>
    </row>
    <row r="315" spans="1:63" ht="12.75" customHeight="1" x14ac:dyDescent="0.3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248"/>
      <c r="BH315" s="248"/>
      <c r="BI315" s="248"/>
      <c r="BJ315" s="176"/>
      <c r="BK315" s="248"/>
    </row>
    <row r="316" spans="1:63" ht="12.75" customHeight="1" x14ac:dyDescent="0.3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248"/>
      <c r="BH316" s="248"/>
      <c r="BI316" s="248"/>
      <c r="BJ316" s="176"/>
      <c r="BK316" s="248"/>
    </row>
    <row r="317" spans="1:63" ht="12.75" customHeight="1" x14ac:dyDescent="0.3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248"/>
      <c r="BH317" s="248"/>
      <c r="BI317" s="248"/>
      <c r="BJ317" s="176"/>
      <c r="BK317" s="248"/>
    </row>
    <row r="318" spans="1:63" ht="12.75" customHeight="1" x14ac:dyDescent="0.3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248"/>
      <c r="BH318" s="248"/>
      <c r="BI318" s="248"/>
      <c r="BJ318" s="176"/>
      <c r="BK318" s="248"/>
    </row>
    <row r="319" spans="1:63" ht="12.75" customHeight="1" x14ac:dyDescent="0.3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248"/>
      <c r="BH319" s="248"/>
      <c r="BI319" s="248"/>
      <c r="BJ319" s="176"/>
      <c r="BK319" s="248"/>
    </row>
    <row r="320" spans="1:63" ht="12.75" customHeight="1" x14ac:dyDescent="0.3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248"/>
      <c r="BH320" s="248"/>
      <c r="BI320" s="248"/>
      <c r="BJ320" s="176"/>
      <c r="BK320" s="248"/>
    </row>
    <row r="321" spans="1:63" ht="12.75" customHeight="1" x14ac:dyDescent="0.3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248"/>
      <c r="BH321" s="248"/>
      <c r="BI321" s="248"/>
      <c r="BJ321" s="176"/>
      <c r="BK321" s="248"/>
    </row>
    <row r="322" spans="1:63" ht="12.75" customHeight="1" x14ac:dyDescent="0.3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248"/>
      <c r="BH322" s="248"/>
      <c r="BI322" s="248"/>
      <c r="BJ322" s="176"/>
      <c r="BK322" s="248"/>
    </row>
    <row r="323" spans="1:63" ht="12.75" customHeight="1" x14ac:dyDescent="0.3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248"/>
      <c r="BH323" s="248"/>
      <c r="BI323" s="248"/>
      <c r="BJ323" s="176"/>
      <c r="BK323" s="248"/>
    </row>
    <row r="324" spans="1:63" ht="12.75" customHeight="1" x14ac:dyDescent="0.3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248"/>
      <c r="BH324" s="248"/>
      <c r="BI324" s="248"/>
      <c r="BJ324" s="176"/>
      <c r="BK324" s="248"/>
    </row>
    <row r="325" spans="1:63" ht="12.75" customHeight="1" x14ac:dyDescent="0.3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248"/>
      <c r="BH325" s="248"/>
      <c r="BI325" s="248"/>
      <c r="BJ325" s="176"/>
      <c r="BK325" s="248"/>
    </row>
    <row r="326" spans="1:63" ht="12.75" customHeight="1" x14ac:dyDescent="0.3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248"/>
      <c r="BH326" s="248"/>
      <c r="BI326" s="248"/>
      <c r="BJ326" s="176"/>
      <c r="BK326" s="248"/>
    </row>
    <row r="327" spans="1:63" ht="12.75" customHeight="1" x14ac:dyDescent="0.3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248"/>
      <c r="BH327" s="248"/>
      <c r="BI327" s="248"/>
      <c r="BJ327" s="176"/>
      <c r="BK327" s="248"/>
    </row>
    <row r="328" spans="1:63" ht="12.75" customHeight="1" x14ac:dyDescent="0.3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248"/>
      <c r="BH328" s="248"/>
      <c r="BI328" s="248"/>
      <c r="BJ328" s="176"/>
      <c r="BK328" s="248"/>
    </row>
    <row r="329" spans="1:63" ht="12.75" customHeight="1" x14ac:dyDescent="0.3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248"/>
      <c r="BH329" s="248"/>
      <c r="BI329" s="248"/>
      <c r="BJ329" s="176"/>
      <c r="BK329" s="248"/>
    </row>
    <row r="330" spans="1:63" ht="12.75" customHeight="1" x14ac:dyDescent="0.3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248"/>
      <c r="BH330" s="248"/>
      <c r="BI330" s="248"/>
      <c r="BJ330" s="176"/>
      <c r="BK330" s="248"/>
    </row>
    <row r="331" spans="1:63" ht="12.75" customHeight="1" x14ac:dyDescent="0.3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248"/>
      <c r="BH331" s="248"/>
      <c r="BI331" s="248"/>
      <c r="BJ331" s="176"/>
      <c r="BK331" s="248"/>
    </row>
    <row r="332" spans="1:63" ht="12.75" customHeight="1" x14ac:dyDescent="0.3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248"/>
      <c r="BH332" s="248"/>
      <c r="BI332" s="248"/>
      <c r="BJ332" s="176"/>
      <c r="BK332" s="248"/>
    </row>
    <row r="333" spans="1:63" ht="12.75" customHeight="1" x14ac:dyDescent="0.3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248"/>
      <c r="BH333" s="248"/>
      <c r="BI333" s="248"/>
      <c r="BJ333" s="176"/>
      <c r="BK333" s="248"/>
    </row>
    <row r="334" spans="1:63" ht="12.75" customHeight="1" x14ac:dyDescent="0.3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248"/>
      <c r="BH334" s="248"/>
      <c r="BI334" s="248"/>
      <c r="BJ334" s="176"/>
      <c r="BK334" s="248"/>
    </row>
    <row r="335" spans="1:63" ht="12.75" customHeight="1" x14ac:dyDescent="0.3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248"/>
      <c r="BH335" s="248"/>
      <c r="BI335" s="248"/>
      <c r="BJ335" s="176"/>
      <c r="BK335" s="248"/>
    </row>
    <row r="336" spans="1:63" ht="12.75" customHeight="1" x14ac:dyDescent="0.3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248"/>
      <c r="BH336" s="248"/>
      <c r="BI336" s="248"/>
      <c r="BJ336" s="176"/>
      <c r="BK336" s="248"/>
    </row>
    <row r="337" spans="1:63" ht="12.75" customHeight="1" x14ac:dyDescent="0.3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248"/>
      <c r="BH337" s="248"/>
      <c r="BI337" s="248"/>
      <c r="BJ337" s="176"/>
      <c r="BK337" s="248"/>
    </row>
    <row r="338" spans="1:63" ht="12.75" customHeight="1" x14ac:dyDescent="0.3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248"/>
      <c r="BH338" s="248"/>
      <c r="BI338" s="248"/>
      <c r="BJ338" s="176"/>
      <c r="BK338" s="248"/>
    </row>
    <row r="339" spans="1:63" ht="12.75" customHeight="1" x14ac:dyDescent="0.3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248"/>
      <c r="BH339" s="248"/>
      <c r="BI339" s="248"/>
      <c r="BJ339" s="176"/>
      <c r="BK339" s="248"/>
    </row>
    <row r="340" spans="1:63" ht="12.75" customHeight="1" x14ac:dyDescent="0.3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248"/>
      <c r="BH340" s="248"/>
      <c r="BI340" s="248"/>
      <c r="BJ340" s="176"/>
      <c r="BK340" s="248"/>
    </row>
    <row r="341" spans="1:63" ht="12.75" customHeight="1" x14ac:dyDescent="0.3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248"/>
      <c r="BH341" s="248"/>
      <c r="BI341" s="248"/>
      <c r="BJ341" s="176"/>
      <c r="BK341" s="248"/>
    </row>
    <row r="342" spans="1:63" ht="12.75" customHeight="1" x14ac:dyDescent="0.3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248"/>
      <c r="BH342" s="248"/>
      <c r="BI342" s="248"/>
      <c r="BJ342" s="176"/>
      <c r="BK342" s="248"/>
    </row>
    <row r="343" spans="1:63" ht="12.75" customHeight="1" x14ac:dyDescent="0.3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248"/>
      <c r="BH343" s="248"/>
      <c r="BI343" s="248"/>
      <c r="BJ343" s="176"/>
      <c r="BK343" s="248"/>
    </row>
    <row r="344" spans="1:63" ht="12.75" customHeight="1" x14ac:dyDescent="0.3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248"/>
      <c r="BH344" s="248"/>
      <c r="BI344" s="248"/>
      <c r="BJ344" s="176"/>
      <c r="BK344" s="248"/>
    </row>
    <row r="345" spans="1:63" ht="12.75" customHeight="1" x14ac:dyDescent="0.3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248"/>
      <c r="BH345" s="248"/>
      <c r="BI345" s="248"/>
      <c r="BJ345" s="176"/>
      <c r="BK345" s="248"/>
    </row>
    <row r="346" spans="1:63" ht="12.75" customHeight="1" x14ac:dyDescent="0.3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248"/>
      <c r="BH346" s="248"/>
      <c r="BI346" s="248"/>
      <c r="BJ346" s="176"/>
      <c r="BK346" s="248"/>
    </row>
    <row r="347" spans="1:63" ht="12.75" customHeight="1" x14ac:dyDescent="0.3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248"/>
      <c r="BH347" s="248"/>
      <c r="BI347" s="248"/>
      <c r="BJ347" s="176"/>
      <c r="BK347" s="248"/>
    </row>
    <row r="348" spans="1:63" ht="12.75" customHeight="1" x14ac:dyDescent="0.3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248"/>
      <c r="BH348" s="248"/>
      <c r="BI348" s="248"/>
      <c r="BJ348" s="176"/>
      <c r="BK348" s="248"/>
    </row>
    <row r="349" spans="1:63" ht="12.75" customHeight="1" x14ac:dyDescent="0.3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248"/>
      <c r="BH349" s="248"/>
      <c r="BI349" s="248"/>
      <c r="BJ349" s="176"/>
      <c r="BK349" s="248"/>
    </row>
    <row r="350" spans="1:63" ht="12.75" customHeight="1" x14ac:dyDescent="0.3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248"/>
      <c r="BH350" s="248"/>
      <c r="BI350" s="248"/>
      <c r="BJ350" s="176"/>
      <c r="BK350" s="248"/>
    </row>
    <row r="351" spans="1:63" ht="12.75" customHeight="1" x14ac:dyDescent="0.3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248"/>
      <c r="BH351" s="248"/>
      <c r="BI351" s="248"/>
      <c r="BJ351" s="176"/>
      <c r="BK351" s="248"/>
    </row>
    <row r="352" spans="1:63" ht="12.75" customHeight="1" x14ac:dyDescent="0.3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248"/>
      <c r="BH352" s="248"/>
      <c r="BI352" s="248"/>
      <c r="BJ352" s="176"/>
      <c r="BK352" s="248"/>
    </row>
    <row r="353" spans="1:63" ht="12.75" customHeight="1" x14ac:dyDescent="0.3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248"/>
      <c r="BH353" s="248"/>
      <c r="BI353" s="248"/>
      <c r="BJ353" s="176"/>
      <c r="BK353" s="248"/>
    </row>
    <row r="354" spans="1:63" ht="12.75" customHeight="1" x14ac:dyDescent="0.3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248"/>
      <c r="BH354" s="248"/>
      <c r="BI354" s="248"/>
      <c r="BJ354" s="176"/>
      <c r="BK354" s="248"/>
    </row>
    <row r="355" spans="1:63" ht="12.75" customHeight="1" x14ac:dyDescent="0.3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248"/>
      <c r="BH355" s="248"/>
      <c r="BI355" s="248"/>
      <c r="BJ355" s="176"/>
      <c r="BK355" s="248"/>
    </row>
    <row r="356" spans="1:63" ht="12.75" customHeight="1" x14ac:dyDescent="0.3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248"/>
      <c r="BH356" s="248"/>
      <c r="BI356" s="248"/>
      <c r="BJ356" s="176"/>
      <c r="BK356" s="248"/>
    </row>
    <row r="357" spans="1:63" ht="12.75" customHeight="1" x14ac:dyDescent="0.3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248"/>
      <c r="BH357" s="248"/>
      <c r="BI357" s="248"/>
      <c r="BJ357" s="176"/>
      <c r="BK357" s="248"/>
    </row>
    <row r="358" spans="1:63" ht="12.75" customHeight="1" x14ac:dyDescent="0.3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248"/>
      <c r="BH358" s="248"/>
      <c r="BI358" s="248"/>
      <c r="BJ358" s="176"/>
      <c r="BK358" s="248"/>
    </row>
    <row r="359" spans="1:63" ht="12.75" customHeight="1" x14ac:dyDescent="0.3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248"/>
      <c r="BH359" s="248"/>
      <c r="BI359" s="248"/>
      <c r="BJ359" s="176"/>
      <c r="BK359" s="248"/>
    </row>
    <row r="360" spans="1:63" ht="12.75" customHeight="1" x14ac:dyDescent="0.3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248"/>
      <c r="BH360" s="248"/>
      <c r="BI360" s="248"/>
      <c r="BJ360" s="176"/>
      <c r="BK360" s="248"/>
    </row>
    <row r="361" spans="1:63" ht="12.75" customHeight="1" x14ac:dyDescent="0.3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248"/>
      <c r="BH361" s="248"/>
      <c r="BI361" s="248"/>
      <c r="BJ361" s="176"/>
      <c r="BK361" s="248"/>
    </row>
    <row r="362" spans="1:63" ht="12.75" customHeight="1" x14ac:dyDescent="0.3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248"/>
      <c r="BH362" s="248"/>
      <c r="BI362" s="248"/>
      <c r="BJ362" s="176"/>
      <c r="BK362" s="248"/>
    </row>
    <row r="363" spans="1:63" ht="12.75" customHeight="1" x14ac:dyDescent="0.3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248"/>
      <c r="BH363" s="248"/>
      <c r="BI363" s="248"/>
      <c r="BJ363" s="176"/>
      <c r="BK363" s="248"/>
    </row>
    <row r="364" spans="1:63" ht="12.75" customHeight="1" x14ac:dyDescent="0.3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248"/>
      <c r="BH364" s="248"/>
      <c r="BI364" s="248"/>
      <c r="BJ364" s="176"/>
      <c r="BK364" s="248"/>
    </row>
    <row r="365" spans="1:63" ht="12.75" customHeight="1" x14ac:dyDescent="0.3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248"/>
      <c r="BH365" s="248"/>
      <c r="BI365" s="248"/>
      <c r="BJ365" s="176"/>
      <c r="BK365" s="248"/>
    </row>
    <row r="366" spans="1:63" ht="12.75" customHeight="1" x14ac:dyDescent="0.3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248"/>
      <c r="BH366" s="248"/>
      <c r="BI366" s="248"/>
      <c r="BJ366" s="176"/>
      <c r="BK366" s="248"/>
    </row>
    <row r="367" spans="1:63" ht="12.75" customHeight="1" x14ac:dyDescent="0.3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248"/>
      <c r="BH367" s="248"/>
      <c r="BI367" s="248"/>
      <c r="BJ367" s="176"/>
      <c r="BK367" s="248"/>
    </row>
    <row r="368" spans="1:63" ht="12.75" customHeight="1" x14ac:dyDescent="0.3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248"/>
      <c r="BH368" s="248"/>
      <c r="BI368" s="248"/>
      <c r="BJ368" s="176"/>
      <c r="BK368" s="248"/>
    </row>
    <row r="369" spans="1:63" ht="12.75" customHeight="1" x14ac:dyDescent="0.3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248"/>
      <c r="BH369" s="248"/>
      <c r="BI369" s="248"/>
      <c r="BJ369" s="176"/>
      <c r="BK369" s="248"/>
    </row>
    <row r="370" spans="1:63" ht="12.75" customHeight="1" x14ac:dyDescent="0.3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248"/>
      <c r="BH370" s="248"/>
      <c r="BI370" s="248"/>
      <c r="BJ370" s="176"/>
      <c r="BK370" s="248"/>
    </row>
    <row r="371" spans="1:63" ht="12.75" customHeight="1" x14ac:dyDescent="0.3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248"/>
      <c r="BH371" s="248"/>
      <c r="BI371" s="248"/>
      <c r="BJ371" s="176"/>
      <c r="BK371" s="248"/>
    </row>
    <row r="372" spans="1:63" ht="12.75" customHeight="1" x14ac:dyDescent="0.3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248"/>
      <c r="BH372" s="248"/>
      <c r="BI372" s="248"/>
      <c r="BJ372" s="176"/>
      <c r="BK372" s="248"/>
    </row>
    <row r="373" spans="1:63" ht="12.75" customHeight="1" x14ac:dyDescent="0.3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248"/>
      <c r="BH373" s="248"/>
      <c r="BI373" s="248"/>
      <c r="BJ373" s="176"/>
      <c r="BK373" s="248"/>
    </row>
    <row r="374" spans="1:63" ht="12.75" customHeight="1" x14ac:dyDescent="0.3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248"/>
      <c r="BH374" s="248"/>
      <c r="BI374" s="248"/>
      <c r="BJ374" s="176"/>
      <c r="BK374" s="248"/>
    </row>
    <row r="375" spans="1:63" ht="12.75" customHeight="1" x14ac:dyDescent="0.3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248"/>
      <c r="BH375" s="248"/>
      <c r="BI375" s="248"/>
      <c r="BJ375" s="176"/>
      <c r="BK375" s="248"/>
    </row>
    <row r="376" spans="1:63" ht="12.75" customHeight="1" x14ac:dyDescent="0.3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248"/>
      <c r="BH376" s="248"/>
      <c r="BI376" s="248"/>
      <c r="BJ376" s="176"/>
      <c r="BK376" s="248"/>
    </row>
    <row r="377" spans="1:63" ht="12.75" customHeight="1" x14ac:dyDescent="0.3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248"/>
      <c r="BH377" s="248"/>
      <c r="BI377" s="248"/>
      <c r="BJ377" s="176"/>
      <c r="BK377" s="248"/>
    </row>
    <row r="378" spans="1:63" ht="12.75" customHeight="1" x14ac:dyDescent="0.3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248"/>
      <c r="BH378" s="248"/>
      <c r="BI378" s="248"/>
      <c r="BJ378" s="176"/>
      <c r="BK378" s="248"/>
    </row>
    <row r="379" spans="1:63" ht="12.75" customHeight="1" x14ac:dyDescent="0.3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248"/>
      <c r="BH379" s="248"/>
      <c r="BI379" s="248"/>
      <c r="BJ379" s="176"/>
      <c r="BK379" s="248"/>
    </row>
    <row r="380" spans="1:63" ht="12.75" customHeight="1" x14ac:dyDescent="0.3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248"/>
      <c r="BH380" s="248"/>
      <c r="BI380" s="248"/>
      <c r="BJ380" s="176"/>
      <c r="BK380" s="248"/>
    </row>
    <row r="381" spans="1:63" ht="12.75" customHeight="1" x14ac:dyDescent="0.3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248"/>
      <c r="BH381" s="248"/>
      <c r="BI381" s="248"/>
      <c r="BJ381" s="176"/>
      <c r="BK381" s="248"/>
    </row>
    <row r="382" spans="1:63" ht="12.75" customHeight="1" x14ac:dyDescent="0.3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248"/>
      <c r="BH382" s="248"/>
      <c r="BI382" s="248"/>
      <c r="BJ382" s="176"/>
      <c r="BK382" s="248"/>
    </row>
    <row r="383" spans="1:63" ht="12.75" customHeight="1" x14ac:dyDescent="0.3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248"/>
      <c r="BH383" s="248"/>
      <c r="BI383" s="248"/>
      <c r="BJ383" s="176"/>
      <c r="BK383" s="248"/>
    </row>
    <row r="384" spans="1:63" ht="12.75" customHeight="1" x14ac:dyDescent="0.3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248"/>
      <c r="BH384" s="248"/>
      <c r="BI384" s="248"/>
      <c r="BJ384" s="176"/>
      <c r="BK384" s="248"/>
    </row>
    <row r="385" spans="1:63" ht="12.75" customHeight="1" x14ac:dyDescent="0.3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248"/>
      <c r="BH385" s="248"/>
      <c r="BI385" s="248"/>
      <c r="BJ385" s="176"/>
      <c r="BK385" s="248"/>
    </row>
    <row r="386" spans="1:63" ht="12.75" customHeight="1" x14ac:dyDescent="0.3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248"/>
      <c r="BH386" s="248"/>
      <c r="BI386" s="248"/>
      <c r="BJ386" s="176"/>
      <c r="BK386" s="248"/>
    </row>
    <row r="387" spans="1:63" ht="12.75" customHeight="1" x14ac:dyDescent="0.3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248"/>
      <c r="BH387" s="248"/>
      <c r="BI387" s="248"/>
      <c r="BJ387" s="176"/>
      <c r="BK387" s="248"/>
    </row>
    <row r="388" spans="1:63" ht="12.75" customHeight="1" x14ac:dyDescent="0.3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248"/>
      <c r="BH388" s="248"/>
      <c r="BI388" s="248"/>
      <c r="BJ388" s="176"/>
      <c r="BK388" s="248"/>
    </row>
    <row r="389" spans="1:63" ht="12.75" customHeight="1" x14ac:dyDescent="0.3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248"/>
      <c r="BH389" s="248"/>
      <c r="BI389" s="248"/>
      <c r="BJ389" s="176"/>
      <c r="BK389" s="248"/>
    </row>
    <row r="390" spans="1:63" ht="12.75" customHeight="1" x14ac:dyDescent="0.3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248"/>
      <c r="BH390" s="248"/>
      <c r="BI390" s="248"/>
      <c r="BJ390" s="176"/>
      <c r="BK390" s="248"/>
    </row>
    <row r="391" spans="1:63" ht="12.75" customHeight="1" x14ac:dyDescent="0.3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248"/>
      <c r="BH391" s="248"/>
      <c r="BI391" s="248"/>
      <c r="BJ391" s="176"/>
      <c r="BK391" s="248"/>
    </row>
    <row r="392" spans="1:63" ht="12.75" customHeight="1" x14ac:dyDescent="0.3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248"/>
      <c r="BH392" s="248"/>
      <c r="BI392" s="248"/>
      <c r="BJ392" s="176"/>
      <c r="BK392" s="248"/>
    </row>
    <row r="393" spans="1:63" ht="12.75" customHeight="1" x14ac:dyDescent="0.3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248"/>
      <c r="BH393" s="248"/>
      <c r="BI393" s="248"/>
      <c r="BJ393" s="176"/>
      <c r="BK393" s="248"/>
    </row>
    <row r="394" spans="1:63" ht="12.75" customHeight="1" x14ac:dyDescent="0.3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248"/>
      <c r="BH394" s="248"/>
      <c r="BI394" s="248"/>
      <c r="BJ394" s="176"/>
      <c r="BK394" s="248"/>
    </row>
    <row r="395" spans="1:63" ht="12.75" customHeight="1" x14ac:dyDescent="0.3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248"/>
      <c r="BH395" s="248"/>
      <c r="BI395" s="248"/>
      <c r="BJ395" s="176"/>
      <c r="BK395" s="248"/>
    </row>
    <row r="396" spans="1:63" ht="12.75" customHeight="1" x14ac:dyDescent="0.3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248"/>
      <c r="BH396" s="248"/>
      <c r="BI396" s="248"/>
      <c r="BJ396" s="176"/>
      <c r="BK396" s="248"/>
    </row>
    <row r="397" spans="1:63" ht="12.75" customHeight="1" x14ac:dyDescent="0.3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248"/>
      <c r="BH397" s="248"/>
      <c r="BI397" s="248"/>
      <c r="BJ397" s="176"/>
      <c r="BK397" s="248"/>
    </row>
    <row r="398" spans="1:63" ht="12.75" customHeight="1" x14ac:dyDescent="0.3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248"/>
      <c r="BH398" s="248"/>
      <c r="BI398" s="248"/>
      <c r="BJ398" s="176"/>
      <c r="BK398" s="248"/>
    </row>
    <row r="399" spans="1:63" ht="12.75" customHeight="1" x14ac:dyDescent="0.3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248"/>
      <c r="BH399" s="248"/>
      <c r="BI399" s="248"/>
      <c r="BJ399" s="176"/>
      <c r="BK399" s="248"/>
    </row>
    <row r="400" spans="1:63" ht="12.75" customHeight="1" x14ac:dyDescent="0.3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248"/>
      <c r="BH400" s="248"/>
      <c r="BI400" s="248"/>
      <c r="BJ400" s="176"/>
      <c r="BK400" s="248"/>
    </row>
    <row r="401" spans="1:63" ht="12.75" customHeight="1" x14ac:dyDescent="0.3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248"/>
      <c r="BH401" s="248"/>
      <c r="BI401" s="248"/>
      <c r="BJ401" s="176"/>
      <c r="BK401" s="248"/>
    </row>
    <row r="402" spans="1:63" ht="12.75" customHeight="1" x14ac:dyDescent="0.3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248"/>
      <c r="BH402" s="248"/>
      <c r="BI402" s="248"/>
      <c r="BJ402" s="176"/>
      <c r="BK402" s="248"/>
    </row>
    <row r="403" spans="1:63" ht="12.75" customHeight="1" x14ac:dyDescent="0.3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248"/>
      <c r="BH403" s="248"/>
      <c r="BI403" s="248"/>
      <c r="BJ403" s="176"/>
      <c r="BK403" s="248"/>
    </row>
    <row r="404" spans="1:63" ht="12.75" customHeight="1" x14ac:dyDescent="0.3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248"/>
      <c r="BH404" s="248"/>
      <c r="BI404" s="248"/>
      <c r="BJ404" s="176"/>
      <c r="BK404" s="248"/>
    </row>
    <row r="405" spans="1:63" ht="12.75" customHeight="1" x14ac:dyDescent="0.3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248"/>
      <c r="BH405" s="248"/>
      <c r="BI405" s="248"/>
      <c r="BJ405" s="176"/>
      <c r="BK405" s="248"/>
    </row>
    <row r="406" spans="1:63" ht="12.75" customHeight="1" x14ac:dyDescent="0.3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248"/>
      <c r="BH406" s="248"/>
      <c r="BI406" s="248"/>
      <c r="BJ406" s="176"/>
      <c r="BK406" s="248"/>
    </row>
    <row r="407" spans="1:63" ht="12.75" customHeight="1" x14ac:dyDescent="0.3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248"/>
      <c r="BH407" s="248"/>
      <c r="BI407" s="248"/>
      <c r="BJ407" s="176"/>
      <c r="BK407" s="248"/>
    </row>
    <row r="408" spans="1:63" ht="12.75" customHeight="1" x14ac:dyDescent="0.3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248"/>
      <c r="BH408" s="248"/>
      <c r="BI408" s="248"/>
      <c r="BJ408" s="176"/>
      <c r="BK408" s="248"/>
    </row>
    <row r="409" spans="1:63" ht="12.75" customHeight="1" x14ac:dyDescent="0.3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248"/>
      <c r="BH409" s="248"/>
      <c r="BI409" s="248"/>
      <c r="BJ409" s="176"/>
      <c r="BK409" s="248"/>
    </row>
    <row r="410" spans="1:63" ht="12.75" customHeight="1" x14ac:dyDescent="0.3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248"/>
      <c r="BH410" s="248"/>
      <c r="BI410" s="248"/>
      <c r="BJ410" s="176"/>
      <c r="BK410" s="248"/>
    </row>
    <row r="411" spans="1:63" ht="12.75" customHeight="1" x14ac:dyDescent="0.3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248"/>
      <c r="BH411" s="248"/>
      <c r="BI411" s="248"/>
      <c r="BJ411" s="176"/>
      <c r="BK411" s="248"/>
    </row>
    <row r="412" spans="1:63" ht="12.75" customHeight="1" x14ac:dyDescent="0.3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248"/>
      <c r="BH412" s="248"/>
      <c r="BI412" s="248"/>
      <c r="BJ412" s="176"/>
      <c r="BK412" s="248"/>
    </row>
    <row r="413" spans="1:63" ht="12.75" customHeight="1" x14ac:dyDescent="0.3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248"/>
      <c r="BH413" s="248"/>
      <c r="BI413" s="248"/>
      <c r="BJ413" s="176"/>
      <c r="BK413" s="248"/>
    </row>
    <row r="414" spans="1:63" ht="12.75" customHeight="1" x14ac:dyDescent="0.3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248"/>
      <c r="BH414" s="248"/>
      <c r="BI414" s="248"/>
      <c r="BJ414" s="176"/>
      <c r="BK414" s="248"/>
    </row>
    <row r="415" spans="1:63" ht="12.75" customHeight="1" x14ac:dyDescent="0.3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248"/>
      <c r="BH415" s="248"/>
      <c r="BI415" s="248"/>
      <c r="BJ415" s="176"/>
      <c r="BK415" s="248"/>
    </row>
    <row r="416" spans="1:63" ht="12.75" customHeight="1" x14ac:dyDescent="0.3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248"/>
      <c r="BH416" s="248"/>
      <c r="BI416" s="248"/>
      <c r="BJ416" s="176"/>
      <c r="BK416" s="248"/>
    </row>
    <row r="417" spans="1:63" ht="12.75" customHeight="1" x14ac:dyDescent="0.3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248"/>
      <c r="BH417" s="248"/>
      <c r="BI417" s="248"/>
      <c r="BJ417" s="176"/>
      <c r="BK417" s="248"/>
    </row>
    <row r="418" spans="1:63" ht="12.75" customHeight="1" x14ac:dyDescent="0.3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248"/>
      <c r="BH418" s="248"/>
      <c r="BI418" s="248"/>
      <c r="BJ418" s="176"/>
      <c r="BK418" s="248"/>
    </row>
    <row r="419" spans="1:63" ht="12.75" customHeight="1" x14ac:dyDescent="0.3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248"/>
      <c r="BH419" s="248"/>
      <c r="BI419" s="248"/>
      <c r="BJ419" s="176"/>
      <c r="BK419" s="248"/>
    </row>
    <row r="420" spans="1:63" ht="12.75" customHeight="1" x14ac:dyDescent="0.3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248"/>
      <c r="BH420" s="248"/>
      <c r="BI420" s="248"/>
      <c r="BJ420" s="176"/>
      <c r="BK420" s="248"/>
    </row>
    <row r="421" spans="1:63" ht="12.75" customHeight="1" x14ac:dyDescent="0.3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248"/>
      <c r="BH421" s="248"/>
      <c r="BI421" s="248"/>
      <c r="BJ421" s="176"/>
      <c r="BK421" s="248"/>
    </row>
    <row r="422" spans="1:63" ht="12.75" customHeight="1" x14ac:dyDescent="0.3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248"/>
      <c r="BH422" s="248"/>
      <c r="BI422" s="248"/>
      <c r="BJ422" s="176"/>
      <c r="BK422" s="248"/>
    </row>
    <row r="423" spans="1:63" ht="12.75" customHeight="1" x14ac:dyDescent="0.3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248"/>
      <c r="BH423" s="248"/>
      <c r="BI423" s="248"/>
      <c r="BJ423" s="176"/>
      <c r="BK423" s="248"/>
    </row>
    <row r="424" spans="1:63" ht="12.75" customHeight="1" x14ac:dyDescent="0.3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248"/>
      <c r="BH424" s="248"/>
      <c r="BI424" s="248"/>
      <c r="BJ424" s="176"/>
      <c r="BK424" s="248"/>
    </row>
    <row r="425" spans="1:63" ht="12.75" customHeight="1" x14ac:dyDescent="0.3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248"/>
      <c r="BH425" s="248"/>
      <c r="BI425" s="248"/>
      <c r="BJ425" s="176"/>
      <c r="BK425" s="248"/>
    </row>
    <row r="426" spans="1:63" ht="12.75" customHeight="1" x14ac:dyDescent="0.3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248"/>
      <c r="BH426" s="248"/>
      <c r="BI426" s="248"/>
      <c r="BJ426" s="176"/>
      <c r="BK426" s="248"/>
    </row>
    <row r="427" spans="1:63" ht="12.75" customHeight="1" x14ac:dyDescent="0.3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248"/>
      <c r="BH427" s="248"/>
      <c r="BI427" s="248"/>
      <c r="BJ427" s="176"/>
      <c r="BK427" s="248"/>
    </row>
    <row r="428" spans="1:63" ht="12.75" customHeight="1" x14ac:dyDescent="0.3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248"/>
      <c r="BH428" s="248"/>
      <c r="BI428" s="248"/>
      <c r="BJ428" s="176"/>
      <c r="BK428" s="248"/>
    </row>
    <row r="429" spans="1:63" ht="12.75" customHeight="1" x14ac:dyDescent="0.3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248"/>
      <c r="BH429" s="248"/>
      <c r="BI429" s="248"/>
      <c r="BJ429" s="176"/>
      <c r="BK429" s="248"/>
    </row>
    <row r="430" spans="1:63" ht="12.75" customHeight="1" x14ac:dyDescent="0.3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248"/>
      <c r="BH430" s="248"/>
      <c r="BI430" s="248"/>
      <c r="BJ430" s="176"/>
      <c r="BK430" s="248"/>
    </row>
    <row r="431" spans="1:63" ht="12.75" customHeight="1" x14ac:dyDescent="0.3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248"/>
      <c r="BH431" s="248"/>
      <c r="BI431" s="248"/>
      <c r="BJ431" s="176"/>
      <c r="BK431" s="248"/>
    </row>
    <row r="432" spans="1:63" ht="12.75" customHeight="1" x14ac:dyDescent="0.3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248"/>
      <c r="BH432" s="248"/>
      <c r="BI432" s="248"/>
      <c r="BJ432" s="176"/>
      <c r="BK432" s="248"/>
    </row>
    <row r="433" spans="1:63" ht="12.75" customHeight="1" x14ac:dyDescent="0.3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248"/>
      <c r="BH433" s="248"/>
      <c r="BI433" s="248"/>
      <c r="BJ433" s="176"/>
      <c r="BK433" s="248"/>
    </row>
    <row r="434" spans="1:63" ht="12.75" customHeight="1" x14ac:dyDescent="0.3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248"/>
      <c r="BH434" s="248"/>
      <c r="BI434" s="248"/>
      <c r="BJ434" s="176"/>
      <c r="BK434" s="248"/>
    </row>
    <row r="435" spans="1:63" ht="12.75" customHeight="1" x14ac:dyDescent="0.3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248"/>
      <c r="BH435" s="248"/>
      <c r="BI435" s="248"/>
      <c r="BJ435" s="176"/>
      <c r="BK435" s="248"/>
    </row>
    <row r="436" spans="1:63" ht="12.75" customHeight="1" x14ac:dyDescent="0.3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248"/>
      <c r="BH436" s="248"/>
      <c r="BI436" s="248"/>
      <c r="BJ436" s="176"/>
      <c r="BK436" s="248"/>
    </row>
    <row r="437" spans="1:63" ht="12.75" customHeight="1" x14ac:dyDescent="0.3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248"/>
      <c r="BH437" s="248"/>
      <c r="BI437" s="248"/>
      <c r="BJ437" s="176"/>
      <c r="BK437" s="248"/>
    </row>
    <row r="438" spans="1:63" ht="12.75" customHeight="1" x14ac:dyDescent="0.3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248"/>
      <c r="BH438" s="248"/>
      <c r="BI438" s="248"/>
      <c r="BJ438" s="176"/>
      <c r="BK438" s="248"/>
    </row>
    <row r="439" spans="1:63" ht="12.75" customHeight="1" x14ac:dyDescent="0.3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248"/>
      <c r="BH439" s="248"/>
      <c r="BI439" s="248"/>
      <c r="BJ439" s="176"/>
      <c r="BK439" s="248"/>
    </row>
    <row r="440" spans="1:63" ht="12.75" customHeight="1" x14ac:dyDescent="0.3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248"/>
      <c r="BH440" s="248"/>
      <c r="BI440" s="248"/>
      <c r="BJ440" s="176"/>
      <c r="BK440" s="248"/>
    </row>
    <row r="441" spans="1:63" ht="12.75" customHeight="1" x14ac:dyDescent="0.3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248"/>
      <c r="BH441" s="248"/>
      <c r="BI441" s="248"/>
      <c r="BJ441" s="176"/>
      <c r="BK441" s="248"/>
    </row>
    <row r="442" spans="1:63" ht="12.75" customHeight="1" x14ac:dyDescent="0.3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248"/>
      <c r="BH442" s="248"/>
      <c r="BI442" s="248"/>
      <c r="BJ442" s="176"/>
      <c r="BK442" s="248"/>
    </row>
    <row r="443" spans="1:63" ht="12.75" customHeight="1" x14ac:dyDescent="0.3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248"/>
      <c r="BH443" s="248"/>
      <c r="BI443" s="248"/>
      <c r="BJ443" s="176"/>
      <c r="BK443" s="248"/>
    </row>
    <row r="444" spans="1:63" ht="12.75" customHeight="1" x14ac:dyDescent="0.3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248"/>
      <c r="BH444" s="248"/>
      <c r="BI444" s="248"/>
      <c r="BJ444" s="176"/>
      <c r="BK444" s="248"/>
    </row>
    <row r="445" spans="1:63" ht="12.75" customHeight="1" x14ac:dyDescent="0.3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248"/>
      <c r="BH445" s="248"/>
      <c r="BI445" s="248"/>
      <c r="BJ445" s="176"/>
      <c r="BK445" s="248"/>
    </row>
    <row r="446" spans="1:63" ht="12.75" customHeight="1" x14ac:dyDescent="0.3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248"/>
      <c r="BH446" s="248"/>
      <c r="BI446" s="248"/>
      <c r="BJ446" s="176"/>
      <c r="BK446" s="248"/>
    </row>
    <row r="447" spans="1:63" ht="12.75" customHeight="1" x14ac:dyDescent="0.3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248"/>
      <c r="BH447" s="248"/>
      <c r="BI447" s="248"/>
      <c r="BJ447" s="176"/>
      <c r="BK447" s="248"/>
    </row>
    <row r="448" spans="1:63" ht="12.75" customHeight="1" x14ac:dyDescent="0.3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248"/>
      <c r="BH448" s="248"/>
      <c r="BI448" s="248"/>
      <c r="BJ448" s="176"/>
      <c r="BK448" s="248"/>
    </row>
    <row r="449" spans="1:63" ht="12.75" customHeight="1" x14ac:dyDescent="0.3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248"/>
      <c r="BH449" s="248"/>
      <c r="BI449" s="248"/>
      <c r="BJ449" s="176"/>
      <c r="BK449" s="248"/>
    </row>
    <row r="450" spans="1:63" ht="12.75" customHeight="1" x14ac:dyDescent="0.3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248"/>
      <c r="BH450" s="248"/>
      <c r="BI450" s="248"/>
      <c r="BJ450" s="176"/>
      <c r="BK450" s="248"/>
    </row>
    <row r="451" spans="1:63" ht="12.75" customHeight="1" x14ac:dyDescent="0.3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248"/>
      <c r="BH451" s="248"/>
      <c r="BI451" s="248"/>
      <c r="BJ451" s="176"/>
      <c r="BK451" s="248"/>
    </row>
    <row r="452" spans="1:63" ht="12.75" customHeight="1" x14ac:dyDescent="0.3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248"/>
      <c r="BH452" s="248"/>
      <c r="BI452" s="248"/>
      <c r="BJ452" s="176"/>
      <c r="BK452" s="248"/>
    </row>
    <row r="453" spans="1:63" ht="12.75" customHeight="1" x14ac:dyDescent="0.3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248"/>
      <c r="BH453" s="248"/>
      <c r="BI453" s="248"/>
      <c r="BJ453" s="176"/>
      <c r="BK453" s="248"/>
    </row>
    <row r="454" spans="1:63" ht="12.75" customHeight="1" x14ac:dyDescent="0.3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248"/>
      <c r="BH454" s="248"/>
      <c r="BI454" s="248"/>
      <c r="BJ454" s="176"/>
      <c r="BK454" s="248"/>
    </row>
    <row r="455" spans="1:63" ht="12.75" customHeight="1" x14ac:dyDescent="0.3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248"/>
      <c r="BH455" s="248"/>
      <c r="BI455" s="248"/>
      <c r="BJ455" s="176"/>
      <c r="BK455" s="248"/>
    </row>
    <row r="456" spans="1:63" ht="12.75" customHeight="1" x14ac:dyDescent="0.3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248"/>
      <c r="BH456" s="248"/>
      <c r="BI456" s="248"/>
      <c r="BJ456" s="176"/>
      <c r="BK456" s="248"/>
    </row>
    <row r="457" spans="1:63" ht="12.75" customHeight="1" x14ac:dyDescent="0.3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248"/>
      <c r="BH457" s="248"/>
      <c r="BI457" s="248"/>
      <c r="BJ457" s="176"/>
      <c r="BK457" s="248"/>
    </row>
    <row r="458" spans="1:63" ht="12.75" customHeight="1" x14ac:dyDescent="0.3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248"/>
      <c r="BH458" s="248"/>
      <c r="BI458" s="248"/>
      <c r="BJ458" s="176"/>
      <c r="BK458" s="248"/>
    </row>
    <row r="459" spans="1:63" ht="12.75" customHeight="1" x14ac:dyDescent="0.3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248"/>
      <c r="BH459" s="248"/>
      <c r="BI459" s="248"/>
      <c r="BJ459" s="176"/>
      <c r="BK459" s="248"/>
    </row>
    <row r="460" spans="1:63" ht="12.75" customHeight="1" x14ac:dyDescent="0.3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248"/>
      <c r="BH460" s="248"/>
      <c r="BI460" s="248"/>
      <c r="BJ460" s="176"/>
      <c r="BK460" s="248"/>
    </row>
    <row r="461" spans="1:63" ht="12.75" customHeight="1" x14ac:dyDescent="0.3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248"/>
      <c r="BH461" s="248"/>
      <c r="BI461" s="248"/>
      <c r="BJ461" s="176"/>
      <c r="BK461" s="248"/>
    </row>
    <row r="462" spans="1:63" ht="12.75" customHeight="1" x14ac:dyDescent="0.3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248"/>
      <c r="BH462" s="248"/>
      <c r="BI462" s="248"/>
      <c r="BJ462" s="176"/>
      <c r="BK462" s="248"/>
    </row>
    <row r="463" spans="1:63" ht="12.75" customHeight="1" x14ac:dyDescent="0.3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248"/>
      <c r="BH463" s="248"/>
      <c r="BI463" s="248"/>
      <c r="BJ463" s="176"/>
      <c r="BK463" s="248"/>
    </row>
    <row r="464" spans="1:63" ht="12.75" customHeight="1" x14ac:dyDescent="0.3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248"/>
      <c r="BH464" s="248"/>
      <c r="BI464" s="248"/>
      <c r="BJ464" s="176"/>
      <c r="BK464" s="248"/>
    </row>
    <row r="465" spans="1:63" ht="12.75" customHeight="1" x14ac:dyDescent="0.3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248"/>
      <c r="BH465" s="248"/>
      <c r="BI465" s="248"/>
      <c r="BJ465" s="176"/>
      <c r="BK465" s="248"/>
    </row>
    <row r="466" spans="1:63" ht="12.75" customHeight="1" x14ac:dyDescent="0.3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248"/>
      <c r="BH466" s="248"/>
      <c r="BI466" s="248"/>
      <c r="BJ466" s="176"/>
      <c r="BK466" s="248"/>
    </row>
    <row r="467" spans="1:63" ht="12.75" customHeight="1" x14ac:dyDescent="0.3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248"/>
      <c r="BH467" s="248"/>
      <c r="BI467" s="248"/>
      <c r="BJ467" s="176"/>
      <c r="BK467" s="248"/>
    </row>
    <row r="468" spans="1:63" ht="12.75" customHeight="1" x14ac:dyDescent="0.3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248"/>
      <c r="BH468" s="248"/>
      <c r="BI468" s="248"/>
      <c r="BJ468" s="176"/>
      <c r="BK468" s="248"/>
    </row>
    <row r="469" spans="1:63" ht="12.75" customHeight="1" x14ac:dyDescent="0.3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248"/>
      <c r="BH469" s="248"/>
      <c r="BI469" s="248"/>
      <c r="BJ469" s="176"/>
      <c r="BK469" s="248"/>
    </row>
    <row r="470" spans="1:63" ht="12.75" customHeight="1" x14ac:dyDescent="0.3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248"/>
      <c r="BH470" s="248"/>
      <c r="BI470" s="248"/>
      <c r="BJ470" s="176"/>
      <c r="BK470" s="248"/>
    </row>
    <row r="471" spans="1:63" ht="12.75" customHeight="1" x14ac:dyDescent="0.3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248"/>
      <c r="BH471" s="248"/>
      <c r="BI471" s="248"/>
      <c r="BJ471" s="176"/>
      <c r="BK471" s="248"/>
    </row>
    <row r="472" spans="1:63" ht="12.75" customHeight="1" x14ac:dyDescent="0.3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248"/>
      <c r="BH472" s="248"/>
      <c r="BI472" s="248"/>
      <c r="BJ472" s="176"/>
      <c r="BK472" s="248"/>
    </row>
    <row r="473" spans="1:63" ht="12.75" customHeight="1" x14ac:dyDescent="0.3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248"/>
      <c r="BH473" s="248"/>
      <c r="BI473" s="248"/>
      <c r="BJ473" s="176"/>
      <c r="BK473" s="248"/>
    </row>
    <row r="474" spans="1:63" ht="12.75" customHeight="1" x14ac:dyDescent="0.3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248"/>
      <c r="BH474" s="248"/>
      <c r="BI474" s="248"/>
      <c r="BJ474" s="176"/>
      <c r="BK474" s="248"/>
    </row>
    <row r="475" spans="1:63" ht="12.75" customHeight="1" x14ac:dyDescent="0.3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248"/>
      <c r="BH475" s="248"/>
      <c r="BI475" s="248"/>
      <c r="BJ475" s="176"/>
      <c r="BK475" s="248"/>
    </row>
    <row r="476" spans="1:63" ht="12.75" customHeight="1" x14ac:dyDescent="0.3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248"/>
      <c r="BH476" s="248"/>
      <c r="BI476" s="248"/>
      <c r="BJ476" s="176"/>
      <c r="BK476" s="248"/>
    </row>
    <row r="477" spans="1:63" ht="12.75" customHeight="1" x14ac:dyDescent="0.3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248"/>
      <c r="BH477" s="248"/>
      <c r="BI477" s="248"/>
      <c r="BJ477" s="176"/>
      <c r="BK477" s="248"/>
    </row>
    <row r="478" spans="1:63" ht="12.75" customHeight="1" x14ac:dyDescent="0.3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248"/>
      <c r="BH478" s="248"/>
      <c r="BI478" s="248"/>
      <c r="BJ478" s="176"/>
      <c r="BK478" s="248"/>
    </row>
    <row r="479" spans="1:63" ht="12.75" customHeight="1" x14ac:dyDescent="0.3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248"/>
      <c r="BH479" s="248"/>
      <c r="BI479" s="248"/>
      <c r="BJ479" s="176"/>
      <c r="BK479" s="248"/>
    </row>
    <row r="480" spans="1:63" ht="12.75" customHeight="1" x14ac:dyDescent="0.3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248"/>
      <c r="BH480" s="248"/>
      <c r="BI480" s="248"/>
      <c r="BJ480" s="176"/>
      <c r="BK480" s="248"/>
    </row>
    <row r="481" spans="1:63" ht="12.75" customHeight="1" x14ac:dyDescent="0.3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248"/>
      <c r="BH481" s="248"/>
      <c r="BI481" s="248"/>
      <c r="BJ481" s="176"/>
      <c r="BK481" s="248"/>
    </row>
    <row r="482" spans="1:63" ht="12.75" customHeight="1" x14ac:dyDescent="0.3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248"/>
      <c r="BH482" s="248"/>
      <c r="BI482" s="248"/>
      <c r="BJ482" s="176"/>
      <c r="BK482" s="248"/>
    </row>
    <row r="483" spans="1:63" ht="12.75" customHeight="1" x14ac:dyDescent="0.3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248"/>
      <c r="BH483" s="248"/>
      <c r="BI483" s="248"/>
      <c r="BJ483" s="176"/>
      <c r="BK483" s="248"/>
    </row>
    <row r="484" spans="1:63" ht="12.75" customHeight="1" x14ac:dyDescent="0.3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248"/>
      <c r="BH484" s="248"/>
      <c r="BI484" s="248"/>
      <c r="BJ484" s="176"/>
      <c r="BK484" s="248"/>
    </row>
    <row r="485" spans="1:63" ht="12.75" customHeight="1" x14ac:dyDescent="0.3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248"/>
      <c r="BH485" s="248"/>
      <c r="BI485" s="248"/>
      <c r="BJ485" s="176"/>
      <c r="BK485" s="248"/>
    </row>
    <row r="486" spans="1:63" ht="12.75" customHeight="1" x14ac:dyDescent="0.3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248"/>
      <c r="BH486" s="248"/>
      <c r="BI486" s="248"/>
      <c r="BJ486" s="176"/>
      <c r="BK486" s="248"/>
    </row>
    <row r="487" spans="1:63" ht="12.75" customHeight="1" x14ac:dyDescent="0.3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248"/>
      <c r="BH487" s="248"/>
      <c r="BI487" s="248"/>
      <c r="BJ487" s="176"/>
      <c r="BK487" s="248"/>
    </row>
    <row r="488" spans="1:63" ht="12.75" customHeight="1" x14ac:dyDescent="0.3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248"/>
      <c r="BH488" s="248"/>
      <c r="BI488" s="248"/>
      <c r="BJ488" s="176"/>
      <c r="BK488" s="248"/>
    </row>
    <row r="489" spans="1:63" ht="12.75" customHeight="1" x14ac:dyDescent="0.3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248"/>
      <c r="BH489" s="248"/>
      <c r="BI489" s="248"/>
      <c r="BJ489" s="176"/>
      <c r="BK489" s="248"/>
    </row>
    <row r="490" spans="1:63" ht="12.75" customHeight="1" x14ac:dyDescent="0.3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248"/>
      <c r="BH490" s="248"/>
      <c r="BI490" s="248"/>
      <c r="BJ490" s="176"/>
      <c r="BK490" s="248"/>
    </row>
    <row r="491" spans="1:63" ht="12.75" customHeight="1" x14ac:dyDescent="0.3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248"/>
      <c r="BH491" s="248"/>
      <c r="BI491" s="248"/>
      <c r="BJ491" s="176"/>
      <c r="BK491" s="248"/>
    </row>
    <row r="492" spans="1:63" ht="12.75" customHeight="1" x14ac:dyDescent="0.3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248"/>
      <c r="BH492" s="248"/>
      <c r="BI492" s="248"/>
      <c r="BJ492" s="176"/>
      <c r="BK492" s="248"/>
    </row>
    <row r="493" spans="1:63" ht="12.75" customHeight="1" x14ac:dyDescent="0.3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248"/>
      <c r="BH493" s="248"/>
      <c r="BI493" s="248"/>
      <c r="BJ493" s="176"/>
      <c r="BK493" s="248"/>
    </row>
    <row r="494" spans="1:63" ht="12.75" customHeight="1" x14ac:dyDescent="0.3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248"/>
      <c r="BH494" s="248"/>
      <c r="BI494" s="248"/>
      <c r="BJ494" s="176"/>
      <c r="BK494" s="248"/>
    </row>
    <row r="495" spans="1:63" ht="12.75" customHeight="1" x14ac:dyDescent="0.3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248"/>
      <c r="BH495" s="248"/>
      <c r="BI495" s="248"/>
      <c r="BJ495" s="176"/>
      <c r="BK495" s="248"/>
    </row>
    <row r="496" spans="1:63" ht="12.75" customHeight="1" x14ac:dyDescent="0.3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248"/>
      <c r="BH496" s="248"/>
      <c r="BI496" s="248"/>
      <c r="BJ496" s="176"/>
      <c r="BK496" s="248"/>
    </row>
    <row r="497" spans="1:63" ht="12.75" customHeight="1" x14ac:dyDescent="0.3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248"/>
      <c r="BH497" s="248"/>
      <c r="BI497" s="248"/>
      <c r="BJ497" s="176"/>
      <c r="BK497" s="248"/>
    </row>
    <row r="498" spans="1:63" ht="12.75" customHeight="1" x14ac:dyDescent="0.3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248"/>
      <c r="BH498" s="248"/>
      <c r="BI498" s="248"/>
      <c r="BJ498" s="176"/>
      <c r="BK498" s="248"/>
    </row>
    <row r="499" spans="1:63" ht="12.75" customHeight="1" x14ac:dyDescent="0.3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248"/>
      <c r="BH499" s="248"/>
      <c r="BI499" s="248"/>
      <c r="BJ499" s="176"/>
      <c r="BK499" s="248"/>
    </row>
    <row r="500" spans="1:63" ht="12.75" customHeight="1" x14ac:dyDescent="0.3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248"/>
      <c r="BH500" s="248"/>
      <c r="BI500" s="248"/>
      <c r="BJ500" s="176"/>
      <c r="BK500" s="248"/>
    </row>
    <row r="501" spans="1:63" ht="12.75" customHeight="1" x14ac:dyDescent="0.3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248"/>
      <c r="BH501" s="248"/>
      <c r="BI501" s="248"/>
      <c r="BJ501" s="176"/>
      <c r="BK501" s="248"/>
    </row>
    <row r="502" spans="1:63" ht="12.75" customHeight="1" x14ac:dyDescent="0.3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248"/>
      <c r="BH502" s="248"/>
      <c r="BI502" s="248"/>
      <c r="BJ502" s="176"/>
      <c r="BK502" s="248"/>
    </row>
    <row r="503" spans="1:63" ht="12.75" customHeight="1" x14ac:dyDescent="0.3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248"/>
      <c r="BH503" s="248"/>
      <c r="BI503" s="248"/>
      <c r="BJ503" s="176"/>
      <c r="BK503" s="248"/>
    </row>
    <row r="504" spans="1:63" ht="12.75" customHeight="1" x14ac:dyDescent="0.3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248"/>
      <c r="BH504" s="248"/>
      <c r="BI504" s="248"/>
      <c r="BJ504" s="176"/>
      <c r="BK504" s="248"/>
    </row>
    <row r="505" spans="1:63" ht="12.75" customHeight="1" x14ac:dyDescent="0.3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248"/>
      <c r="BH505" s="248"/>
      <c r="BI505" s="248"/>
      <c r="BJ505" s="176"/>
      <c r="BK505" s="248"/>
    </row>
    <row r="506" spans="1:63" ht="12.75" customHeight="1" x14ac:dyDescent="0.3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248"/>
      <c r="BH506" s="248"/>
      <c r="BI506" s="248"/>
      <c r="BJ506" s="176"/>
      <c r="BK506" s="248"/>
    </row>
    <row r="507" spans="1:63" ht="12.75" customHeight="1" x14ac:dyDescent="0.3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248"/>
      <c r="BH507" s="248"/>
      <c r="BI507" s="248"/>
      <c r="BJ507" s="176"/>
      <c r="BK507" s="248"/>
    </row>
    <row r="508" spans="1:63" ht="12.75" customHeight="1" x14ac:dyDescent="0.3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248"/>
      <c r="BH508" s="248"/>
      <c r="BI508" s="248"/>
      <c r="BJ508" s="176"/>
      <c r="BK508" s="248"/>
    </row>
    <row r="509" spans="1:63" ht="12.75" customHeight="1" x14ac:dyDescent="0.3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248"/>
      <c r="BH509" s="248"/>
      <c r="BI509" s="248"/>
      <c r="BJ509" s="176"/>
      <c r="BK509" s="248"/>
    </row>
    <row r="510" spans="1:63" ht="12.75" customHeight="1" x14ac:dyDescent="0.3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248"/>
      <c r="BH510" s="248"/>
      <c r="BI510" s="248"/>
      <c r="BJ510" s="176"/>
      <c r="BK510" s="248"/>
    </row>
    <row r="511" spans="1:63" ht="12.75" customHeight="1" x14ac:dyDescent="0.3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248"/>
      <c r="BH511" s="248"/>
      <c r="BI511" s="248"/>
      <c r="BJ511" s="176"/>
      <c r="BK511" s="248"/>
    </row>
    <row r="512" spans="1:63" ht="12.75" customHeight="1" x14ac:dyDescent="0.3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248"/>
      <c r="BH512" s="248"/>
      <c r="BI512" s="248"/>
      <c r="BJ512" s="176"/>
      <c r="BK512" s="248"/>
    </row>
    <row r="513" spans="1:63" ht="12.75" customHeight="1" x14ac:dyDescent="0.3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248"/>
      <c r="BH513" s="248"/>
      <c r="BI513" s="248"/>
      <c r="BJ513" s="176"/>
      <c r="BK513" s="248"/>
    </row>
    <row r="514" spans="1:63" ht="12.75" customHeight="1" x14ac:dyDescent="0.3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248"/>
      <c r="BH514" s="248"/>
      <c r="BI514" s="248"/>
      <c r="BJ514" s="176"/>
      <c r="BK514" s="248"/>
    </row>
    <row r="515" spans="1:63" ht="12.75" customHeight="1" x14ac:dyDescent="0.3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248"/>
      <c r="BH515" s="248"/>
      <c r="BI515" s="248"/>
      <c r="BJ515" s="176"/>
      <c r="BK515" s="248"/>
    </row>
    <row r="516" spans="1:63" ht="12.75" customHeight="1" x14ac:dyDescent="0.3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248"/>
      <c r="BH516" s="248"/>
      <c r="BI516" s="248"/>
      <c r="BJ516" s="176"/>
      <c r="BK516" s="248"/>
    </row>
    <row r="517" spans="1:63" ht="12.75" customHeight="1" x14ac:dyDescent="0.3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248"/>
      <c r="BH517" s="248"/>
      <c r="BI517" s="248"/>
      <c r="BJ517" s="176"/>
      <c r="BK517" s="248"/>
    </row>
    <row r="518" spans="1:63" ht="12.75" customHeight="1" x14ac:dyDescent="0.3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248"/>
      <c r="BH518" s="248"/>
      <c r="BI518" s="248"/>
      <c r="BJ518" s="176"/>
      <c r="BK518" s="248"/>
    </row>
    <row r="519" spans="1:63" ht="12.75" customHeight="1" x14ac:dyDescent="0.3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248"/>
      <c r="BH519" s="248"/>
      <c r="BI519" s="248"/>
      <c r="BJ519" s="176"/>
      <c r="BK519" s="248"/>
    </row>
    <row r="520" spans="1:63" ht="12.75" customHeight="1" x14ac:dyDescent="0.3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248"/>
      <c r="BH520" s="248"/>
      <c r="BI520" s="248"/>
      <c r="BJ520" s="176"/>
      <c r="BK520" s="248"/>
    </row>
    <row r="521" spans="1:63" ht="12.75" customHeight="1" x14ac:dyDescent="0.3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248"/>
      <c r="BH521" s="248"/>
      <c r="BI521" s="248"/>
      <c r="BJ521" s="176"/>
      <c r="BK521" s="248"/>
    </row>
    <row r="522" spans="1:63" ht="12.75" customHeight="1" x14ac:dyDescent="0.3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248"/>
      <c r="BH522" s="248"/>
      <c r="BI522" s="248"/>
      <c r="BJ522" s="176"/>
      <c r="BK522" s="248"/>
    </row>
    <row r="523" spans="1:63" ht="12.75" customHeight="1" x14ac:dyDescent="0.3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248"/>
      <c r="BH523" s="248"/>
      <c r="BI523" s="248"/>
      <c r="BJ523" s="176"/>
      <c r="BK523" s="248"/>
    </row>
    <row r="524" spans="1:63" ht="12.75" customHeight="1" x14ac:dyDescent="0.3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248"/>
      <c r="BH524" s="248"/>
      <c r="BI524" s="248"/>
      <c r="BJ524" s="176"/>
      <c r="BK524" s="248"/>
    </row>
    <row r="525" spans="1:63" ht="12.75" customHeight="1" x14ac:dyDescent="0.3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248"/>
      <c r="BH525" s="248"/>
      <c r="BI525" s="248"/>
      <c r="BJ525" s="176"/>
      <c r="BK525" s="248"/>
    </row>
    <row r="526" spans="1:63" ht="12.75" customHeight="1" x14ac:dyDescent="0.3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248"/>
      <c r="BH526" s="248"/>
      <c r="BI526" s="248"/>
      <c r="BJ526" s="176"/>
      <c r="BK526" s="248"/>
    </row>
    <row r="527" spans="1:63" ht="12.75" customHeight="1" x14ac:dyDescent="0.3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248"/>
      <c r="BH527" s="248"/>
      <c r="BI527" s="248"/>
      <c r="BJ527" s="176"/>
      <c r="BK527" s="248"/>
    </row>
    <row r="528" spans="1:63" ht="12.75" customHeight="1" x14ac:dyDescent="0.3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248"/>
      <c r="BH528" s="248"/>
      <c r="BI528" s="248"/>
      <c r="BJ528" s="176"/>
      <c r="BK528" s="248"/>
    </row>
    <row r="529" spans="1:63" ht="12.75" customHeight="1" x14ac:dyDescent="0.3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248"/>
      <c r="BH529" s="248"/>
      <c r="BI529" s="248"/>
      <c r="BJ529" s="176"/>
      <c r="BK529" s="248"/>
    </row>
    <row r="530" spans="1:63" ht="12.75" customHeight="1" x14ac:dyDescent="0.3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248"/>
      <c r="BH530" s="248"/>
      <c r="BI530" s="248"/>
      <c r="BJ530" s="176"/>
      <c r="BK530" s="248"/>
    </row>
    <row r="531" spans="1:63" ht="12.75" customHeight="1" x14ac:dyDescent="0.3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248"/>
      <c r="BH531" s="248"/>
      <c r="BI531" s="248"/>
      <c r="BJ531" s="176"/>
      <c r="BK531" s="248"/>
    </row>
    <row r="532" spans="1:63" ht="12.75" customHeight="1" x14ac:dyDescent="0.3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248"/>
      <c r="BH532" s="248"/>
      <c r="BI532" s="248"/>
      <c r="BJ532" s="176"/>
      <c r="BK532" s="248"/>
    </row>
    <row r="533" spans="1:63" ht="12.75" customHeight="1" x14ac:dyDescent="0.3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248"/>
      <c r="BH533" s="248"/>
      <c r="BI533" s="248"/>
      <c r="BJ533" s="176"/>
      <c r="BK533" s="248"/>
    </row>
    <row r="534" spans="1:63" ht="12.75" customHeight="1" x14ac:dyDescent="0.3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248"/>
      <c r="BH534" s="248"/>
      <c r="BI534" s="248"/>
      <c r="BJ534" s="176"/>
      <c r="BK534" s="248"/>
    </row>
    <row r="535" spans="1:63" ht="12.75" customHeight="1" x14ac:dyDescent="0.3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248"/>
      <c r="BH535" s="248"/>
      <c r="BI535" s="248"/>
      <c r="BJ535" s="176"/>
      <c r="BK535" s="248"/>
    </row>
    <row r="536" spans="1:63" ht="12.75" customHeight="1" x14ac:dyDescent="0.3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248"/>
      <c r="BH536" s="248"/>
      <c r="BI536" s="248"/>
      <c r="BJ536" s="176"/>
      <c r="BK536" s="248"/>
    </row>
    <row r="537" spans="1:63" ht="12.75" customHeight="1" x14ac:dyDescent="0.3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248"/>
      <c r="BH537" s="248"/>
      <c r="BI537" s="248"/>
      <c r="BJ537" s="176"/>
      <c r="BK537" s="248"/>
    </row>
    <row r="538" spans="1:63" ht="12.75" customHeight="1" x14ac:dyDescent="0.3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248"/>
      <c r="BH538" s="248"/>
      <c r="BI538" s="248"/>
      <c r="BJ538" s="176"/>
      <c r="BK538" s="248"/>
    </row>
    <row r="539" spans="1:63" ht="12.75" customHeight="1" x14ac:dyDescent="0.3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248"/>
      <c r="BH539" s="248"/>
      <c r="BI539" s="248"/>
      <c r="BJ539" s="176"/>
      <c r="BK539" s="248"/>
    </row>
    <row r="540" spans="1:63" ht="12.75" customHeight="1" x14ac:dyDescent="0.3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248"/>
      <c r="BH540" s="248"/>
      <c r="BI540" s="248"/>
      <c r="BJ540" s="176"/>
      <c r="BK540" s="248"/>
    </row>
    <row r="541" spans="1:63" ht="12.75" customHeight="1" x14ac:dyDescent="0.3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248"/>
      <c r="BH541" s="248"/>
      <c r="BI541" s="248"/>
      <c r="BJ541" s="176"/>
      <c r="BK541" s="248"/>
    </row>
    <row r="542" spans="1:63" ht="12.75" customHeight="1" x14ac:dyDescent="0.3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248"/>
      <c r="BH542" s="248"/>
      <c r="BI542" s="248"/>
      <c r="BJ542" s="176"/>
      <c r="BK542" s="248"/>
    </row>
    <row r="543" spans="1:63" ht="12.75" customHeight="1" x14ac:dyDescent="0.3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248"/>
      <c r="BH543" s="248"/>
      <c r="BI543" s="248"/>
      <c r="BJ543" s="176"/>
      <c r="BK543" s="248"/>
    </row>
    <row r="544" spans="1:63" ht="12.75" customHeight="1" x14ac:dyDescent="0.3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248"/>
      <c r="BH544" s="248"/>
      <c r="BI544" s="248"/>
      <c r="BJ544" s="176"/>
      <c r="BK544" s="248"/>
    </row>
    <row r="545" spans="1:63" ht="12.75" customHeight="1" x14ac:dyDescent="0.3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248"/>
      <c r="BH545" s="248"/>
      <c r="BI545" s="248"/>
      <c r="BJ545" s="176"/>
      <c r="BK545" s="248"/>
    </row>
    <row r="546" spans="1:63" ht="12.75" customHeight="1" x14ac:dyDescent="0.3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248"/>
      <c r="BH546" s="248"/>
      <c r="BI546" s="248"/>
      <c r="BJ546" s="176"/>
      <c r="BK546" s="248"/>
    </row>
    <row r="547" spans="1:63" ht="12.75" customHeight="1" x14ac:dyDescent="0.3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248"/>
      <c r="BH547" s="248"/>
      <c r="BI547" s="248"/>
      <c r="BJ547" s="176"/>
      <c r="BK547" s="248"/>
    </row>
    <row r="548" spans="1:63" ht="12.75" customHeight="1" x14ac:dyDescent="0.3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248"/>
      <c r="BH548" s="248"/>
      <c r="BI548" s="248"/>
      <c r="BJ548" s="176"/>
      <c r="BK548" s="248"/>
    </row>
    <row r="549" spans="1:63" ht="12.75" customHeight="1" x14ac:dyDescent="0.3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248"/>
      <c r="BH549" s="248"/>
      <c r="BI549" s="248"/>
      <c r="BJ549" s="176"/>
      <c r="BK549" s="248"/>
    </row>
    <row r="550" spans="1:63" ht="12.75" customHeight="1" x14ac:dyDescent="0.3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248"/>
      <c r="BH550" s="248"/>
      <c r="BI550" s="248"/>
      <c r="BJ550" s="176"/>
      <c r="BK550" s="248"/>
    </row>
    <row r="551" spans="1:63" ht="12.75" customHeight="1" x14ac:dyDescent="0.3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248"/>
      <c r="BH551" s="248"/>
      <c r="BI551" s="248"/>
      <c r="BJ551" s="176"/>
      <c r="BK551" s="248"/>
    </row>
    <row r="552" spans="1:63" ht="12.75" customHeight="1" x14ac:dyDescent="0.3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248"/>
      <c r="BH552" s="248"/>
      <c r="BI552" s="248"/>
      <c r="BJ552" s="176"/>
      <c r="BK552" s="248"/>
    </row>
    <row r="553" spans="1:63" ht="12.75" customHeight="1" x14ac:dyDescent="0.3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248"/>
      <c r="BH553" s="248"/>
      <c r="BI553" s="248"/>
      <c r="BJ553" s="176"/>
      <c r="BK553" s="248"/>
    </row>
    <row r="554" spans="1:63" ht="12.75" customHeight="1" x14ac:dyDescent="0.3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248"/>
      <c r="BH554" s="248"/>
      <c r="BI554" s="248"/>
      <c r="BJ554" s="176"/>
      <c r="BK554" s="248"/>
    </row>
    <row r="555" spans="1:63" ht="12.75" customHeight="1" x14ac:dyDescent="0.3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248"/>
      <c r="BH555" s="248"/>
      <c r="BI555" s="248"/>
      <c r="BJ555" s="176"/>
      <c r="BK555" s="248"/>
    </row>
    <row r="556" spans="1:63" ht="12.75" customHeight="1" x14ac:dyDescent="0.3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248"/>
      <c r="BH556" s="248"/>
      <c r="BI556" s="248"/>
      <c r="BJ556" s="176"/>
      <c r="BK556" s="248"/>
    </row>
    <row r="557" spans="1:63" ht="12.75" customHeight="1" x14ac:dyDescent="0.3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248"/>
      <c r="BH557" s="248"/>
      <c r="BI557" s="248"/>
      <c r="BJ557" s="176"/>
      <c r="BK557" s="248"/>
    </row>
    <row r="558" spans="1:63" ht="12.75" customHeight="1" x14ac:dyDescent="0.3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248"/>
      <c r="BH558" s="248"/>
      <c r="BI558" s="248"/>
      <c r="BJ558" s="176"/>
      <c r="BK558" s="248"/>
    </row>
    <row r="559" spans="1:63" ht="12.75" customHeight="1" x14ac:dyDescent="0.3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248"/>
      <c r="BH559" s="248"/>
      <c r="BI559" s="248"/>
      <c r="BJ559" s="176"/>
      <c r="BK559" s="248"/>
    </row>
    <row r="560" spans="1:63" ht="12.75" customHeight="1" x14ac:dyDescent="0.3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248"/>
      <c r="BH560" s="248"/>
      <c r="BI560" s="248"/>
      <c r="BJ560" s="176"/>
      <c r="BK560" s="248"/>
    </row>
    <row r="561" spans="1:63" ht="12.75" customHeight="1" x14ac:dyDescent="0.3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248"/>
      <c r="BH561" s="248"/>
      <c r="BI561" s="248"/>
      <c r="BJ561" s="176"/>
      <c r="BK561" s="248"/>
    </row>
    <row r="562" spans="1:63" ht="12.75" customHeight="1" x14ac:dyDescent="0.3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248"/>
      <c r="BH562" s="248"/>
      <c r="BI562" s="248"/>
      <c r="BJ562" s="176"/>
      <c r="BK562" s="248"/>
    </row>
    <row r="563" spans="1:63" ht="12.75" customHeight="1" x14ac:dyDescent="0.3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248"/>
      <c r="BH563" s="248"/>
      <c r="BI563" s="248"/>
      <c r="BJ563" s="176"/>
      <c r="BK563" s="248"/>
    </row>
    <row r="564" spans="1:63" ht="12.75" customHeight="1" x14ac:dyDescent="0.3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248"/>
      <c r="BH564" s="248"/>
      <c r="BI564" s="248"/>
      <c r="BJ564" s="176"/>
      <c r="BK564" s="248"/>
    </row>
    <row r="565" spans="1:63" ht="12.75" customHeight="1" x14ac:dyDescent="0.3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248"/>
      <c r="BH565" s="248"/>
      <c r="BI565" s="248"/>
      <c r="BJ565" s="176"/>
      <c r="BK565" s="248"/>
    </row>
    <row r="566" spans="1:63" ht="12.75" customHeight="1" x14ac:dyDescent="0.3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248"/>
      <c r="BH566" s="248"/>
      <c r="BI566" s="248"/>
      <c r="BJ566" s="176"/>
      <c r="BK566" s="248"/>
    </row>
    <row r="567" spans="1:63" ht="12.75" customHeight="1" x14ac:dyDescent="0.3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248"/>
      <c r="BH567" s="248"/>
      <c r="BI567" s="248"/>
      <c r="BJ567" s="176"/>
      <c r="BK567" s="248"/>
    </row>
    <row r="568" spans="1:63" ht="12.75" customHeight="1" x14ac:dyDescent="0.3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248"/>
      <c r="BH568" s="248"/>
      <c r="BI568" s="248"/>
      <c r="BJ568" s="176"/>
      <c r="BK568" s="248"/>
    </row>
    <row r="569" spans="1:63" ht="12.75" customHeight="1" x14ac:dyDescent="0.3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248"/>
      <c r="BH569" s="248"/>
      <c r="BI569" s="248"/>
      <c r="BJ569" s="176"/>
      <c r="BK569" s="248"/>
    </row>
    <row r="570" spans="1:63" ht="12.75" customHeight="1" x14ac:dyDescent="0.3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248"/>
      <c r="BH570" s="248"/>
      <c r="BI570" s="248"/>
      <c r="BJ570" s="176"/>
      <c r="BK570" s="248"/>
    </row>
    <row r="571" spans="1:63" ht="12.75" customHeight="1" x14ac:dyDescent="0.3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248"/>
      <c r="BH571" s="248"/>
      <c r="BI571" s="248"/>
      <c r="BJ571" s="176"/>
      <c r="BK571" s="248"/>
    </row>
    <row r="572" spans="1:63" ht="12.75" customHeight="1" x14ac:dyDescent="0.3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248"/>
      <c r="BH572" s="248"/>
      <c r="BI572" s="248"/>
      <c r="BJ572" s="176"/>
      <c r="BK572" s="248"/>
    </row>
    <row r="573" spans="1:63" ht="12.75" customHeight="1" x14ac:dyDescent="0.3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248"/>
      <c r="BH573" s="248"/>
      <c r="BI573" s="248"/>
      <c r="BJ573" s="176"/>
      <c r="BK573" s="248"/>
    </row>
    <row r="574" spans="1:63" ht="12.75" customHeight="1" x14ac:dyDescent="0.3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248"/>
      <c r="BH574" s="248"/>
      <c r="BI574" s="248"/>
      <c r="BJ574" s="176"/>
      <c r="BK574" s="248"/>
    </row>
    <row r="575" spans="1:63" ht="12.75" customHeight="1" x14ac:dyDescent="0.3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248"/>
      <c r="BH575" s="248"/>
      <c r="BI575" s="248"/>
      <c r="BJ575" s="176"/>
      <c r="BK575" s="248"/>
    </row>
    <row r="576" spans="1:63" ht="12.75" customHeight="1" x14ac:dyDescent="0.3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248"/>
      <c r="BH576" s="248"/>
      <c r="BI576" s="248"/>
      <c r="BJ576" s="176"/>
      <c r="BK576" s="248"/>
    </row>
    <row r="577" spans="1:63" ht="12.75" customHeight="1" x14ac:dyDescent="0.3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248"/>
      <c r="BH577" s="248"/>
      <c r="BI577" s="248"/>
      <c r="BJ577" s="176"/>
      <c r="BK577" s="248"/>
    </row>
    <row r="578" spans="1:63" ht="12.75" customHeight="1" x14ac:dyDescent="0.3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248"/>
      <c r="BH578" s="248"/>
      <c r="BI578" s="248"/>
      <c r="BJ578" s="176"/>
      <c r="BK578" s="248"/>
    </row>
    <row r="579" spans="1:63" ht="12.75" customHeight="1" x14ac:dyDescent="0.3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248"/>
      <c r="BH579" s="248"/>
      <c r="BI579" s="248"/>
      <c r="BJ579" s="176"/>
      <c r="BK579" s="248"/>
    </row>
    <row r="580" spans="1:63" ht="12.75" customHeight="1" x14ac:dyDescent="0.3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248"/>
      <c r="BH580" s="248"/>
      <c r="BI580" s="248"/>
      <c r="BJ580" s="176"/>
      <c r="BK580" s="248"/>
    </row>
    <row r="581" spans="1:63" ht="12.75" customHeight="1" x14ac:dyDescent="0.3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248"/>
      <c r="BH581" s="248"/>
      <c r="BI581" s="248"/>
      <c r="BJ581" s="176"/>
      <c r="BK581" s="248"/>
    </row>
    <row r="582" spans="1:63" ht="12.75" customHeight="1" x14ac:dyDescent="0.3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248"/>
      <c r="BH582" s="248"/>
      <c r="BI582" s="248"/>
      <c r="BJ582" s="176"/>
      <c r="BK582" s="248"/>
    </row>
    <row r="583" spans="1:63" ht="12.75" customHeight="1" x14ac:dyDescent="0.3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248"/>
      <c r="BH583" s="248"/>
      <c r="BI583" s="248"/>
      <c r="BJ583" s="176"/>
      <c r="BK583" s="248"/>
    </row>
    <row r="584" spans="1:63" ht="12.75" customHeight="1" x14ac:dyDescent="0.3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248"/>
      <c r="BH584" s="248"/>
      <c r="BI584" s="248"/>
      <c r="BJ584" s="176"/>
      <c r="BK584" s="248"/>
    </row>
    <row r="585" spans="1:63" ht="12.75" customHeight="1" x14ac:dyDescent="0.3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248"/>
      <c r="BH585" s="248"/>
      <c r="BI585" s="248"/>
      <c r="BJ585" s="176"/>
      <c r="BK585" s="248"/>
    </row>
    <row r="586" spans="1:63" ht="12.75" customHeight="1" x14ac:dyDescent="0.3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248"/>
      <c r="BH586" s="248"/>
      <c r="BI586" s="248"/>
      <c r="BJ586" s="176"/>
      <c r="BK586" s="248"/>
    </row>
    <row r="587" spans="1:63" ht="12.75" customHeight="1" x14ac:dyDescent="0.3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248"/>
      <c r="BH587" s="248"/>
      <c r="BI587" s="248"/>
      <c r="BJ587" s="176"/>
      <c r="BK587" s="248"/>
    </row>
    <row r="588" spans="1:63" ht="12.75" customHeight="1" x14ac:dyDescent="0.3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248"/>
      <c r="BH588" s="248"/>
      <c r="BI588" s="248"/>
      <c r="BJ588" s="176"/>
      <c r="BK588" s="248"/>
    </row>
    <row r="589" spans="1:63" ht="12.75" customHeight="1" x14ac:dyDescent="0.3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248"/>
      <c r="BH589" s="248"/>
      <c r="BI589" s="248"/>
      <c r="BJ589" s="176"/>
      <c r="BK589" s="248"/>
    </row>
    <row r="590" spans="1:63" ht="12.75" customHeight="1" x14ac:dyDescent="0.3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248"/>
      <c r="BH590" s="248"/>
      <c r="BI590" s="248"/>
      <c r="BJ590" s="176"/>
      <c r="BK590" s="248"/>
    </row>
    <row r="591" spans="1:63" ht="12.75" customHeight="1" x14ac:dyDescent="0.3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248"/>
      <c r="BH591" s="248"/>
      <c r="BI591" s="248"/>
      <c r="BJ591" s="176"/>
      <c r="BK591" s="248"/>
    </row>
    <row r="592" spans="1:63" ht="12.75" customHeight="1" x14ac:dyDescent="0.3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248"/>
      <c r="BH592" s="248"/>
      <c r="BI592" s="248"/>
      <c r="BJ592" s="176"/>
      <c r="BK592" s="248"/>
    </row>
    <row r="593" spans="1:63" ht="12.75" customHeight="1" x14ac:dyDescent="0.3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248"/>
      <c r="BH593" s="248"/>
      <c r="BI593" s="248"/>
      <c r="BJ593" s="176"/>
      <c r="BK593" s="248"/>
    </row>
    <row r="594" spans="1:63" ht="12.75" customHeight="1" x14ac:dyDescent="0.3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248"/>
      <c r="BH594" s="248"/>
      <c r="BI594" s="248"/>
      <c r="BJ594" s="176"/>
      <c r="BK594" s="248"/>
    </row>
    <row r="595" spans="1:63" ht="12.75" customHeight="1" x14ac:dyDescent="0.3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248"/>
      <c r="BH595" s="248"/>
      <c r="BI595" s="248"/>
      <c r="BJ595" s="176"/>
      <c r="BK595" s="248"/>
    </row>
    <row r="596" spans="1:63" ht="12.75" customHeight="1" x14ac:dyDescent="0.3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248"/>
      <c r="BH596" s="248"/>
      <c r="BI596" s="248"/>
      <c r="BJ596" s="176"/>
      <c r="BK596" s="248"/>
    </row>
    <row r="597" spans="1:63" ht="12.75" customHeight="1" x14ac:dyDescent="0.3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248"/>
      <c r="BH597" s="248"/>
      <c r="BI597" s="248"/>
      <c r="BJ597" s="176"/>
      <c r="BK597" s="248"/>
    </row>
    <row r="598" spans="1:63" ht="12.75" customHeight="1" x14ac:dyDescent="0.3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248"/>
      <c r="BH598" s="248"/>
      <c r="BI598" s="248"/>
      <c r="BJ598" s="176"/>
      <c r="BK598" s="248"/>
    </row>
    <row r="599" spans="1:63" ht="12.75" customHeight="1" x14ac:dyDescent="0.3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248"/>
      <c r="BH599" s="248"/>
      <c r="BI599" s="248"/>
      <c r="BJ599" s="176"/>
      <c r="BK599" s="248"/>
    </row>
    <row r="600" spans="1:63" ht="12.75" customHeight="1" x14ac:dyDescent="0.3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248"/>
      <c r="BH600" s="248"/>
      <c r="BI600" s="248"/>
      <c r="BJ600" s="176"/>
      <c r="BK600" s="248"/>
    </row>
    <row r="601" spans="1:63" ht="12.75" customHeight="1" x14ac:dyDescent="0.3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248"/>
      <c r="BH601" s="248"/>
      <c r="BI601" s="248"/>
      <c r="BJ601" s="176"/>
      <c r="BK601" s="248"/>
    </row>
    <row r="602" spans="1:63" ht="12.75" customHeight="1" x14ac:dyDescent="0.3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248"/>
      <c r="BH602" s="248"/>
      <c r="BI602" s="248"/>
      <c r="BJ602" s="176"/>
      <c r="BK602" s="248"/>
    </row>
    <row r="603" spans="1:63" ht="12.75" customHeight="1" x14ac:dyDescent="0.3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248"/>
      <c r="BH603" s="248"/>
      <c r="BI603" s="248"/>
      <c r="BJ603" s="176"/>
      <c r="BK603" s="248"/>
    </row>
    <row r="604" spans="1:63" ht="12.75" customHeight="1" x14ac:dyDescent="0.3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248"/>
      <c r="BH604" s="248"/>
      <c r="BI604" s="248"/>
      <c r="BJ604" s="176"/>
      <c r="BK604" s="248"/>
    </row>
    <row r="605" spans="1:63" ht="12.75" customHeight="1" x14ac:dyDescent="0.3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248"/>
      <c r="BH605" s="248"/>
      <c r="BI605" s="248"/>
      <c r="BJ605" s="176"/>
      <c r="BK605" s="248"/>
    </row>
    <row r="606" spans="1:63" ht="12.75" customHeight="1" x14ac:dyDescent="0.3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248"/>
      <c r="BH606" s="248"/>
      <c r="BI606" s="248"/>
      <c r="BJ606" s="176"/>
      <c r="BK606" s="248"/>
    </row>
    <row r="607" spans="1:63" ht="12.75" customHeight="1" x14ac:dyDescent="0.3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248"/>
      <c r="BH607" s="248"/>
      <c r="BI607" s="248"/>
      <c r="BJ607" s="176"/>
      <c r="BK607" s="248"/>
    </row>
    <row r="608" spans="1:63" ht="12.75" customHeight="1" x14ac:dyDescent="0.3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248"/>
      <c r="BH608" s="248"/>
      <c r="BI608" s="248"/>
      <c r="BJ608" s="176"/>
      <c r="BK608" s="248"/>
    </row>
    <row r="609" spans="1:63" ht="12.75" customHeight="1" x14ac:dyDescent="0.3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248"/>
      <c r="BH609" s="248"/>
      <c r="BI609" s="248"/>
      <c r="BJ609" s="176"/>
      <c r="BK609" s="248"/>
    </row>
    <row r="610" spans="1:63" ht="12.75" customHeight="1" x14ac:dyDescent="0.3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248"/>
      <c r="BH610" s="248"/>
      <c r="BI610" s="248"/>
      <c r="BJ610" s="176"/>
      <c r="BK610" s="248"/>
    </row>
    <row r="611" spans="1:63" ht="12.75" customHeight="1" x14ac:dyDescent="0.3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248"/>
      <c r="BH611" s="248"/>
      <c r="BI611" s="248"/>
      <c r="BJ611" s="176"/>
      <c r="BK611" s="248"/>
    </row>
    <row r="612" spans="1:63" ht="12.75" customHeight="1" x14ac:dyDescent="0.3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248"/>
      <c r="BH612" s="248"/>
      <c r="BI612" s="248"/>
      <c r="BJ612" s="176"/>
      <c r="BK612" s="248"/>
    </row>
    <row r="613" spans="1:63" ht="12.75" customHeight="1" x14ac:dyDescent="0.3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248"/>
      <c r="BH613" s="248"/>
      <c r="BI613" s="248"/>
      <c r="BJ613" s="176"/>
      <c r="BK613" s="248"/>
    </row>
    <row r="614" spans="1:63" ht="12.75" customHeight="1" x14ac:dyDescent="0.3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248"/>
      <c r="BH614" s="248"/>
      <c r="BI614" s="248"/>
      <c r="BJ614" s="176"/>
      <c r="BK614" s="248"/>
    </row>
    <row r="615" spans="1:63" ht="12.75" customHeight="1" x14ac:dyDescent="0.3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248"/>
      <c r="BH615" s="248"/>
      <c r="BI615" s="248"/>
      <c r="BJ615" s="176"/>
      <c r="BK615" s="248"/>
    </row>
    <row r="616" spans="1:63" ht="12.75" customHeight="1" x14ac:dyDescent="0.3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248"/>
      <c r="BH616" s="248"/>
      <c r="BI616" s="248"/>
      <c r="BJ616" s="176"/>
      <c r="BK616" s="248"/>
    </row>
    <row r="617" spans="1:63" ht="12.75" customHeight="1" x14ac:dyDescent="0.3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248"/>
      <c r="BH617" s="248"/>
      <c r="BI617" s="248"/>
      <c r="BJ617" s="176"/>
      <c r="BK617" s="248"/>
    </row>
    <row r="618" spans="1:63" ht="12.75" customHeight="1" x14ac:dyDescent="0.3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248"/>
      <c r="BH618" s="248"/>
      <c r="BI618" s="248"/>
      <c r="BJ618" s="176"/>
      <c r="BK618" s="248"/>
    </row>
    <row r="619" spans="1:63" ht="12.75" customHeight="1" x14ac:dyDescent="0.3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248"/>
      <c r="BH619" s="248"/>
      <c r="BI619" s="248"/>
      <c r="BJ619" s="176"/>
      <c r="BK619" s="248"/>
    </row>
    <row r="620" spans="1:63" ht="12.75" customHeight="1" x14ac:dyDescent="0.3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248"/>
      <c r="BH620" s="248"/>
      <c r="BI620" s="248"/>
      <c r="BJ620" s="176"/>
      <c r="BK620" s="248"/>
    </row>
    <row r="621" spans="1:63" ht="12.75" customHeight="1" x14ac:dyDescent="0.3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248"/>
      <c r="BH621" s="248"/>
      <c r="BI621" s="248"/>
      <c r="BJ621" s="176"/>
      <c r="BK621" s="248"/>
    </row>
    <row r="622" spans="1:63" ht="12.75" customHeight="1" x14ac:dyDescent="0.3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248"/>
      <c r="BH622" s="248"/>
      <c r="BI622" s="248"/>
      <c r="BJ622" s="176"/>
      <c r="BK622" s="248"/>
    </row>
    <row r="623" spans="1:63" ht="12.75" customHeight="1" x14ac:dyDescent="0.3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248"/>
      <c r="BH623" s="248"/>
      <c r="BI623" s="248"/>
      <c r="BJ623" s="176"/>
      <c r="BK623" s="248"/>
    </row>
    <row r="624" spans="1:63" ht="12.75" customHeight="1" x14ac:dyDescent="0.3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248"/>
      <c r="BH624" s="248"/>
      <c r="BI624" s="248"/>
      <c r="BJ624" s="176"/>
      <c r="BK624" s="248"/>
    </row>
    <row r="625" spans="1:63" ht="12.75" customHeight="1" x14ac:dyDescent="0.3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248"/>
      <c r="BH625" s="248"/>
      <c r="BI625" s="248"/>
      <c r="BJ625" s="176"/>
      <c r="BK625" s="248"/>
    </row>
    <row r="626" spans="1:63" ht="12.75" customHeight="1" x14ac:dyDescent="0.3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248"/>
      <c r="BH626" s="248"/>
      <c r="BI626" s="248"/>
      <c r="BJ626" s="176"/>
      <c r="BK626" s="248"/>
    </row>
    <row r="627" spans="1:63" ht="12.75" customHeight="1" x14ac:dyDescent="0.3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248"/>
      <c r="BH627" s="248"/>
      <c r="BI627" s="248"/>
      <c r="BJ627" s="176"/>
      <c r="BK627" s="248"/>
    </row>
    <row r="628" spans="1:63" ht="12.75" customHeight="1" x14ac:dyDescent="0.3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248"/>
      <c r="BH628" s="248"/>
      <c r="BI628" s="248"/>
      <c r="BJ628" s="176"/>
      <c r="BK628" s="248"/>
    </row>
    <row r="629" spans="1:63" ht="12.75" customHeight="1" x14ac:dyDescent="0.3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248"/>
      <c r="BH629" s="248"/>
      <c r="BI629" s="248"/>
      <c r="BJ629" s="176"/>
      <c r="BK629" s="248"/>
    </row>
    <row r="630" spans="1:63" ht="12.75" customHeight="1" x14ac:dyDescent="0.3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248"/>
      <c r="BH630" s="248"/>
      <c r="BI630" s="248"/>
      <c r="BJ630" s="176"/>
      <c r="BK630" s="248"/>
    </row>
    <row r="631" spans="1:63" ht="12.75" customHeight="1" x14ac:dyDescent="0.3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248"/>
      <c r="BH631" s="248"/>
      <c r="BI631" s="248"/>
      <c r="BJ631" s="176"/>
      <c r="BK631" s="248"/>
    </row>
    <row r="632" spans="1:63" ht="12.75" customHeight="1" x14ac:dyDescent="0.3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248"/>
      <c r="BH632" s="248"/>
      <c r="BI632" s="248"/>
      <c r="BJ632" s="176"/>
      <c r="BK632" s="248"/>
    </row>
    <row r="633" spans="1:63" ht="12.75" customHeight="1" x14ac:dyDescent="0.3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248"/>
      <c r="BH633" s="248"/>
      <c r="BI633" s="248"/>
      <c r="BJ633" s="176"/>
      <c r="BK633" s="248"/>
    </row>
    <row r="634" spans="1:63" ht="12.75" customHeight="1" x14ac:dyDescent="0.3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248"/>
      <c r="BH634" s="248"/>
      <c r="BI634" s="248"/>
      <c r="BJ634" s="176"/>
      <c r="BK634" s="248"/>
    </row>
    <row r="635" spans="1:63" ht="12.75" customHeight="1" x14ac:dyDescent="0.3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248"/>
      <c r="BH635" s="248"/>
      <c r="BI635" s="248"/>
      <c r="BJ635" s="176"/>
      <c r="BK635" s="248"/>
    </row>
    <row r="636" spans="1:63" ht="12.75" customHeight="1" x14ac:dyDescent="0.3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248"/>
      <c r="BH636" s="248"/>
      <c r="BI636" s="248"/>
      <c r="BJ636" s="176"/>
      <c r="BK636" s="248"/>
    </row>
    <row r="637" spans="1:63" ht="12.75" customHeight="1" x14ac:dyDescent="0.3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248"/>
      <c r="BH637" s="248"/>
      <c r="BI637" s="248"/>
      <c r="BJ637" s="176"/>
      <c r="BK637" s="248"/>
    </row>
    <row r="638" spans="1:63" ht="12.75" customHeight="1" x14ac:dyDescent="0.3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248"/>
      <c r="BH638" s="248"/>
      <c r="BI638" s="248"/>
      <c r="BJ638" s="176"/>
      <c r="BK638" s="248"/>
    </row>
    <row r="639" spans="1:63" ht="12.75" customHeight="1" x14ac:dyDescent="0.3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248"/>
      <c r="BH639" s="248"/>
      <c r="BI639" s="248"/>
      <c r="BJ639" s="176"/>
      <c r="BK639" s="248"/>
    </row>
    <row r="640" spans="1:63" ht="12.75" customHeight="1" x14ac:dyDescent="0.3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248"/>
      <c r="BH640" s="248"/>
      <c r="BI640" s="248"/>
      <c r="BJ640" s="176"/>
      <c r="BK640" s="248"/>
    </row>
    <row r="641" spans="1:63" ht="12.75" customHeight="1" x14ac:dyDescent="0.3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248"/>
      <c r="BH641" s="248"/>
      <c r="BI641" s="248"/>
      <c r="BJ641" s="176"/>
      <c r="BK641" s="248"/>
    </row>
    <row r="642" spans="1:63" ht="12.75" customHeight="1" x14ac:dyDescent="0.3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248"/>
      <c r="BH642" s="248"/>
      <c r="BI642" s="248"/>
      <c r="BJ642" s="176"/>
      <c r="BK642" s="248"/>
    </row>
    <row r="643" spans="1:63" ht="12.75" customHeight="1" x14ac:dyDescent="0.3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248"/>
      <c r="BH643" s="248"/>
      <c r="BI643" s="248"/>
      <c r="BJ643" s="176"/>
      <c r="BK643" s="248"/>
    </row>
    <row r="644" spans="1:63" ht="12.75" customHeight="1" x14ac:dyDescent="0.3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248"/>
      <c r="BH644" s="248"/>
      <c r="BI644" s="248"/>
      <c r="BJ644" s="176"/>
      <c r="BK644" s="248"/>
    </row>
    <row r="645" spans="1:63" ht="12.75" customHeight="1" x14ac:dyDescent="0.3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248"/>
      <c r="BH645" s="248"/>
      <c r="BI645" s="248"/>
      <c r="BJ645" s="176"/>
      <c r="BK645" s="248"/>
    </row>
    <row r="646" spans="1:63" ht="12.75" customHeight="1" x14ac:dyDescent="0.3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248"/>
      <c r="BH646" s="248"/>
      <c r="BI646" s="248"/>
      <c r="BJ646" s="176"/>
      <c r="BK646" s="248"/>
    </row>
    <row r="647" spans="1:63" ht="12.75" customHeight="1" x14ac:dyDescent="0.3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248"/>
      <c r="BH647" s="248"/>
      <c r="BI647" s="248"/>
      <c r="BJ647" s="176"/>
      <c r="BK647" s="248"/>
    </row>
    <row r="648" spans="1:63" ht="12.75" customHeight="1" x14ac:dyDescent="0.3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248"/>
      <c r="BH648" s="248"/>
      <c r="BI648" s="248"/>
      <c r="BJ648" s="176"/>
      <c r="BK648" s="248"/>
    </row>
    <row r="649" spans="1:63" ht="12.75" customHeight="1" x14ac:dyDescent="0.3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248"/>
      <c r="BH649" s="248"/>
      <c r="BI649" s="248"/>
      <c r="BJ649" s="176"/>
      <c r="BK649" s="248"/>
    </row>
    <row r="650" spans="1:63" ht="12.75" customHeight="1" x14ac:dyDescent="0.3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248"/>
      <c r="BH650" s="248"/>
      <c r="BI650" s="248"/>
      <c r="BJ650" s="176"/>
      <c r="BK650" s="248"/>
    </row>
    <row r="651" spans="1:63" ht="12.75" customHeight="1" x14ac:dyDescent="0.3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248"/>
      <c r="BH651" s="248"/>
      <c r="BI651" s="248"/>
      <c r="BJ651" s="176"/>
      <c r="BK651" s="248"/>
    </row>
    <row r="652" spans="1:63" ht="12.75" customHeight="1" x14ac:dyDescent="0.3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248"/>
      <c r="BH652" s="248"/>
      <c r="BI652" s="248"/>
      <c r="BJ652" s="176"/>
      <c r="BK652" s="248"/>
    </row>
    <row r="653" spans="1:63" ht="12.75" customHeight="1" x14ac:dyDescent="0.3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248"/>
      <c r="BH653" s="248"/>
      <c r="BI653" s="248"/>
      <c r="BJ653" s="176"/>
      <c r="BK653" s="248"/>
    </row>
    <row r="654" spans="1:63" ht="12.75" customHeight="1" x14ac:dyDescent="0.3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248"/>
      <c r="BH654" s="248"/>
      <c r="BI654" s="248"/>
      <c r="BJ654" s="176"/>
      <c r="BK654" s="248"/>
    </row>
    <row r="655" spans="1:63" ht="12.75" customHeight="1" x14ac:dyDescent="0.3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248"/>
      <c r="BH655" s="248"/>
      <c r="BI655" s="248"/>
      <c r="BJ655" s="176"/>
      <c r="BK655" s="248"/>
    </row>
    <row r="656" spans="1:63" ht="12.75" customHeight="1" x14ac:dyDescent="0.3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248"/>
      <c r="BH656" s="248"/>
      <c r="BI656" s="248"/>
      <c r="BJ656" s="176"/>
      <c r="BK656" s="248"/>
    </row>
    <row r="657" spans="1:63" ht="12.75" customHeight="1" x14ac:dyDescent="0.3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248"/>
      <c r="BH657" s="248"/>
      <c r="BI657" s="248"/>
      <c r="BJ657" s="176"/>
      <c r="BK657" s="248"/>
    </row>
    <row r="658" spans="1:63" ht="12.75" customHeight="1" x14ac:dyDescent="0.3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248"/>
      <c r="BH658" s="248"/>
      <c r="BI658" s="248"/>
      <c r="BJ658" s="176"/>
      <c r="BK658" s="248"/>
    </row>
    <row r="659" spans="1:63" ht="12.75" customHeight="1" x14ac:dyDescent="0.3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248"/>
      <c r="BH659" s="248"/>
      <c r="BI659" s="248"/>
      <c r="BJ659" s="176"/>
      <c r="BK659" s="248"/>
    </row>
    <row r="660" spans="1:63" ht="12.75" customHeight="1" x14ac:dyDescent="0.3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248"/>
      <c r="BH660" s="248"/>
      <c r="BI660" s="248"/>
      <c r="BJ660" s="176"/>
      <c r="BK660" s="248"/>
    </row>
    <row r="661" spans="1:63" ht="12.75" customHeight="1" x14ac:dyDescent="0.3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248"/>
      <c r="BH661" s="248"/>
      <c r="BI661" s="248"/>
      <c r="BJ661" s="176"/>
      <c r="BK661" s="248"/>
    </row>
    <row r="662" spans="1:63" ht="12.75" customHeight="1" x14ac:dyDescent="0.3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248"/>
      <c r="BH662" s="248"/>
      <c r="BI662" s="248"/>
      <c r="BJ662" s="176"/>
      <c r="BK662" s="248"/>
    </row>
    <row r="663" spans="1:63" ht="12.75" customHeight="1" x14ac:dyDescent="0.3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248"/>
      <c r="BH663" s="248"/>
      <c r="BI663" s="248"/>
      <c r="BJ663" s="176"/>
      <c r="BK663" s="248"/>
    </row>
    <row r="664" spans="1:63" ht="12.75" customHeight="1" x14ac:dyDescent="0.3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248"/>
      <c r="BH664" s="248"/>
      <c r="BI664" s="248"/>
      <c r="BJ664" s="176"/>
      <c r="BK664" s="248"/>
    </row>
    <row r="665" spans="1:63" ht="12.75" customHeight="1" x14ac:dyDescent="0.3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248"/>
      <c r="BH665" s="248"/>
      <c r="BI665" s="248"/>
      <c r="BJ665" s="176"/>
      <c r="BK665" s="248"/>
    </row>
    <row r="666" spans="1:63" ht="12.75" customHeight="1" x14ac:dyDescent="0.3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248"/>
      <c r="BH666" s="248"/>
      <c r="BI666" s="248"/>
      <c r="BJ666" s="176"/>
      <c r="BK666" s="248"/>
    </row>
    <row r="667" spans="1:63" ht="12.75" customHeight="1" x14ac:dyDescent="0.3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248"/>
      <c r="BH667" s="248"/>
      <c r="BI667" s="248"/>
      <c r="BJ667" s="176"/>
      <c r="BK667" s="248"/>
    </row>
    <row r="668" spans="1:63" ht="12.75" customHeight="1" x14ac:dyDescent="0.3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248"/>
      <c r="BH668" s="248"/>
      <c r="BI668" s="248"/>
      <c r="BJ668" s="176"/>
      <c r="BK668" s="248"/>
    </row>
    <row r="669" spans="1:63" ht="12.75" customHeight="1" x14ac:dyDescent="0.3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248"/>
      <c r="BH669" s="248"/>
      <c r="BI669" s="248"/>
      <c r="BJ669" s="176"/>
      <c r="BK669" s="248"/>
    </row>
    <row r="670" spans="1:63" ht="12.75" customHeight="1" x14ac:dyDescent="0.3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248"/>
      <c r="BH670" s="248"/>
      <c r="BI670" s="248"/>
      <c r="BJ670" s="176"/>
      <c r="BK670" s="248"/>
    </row>
    <row r="671" spans="1:63" ht="12.75" customHeight="1" x14ac:dyDescent="0.3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248"/>
      <c r="BH671" s="248"/>
      <c r="BI671" s="248"/>
      <c r="BJ671" s="176"/>
      <c r="BK671" s="248"/>
    </row>
    <row r="672" spans="1:63" ht="12.75" customHeight="1" x14ac:dyDescent="0.3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248"/>
      <c r="BH672" s="248"/>
      <c r="BI672" s="248"/>
      <c r="BJ672" s="176"/>
      <c r="BK672" s="248"/>
    </row>
    <row r="673" spans="1:63" ht="12.75" customHeight="1" x14ac:dyDescent="0.3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248"/>
      <c r="BH673" s="248"/>
      <c r="BI673" s="248"/>
      <c r="BJ673" s="176"/>
      <c r="BK673" s="248"/>
    </row>
    <row r="674" spans="1:63" ht="12.75" customHeight="1" x14ac:dyDescent="0.3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248"/>
      <c r="BH674" s="248"/>
      <c r="BI674" s="248"/>
      <c r="BJ674" s="176"/>
      <c r="BK674" s="248"/>
    </row>
    <row r="675" spans="1:63" ht="12.75" customHeight="1" x14ac:dyDescent="0.3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248"/>
      <c r="BH675" s="248"/>
      <c r="BI675" s="248"/>
      <c r="BJ675" s="176"/>
      <c r="BK675" s="248"/>
    </row>
    <row r="676" spans="1:63" ht="12.75" customHeight="1" x14ac:dyDescent="0.3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248"/>
      <c r="BH676" s="248"/>
      <c r="BI676" s="248"/>
      <c r="BJ676" s="176"/>
      <c r="BK676" s="248"/>
    </row>
    <row r="677" spans="1:63" ht="12.75" customHeight="1" x14ac:dyDescent="0.3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248"/>
      <c r="BH677" s="248"/>
      <c r="BI677" s="248"/>
      <c r="BJ677" s="176"/>
      <c r="BK677" s="248"/>
    </row>
    <row r="678" spans="1:63" ht="12.75" customHeight="1" x14ac:dyDescent="0.3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248"/>
      <c r="BH678" s="248"/>
      <c r="BI678" s="248"/>
      <c r="BJ678" s="176"/>
      <c r="BK678" s="248"/>
    </row>
    <row r="679" spans="1:63" ht="12.75" customHeight="1" x14ac:dyDescent="0.3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248"/>
      <c r="BH679" s="248"/>
      <c r="BI679" s="248"/>
      <c r="BJ679" s="176"/>
      <c r="BK679" s="248"/>
    </row>
    <row r="680" spans="1:63" ht="12.75" customHeight="1" x14ac:dyDescent="0.3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248"/>
      <c r="BH680" s="248"/>
      <c r="BI680" s="248"/>
      <c r="BJ680" s="176"/>
      <c r="BK680" s="248"/>
    </row>
    <row r="681" spans="1:63" ht="12.75" customHeight="1" x14ac:dyDescent="0.3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248"/>
      <c r="BH681" s="248"/>
      <c r="BI681" s="248"/>
      <c r="BJ681" s="176"/>
      <c r="BK681" s="248"/>
    </row>
    <row r="682" spans="1:63" ht="12.75" customHeight="1" x14ac:dyDescent="0.3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248"/>
      <c r="BH682" s="248"/>
      <c r="BI682" s="248"/>
      <c r="BJ682" s="176"/>
      <c r="BK682" s="248"/>
    </row>
    <row r="683" spans="1:63" ht="12.75" customHeight="1" x14ac:dyDescent="0.3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248"/>
      <c r="BH683" s="248"/>
      <c r="BI683" s="248"/>
      <c r="BJ683" s="176"/>
      <c r="BK683" s="248"/>
    </row>
    <row r="684" spans="1:63" ht="12.75" customHeight="1" x14ac:dyDescent="0.3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248"/>
      <c r="BH684" s="248"/>
      <c r="BI684" s="248"/>
      <c r="BJ684" s="176"/>
      <c r="BK684" s="248"/>
    </row>
    <row r="685" spans="1:63" ht="12.75" customHeight="1" x14ac:dyDescent="0.3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248"/>
      <c r="BH685" s="248"/>
      <c r="BI685" s="248"/>
      <c r="BJ685" s="176"/>
      <c r="BK685" s="248"/>
    </row>
    <row r="686" spans="1:63" ht="12.75" customHeight="1" x14ac:dyDescent="0.3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248"/>
      <c r="BH686" s="248"/>
      <c r="BI686" s="248"/>
      <c r="BJ686" s="176"/>
      <c r="BK686" s="248"/>
    </row>
    <row r="687" spans="1:63" ht="12.75" customHeight="1" x14ac:dyDescent="0.3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248"/>
      <c r="BH687" s="248"/>
      <c r="BI687" s="248"/>
      <c r="BJ687" s="176"/>
      <c r="BK687" s="248"/>
    </row>
    <row r="688" spans="1:63" ht="12.75" customHeight="1" x14ac:dyDescent="0.3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248"/>
      <c r="BH688" s="248"/>
      <c r="BI688" s="248"/>
      <c r="BJ688" s="176"/>
      <c r="BK688" s="248"/>
    </row>
    <row r="689" spans="1:63" ht="12.75" customHeight="1" x14ac:dyDescent="0.3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248"/>
      <c r="BH689" s="248"/>
      <c r="BI689" s="248"/>
      <c r="BJ689" s="176"/>
      <c r="BK689" s="248"/>
    </row>
    <row r="690" spans="1:63" ht="12.75" customHeight="1" x14ac:dyDescent="0.3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248"/>
      <c r="BH690" s="248"/>
      <c r="BI690" s="248"/>
      <c r="BJ690" s="176"/>
      <c r="BK690" s="248"/>
    </row>
    <row r="691" spans="1:63" ht="12.75" customHeight="1" x14ac:dyDescent="0.3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248"/>
      <c r="BH691" s="248"/>
      <c r="BI691" s="248"/>
      <c r="BJ691" s="176"/>
      <c r="BK691" s="248"/>
    </row>
    <row r="692" spans="1:63" ht="12.75" customHeight="1" x14ac:dyDescent="0.3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248"/>
      <c r="BH692" s="248"/>
      <c r="BI692" s="248"/>
      <c r="BJ692" s="176"/>
      <c r="BK692" s="248"/>
    </row>
    <row r="693" spans="1:63" ht="12.75" customHeight="1" x14ac:dyDescent="0.3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248"/>
      <c r="BH693" s="248"/>
      <c r="BI693" s="248"/>
      <c r="BJ693" s="176"/>
      <c r="BK693" s="248"/>
    </row>
    <row r="694" spans="1:63" ht="12.75" customHeight="1" x14ac:dyDescent="0.3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248"/>
      <c r="BH694" s="248"/>
      <c r="BI694" s="248"/>
      <c r="BJ694" s="176"/>
      <c r="BK694" s="248"/>
    </row>
    <row r="695" spans="1:63" ht="12.75" customHeight="1" x14ac:dyDescent="0.3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248"/>
      <c r="BH695" s="248"/>
      <c r="BI695" s="248"/>
      <c r="BJ695" s="176"/>
      <c r="BK695" s="248"/>
    </row>
    <row r="696" spans="1:63" ht="12.75" customHeight="1" x14ac:dyDescent="0.3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248"/>
      <c r="BH696" s="248"/>
      <c r="BI696" s="248"/>
      <c r="BJ696" s="176"/>
      <c r="BK696" s="248"/>
    </row>
    <row r="697" spans="1:63" ht="12.75" customHeight="1" x14ac:dyDescent="0.3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248"/>
      <c r="BH697" s="248"/>
      <c r="BI697" s="248"/>
      <c r="BJ697" s="176"/>
      <c r="BK697" s="248"/>
    </row>
    <row r="698" spans="1:63" ht="12.75" customHeight="1" x14ac:dyDescent="0.3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248"/>
      <c r="BH698" s="248"/>
      <c r="BI698" s="248"/>
      <c r="BJ698" s="176"/>
      <c r="BK698" s="248"/>
    </row>
    <row r="699" spans="1:63" ht="12.75" customHeight="1" x14ac:dyDescent="0.3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248"/>
      <c r="BH699" s="248"/>
      <c r="BI699" s="248"/>
      <c r="BJ699" s="176"/>
      <c r="BK699" s="248"/>
    </row>
    <row r="700" spans="1:63" ht="12.75" customHeight="1" x14ac:dyDescent="0.3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248"/>
      <c r="BH700" s="248"/>
      <c r="BI700" s="248"/>
      <c r="BJ700" s="176"/>
      <c r="BK700" s="248"/>
    </row>
    <row r="701" spans="1:63" ht="12.75" customHeight="1" x14ac:dyDescent="0.3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248"/>
      <c r="BH701" s="248"/>
      <c r="BI701" s="248"/>
      <c r="BJ701" s="176"/>
      <c r="BK701" s="248"/>
    </row>
    <row r="702" spans="1:63" ht="12.75" customHeight="1" x14ac:dyDescent="0.3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248"/>
      <c r="BH702" s="248"/>
      <c r="BI702" s="248"/>
      <c r="BJ702" s="176"/>
      <c r="BK702" s="248"/>
    </row>
    <row r="703" spans="1:63" ht="12.75" customHeight="1" x14ac:dyDescent="0.3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248"/>
      <c r="BH703" s="248"/>
      <c r="BI703" s="248"/>
      <c r="BJ703" s="176"/>
      <c r="BK703" s="248"/>
    </row>
    <row r="704" spans="1:63" ht="12.75" customHeight="1" x14ac:dyDescent="0.3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248"/>
      <c r="BH704" s="248"/>
      <c r="BI704" s="248"/>
      <c r="BJ704" s="176"/>
      <c r="BK704" s="248"/>
    </row>
    <row r="705" spans="1:63" ht="12.75" customHeight="1" x14ac:dyDescent="0.3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248"/>
      <c r="BH705" s="248"/>
      <c r="BI705" s="248"/>
      <c r="BJ705" s="176"/>
      <c r="BK705" s="248"/>
    </row>
    <row r="706" spans="1:63" ht="12.75" customHeight="1" x14ac:dyDescent="0.3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248"/>
      <c r="BH706" s="248"/>
      <c r="BI706" s="248"/>
      <c r="BJ706" s="176"/>
      <c r="BK706" s="248"/>
    </row>
    <row r="707" spans="1:63" ht="12.75" customHeight="1" x14ac:dyDescent="0.3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248"/>
      <c r="BH707" s="248"/>
      <c r="BI707" s="248"/>
      <c r="BJ707" s="176"/>
      <c r="BK707" s="248"/>
    </row>
    <row r="708" spans="1:63" ht="12.75" customHeight="1" x14ac:dyDescent="0.3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248"/>
      <c r="BH708" s="248"/>
      <c r="BI708" s="248"/>
      <c r="BJ708" s="176"/>
      <c r="BK708" s="248"/>
    </row>
    <row r="709" spans="1:63" ht="12.75" customHeight="1" x14ac:dyDescent="0.3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248"/>
      <c r="BH709" s="248"/>
      <c r="BI709" s="248"/>
      <c r="BJ709" s="176"/>
      <c r="BK709" s="248"/>
    </row>
    <row r="710" spans="1:63" ht="12.75" customHeight="1" x14ac:dyDescent="0.3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248"/>
      <c r="BH710" s="248"/>
      <c r="BI710" s="248"/>
      <c r="BJ710" s="176"/>
      <c r="BK710" s="248"/>
    </row>
    <row r="711" spans="1:63" ht="12.75" customHeight="1" x14ac:dyDescent="0.3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248"/>
      <c r="BH711" s="248"/>
      <c r="BI711" s="248"/>
      <c r="BJ711" s="176"/>
      <c r="BK711" s="248"/>
    </row>
    <row r="712" spans="1:63" ht="12.75" customHeight="1" x14ac:dyDescent="0.3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248"/>
      <c r="BH712" s="248"/>
      <c r="BI712" s="248"/>
      <c r="BJ712" s="176"/>
      <c r="BK712" s="248"/>
    </row>
    <row r="713" spans="1:63" ht="12.75" customHeight="1" x14ac:dyDescent="0.3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248"/>
      <c r="BH713" s="248"/>
      <c r="BI713" s="248"/>
      <c r="BJ713" s="176"/>
      <c r="BK713" s="248"/>
    </row>
    <row r="714" spans="1:63" ht="12.75" customHeight="1" x14ac:dyDescent="0.3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248"/>
      <c r="BH714" s="248"/>
      <c r="BI714" s="248"/>
      <c r="BJ714" s="176"/>
      <c r="BK714" s="248"/>
    </row>
    <row r="715" spans="1:63" ht="12.75" customHeight="1" x14ac:dyDescent="0.3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248"/>
      <c r="BH715" s="248"/>
      <c r="BI715" s="248"/>
      <c r="BJ715" s="176"/>
      <c r="BK715" s="248"/>
    </row>
    <row r="716" spans="1:63" ht="12.75" customHeight="1" x14ac:dyDescent="0.3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248"/>
      <c r="BH716" s="248"/>
      <c r="BI716" s="248"/>
      <c r="BJ716" s="176"/>
      <c r="BK716" s="248"/>
    </row>
    <row r="717" spans="1:63" ht="12.75" customHeight="1" x14ac:dyDescent="0.3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248"/>
      <c r="BH717" s="248"/>
      <c r="BI717" s="248"/>
      <c r="BJ717" s="176"/>
      <c r="BK717" s="248"/>
    </row>
    <row r="718" spans="1:63" ht="12.75" customHeight="1" x14ac:dyDescent="0.3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248"/>
      <c r="BH718" s="248"/>
      <c r="BI718" s="248"/>
      <c r="BJ718" s="176"/>
      <c r="BK718" s="248"/>
    </row>
    <row r="719" spans="1:63" ht="12.75" customHeight="1" x14ac:dyDescent="0.3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248"/>
      <c r="BH719" s="248"/>
      <c r="BI719" s="248"/>
      <c r="BJ719" s="176"/>
      <c r="BK719" s="248"/>
    </row>
    <row r="720" spans="1:63" ht="12.75" customHeight="1" x14ac:dyDescent="0.3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248"/>
      <c r="BH720" s="248"/>
      <c r="BI720" s="248"/>
      <c r="BJ720" s="176"/>
      <c r="BK720" s="248"/>
    </row>
    <row r="721" spans="1:63" ht="12.75" customHeight="1" x14ac:dyDescent="0.3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248"/>
      <c r="BH721" s="248"/>
      <c r="BI721" s="248"/>
      <c r="BJ721" s="176"/>
      <c r="BK721" s="248"/>
    </row>
    <row r="722" spans="1:63" ht="12.75" customHeight="1" x14ac:dyDescent="0.3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248"/>
      <c r="BH722" s="248"/>
      <c r="BI722" s="248"/>
      <c r="BJ722" s="176"/>
      <c r="BK722" s="248"/>
    </row>
    <row r="723" spans="1:63" ht="12.75" customHeight="1" x14ac:dyDescent="0.3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248"/>
      <c r="BH723" s="248"/>
      <c r="BI723" s="248"/>
      <c r="BJ723" s="176"/>
      <c r="BK723" s="248"/>
    </row>
    <row r="724" spans="1:63" ht="12.75" customHeight="1" x14ac:dyDescent="0.3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248"/>
      <c r="BH724" s="248"/>
      <c r="BI724" s="248"/>
      <c r="BJ724" s="176"/>
      <c r="BK724" s="248"/>
    </row>
    <row r="725" spans="1:63" ht="12.75" customHeight="1" x14ac:dyDescent="0.3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248"/>
      <c r="BH725" s="248"/>
      <c r="BI725" s="248"/>
      <c r="BJ725" s="176"/>
      <c r="BK725" s="248"/>
    </row>
    <row r="726" spans="1:63" ht="12.75" customHeight="1" x14ac:dyDescent="0.3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248"/>
      <c r="BH726" s="248"/>
      <c r="BI726" s="248"/>
      <c r="BJ726" s="176"/>
      <c r="BK726" s="248"/>
    </row>
    <row r="727" spans="1:63" ht="12.75" customHeight="1" x14ac:dyDescent="0.3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248"/>
      <c r="BH727" s="248"/>
      <c r="BI727" s="248"/>
      <c r="BJ727" s="176"/>
      <c r="BK727" s="248"/>
    </row>
    <row r="728" spans="1:63" ht="12.75" customHeight="1" x14ac:dyDescent="0.3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248"/>
      <c r="BH728" s="248"/>
      <c r="BI728" s="248"/>
      <c r="BJ728" s="176"/>
      <c r="BK728" s="248"/>
    </row>
    <row r="729" spans="1:63" ht="12.75" customHeight="1" x14ac:dyDescent="0.3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248"/>
      <c r="BH729" s="248"/>
      <c r="BI729" s="248"/>
      <c r="BJ729" s="176"/>
      <c r="BK729" s="248"/>
    </row>
    <row r="730" spans="1:63" ht="12.75" customHeight="1" x14ac:dyDescent="0.3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248"/>
      <c r="BH730" s="248"/>
      <c r="BI730" s="248"/>
      <c r="BJ730" s="176"/>
      <c r="BK730" s="248"/>
    </row>
    <row r="731" spans="1:63" ht="12.75" customHeight="1" x14ac:dyDescent="0.3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248"/>
      <c r="BH731" s="248"/>
      <c r="BI731" s="248"/>
      <c r="BJ731" s="176"/>
      <c r="BK731" s="248"/>
    </row>
    <row r="732" spans="1:63" ht="12.75" customHeight="1" x14ac:dyDescent="0.3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248"/>
      <c r="BH732" s="248"/>
      <c r="BI732" s="248"/>
      <c r="BJ732" s="176"/>
      <c r="BK732" s="248"/>
    </row>
    <row r="733" spans="1:63" ht="12.75" customHeight="1" x14ac:dyDescent="0.3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248"/>
      <c r="BH733" s="248"/>
      <c r="BI733" s="248"/>
      <c r="BJ733" s="176"/>
      <c r="BK733" s="248"/>
    </row>
    <row r="734" spans="1:63" ht="12.75" customHeight="1" x14ac:dyDescent="0.3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248"/>
      <c r="BH734" s="248"/>
      <c r="BI734" s="248"/>
      <c r="BJ734" s="176"/>
      <c r="BK734" s="248"/>
    </row>
    <row r="735" spans="1:63" ht="12.75" customHeight="1" x14ac:dyDescent="0.3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248"/>
      <c r="BH735" s="248"/>
      <c r="BI735" s="248"/>
      <c r="BJ735" s="176"/>
      <c r="BK735" s="248"/>
    </row>
    <row r="736" spans="1:63" ht="12.75" customHeight="1" x14ac:dyDescent="0.3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248"/>
      <c r="BH736" s="248"/>
      <c r="BI736" s="248"/>
      <c r="BJ736" s="176"/>
      <c r="BK736" s="248"/>
    </row>
    <row r="737" spans="1:63" ht="12.75" customHeight="1" x14ac:dyDescent="0.3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248"/>
      <c r="BH737" s="248"/>
      <c r="BI737" s="248"/>
      <c r="BJ737" s="176"/>
      <c r="BK737" s="248"/>
    </row>
    <row r="738" spans="1:63" ht="12.75" customHeight="1" x14ac:dyDescent="0.3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248"/>
      <c r="BH738" s="248"/>
      <c r="BI738" s="248"/>
      <c r="BJ738" s="176"/>
      <c r="BK738" s="248"/>
    </row>
    <row r="739" spans="1:63" ht="12.75" customHeight="1" x14ac:dyDescent="0.3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248"/>
      <c r="BH739" s="248"/>
      <c r="BI739" s="248"/>
      <c r="BJ739" s="176"/>
      <c r="BK739" s="248"/>
    </row>
    <row r="740" spans="1:63" ht="12.75" customHeight="1" x14ac:dyDescent="0.3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248"/>
      <c r="BH740" s="248"/>
      <c r="BI740" s="248"/>
      <c r="BJ740" s="176"/>
      <c r="BK740" s="248"/>
    </row>
    <row r="741" spans="1:63" ht="12.75" customHeight="1" x14ac:dyDescent="0.3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248"/>
      <c r="BH741" s="248"/>
      <c r="BI741" s="248"/>
      <c r="BJ741" s="176"/>
      <c r="BK741" s="248"/>
    </row>
    <row r="742" spans="1:63" ht="12.75" customHeight="1" x14ac:dyDescent="0.3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248"/>
      <c r="BH742" s="248"/>
      <c r="BI742" s="248"/>
      <c r="BJ742" s="176"/>
      <c r="BK742" s="248"/>
    </row>
    <row r="743" spans="1:63" ht="12.75" customHeight="1" x14ac:dyDescent="0.3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248"/>
      <c r="BH743" s="248"/>
      <c r="BI743" s="248"/>
      <c r="BJ743" s="176"/>
      <c r="BK743" s="248"/>
    </row>
    <row r="744" spans="1:63" ht="12.75" customHeight="1" x14ac:dyDescent="0.3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248"/>
      <c r="BH744" s="248"/>
      <c r="BI744" s="248"/>
      <c r="BJ744" s="176"/>
      <c r="BK744" s="248"/>
    </row>
    <row r="745" spans="1:63" ht="12.75" customHeight="1" x14ac:dyDescent="0.3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248"/>
      <c r="BH745" s="248"/>
      <c r="BI745" s="248"/>
      <c r="BJ745" s="176"/>
      <c r="BK745" s="248"/>
    </row>
    <row r="746" spans="1:63" ht="12.75" customHeight="1" x14ac:dyDescent="0.3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248"/>
      <c r="BH746" s="248"/>
      <c r="BI746" s="248"/>
      <c r="BJ746" s="176"/>
      <c r="BK746" s="248"/>
    </row>
    <row r="747" spans="1:63" ht="12.75" customHeight="1" x14ac:dyDescent="0.3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248"/>
      <c r="BH747" s="248"/>
      <c r="BI747" s="248"/>
      <c r="BJ747" s="176"/>
      <c r="BK747" s="248"/>
    </row>
    <row r="748" spans="1:63" ht="12.75" customHeight="1" x14ac:dyDescent="0.3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248"/>
      <c r="BH748" s="248"/>
      <c r="BI748" s="248"/>
      <c r="BJ748" s="176"/>
      <c r="BK748" s="248"/>
    </row>
    <row r="749" spans="1:63" ht="12.75" customHeight="1" x14ac:dyDescent="0.3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248"/>
      <c r="BH749" s="248"/>
      <c r="BI749" s="248"/>
      <c r="BJ749" s="176"/>
      <c r="BK749" s="248"/>
    </row>
    <row r="750" spans="1:63" ht="12.75" customHeight="1" x14ac:dyDescent="0.3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248"/>
      <c r="BH750" s="248"/>
      <c r="BI750" s="248"/>
      <c r="BJ750" s="176"/>
      <c r="BK750" s="248"/>
    </row>
    <row r="751" spans="1:63" ht="12.75" customHeight="1" x14ac:dyDescent="0.3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248"/>
      <c r="BH751" s="248"/>
      <c r="BI751" s="248"/>
      <c r="BJ751" s="176"/>
      <c r="BK751" s="248"/>
    </row>
    <row r="752" spans="1:63" ht="12.75" customHeight="1" x14ac:dyDescent="0.3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248"/>
      <c r="BH752" s="248"/>
      <c r="BI752" s="248"/>
      <c r="BJ752" s="176"/>
      <c r="BK752" s="248"/>
    </row>
    <row r="753" spans="1:63" ht="12.75" customHeight="1" x14ac:dyDescent="0.3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248"/>
      <c r="BH753" s="248"/>
      <c r="BI753" s="248"/>
      <c r="BJ753" s="176"/>
      <c r="BK753" s="248"/>
    </row>
    <row r="754" spans="1:63" ht="12.75" customHeight="1" x14ac:dyDescent="0.3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248"/>
      <c r="BH754" s="248"/>
      <c r="BI754" s="248"/>
      <c r="BJ754" s="176"/>
      <c r="BK754" s="248"/>
    </row>
    <row r="755" spans="1:63" ht="12.75" customHeight="1" x14ac:dyDescent="0.3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248"/>
      <c r="BH755" s="248"/>
      <c r="BI755" s="248"/>
      <c r="BJ755" s="176"/>
      <c r="BK755" s="248"/>
    </row>
    <row r="756" spans="1:63" ht="12.75" customHeight="1" x14ac:dyDescent="0.3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248"/>
      <c r="BH756" s="248"/>
      <c r="BI756" s="248"/>
      <c r="BJ756" s="176"/>
      <c r="BK756" s="248"/>
    </row>
    <row r="757" spans="1:63" ht="12.75" customHeight="1" x14ac:dyDescent="0.3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248"/>
      <c r="BH757" s="248"/>
      <c r="BI757" s="248"/>
      <c r="BJ757" s="176"/>
      <c r="BK757" s="248"/>
    </row>
    <row r="758" spans="1:63" ht="12.75" customHeight="1" x14ac:dyDescent="0.3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248"/>
      <c r="BH758" s="248"/>
      <c r="BI758" s="248"/>
      <c r="BJ758" s="176"/>
      <c r="BK758" s="248"/>
    </row>
    <row r="759" spans="1:63" ht="12.75" customHeight="1" x14ac:dyDescent="0.3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248"/>
      <c r="BH759" s="248"/>
      <c r="BI759" s="248"/>
      <c r="BJ759" s="176"/>
      <c r="BK759" s="248"/>
    </row>
    <row r="760" spans="1:63" ht="12.75" customHeight="1" x14ac:dyDescent="0.3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248"/>
      <c r="BH760" s="248"/>
      <c r="BI760" s="248"/>
      <c r="BJ760" s="176"/>
      <c r="BK760" s="248"/>
    </row>
    <row r="761" spans="1:63" ht="12.75" customHeight="1" x14ac:dyDescent="0.3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248"/>
      <c r="BH761" s="248"/>
      <c r="BI761" s="248"/>
      <c r="BJ761" s="176"/>
      <c r="BK761" s="248"/>
    </row>
    <row r="762" spans="1:63" ht="12.75" customHeight="1" x14ac:dyDescent="0.3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248"/>
      <c r="BH762" s="248"/>
      <c r="BI762" s="248"/>
      <c r="BJ762" s="176"/>
      <c r="BK762" s="248"/>
    </row>
    <row r="763" spans="1:63" ht="12.75" customHeight="1" x14ac:dyDescent="0.3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248"/>
      <c r="BH763" s="248"/>
      <c r="BI763" s="248"/>
      <c r="BJ763" s="176"/>
      <c r="BK763" s="248"/>
    </row>
    <row r="764" spans="1:63" ht="12.75" customHeight="1" x14ac:dyDescent="0.3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248"/>
      <c r="BH764" s="248"/>
      <c r="BI764" s="248"/>
      <c r="BJ764" s="176"/>
      <c r="BK764" s="248"/>
    </row>
    <row r="765" spans="1:63" ht="12.75" customHeight="1" x14ac:dyDescent="0.3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248"/>
      <c r="BH765" s="248"/>
      <c r="BI765" s="248"/>
      <c r="BJ765" s="176"/>
      <c r="BK765" s="248"/>
    </row>
    <row r="766" spans="1:63" ht="12.75" customHeight="1" x14ac:dyDescent="0.3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248"/>
      <c r="BH766" s="248"/>
      <c r="BI766" s="248"/>
      <c r="BJ766" s="176"/>
      <c r="BK766" s="248"/>
    </row>
    <row r="767" spans="1:63" ht="12.75" customHeight="1" x14ac:dyDescent="0.3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248"/>
      <c r="BH767" s="248"/>
      <c r="BI767" s="248"/>
      <c r="BJ767" s="176"/>
      <c r="BK767" s="248"/>
    </row>
    <row r="768" spans="1:63" ht="12.75" customHeight="1" x14ac:dyDescent="0.3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248"/>
      <c r="BH768" s="248"/>
      <c r="BI768" s="248"/>
      <c r="BJ768" s="176"/>
      <c r="BK768" s="248"/>
    </row>
    <row r="769" spans="1:63" ht="12.75" customHeight="1" x14ac:dyDescent="0.3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248"/>
      <c r="BH769" s="248"/>
      <c r="BI769" s="248"/>
      <c r="BJ769" s="176"/>
      <c r="BK769" s="248"/>
    </row>
    <row r="770" spans="1:63" ht="12.75" customHeight="1" x14ac:dyDescent="0.3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248"/>
      <c r="BH770" s="248"/>
      <c r="BI770" s="248"/>
      <c r="BJ770" s="176"/>
      <c r="BK770" s="248"/>
    </row>
    <row r="771" spans="1:63" ht="12.75" customHeight="1" x14ac:dyDescent="0.3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248"/>
      <c r="BH771" s="248"/>
      <c r="BI771" s="248"/>
      <c r="BJ771" s="176"/>
      <c r="BK771" s="248"/>
    </row>
    <row r="772" spans="1:63" ht="12.75" customHeight="1" x14ac:dyDescent="0.3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248"/>
      <c r="BH772" s="248"/>
      <c r="BI772" s="248"/>
      <c r="BJ772" s="176"/>
      <c r="BK772" s="248"/>
    </row>
    <row r="773" spans="1:63" ht="12.75" customHeight="1" x14ac:dyDescent="0.3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248"/>
      <c r="BH773" s="248"/>
      <c r="BI773" s="248"/>
      <c r="BJ773" s="176"/>
      <c r="BK773" s="248"/>
    </row>
    <row r="774" spans="1:63" ht="12.75" customHeight="1" x14ac:dyDescent="0.3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248"/>
      <c r="BH774" s="248"/>
      <c r="BI774" s="248"/>
      <c r="BJ774" s="176"/>
      <c r="BK774" s="248"/>
    </row>
    <row r="775" spans="1:63" ht="12.75" customHeight="1" x14ac:dyDescent="0.3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248"/>
      <c r="BH775" s="248"/>
      <c r="BI775" s="248"/>
      <c r="BJ775" s="176"/>
      <c r="BK775" s="248"/>
    </row>
    <row r="776" spans="1:63" ht="12.75" customHeight="1" x14ac:dyDescent="0.3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248"/>
      <c r="BH776" s="248"/>
      <c r="BI776" s="248"/>
      <c r="BJ776" s="176"/>
      <c r="BK776" s="248"/>
    </row>
    <row r="777" spans="1:63" ht="12.75" customHeight="1" x14ac:dyDescent="0.3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248"/>
      <c r="BH777" s="248"/>
      <c r="BI777" s="248"/>
      <c r="BJ777" s="176"/>
      <c r="BK777" s="248"/>
    </row>
    <row r="778" spans="1:63" ht="12.75" customHeight="1" x14ac:dyDescent="0.3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248"/>
      <c r="BH778" s="248"/>
      <c r="BI778" s="248"/>
      <c r="BJ778" s="176"/>
      <c r="BK778" s="248"/>
    </row>
    <row r="779" spans="1:63" ht="12.75" customHeight="1" x14ac:dyDescent="0.3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248"/>
      <c r="BH779" s="248"/>
      <c r="BI779" s="248"/>
      <c r="BJ779" s="176"/>
      <c r="BK779" s="248"/>
    </row>
    <row r="780" spans="1:63" ht="12.75" customHeight="1" x14ac:dyDescent="0.3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248"/>
      <c r="BH780" s="248"/>
      <c r="BI780" s="248"/>
      <c r="BJ780" s="176"/>
      <c r="BK780" s="248"/>
    </row>
    <row r="781" spans="1:63" ht="12.75" customHeight="1" x14ac:dyDescent="0.3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248"/>
      <c r="BH781" s="248"/>
      <c r="BI781" s="248"/>
      <c r="BJ781" s="176"/>
      <c r="BK781" s="248"/>
    </row>
    <row r="782" spans="1:63" ht="12.75" customHeight="1" x14ac:dyDescent="0.3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248"/>
      <c r="BH782" s="248"/>
      <c r="BI782" s="248"/>
      <c r="BJ782" s="176"/>
      <c r="BK782" s="248"/>
    </row>
    <row r="783" spans="1:63" ht="12.75" customHeight="1" x14ac:dyDescent="0.3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248"/>
      <c r="BH783" s="248"/>
      <c r="BI783" s="248"/>
      <c r="BJ783" s="176"/>
      <c r="BK783" s="248"/>
    </row>
    <row r="784" spans="1:63" ht="12.75" customHeight="1" x14ac:dyDescent="0.3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248"/>
      <c r="BH784" s="248"/>
      <c r="BI784" s="248"/>
      <c r="BJ784" s="176"/>
      <c r="BK784" s="248"/>
    </row>
    <row r="785" spans="1:63" ht="12.75" customHeight="1" x14ac:dyDescent="0.3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248"/>
      <c r="BH785" s="248"/>
      <c r="BI785" s="248"/>
      <c r="BJ785" s="176"/>
      <c r="BK785" s="248"/>
    </row>
    <row r="786" spans="1:63" ht="12.75" customHeight="1" x14ac:dyDescent="0.3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248"/>
      <c r="BH786" s="248"/>
      <c r="BI786" s="248"/>
      <c r="BJ786" s="176"/>
      <c r="BK786" s="248"/>
    </row>
    <row r="787" spans="1:63" ht="12.75" customHeight="1" x14ac:dyDescent="0.3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248"/>
      <c r="BH787" s="248"/>
      <c r="BI787" s="248"/>
      <c r="BJ787" s="176"/>
      <c r="BK787" s="248"/>
    </row>
    <row r="788" spans="1:63" ht="12.75" customHeight="1" x14ac:dyDescent="0.3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248"/>
      <c r="BH788" s="248"/>
      <c r="BI788" s="248"/>
      <c r="BJ788" s="176"/>
      <c r="BK788" s="248"/>
    </row>
    <row r="789" spans="1:63" ht="12.75" customHeight="1" x14ac:dyDescent="0.3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248"/>
      <c r="BH789" s="248"/>
      <c r="BI789" s="248"/>
      <c r="BJ789" s="176"/>
      <c r="BK789" s="248"/>
    </row>
    <row r="790" spans="1:63" ht="12.75" customHeight="1" x14ac:dyDescent="0.3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248"/>
      <c r="BH790" s="248"/>
      <c r="BI790" s="248"/>
      <c r="BJ790" s="176"/>
      <c r="BK790" s="248"/>
    </row>
    <row r="791" spans="1:63" ht="12.75" customHeight="1" x14ac:dyDescent="0.3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248"/>
      <c r="BH791" s="248"/>
      <c r="BI791" s="248"/>
      <c r="BJ791" s="176"/>
      <c r="BK791" s="248"/>
    </row>
    <row r="792" spans="1:63" ht="12.75" customHeight="1" x14ac:dyDescent="0.3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248"/>
      <c r="BH792" s="248"/>
      <c r="BI792" s="248"/>
      <c r="BJ792" s="176"/>
      <c r="BK792" s="248"/>
    </row>
    <row r="793" spans="1:63" ht="12.75" customHeight="1" x14ac:dyDescent="0.3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248"/>
      <c r="BH793" s="248"/>
      <c r="BI793" s="248"/>
      <c r="BJ793" s="176"/>
      <c r="BK793" s="248"/>
    </row>
    <row r="794" spans="1:63" ht="12.75" customHeight="1" x14ac:dyDescent="0.3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248"/>
      <c r="BH794" s="248"/>
      <c r="BI794" s="248"/>
      <c r="BJ794" s="176"/>
      <c r="BK794" s="248"/>
    </row>
    <row r="795" spans="1:63" ht="12.75" customHeight="1" x14ac:dyDescent="0.3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248"/>
      <c r="BH795" s="248"/>
      <c r="BI795" s="248"/>
      <c r="BJ795" s="176"/>
      <c r="BK795" s="248"/>
    </row>
    <row r="796" spans="1:63" ht="12.75" customHeight="1" x14ac:dyDescent="0.3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248"/>
      <c r="BH796" s="248"/>
      <c r="BI796" s="248"/>
      <c r="BJ796" s="176"/>
      <c r="BK796" s="248"/>
    </row>
    <row r="797" spans="1:63" ht="12.75" customHeight="1" x14ac:dyDescent="0.3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248"/>
      <c r="BH797" s="248"/>
      <c r="BI797" s="248"/>
      <c r="BJ797" s="176"/>
      <c r="BK797" s="248"/>
    </row>
    <row r="798" spans="1:63" ht="12.75" customHeight="1" x14ac:dyDescent="0.3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248"/>
      <c r="BH798" s="248"/>
      <c r="BI798" s="248"/>
      <c r="BJ798" s="176"/>
      <c r="BK798" s="248"/>
    </row>
    <row r="799" spans="1:63" ht="12.75" customHeight="1" x14ac:dyDescent="0.3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248"/>
      <c r="BH799" s="248"/>
      <c r="BI799" s="248"/>
      <c r="BJ799" s="176"/>
      <c r="BK799" s="248"/>
    </row>
    <row r="800" spans="1:63" ht="12.75" customHeight="1" x14ac:dyDescent="0.3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248"/>
      <c r="BH800" s="248"/>
      <c r="BI800" s="248"/>
      <c r="BJ800" s="176"/>
      <c r="BK800" s="248"/>
    </row>
    <row r="801" spans="1:63" ht="12.75" customHeight="1" x14ac:dyDescent="0.3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248"/>
      <c r="BH801" s="248"/>
      <c r="BI801" s="248"/>
      <c r="BJ801" s="176"/>
      <c r="BK801" s="248"/>
    </row>
    <row r="802" spans="1:63" ht="12.75" customHeight="1" x14ac:dyDescent="0.3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248"/>
      <c r="BH802" s="248"/>
      <c r="BI802" s="248"/>
      <c r="BJ802" s="176"/>
      <c r="BK802" s="248"/>
    </row>
    <row r="803" spans="1:63" ht="12.75" customHeight="1" x14ac:dyDescent="0.3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248"/>
      <c r="BH803" s="248"/>
      <c r="BI803" s="248"/>
      <c r="BJ803" s="176"/>
      <c r="BK803" s="248"/>
    </row>
    <row r="804" spans="1:63" ht="12.75" customHeight="1" x14ac:dyDescent="0.3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248"/>
      <c r="BH804" s="248"/>
      <c r="BI804" s="248"/>
      <c r="BJ804" s="176"/>
      <c r="BK804" s="248"/>
    </row>
    <row r="805" spans="1:63" ht="12.75" customHeight="1" x14ac:dyDescent="0.3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248"/>
      <c r="BH805" s="248"/>
      <c r="BI805" s="248"/>
      <c r="BJ805" s="176"/>
      <c r="BK805" s="248"/>
    </row>
    <row r="806" spans="1:63" ht="12.75" customHeight="1" x14ac:dyDescent="0.3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248"/>
      <c r="BH806" s="248"/>
      <c r="BI806" s="248"/>
      <c r="BJ806" s="176"/>
      <c r="BK806" s="248"/>
    </row>
    <row r="807" spans="1:63" ht="12.75" customHeight="1" x14ac:dyDescent="0.3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248"/>
      <c r="BH807" s="248"/>
      <c r="BI807" s="248"/>
      <c r="BJ807" s="176"/>
      <c r="BK807" s="248"/>
    </row>
    <row r="808" spans="1:63" ht="12.75" customHeight="1" x14ac:dyDescent="0.3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248"/>
      <c r="BH808" s="248"/>
      <c r="BI808" s="248"/>
      <c r="BJ808" s="176"/>
      <c r="BK808" s="248"/>
    </row>
    <row r="809" spans="1:63" ht="12.75" customHeight="1" x14ac:dyDescent="0.3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248"/>
      <c r="BH809" s="248"/>
      <c r="BI809" s="248"/>
      <c r="BJ809" s="176"/>
      <c r="BK809" s="248"/>
    </row>
    <row r="810" spans="1:63" ht="12.75" customHeight="1" x14ac:dyDescent="0.3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248"/>
      <c r="BH810" s="248"/>
      <c r="BI810" s="248"/>
      <c r="BJ810" s="176"/>
      <c r="BK810" s="248"/>
    </row>
    <row r="811" spans="1:63" ht="12.75" customHeight="1" x14ac:dyDescent="0.3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248"/>
      <c r="BH811" s="248"/>
      <c r="BI811" s="248"/>
      <c r="BJ811" s="176"/>
      <c r="BK811" s="248"/>
    </row>
    <row r="812" spans="1:63" ht="12.75" customHeight="1" x14ac:dyDescent="0.3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248"/>
      <c r="BH812" s="248"/>
      <c r="BI812" s="248"/>
      <c r="BJ812" s="176"/>
      <c r="BK812" s="248"/>
    </row>
    <row r="813" spans="1:63" ht="12.75" customHeight="1" x14ac:dyDescent="0.3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248"/>
      <c r="BH813" s="248"/>
      <c r="BI813" s="248"/>
      <c r="BJ813" s="176"/>
      <c r="BK813" s="248"/>
    </row>
    <row r="814" spans="1:63" ht="12.75" customHeight="1" x14ac:dyDescent="0.3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248"/>
      <c r="BH814" s="248"/>
      <c r="BI814" s="248"/>
      <c r="BJ814" s="176"/>
      <c r="BK814" s="248"/>
    </row>
    <row r="815" spans="1:63" ht="12.75" customHeight="1" x14ac:dyDescent="0.3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248"/>
      <c r="BH815" s="248"/>
      <c r="BI815" s="248"/>
      <c r="BJ815" s="176"/>
      <c r="BK815" s="248"/>
    </row>
    <row r="816" spans="1:63" ht="12.75" customHeight="1" x14ac:dyDescent="0.3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248"/>
      <c r="BH816" s="248"/>
      <c r="BI816" s="248"/>
      <c r="BJ816" s="176"/>
      <c r="BK816" s="248"/>
    </row>
    <row r="817" spans="1:63" ht="12.75" customHeight="1" x14ac:dyDescent="0.3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248"/>
      <c r="BH817" s="248"/>
      <c r="BI817" s="248"/>
      <c r="BJ817" s="176"/>
      <c r="BK817" s="248"/>
    </row>
    <row r="818" spans="1:63" ht="12.75" customHeight="1" x14ac:dyDescent="0.3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248"/>
      <c r="BH818" s="248"/>
      <c r="BI818" s="248"/>
      <c r="BJ818" s="176"/>
      <c r="BK818" s="248"/>
    </row>
    <row r="819" spans="1:63" ht="12.75" customHeight="1" x14ac:dyDescent="0.3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248"/>
      <c r="BH819" s="248"/>
      <c r="BI819" s="248"/>
      <c r="BJ819" s="176"/>
      <c r="BK819" s="248"/>
    </row>
    <row r="820" spans="1:63" ht="12.75" customHeight="1" x14ac:dyDescent="0.3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248"/>
      <c r="BH820" s="248"/>
      <c r="BI820" s="248"/>
      <c r="BJ820" s="176"/>
      <c r="BK820" s="248"/>
    </row>
    <row r="821" spans="1:63" ht="12.75" customHeight="1" x14ac:dyDescent="0.3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248"/>
      <c r="BH821" s="248"/>
      <c r="BI821" s="248"/>
      <c r="BJ821" s="176"/>
      <c r="BK821" s="248"/>
    </row>
    <row r="822" spans="1:63" ht="12.75" customHeight="1" x14ac:dyDescent="0.3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248"/>
      <c r="BH822" s="248"/>
      <c r="BI822" s="248"/>
      <c r="BJ822" s="176"/>
      <c r="BK822" s="248"/>
    </row>
    <row r="823" spans="1:63" ht="12.75" customHeight="1" x14ac:dyDescent="0.3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248"/>
      <c r="BH823" s="248"/>
      <c r="BI823" s="248"/>
      <c r="BJ823" s="176"/>
      <c r="BK823" s="248"/>
    </row>
    <row r="824" spans="1:63" ht="12.75" customHeight="1" x14ac:dyDescent="0.3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248"/>
      <c r="BH824" s="248"/>
      <c r="BI824" s="248"/>
      <c r="BJ824" s="176"/>
      <c r="BK824" s="248"/>
    </row>
    <row r="825" spans="1:63" ht="12.75" customHeight="1" x14ac:dyDescent="0.3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248"/>
      <c r="BH825" s="248"/>
      <c r="BI825" s="248"/>
      <c r="BJ825" s="176"/>
      <c r="BK825" s="248"/>
    </row>
    <row r="826" spans="1:63" ht="12.75" customHeight="1" x14ac:dyDescent="0.3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248"/>
      <c r="BH826" s="248"/>
      <c r="BI826" s="248"/>
      <c r="BJ826" s="176"/>
      <c r="BK826" s="248"/>
    </row>
    <row r="827" spans="1:63" ht="12.75" customHeight="1" x14ac:dyDescent="0.3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248"/>
      <c r="BH827" s="248"/>
      <c r="BI827" s="248"/>
      <c r="BJ827" s="176"/>
      <c r="BK827" s="248"/>
    </row>
    <row r="828" spans="1:63" ht="12.75" customHeight="1" x14ac:dyDescent="0.3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248"/>
      <c r="BH828" s="248"/>
      <c r="BI828" s="248"/>
      <c r="BJ828" s="176"/>
      <c r="BK828" s="248"/>
    </row>
    <row r="829" spans="1:63" ht="12.75" customHeight="1" x14ac:dyDescent="0.3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248"/>
      <c r="BH829" s="248"/>
      <c r="BI829" s="248"/>
      <c r="BJ829" s="176"/>
      <c r="BK829" s="248"/>
    </row>
    <row r="830" spans="1:63" ht="12.75" customHeight="1" x14ac:dyDescent="0.3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248"/>
      <c r="BH830" s="248"/>
      <c r="BI830" s="248"/>
      <c r="BJ830" s="176"/>
      <c r="BK830" s="248"/>
    </row>
    <row r="831" spans="1:63" ht="12.75" customHeight="1" x14ac:dyDescent="0.3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248"/>
      <c r="BH831" s="248"/>
      <c r="BI831" s="248"/>
      <c r="BJ831" s="176"/>
      <c r="BK831" s="248"/>
    </row>
    <row r="832" spans="1:63" ht="12.75" customHeight="1" x14ac:dyDescent="0.3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248"/>
      <c r="BH832" s="248"/>
      <c r="BI832" s="248"/>
      <c r="BJ832" s="176"/>
      <c r="BK832" s="248"/>
    </row>
    <row r="833" spans="1:63" ht="12.75" customHeight="1" x14ac:dyDescent="0.3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248"/>
      <c r="BH833" s="248"/>
      <c r="BI833" s="248"/>
      <c r="BJ833" s="176"/>
      <c r="BK833" s="248"/>
    </row>
    <row r="834" spans="1:63" ht="12.75" customHeight="1" x14ac:dyDescent="0.3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248"/>
      <c r="BH834" s="248"/>
      <c r="BI834" s="248"/>
      <c r="BJ834" s="176"/>
      <c r="BK834" s="248"/>
    </row>
    <row r="835" spans="1:63" ht="12.75" customHeight="1" x14ac:dyDescent="0.3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248"/>
      <c r="BH835" s="248"/>
      <c r="BI835" s="248"/>
      <c r="BJ835" s="176"/>
      <c r="BK835" s="248"/>
    </row>
    <row r="836" spans="1:63" ht="12.75" customHeight="1" x14ac:dyDescent="0.3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248"/>
      <c r="BH836" s="248"/>
      <c r="BI836" s="248"/>
      <c r="BJ836" s="176"/>
      <c r="BK836" s="248"/>
    </row>
    <row r="837" spans="1:63" ht="12.75" customHeight="1" x14ac:dyDescent="0.3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248"/>
      <c r="BH837" s="248"/>
      <c r="BI837" s="248"/>
      <c r="BJ837" s="176"/>
      <c r="BK837" s="248"/>
    </row>
    <row r="838" spans="1:63" ht="12.75" customHeight="1" x14ac:dyDescent="0.3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248"/>
      <c r="BH838" s="248"/>
      <c r="BI838" s="248"/>
      <c r="BJ838" s="176"/>
      <c r="BK838" s="248"/>
    </row>
    <row r="839" spans="1:63" ht="12.75" customHeight="1" x14ac:dyDescent="0.3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248"/>
      <c r="BH839" s="248"/>
      <c r="BI839" s="248"/>
      <c r="BJ839" s="176"/>
      <c r="BK839" s="248"/>
    </row>
    <row r="840" spans="1:63" ht="12.75" customHeight="1" x14ac:dyDescent="0.3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248"/>
      <c r="BH840" s="248"/>
      <c r="BI840" s="248"/>
      <c r="BJ840" s="176"/>
      <c r="BK840" s="248"/>
    </row>
    <row r="841" spans="1:63" ht="12.75" customHeight="1" x14ac:dyDescent="0.3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248"/>
      <c r="BH841" s="248"/>
      <c r="BI841" s="248"/>
      <c r="BJ841" s="176"/>
      <c r="BK841" s="248"/>
    </row>
    <row r="842" spans="1:63" ht="12.75" customHeight="1" x14ac:dyDescent="0.3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248"/>
      <c r="BH842" s="248"/>
      <c r="BI842" s="248"/>
      <c r="BJ842" s="176"/>
      <c r="BK842" s="248"/>
    </row>
    <row r="843" spans="1:63" ht="12.75" customHeight="1" x14ac:dyDescent="0.3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248"/>
      <c r="BH843" s="248"/>
      <c r="BI843" s="248"/>
      <c r="BJ843" s="176"/>
      <c r="BK843" s="248"/>
    </row>
    <row r="844" spans="1:63" ht="12.75" customHeight="1" x14ac:dyDescent="0.3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248"/>
      <c r="BH844" s="248"/>
      <c r="BI844" s="248"/>
      <c r="BJ844" s="176"/>
      <c r="BK844" s="248"/>
    </row>
    <row r="845" spans="1:63" ht="12.75" customHeight="1" x14ac:dyDescent="0.3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248"/>
      <c r="BH845" s="248"/>
      <c r="BI845" s="248"/>
      <c r="BJ845" s="176"/>
      <c r="BK845" s="248"/>
    </row>
    <row r="846" spans="1:63" ht="12.75" customHeight="1" x14ac:dyDescent="0.3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248"/>
      <c r="BH846" s="248"/>
      <c r="BI846" s="248"/>
      <c r="BJ846" s="176"/>
      <c r="BK846" s="248"/>
    </row>
    <row r="847" spans="1:63" ht="12.75" customHeight="1" x14ac:dyDescent="0.3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248"/>
      <c r="BH847" s="248"/>
      <c r="BI847" s="248"/>
      <c r="BJ847" s="176"/>
      <c r="BK847" s="248"/>
    </row>
    <row r="848" spans="1:63" ht="12.75" customHeight="1" x14ac:dyDescent="0.3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248"/>
      <c r="BH848" s="248"/>
      <c r="BI848" s="248"/>
      <c r="BJ848" s="176"/>
      <c r="BK848" s="248"/>
    </row>
    <row r="849" spans="1:63" ht="12.75" customHeight="1" x14ac:dyDescent="0.3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248"/>
      <c r="BH849" s="248"/>
      <c r="BI849" s="248"/>
      <c r="BJ849" s="176"/>
      <c r="BK849" s="248"/>
    </row>
    <row r="850" spans="1:63" ht="12.75" customHeight="1" x14ac:dyDescent="0.3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248"/>
      <c r="BH850" s="248"/>
      <c r="BI850" s="248"/>
      <c r="BJ850" s="176"/>
      <c r="BK850" s="248"/>
    </row>
    <row r="851" spans="1:63" ht="12.75" customHeight="1" x14ac:dyDescent="0.3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248"/>
      <c r="BH851" s="248"/>
      <c r="BI851" s="248"/>
      <c r="BJ851" s="176"/>
      <c r="BK851" s="248"/>
    </row>
    <row r="852" spans="1:63" ht="12.75" customHeight="1" x14ac:dyDescent="0.3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248"/>
      <c r="BH852" s="248"/>
      <c r="BI852" s="248"/>
      <c r="BJ852" s="176"/>
      <c r="BK852" s="248"/>
    </row>
    <row r="853" spans="1:63" ht="12.75" customHeight="1" x14ac:dyDescent="0.3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248"/>
      <c r="BH853" s="248"/>
      <c r="BI853" s="248"/>
      <c r="BJ853" s="176"/>
      <c r="BK853" s="248"/>
    </row>
    <row r="854" spans="1:63" ht="12.75" customHeight="1" x14ac:dyDescent="0.3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248"/>
      <c r="BH854" s="248"/>
      <c r="BI854" s="248"/>
      <c r="BJ854" s="176"/>
      <c r="BK854" s="248"/>
    </row>
    <row r="855" spans="1:63" ht="12.75" customHeight="1" x14ac:dyDescent="0.3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248"/>
      <c r="BH855" s="248"/>
      <c r="BI855" s="248"/>
      <c r="BJ855" s="176"/>
      <c r="BK855" s="248"/>
    </row>
    <row r="856" spans="1:63" ht="12.75" customHeight="1" x14ac:dyDescent="0.3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248"/>
      <c r="BH856" s="248"/>
      <c r="BI856" s="248"/>
      <c r="BJ856" s="176"/>
      <c r="BK856" s="248"/>
    </row>
    <row r="857" spans="1:63" ht="12.75" customHeight="1" x14ac:dyDescent="0.3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248"/>
      <c r="BH857" s="248"/>
      <c r="BI857" s="248"/>
      <c r="BJ857" s="176"/>
      <c r="BK857" s="248"/>
    </row>
    <row r="858" spans="1:63" ht="12.75" customHeight="1" x14ac:dyDescent="0.3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248"/>
      <c r="BH858" s="248"/>
      <c r="BI858" s="248"/>
      <c r="BJ858" s="176"/>
      <c r="BK858" s="248"/>
    </row>
    <row r="859" spans="1:63" ht="12.75" customHeight="1" x14ac:dyDescent="0.3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248"/>
      <c r="BH859" s="248"/>
      <c r="BI859" s="248"/>
      <c r="BJ859" s="176"/>
      <c r="BK859" s="248"/>
    </row>
    <row r="860" spans="1:63" ht="12.75" customHeight="1" x14ac:dyDescent="0.3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248"/>
      <c r="BH860" s="248"/>
      <c r="BI860" s="248"/>
      <c r="BJ860" s="176"/>
      <c r="BK860" s="248"/>
    </row>
    <row r="861" spans="1:63" ht="12.75" customHeight="1" x14ac:dyDescent="0.3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248"/>
      <c r="BH861" s="248"/>
      <c r="BI861" s="248"/>
      <c r="BJ861" s="176"/>
      <c r="BK861" s="248"/>
    </row>
    <row r="862" spans="1:63" ht="12.75" customHeight="1" x14ac:dyDescent="0.3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248"/>
      <c r="BH862" s="248"/>
      <c r="BI862" s="248"/>
      <c r="BJ862" s="176"/>
      <c r="BK862" s="248"/>
    </row>
    <row r="863" spans="1:63" ht="12.75" customHeight="1" x14ac:dyDescent="0.3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248"/>
      <c r="BH863" s="248"/>
      <c r="BI863" s="248"/>
      <c r="BJ863" s="176"/>
      <c r="BK863" s="248"/>
    </row>
    <row r="864" spans="1:63" ht="12.75" customHeight="1" x14ac:dyDescent="0.3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248"/>
      <c r="BH864" s="248"/>
      <c r="BI864" s="248"/>
      <c r="BJ864" s="176"/>
      <c r="BK864" s="248"/>
    </row>
    <row r="865" spans="1:63" ht="12.75" customHeight="1" x14ac:dyDescent="0.3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248"/>
      <c r="BH865" s="248"/>
      <c r="BI865" s="248"/>
      <c r="BJ865" s="176"/>
      <c r="BK865" s="248"/>
    </row>
    <row r="866" spans="1:63" ht="12.75" customHeight="1" x14ac:dyDescent="0.3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248"/>
      <c r="BH866" s="248"/>
      <c r="BI866" s="248"/>
      <c r="BJ866" s="176"/>
      <c r="BK866" s="248"/>
    </row>
    <row r="867" spans="1:63" ht="12.75" customHeight="1" x14ac:dyDescent="0.3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248"/>
      <c r="BH867" s="248"/>
      <c r="BI867" s="248"/>
      <c r="BJ867" s="176"/>
      <c r="BK867" s="248"/>
    </row>
    <row r="868" spans="1:63" ht="12.75" customHeight="1" x14ac:dyDescent="0.3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248"/>
      <c r="BH868" s="248"/>
      <c r="BI868" s="248"/>
      <c r="BJ868" s="176"/>
      <c r="BK868" s="248"/>
    </row>
    <row r="869" spans="1:63" ht="12.75" customHeight="1" x14ac:dyDescent="0.3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248"/>
      <c r="BH869" s="248"/>
      <c r="BI869" s="248"/>
      <c r="BJ869" s="176"/>
      <c r="BK869" s="248"/>
    </row>
    <row r="870" spans="1:63" ht="12.75" customHeight="1" x14ac:dyDescent="0.3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248"/>
      <c r="BH870" s="248"/>
      <c r="BI870" s="248"/>
      <c r="BJ870" s="176"/>
      <c r="BK870" s="248"/>
    </row>
    <row r="871" spans="1:63" ht="12.75" customHeight="1" x14ac:dyDescent="0.3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248"/>
      <c r="BH871" s="248"/>
      <c r="BI871" s="248"/>
      <c r="BJ871" s="176"/>
      <c r="BK871" s="248"/>
    </row>
    <row r="872" spans="1:63" ht="12.75" customHeight="1" x14ac:dyDescent="0.3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248"/>
      <c r="BH872" s="248"/>
      <c r="BI872" s="248"/>
      <c r="BJ872" s="176"/>
      <c r="BK872" s="248"/>
    </row>
    <row r="873" spans="1:63" ht="12.75" customHeight="1" x14ac:dyDescent="0.3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248"/>
      <c r="BH873" s="248"/>
      <c r="BI873" s="248"/>
      <c r="BJ873" s="176"/>
      <c r="BK873" s="248"/>
    </row>
    <row r="874" spans="1:63" ht="12.75" customHeight="1" x14ac:dyDescent="0.3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248"/>
      <c r="BH874" s="248"/>
      <c r="BI874" s="248"/>
      <c r="BJ874" s="176"/>
      <c r="BK874" s="248"/>
    </row>
    <row r="875" spans="1:63" ht="12.75" customHeight="1" x14ac:dyDescent="0.3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248"/>
      <c r="BH875" s="248"/>
      <c r="BI875" s="248"/>
      <c r="BJ875" s="176"/>
      <c r="BK875" s="248"/>
    </row>
    <row r="876" spans="1:63" ht="12.75" customHeight="1" x14ac:dyDescent="0.3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248"/>
      <c r="BH876" s="248"/>
      <c r="BI876" s="248"/>
      <c r="BJ876" s="176"/>
      <c r="BK876" s="248"/>
    </row>
    <row r="877" spans="1:63" ht="12.75" customHeight="1" x14ac:dyDescent="0.3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248"/>
      <c r="BH877" s="248"/>
      <c r="BI877" s="248"/>
      <c r="BJ877" s="176"/>
      <c r="BK877" s="248"/>
    </row>
    <row r="878" spans="1:63" ht="12.75" customHeight="1" x14ac:dyDescent="0.3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248"/>
      <c r="BH878" s="248"/>
      <c r="BI878" s="248"/>
      <c r="BJ878" s="176"/>
      <c r="BK878" s="248"/>
    </row>
    <row r="879" spans="1:63" ht="12.75" customHeight="1" x14ac:dyDescent="0.3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248"/>
      <c r="BH879" s="248"/>
      <c r="BI879" s="248"/>
      <c r="BJ879" s="176"/>
      <c r="BK879" s="248"/>
    </row>
    <row r="880" spans="1:63" ht="12.75" customHeight="1" x14ac:dyDescent="0.3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248"/>
      <c r="BH880" s="248"/>
      <c r="BI880" s="248"/>
      <c r="BJ880" s="176"/>
      <c r="BK880" s="248"/>
    </row>
    <row r="881" spans="1:63" ht="12.75" customHeight="1" x14ac:dyDescent="0.3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248"/>
      <c r="BH881" s="248"/>
      <c r="BI881" s="248"/>
      <c r="BJ881" s="176"/>
      <c r="BK881" s="248"/>
    </row>
    <row r="882" spans="1:63" ht="12.75" customHeight="1" x14ac:dyDescent="0.3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248"/>
      <c r="BH882" s="248"/>
      <c r="BI882" s="248"/>
      <c r="BJ882" s="176"/>
      <c r="BK882" s="248"/>
    </row>
    <row r="883" spans="1:63" ht="12.75" customHeight="1" x14ac:dyDescent="0.3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248"/>
      <c r="BH883" s="248"/>
      <c r="BI883" s="248"/>
      <c r="BJ883" s="176"/>
      <c r="BK883" s="248"/>
    </row>
    <row r="884" spans="1:63" ht="12.75" customHeight="1" x14ac:dyDescent="0.3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248"/>
      <c r="BH884" s="248"/>
      <c r="BI884" s="248"/>
      <c r="BJ884" s="176"/>
      <c r="BK884" s="248"/>
    </row>
    <row r="885" spans="1:63" ht="12.75" customHeight="1" x14ac:dyDescent="0.3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248"/>
      <c r="BH885" s="248"/>
      <c r="BI885" s="248"/>
      <c r="BJ885" s="176"/>
      <c r="BK885" s="248"/>
    </row>
    <row r="886" spans="1:63" ht="12.75" customHeight="1" x14ac:dyDescent="0.3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248"/>
      <c r="BH886" s="248"/>
      <c r="BI886" s="248"/>
      <c r="BJ886" s="176"/>
      <c r="BK886" s="248"/>
    </row>
    <row r="887" spans="1:63" ht="12.75" customHeight="1" x14ac:dyDescent="0.3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248"/>
      <c r="BH887" s="248"/>
      <c r="BI887" s="248"/>
      <c r="BJ887" s="176"/>
      <c r="BK887" s="248"/>
    </row>
    <row r="888" spans="1:63" ht="12.75" customHeight="1" x14ac:dyDescent="0.3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248"/>
      <c r="BH888" s="248"/>
      <c r="BI888" s="248"/>
      <c r="BJ888" s="176"/>
      <c r="BK888" s="248"/>
    </row>
    <row r="889" spans="1:63" ht="12.75" customHeight="1" x14ac:dyDescent="0.3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248"/>
      <c r="BH889" s="248"/>
      <c r="BI889" s="248"/>
      <c r="BJ889" s="176"/>
      <c r="BK889" s="248"/>
    </row>
    <row r="890" spans="1:63" ht="12.75" customHeight="1" x14ac:dyDescent="0.3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248"/>
      <c r="BH890" s="248"/>
      <c r="BI890" s="248"/>
      <c r="BJ890" s="176"/>
      <c r="BK890" s="248"/>
    </row>
    <row r="891" spans="1:63" ht="12.75" customHeight="1" x14ac:dyDescent="0.3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248"/>
      <c r="BH891" s="248"/>
      <c r="BI891" s="248"/>
      <c r="BJ891" s="176"/>
      <c r="BK891" s="248"/>
    </row>
    <row r="892" spans="1:63" ht="12.75" customHeight="1" x14ac:dyDescent="0.3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248"/>
      <c r="BH892" s="248"/>
      <c r="BI892" s="248"/>
      <c r="BJ892" s="176"/>
      <c r="BK892" s="248"/>
    </row>
    <row r="893" spans="1:63" ht="12.75" customHeight="1" x14ac:dyDescent="0.3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248"/>
      <c r="BH893" s="248"/>
      <c r="BI893" s="248"/>
      <c r="BJ893" s="176"/>
      <c r="BK893" s="248"/>
    </row>
    <row r="894" spans="1:63" ht="12.75" customHeight="1" x14ac:dyDescent="0.3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248"/>
      <c r="BH894" s="248"/>
      <c r="BI894" s="248"/>
      <c r="BJ894" s="176"/>
      <c r="BK894" s="248"/>
    </row>
    <row r="895" spans="1:63" ht="12.75" customHeight="1" x14ac:dyDescent="0.3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248"/>
      <c r="BH895" s="248"/>
      <c r="BI895" s="248"/>
      <c r="BJ895" s="176"/>
      <c r="BK895" s="248"/>
    </row>
    <row r="896" spans="1:63" ht="12.75" customHeight="1" x14ac:dyDescent="0.3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248"/>
      <c r="BH896" s="248"/>
      <c r="BI896" s="248"/>
      <c r="BJ896" s="176"/>
      <c r="BK896" s="248"/>
    </row>
    <row r="897" spans="1:63" ht="12.75" customHeight="1" x14ac:dyDescent="0.3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248"/>
      <c r="BH897" s="248"/>
      <c r="BI897" s="248"/>
      <c r="BJ897" s="176"/>
      <c r="BK897" s="248"/>
    </row>
    <row r="898" spans="1:63" ht="12.75" customHeight="1" x14ac:dyDescent="0.3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248"/>
      <c r="BH898" s="248"/>
      <c r="BI898" s="248"/>
      <c r="BJ898" s="176"/>
      <c r="BK898" s="248"/>
    </row>
    <row r="899" spans="1:63" ht="12.75" customHeight="1" x14ac:dyDescent="0.3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248"/>
      <c r="BH899" s="248"/>
      <c r="BI899" s="248"/>
      <c r="BJ899" s="176"/>
      <c r="BK899" s="248"/>
    </row>
    <row r="900" spans="1:63" ht="12.75" customHeight="1" x14ac:dyDescent="0.3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248"/>
      <c r="BH900" s="248"/>
      <c r="BI900" s="248"/>
      <c r="BJ900" s="176"/>
      <c r="BK900" s="248"/>
    </row>
    <row r="901" spans="1:63" ht="12.75" customHeight="1" x14ac:dyDescent="0.3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248"/>
      <c r="BH901" s="248"/>
      <c r="BI901" s="248"/>
      <c r="BJ901" s="176"/>
      <c r="BK901" s="248"/>
    </row>
    <row r="902" spans="1:63" ht="12.75" customHeight="1" x14ac:dyDescent="0.3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248"/>
      <c r="BH902" s="248"/>
      <c r="BI902" s="248"/>
      <c r="BJ902" s="176"/>
      <c r="BK902" s="248"/>
    </row>
    <row r="903" spans="1:63" ht="12.75" customHeight="1" x14ac:dyDescent="0.3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248"/>
      <c r="BH903" s="248"/>
      <c r="BI903" s="248"/>
      <c r="BJ903" s="176"/>
      <c r="BK903" s="248"/>
    </row>
    <row r="904" spans="1:63" ht="12.75" customHeight="1" x14ac:dyDescent="0.3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248"/>
      <c r="BH904" s="248"/>
      <c r="BI904" s="248"/>
      <c r="BJ904" s="176"/>
      <c r="BK904" s="248"/>
    </row>
    <row r="905" spans="1:63" ht="12.75" customHeight="1" x14ac:dyDescent="0.3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248"/>
      <c r="BH905" s="248"/>
      <c r="BI905" s="248"/>
      <c r="BJ905" s="176"/>
      <c r="BK905" s="248"/>
    </row>
    <row r="906" spans="1:63" ht="12.75" customHeight="1" x14ac:dyDescent="0.3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248"/>
      <c r="BH906" s="248"/>
      <c r="BI906" s="248"/>
      <c r="BJ906" s="176"/>
      <c r="BK906" s="248"/>
    </row>
    <row r="907" spans="1:63" ht="12.75" customHeight="1" x14ac:dyDescent="0.3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248"/>
      <c r="BH907" s="248"/>
      <c r="BI907" s="248"/>
      <c r="BJ907" s="176"/>
      <c r="BK907" s="248"/>
    </row>
    <row r="908" spans="1:63" ht="12.75" customHeight="1" x14ac:dyDescent="0.3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248"/>
      <c r="BH908" s="248"/>
      <c r="BI908" s="248"/>
      <c r="BJ908" s="176"/>
      <c r="BK908" s="248"/>
    </row>
    <row r="909" spans="1:63" ht="12.75" customHeight="1" x14ac:dyDescent="0.3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248"/>
      <c r="BH909" s="248"/>
      <c r="BI909" s="248"/>
      <c r="BJ909" s="176"/>
      <c r="BK909" s="248"/>
    </row>
    <row r="910" spans="1:63" ht="12.75" customHeight="1" x14ac:dyDescent="0.3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248"/>
      <c r="BH910" s="248"/>
      <c r="BI910" s="248"/>
      <c r="BJ910" s="176"/>
      <c r="BK910" s="248"/>
    </row>
    <row r="911" spans="1:63" ht="12.75" customHeight="1" x14ac:dyDescent="0.3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248"/>
      <c r="BH911" s="248"/>
      <c r="BI911" s="248"/>
      <c r="BJ911" s="176"/>
      <c r="BK911" s="248"/>
    </row>
    <row r="912" spans="1:63" ht="12.75" customHeight="1" x14ac:dyDescent="0.3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248"/>
      <c r="BH912" s="248"/>
      <c r="BI912" s="248"/>
      <c r="BJ912" s="176"/>
      <c r="BK912" s="248"/>
    </row>
    <row r="913" spans="1:63" ht="12.75" customHeight="1" x14ac:dyDescent="0.3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248"/>
      <c r="BH913" s="248"/>
      <c r="BI913" s="248"/>
      <c r="BJ913" s="176"/>
      <c r="BK913" s="248"/>
    </row>
    <row r="914" spans="1:63" ht="12.75" customHeight="1" x14ac:dyDescent="0.3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248"/>
      <c r="BH914" s="248"/>
      <c r="BI914" s="248"/>
      <c r="BJ914" s="176"/>
      <c r="BK914" s="248"/>
    </row>
    <row r="915" spans="1:63" ht="12.75" customHeight="1" x14ac:dyDescent="0.3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248"/>
      <c r="BH915" s="248"/>
      <c r="BI915" s="248"/>
      <c r="BJ915" s="176"/>
      <c r="BK915" s="248"/>
    </row>
    <row r="916" spans="1:63" ht="12.75" customHeight="1" x14ac:dyDescent="0.3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248"/>
      <c r="BH916" s="248"/>
      <c r="BI916" s="248"/>
      <c r="BJ916" s="176"/>
      <c r="BK916" s="248"/>
    </row>
    <row r="917" spans="1:63" ht="12.75" customHeight="1" x14ac:dyDescent="0.3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248"/>
      <c r="BH917" s="248"/>
      <c r="BI917" s="248"/>
      <c r="BJ917" s="176"/>
      <c r="BK917" s="248"/>
    </row>
    <row r="918" spans="1:63" ht="12.75" customHeight="1" x14ac:dyDescent="0.3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248"/>
      <c r="BH918" s="248"/>
      <c r="BI918" s="248"/>
      <c r="BJ918" s="176"/>
      <c r="BK918" s="248"/>
    </row>
    <row r="919" spans="1:63" ht="12.75" customHeight="1" x14ac:dyDescent="0.3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248"/>
      <c r="BH919" s="248"/>
      <c r="BI919" s="248"/>
      <c r="BJ919" s="176"/>
      <c r="BK919" s="248"/>
    </row>
    <row r="920" spans="1:63" ht="12.75" customHeight="1" x14ac:dyDescent="0.3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248"/>
      <c r="BH920" s="248"/>
      <c r="BI920" s="248"/>
      <c r="BJ920" s="176"/>
      <c r="BK920" s="248"/>
    </row>
    <row r="921" spans="1:63" ht="12.75" customHeight="1" x14ac:dyDescent="0.3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248"/>
      <c r="BH921" s="248"/>
      <c r="BI921" s="248"/>
      <c r="BJ921" s="176"/>
      <c r="BK921" s="248"/>
    </row>
    <row r="922" spans="1:63" ht="12.75" customHeight="1" x14ac:dyDescent="0.3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248"/>
      <c r="BH922" s="248"/>
      <c r="BI922" s="248"/>
      <c r="BJ922" s="176"/>
      <c r="BK922" s="248"/>
    </row>
    <row r="923" spans="1:63" ht="12.75" customHeight="1" x14ac:dyDescent="0.3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248"/>
      <c r="BH923" s="248"/>
      <c r="BI923" s="248"/>
      <c r="BJ923" s="176"/>
      <c r="BK923" s="248"/>
    </row>
    <row r="924" spans="1:63" ht="12.75" customHeight="1" x14ac:dyDescent="0.3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248"/>
      <c r="BH924" s="248"/>
      <c r="BI924" s="248"/>
      <c r="BJ924" s="176"/>
      <c r="BK924" s="248"/>
    </row>
    <row r="925" spans="1:63" ht="12.75" customHeight="1" x14ac:dyDescent="0.3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248"/>
      <c r="BH925" s="248"/>
      <c r="BI925" s="248"/>
      <c r="BJ925" s="176"/>
      <c r="BK925" s="248"/>
    </row>
    <row r="926" spans="1:63" ht="12.75" customHeight="1" x14ac:dyDescent="0.3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248"/>
      <c r="BH926" s="248"/>
      <c r="BI926" s="248"/>
      <c r="BJ926" s="176"/>
      <c r="BK926" s="248"/>
    </row>
    <row r="927" spans="1:63" ht="12.75" customHeight="1" x14ac:dyDescent="0.3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248"/>
      <c r="BH927" s="248"/>
      <c r="BI927" s="248"/>
      <c r="BJ927" s="176"/>
      <c r="BK927" s="248"/>
    </row>
    <row r="928" spans="1:63" ht="12.75" customHeight="1" x14ac:dyDescent="0.3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248"/>
      <c r="BH928" s="248"/>
      <c r="BI928" s="248"/>
      <c r="BJ928" s="176"/>
      <c r="BK928" s="248"/>
    </row>
    <row r="929" spans="1:63" ht="12.75" customHeight="1" x14ac:dyDescent="0.3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248"/>
      <c r="BH929" s="248"/>
      <c r="BI929" s="248"/>
      <c r="BJ929" s="176"/>
      <c r="BK929" s="248"/>
    </row>
    <row r="930" spans="1:63" ht="12.75" customHeight="1" x14ac:dyDescent="0.3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248"/>
      <c r="BH930" s="248"/>
      <c r="BI930" s="248"/>
      <c r="BJ930" s="176"/>
      <c r="BK930" s="248"/>
    </row>
    <row r="931" spans="1:63" ht="12.75" customHeight="1" x14ac:dyDescent="0.3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248"/>
      <c r="BH931" s="248"/>
      <c r="BI931" s="248"/>
      <c r="BJ931" s="176"/>
      <c r="BK931" s="248"/>
    </row>
    <row r="932" spans="1:63" ht="12.75" customHeight="1" x14ac:dyDescent="0.3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248"/>
      <c r="BH932" s="248"/>
      <c r="BI932" s="248"/>
      <c r="BJ932" s="176"/>
      <c r="BK932" s="248"/>
    </row>
    <row r="933" spans="1:63" ht="12.75" customHeight="1" x14ac:dyDescent="0.3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248"/>
      <c r="BH933" s="248"/>
      <c r="BI933" s="248"/>
      <c r="BJ933" s="176"/>
      <c r="BK933" s="248"/>
    </row>
    <row r="934" spans="1:63" ht="12.75" customHeight="1" x14ac:dyDescent="0.3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248"/>
      <c r="BH934" s="248"/>
      <c r="BI934" s="248"/>
      <c r="BJ934" s="176"/>
      <c r="BK934" s="248"/>
    </row>
    <row r="935" spans="1:63" ht="12.75" customHeight="1" x14ac:dyDescent="0.3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248"/>
      <c r="BH935" s="248"/>
      <c r="BI935" s="248"/>
      <c r="BJ935" s="176"/>
      <c r="BK935" s="248"/>
    </row>
    <row r="936" spans="1:63" ht="12.75" customHeight="1" x14ac:dyDescent="0.3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248"/>
      <c r="BH936" s="248"/>
      <c r="BI936" s="248"/>
      <c r="BJ936" s="176"/>
      <c r="BK936" s="248"/>
    </row>
    <row r="937" spans="1:63" ht="12.75" customHeight="1" x14ac:dyDescent="0.3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248"/>
      <c r="BH937" s="248"/>
      <c r="BI937" s="248"/>
      <c r="BJ937" s="176"/>
      <c r="BK937" s="248"/>
    </row>
    <row r="938" spans="1:63" ht="12.75" customHeight="1" x14ac:dyDescent="0.3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248"/>
      <c r="BH938" s="248"/>
      <c r="BI938" s="248"/>
      <c r="BJ938" s="176"/>
      <c r="BK938" s="248"/>
    </row>
    <row r="939" spans="1:63" ht="12.75" customHeight="1" x14ac:dyDescent="0.3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248"/>
      <c r="BH939" s="248"/>
      <c r="BI939" s="248"/>
      <c r="BJ939" s="176"/>
      <c r="BK939" s="248"/>
    </row>
    <row r="940" spans="1:63" ht="12.75" customHeight="1" x14ac:dyDescent="0.3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248"/>
      <c r="BH940" s="248"/>
      <c r="BI940" s="248"/>
      <c r="BJ940" s="176"/>
      <c r="BK940" s="248"/>
    </row>
    <row r="941" spans="1:63" ht="12.75" customHeight="1" x14ac:dyDescent="0.3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248"/>
      <c r="BH941" s="248"/>
      <c r="BI941" s="248"/>
      <c r="BJ941" s="176"/>
      <c r="BK941" s="248"/>
    </row>
    <row r="942" spans="1:63" ht="12.75" customHeight="1" x14ac:dyDescent="0.3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248"/>
      <c r="BH942" s="248"/>
      <c r="BI942" s="248"/>
      <c r="BJ942" s="176"/>
      <c r="BK942" s="248"/>
    </row>
    <row r="943" spans="1:63" ht="12.75" customHeight="1" x14ac:dyDescent="0.3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248"/>
      <c r="BH943" s="248"/>
      <c r="BI943" s="248"/>
      <c r="BJ943" s="176"/>
      <c r="BK943" s="248"/>
    </row>
    <row r="944" spans="1:63" ht="12.75" customHeight="1" x14ac:dyDescent="0.3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248"/>
      <c r="BH944" s="248"/>
      <c r="BI944" s="248"/>
      <c r="BJ944" s="176"/>
      <c r="BK944" s="248"/>
    </row>
    <row r="945" spans="1:63" ht="12.75" customHeight="1" x14ac:dyDescent="0.3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248"/>
      <c r="BH945" s="248"/>
      <c r="BI945" s="248"/>
      <c r="BJ945" s="176"/>
      <c r="BK945" s="248"/>
    </row>
    <row r="946" spans="1:63" ht="12.75" customHeight="1" x14ac:dyDescent="0.3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248"/>
      <c r="BH946" s="248"/>
      <c r="BI946" s="248"/>
      <c r="BJ946" s="176"/>
      <c r="BK946" s="248"/>
    </row>
    <row r="947" spans="1:63" ht="12.75" customHeight="1" x14ac:dyDescent="0.3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248"/>
      <c r="BH947" s="248"/>
      <c r="BI947" s="248"/>
      <c r="BJ947" s="176"/>
      <c r="BK947" s="248"/>
    </row>
    <row r="948" spans="1:63" ht="12.75" customHeight="1" x14ac:dyDescent="0.3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248"/>
      <c r="BH948" s="248"/>
      <c r="BI948" s="248"/>
      <c r="BJ948" s="176"/>
      <c r="BK948" s="248"/>
    </row>
    <row r="949" spans="1:63" ht="12.75" customHeight="1" x14ac:dyDescent="0.3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248"/>
      <c r="BH949" s="248"/>
      <c r="BI949" s="248"/>
      <c r="BJ949" s="176"/>
      <c r="BK949" s="248"/>
    </row>
    <row r="950" spans="1:63" ht="12.75" customHeight="1" x14ac:dyDescent="0.3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248"/>
      <c r="BH950" s="248"/>
      <c r="BI950" s="248"/>
      <c r="BJ950" s="176"/>
      <c r="BK950" s="248"/>
    </row>
    <row r="951" spans="1:63" ht="12.75" customHeight="1" x14ac:dyDescent="0.3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248"/>
      <c r="BH951" s="248"/>
      <c r="BI951" s="248"/>
      <c r="BJ951" s="176"/>
      <c r="BK951" s="248"/>
    </row>
    <row r="952" spans="1:63" ht="12.75" customHeight="1" x14ac:dyDescent="0.3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248"/>
      <c r="BH952" s="248"/>
      <c r="BI952" s="248"/>
      <c r="BJ952" s="176"/>
      <c r="BK952" s="248"/>
    </row>
    <row r="953" spans="1:63" ht="12.75" customHeight="1" x14ac:dyDescent="0.3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248"/>
      <c r="BH953" s="248"/>
      <c r="BI953" s="248"/>
      <c r="BJ953" s="176"/>
      <c r="BK953" s="248"/>
    </row>
    <row r="954" spans="1:63" ht="12.75" customHeight="1" x14ac:dyDescent="0.3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248"/>
      <c r="BH954" s="248"/>
      <c r="BI954" s="248"/>
      <c r="BJ954" s="176"/>
      <c r="BK954" s="248"/>
    </row>
    <row r="955" spans="1:63" ht="12.75" customHeight="1" x14ac:dyDescent="0.3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248"/>
      <c r="BH955" s="248"/>
      <c r="BI955" s="248"/>
      <c r="BJ955" s="176"/>
      <c r="BK955" s="248"/>
    </row>
    <row r="956" spans="1:63" ht="12.75" customHeight="1" x14ac:dyDescent="0.3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248"/>
      <c r="BH956" s="248"/>
      <c r="BI956" s="248"/>
      <c r="BJ956" s="176"/>
      <c r="BK956" s="248"/>
    </row>
    <row r="957" spans="1:63" ht="12.75" customHeight="1" x14ac:dyDescent="0.3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248"/>
      <c r="BH957" s="248"/>
      <c r="BI957" s="248"/>
      <c r="BJ957" s="176"/>
      <c r="BK957" s="248"/>
    </row>
    <row r="958" spans="1:63" ht="12.75" customHeight="1" x14ac:dyDescent="0.3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248"/>
      <c r="BH958" s="248"/>
      <c r="BI958" s="248"/>
      <c r="BJ958" s="176"/>
      <c r="BK958" s="248"/>
    </row>
    <row r="959" spans="1:63" ht="12.75" customHeight="1" x14ac:dyDescent="0.3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248"/>
      <c r="BH959" s="248"/>
      <c r="BI959" s="248"/>
      <c r="BJ959" s="176"/>
      <c r="BK959" s="248"/>
    </row>
    <row r="960" spans="1:63" ht="12.75" customHeight="1" x14ac:dyDescent="0.3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248"/>
      <c r="BH960" s="248"/>
      <c r="BI960" s="248"/>
      <c r="BJ960" s="176"/>
      <c r="BK960" s="248"/>
    </row>
    <row r="961" spans="1:63" ht="12.75" customHeight="1" x14ac:dyDescent="0.3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248"/>
      <c r="BH961" s="248"/>
      <c r="BI961" s="248"/>
      <c r="BJ961" s="176"/>
      <c r="BK961" s="248"/>
    </row>
    <row r="962" spans="1:63" ht="12.75" customHeight="1" x14ac:dyDescent="0.3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248"/>
      <c r="BH962" s="248"/>
      <c r="BI962" s="248"/>
      <c r="BJ962" s="176"/>
      <c r="BK962" s="248"/>
    </row>
    <row r="963" spans="1:63" ht="12.75" customHeight="1" x14ac:dyDescent="0.3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248"/>
      <c r="BH963" s="248"/>
      <c r="BI963" s="248"/>
      <c r="BJ963" s="176"/>
      <c r="BK963" s="248"/>
    </row>
    <row r="964" spans="1:63" ht="12.75" customHeight="1" x14ac:dyDescent="0.3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248"/>
      <c r="BH964" s="248"/>
      <c r="BI964" s="248"/>
      <c r="BJ964" s="176"/>
      <c r="BK964" s="248"/>
    </row>
    <row r="965" spans="1:63" ht="12.75" customHeight="1" x14ac:dyDescent="0.3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248"/>
      <c r="BH965" s="248"/>
      <c r="BI965" s="248"/>
      <c r="BJ965" s="176"/>
      <c r="BK965" s="248"/>
    </row>
    <row r="966" spans="1:63" ht="12.75" customHeight="1" x14ac:dyDescent="0.3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248"/>
      <c r="BH966" s="248"/>
      <c r="BI966" s="248"/>
      <c r="BJ966" s="176"/>
      <c r="BK966" s="248"/>
    </row>
    <row r="967" spans="1:63" ht="12.75" customHeight="1" x14ac:dyDescent="0.3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248"/>
      <c r="BH967" s="248"/>
      <c r="BI967" s="248"/>
      <c r="BJ967" s="176"/>
      <c r="BK967" s="248"/>
    </row>
    <row r="968" spans="1:63" ht="12.75" customHeight="1" x14ac:dyDescent="0.3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248"/>
      <c r="BH968" s="248"/>
      <c r="BI968" s="248"/>
      <c r="BJ968" s="176"/>
      <c r="BK968" s="248"/>
    </row>
    <row r="969" spans="1:63" ht="12.75" customHeight="1" x14ac:dyDescent="0.3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248"/>
      <c r="BH969" s="248"/>
      <c r="BI969" s="248"/>
      <c r="BJ969" s="176"/>
      <c r="BK969" s="248"/>
    </row>
    <row r="970" spans="1:63" ht="12.75" customHeight="1" x14ac:dyDescent="0.3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248"/>
      <c r="BH970" s="248"/>
      <c r="BI970" s="248"/>
      <c r="BJ970" s="176"/>
      <c r="BK970" s="248"/>
    </row>
    <row r="971" spans="1:63" ht="12.75" customHeight="1" x14ac:dyDescent="0.3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248"/>
      <c r="BH971" s="248"/>
      <c r="BI971" s="248"/>
      <c r="BJ971" s="176"/>
      <c r="BK971" s="248"/>
    </row>
    <row r="972" spans="1:63" ht="12.75" customHeight="1" x14ac:dyDescent="0.3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248"/>
      <c r="BH972" s="248"/>
      <c r="BI972" s="248"/>
      <c r="BJ972" s="176"/>
      <c r="BK972" s="248"/>
    </row>
    <row r="973" spans="1:63" ht="12.75" customHeight="1" x14ac:dyDescent="0.3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248"/>
      <c r="BH973" s="248"/>
      <c r="BI973" s="248"/>
      <c r="BJ973" s="176"/>
      <c r="BK973" s="248"/>
    </row>
    <row r="974" spans="1:63" ht="12.75" customHeight="1" x14ac:dyDescent="0.3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248"/>
      <c r="BH974" s="248"/>
      <c r="BI974" s="248"/>
      <c r="BJ974" s="176"/>
      <c r="BK974" s="248"/>
    </row>
    <row r="975" spans="1:63" ht="12.75" customHeight="1" x14ac:dyDescent="0.3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248"/>
      <c r="BH975" s="248"/>
      <c r="BI975" s="248"/>
      <c r="BJ975" s="176"/>
      <c r="BK975" s="248"/>
    </row>
    <row r="976" spans="1:63" ht="12.75" customHeight="1" x14ac:dyDescent="0.3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248"/>
      <c r="BH976" s="248"/>
      <c r="BI976" s="248"/>
      <c r="BJ976" s="176"/>
      <c r="BK976" s="248"/>
    </row>
    <row r="977" spans="1:63" ht="12.75" customHeight="1" x14ac:dyDescent="0.3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248"/>
      <c r="BH977" s="248"/>
      <c r="BI977" s="248"/>
      <c r="BJ977" s="176"/>
      <c r="BK977" s="248"/>
    </row>
    <row r="978" spans="1:63" ht="12.75" customHeight="1" x14ac:dyDescent="0.3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248"/>
      <c r="BH978" s="248"/>
      <c r="BI978" s="248"/>
      <c r="BJ978" s="176"/>
      <c r="BK978" s="248"/>
    </row>
    <row r="979" spans="1:63" ht="12.75" customHeight="1" x14ac:dyDescent="0.3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248"/>
      <c r="BH979" s="248"/>
      <c r="BI979" s="248"/>
      <c r="BJ979" s="176"/>
      <c r="BK979" s="248"/>
    </row>
    <row r="980" spans="1:63" ht="12.75" customHeight="1" x14ac:dyDescent="0.3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248"/>
      <c r="BH980" s="248"/>
      <c r="BI980" s="248"/>
      <c r="BJ980" s="176"/>
      <c r="BK980" s="248"/>
    </row>
    <row r="981" spans="1:63" ht="12.75" customHeight="1" x14ac:dyDescent="0.3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248"/>
      <c r="BH981" s="248"/>
      <c r="BI981" s="248"/>
      <c r="BJ981" s="176"/>
      <c r="BK981" s="248"/>
    </row>
    <row r="982" spans="1:63" ht="12.75" customHeight="1" x14ac:dyDescent="0.3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248"/>
      <c r="BH982" s="248"/>
      <c r="BI982" s="248"/>
      <c r="BJ982" s="176"/>
      <c r="BK982" s="248"/>
    </row>
    <row r="983" spans="1:63" ht="12.75" customHeight="1" x14ac:dyDescent="0.3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248"/>
      <c r="BH983" s="248"/>
      <c r="BI983" s="248"/>
      <c r="BJ983" s="176"/>
      <c r="BK983" s="248"/>
    </row>
    <row r="984" spans="1:63" ht="12.75" customHeight="1" x14ac:dyDescent="0.3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248"/>
      <c r="BH984" s="248"/>
      <c r="BI984" s="248"/>
      <c r="BJ984" s="176"/>
      <c r="BK984" s="248"/>
    </row>
    <row r="985" spans="1:63" ht="12.75" customHeight="1" x14ac:dyDescent="0.3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248"/>
      <c r="BH985" s="248"/>
      <c r="BI985" s="248"/>
      <c r="BJ985" s="176"/>
      <c r="BK985" s="248"/>
    </row>
    <row r="986" spans="1:63" ht="12.75" customHeight="1" x14ac:dyDescent="0.3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248"/>
      <c r="BH986" s="248"/>
      <c r="BI986" s="248"/>
      <c r="BJ986" s="176"/>
      <c r="BK986" s="248"/>
    </row>
    <row r="987" spans="1:63" ht="12.75" customHeight="1" x14ac:dyDescent="0.3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248"/>
      <c r="BH987" s="248"/>
      <c r="BI987" s="248"/>
      <c r="BJ987" s="176"/>
      <c r="BK987" s="248"/>
    </row>
    <row r="988" spans="1:63" ht="12.75" customHeight="1" x14ac:dyDescent="0.3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248"/>
      <c r="BH988" s="248"/>
      <c r="BI988" s="248"/>
      <c r="BJ988" s="176"/>
      <c r="BK988" s="248"/>
    </row>
    <row r="989" spans="1:63" ht="12.75" customHeight="1" x14ac:dyDescent="0.3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248"/>
      <c r="BH989" s="248"/>
      <c r="BI989" s="248"/>
      <c r="BJ989" s="176"/>
      <c r="BK989" s="248"/>
    </row>
    <row r="990" spans="1:63" ht="12.75" customHeight="1" x14ac:dyDescent="0.3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248"/>
      <c r="BH990" s="248"/>
      <c r="BI990" s="248"/>
      <c r="BJ990" s="176"/>
      <c r="BK990" s="248"/>
    </row>
    <row r="991" spans="1:63" ht="12.75" customHeight="1" x14ac:dyDescent="0.3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248"/>
      <c r="BH991" s="248"/>
      <c r="BI991" s="248"/>
      <c r="BJ991" s="176"/>
      <c r="BK991" s="248"/>
    </row>
    <row r="992" spans="1:63" ht="12.75" customHeight="1" x14ac:dyDescent="0.3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248"/>
      <c r="BH992" s="248"/>
      <c r="BI992" s="248"/>
      <c r="BJ992" s="176"/>
      <c r="BK992" s="248"/>
    </row>
    <row r="993" spans="1:63" ht="12.75" customHeight="1" x14ac:dyDescent="0.3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248"/>
      <c r="BH993" s="248"/>
      <c r="BI993" s="248"/>
      <c r="BJ993" s="176"/>
      <c r="BK993" s="248"/>
    </row>
    <row r="994" spans="1:63" ht="12.75" customHeight="1" x14ac:dyDescent="0.3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248"/>
      <c r="BH994" s="248"/>
      <c r="BI994" s="248"/>
      <c r="BJ994" s="176"/>
      <c r="BK994" s="248"/>
    </row>
    <row r="995" spans="1:63" ht="12.75" customHeight="1" x14ac:dyDescent="0.3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248"/>
      <c r="BH995" s="248"/>
      <c r="BI995" s="248"/>
      <c r="BJ995" s="176"/>
      <c r="BK995" s="248"/>
    </row>
    <row r="996" spans="1:63" ht="12.75" customHeight="1" x14ac:dyDescent="0.3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248"/>
      <c r="BH996" s="248"/>
      <c r="BI996" s="248"/>
      <c r="BJ996" s="176"/>
      <c r="BK996" s="248"/>
    </row>
    <row r="997" spans="1:63" ht="12.75" customHeight="1" x14ac:dyDescent="0.3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248"/>
      <c r="BH997" s="248"/>
      <c r="BI997" s="248"/>
      <c r="BJ997" s="176"/>
      <c r="BK997" s="248"/>
    </row>
    <row r="998" spans="1:63" ht="12.75" customHeight="1" x14ac:dyDescent="0.3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248"/>
      <c r="BH998" s="248"/>
      <c r="BI998" s="248"/>
      <c r="BJ998" s="176"/>
      <c r="BK998" s="248"/>
    </row>
    <row r="999" spans="1:63" ht="12.75" customHeight="1" x14ac:dyDescent="0.3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248"/>
      <c r="BH999" s="248"/>
      <c r="BI999" s="248"/>
      <c r="BJ999" s="176"/>
      <c r="BK999" s="248"/>
    </row>
    <row r="1000" spans="1:63" ht="12.75" customHeight="1" x14ac:dyDescent="0.3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248"/>
      <c r="BH1000" s="248"/>
      <c r="BI1000" s="248"/>
      <c r="BJ1000" s="176"/>
      <c r="BK1000" s="248"/>
    </row>
    <row r="1001" spans="1:63" ht="12.75" customHeight="1" x14ac:dyDescent="0.3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248"/>
      <c r="BH1001" s="248"/>
      <c r="BI1001" s="248"/>
      <c r="BJ1001" s="176"/>
      <c r="BK1001" s="248"/>
    </row>
    <row r="1002" spans="1:63" ht="12.75" customHeight="1" x14ac:dyDescent="0.3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248"/>
      <c r="BH1002" s="248"/>
      <c r="BI1002" s="248"/>
      <c r="BJ1002" s="176"/>
      <c r="BK1002" s="248"/>
    </row>
    <row r="1003" spans="1:63" ht="12.75" customHeight="1" x14ac:dyDescent="0.3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248"/>
      <c r="BH1003" s="248"/>
      <c r="BI1003" s="248"/>
      <c r="BJ1003" s="176"/>
      <c r="BK1003" s="248"/>
    </row>
    <row r="1004" spans="1:63" ht="12.75" customHeight="1" x14ac:dyDescent="0.3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248"/>
      <c r="BH1004" s="248"/>
      <c r="BI1004" s="248"/>
      <c r="BJ1004" s="176"/>
      <c r="BK1004" s="248"/>
    </row>
    <row r="1005" spans="1:63" ht="12.75" customHeight="1" x14ac:dyDescent="0.3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248"/>
      <c r="BH1005" s="248"/>
      <c r="BI1005" s="248"/>
      <c r="BJ1005" s="176"/>
      <c r="BK1005" s="248"/>
    </row>
    <row r="1006" spans="1:63" ht="12.75" customHeight="1" x14ac:dyDescent="0.3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248"/>
      <c r="BH1006" s="248"/>
      <c r="BI1006" s="248"/>
      <c r="BJ1006" s="176"/>
      <c r="BK1006" s="248"/>
    </row>
    <row r="1007" spans="1:63" ht="12.75" customHeight="1" x14ac:dyDescent="0.3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248"/>
      <c r="BH1007" s="248"/>
      <c r="BI1007" s="248"/>
      <c r="BJ1007" s="176"/>
      <c r="BK1007" s="248"/>
    </row>
    <row r="1008" spans="1:63" ht="12.75" customHeight="1" x14ac:dyDescent="0.3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248"/>
      <c r="BH1008" s="248"/>
      <c r="BI1008" s="248"/>
      <c r="BJ1008" s="176"/>
      <c r="BK1008" s="248"/>
    </row>
    <row r="1009" spans="1:63" ht="12.75" customHeight="1" x14ac:dyDescent="0.3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248"/>
      <c r="BH1009" s="248"/>
      <c r="BI1009" s="248"/>
      <c r="BJ1009" s="176"/>
      <c r="BK1009" s="248"/>
    </row>
    <row r="1010" spans="1:63" ht="12.75" customHeight="1" x14ac:dyDescent="0.3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248"/>
      <c r="BH1010" s="248"/>
      <c r="BI1010" s="248"/>
      <c r="BJ1010" s="176"/>
      <c r="BK1010" s="248"/>
    </row>
    <row r="1011" spans="1:63" ht="12.75" customHeight="1" x14ac:dyDescent="0.3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248"/>
      <c r="BH1011" s="248"/>
      <c r="BI1011" s="248"/>
      <c r="BJ1011" s="176"/>
      <c r="BK1011" s="248"/>
    </row>
    <row r="1012" spans="1:63" ht="12.75" customHeight="1" x14ac:dyDescent="0.3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248"/>
      <c r="BH1012" s="248"/>
      <c r="BI1012" s="248"/>
      <c r="BJ1012" s="176"/>
      <c r="BK1012" s="248"/>
    </row>
    <row r="1013" spans="1:63" ht="12.75" customHeight="1" x14ac:dyDescent="0.3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248"/>
      <c r="BH1013" s="248"/>
      <c r="BI1013" s="248"/>
      <c r="BJ1013" s="176"/>
      <c r="BK1013" s="248"/>
    </row>
    <row r="1014" spans="1:63" ht="12.75" customHeight="1" x14ac:dyDescent="0.3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248"/>
      <c r="BH1014" s="248"/>
      <c r="BI1014" s="248"/>
      <c r="BJ1014" s="176"/>
      <c r="BK1014" s="248"/>
    </row>
    <row r="1015" spans="1:63" ht="12.75" customHeight="1" x14ac:dyDescent="0.3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248"/>
      <c r="BH1015" s="248"/>
      <c r="BI1015" s="248"/>
      <c r="BJ1015" s="176"/>
      <c r="BK1015" s="248"/>
    </row>
    <row r="1016" spans="1:63" ht="12.75" customHeight="1" x14ac:dyDescent="0.3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248"/>
      <c r="BH1016" s="248"/>
      <c r="BI1016" s="248"/>
      <c r="BJ1016" s="176"/>
      <c r="BK1016" s="248"/>
    </row>
    <row r="1017" spans="1:63" ht="12.75" customHeight="1" x14ac:dyDescent="0.3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248"/>
      <c r="BH1017" s="248"/>
      <c r="BI1017" s="248"/>
      <c r="BJ1017" s="176"/>
      <c r="BK1017" s="248"/>
    </row>
    <row r="1018" spans="1:63" ht="12.75" customHeight="1" x14ac:dyDescent="0.3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248"/>
      <c r="BH1018" s="248"/>
      <c r="BI1018" s="248"/>
      <c r="BJ1018" s="176"/>
      <c r="BK1018" s="248"/>
    </row>
    <row r="1019" spans="1:63" ht="12.75" customHeight="1" x14ac:dyDescent="0.3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248"/>
      <c r="BH1019" s="248"/>
      <c r="BI1019" s="248"/>
      <c r="BJ1019" s="176"/>
      <c r="BK1019" s="248"/>
    </row>
    <row r="1020" spans="1:63" ht="12.75" customHeight="1" x14ac:dyDescent="0.3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248"/>
      <c r="BH1020" s="248"/>
      <c r="BI1020" s="248"/>
      <c r="BJ1020" s="176"/>
      <c r="BK1020" s="248"/>
    </row>
    <row r="1021" spans="1:63" ht="12.75" customHeight="1" x14ac:dyDescent="0.3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248"/>
      <c r="BH1021" s="248"/>
      <c r="BI1021" s="248"/>
      <c r="BJ1021" s="176"/>
      <c r="BK1021" s="248"/>
    </row>
    <row r="1022" spans="1:63" ht="12.75" customHeight="1" x14ac:dyDescent="0.3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248"/>
      <c r="BH1022" s="248"/>
      <c r="BI1022" s="248"/>
      <c r="BJ1022" s="176"/>
      <c r="BK1022" s="248"/>
    </row>
    <row r="1023" spans="1:63" ht="12.75" customHeight="1" x14ac:dyDescent="0.3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248"/>
      <c r="BH1023" s="248"/>
      <c r="BI1023" s="248"/>
      <c r="BJ1023" s="176"/>
      <c r="BK1023" s="248"/>
    </row>
    <row r="1024" spans="1:63" ht="12.75" customHeight="1" x14ac:dyDescent="0.3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248"/>
      <c r="BH1024" s="248"/>
      <c r="BI1024" s="248"/>
      <c r="BJ1024" s="176"/>
      <c r="BK1024" s="248"/>
    </row>
    <row r="1025" spans="1:63" ht="12.75" customHeight="1" x14ac:dyDescent="0.3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248"/>
      <c r="BH1025" s="248"/>
      <c r="BI1025" s="248"/>
      <c r="BJ1025" s="176"/>
      <c r="BK1025" s="248"/>
    </row>
    <row r="1026" spans="1:63" ht="12.75" customHeight="1" x14ac:dyDescent="0.3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248"/>
      <c r="BH1026" s="248"/>
      <c r="BI1026" s="248"/>
      <c r="BJ1026" s="176"/>
      <c r="BK1026" s="248"/>
    </row>
    <row r="1027" spans="1:63" ht="12.75" customHeight="1" x14ac:dyDescent="0.3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248"/>
      <c r="BH1027" s="248"/>
      <c r="BI1027" s="248"/>
      <c r="BJ1027" s="176"/>
      <c r="BK1027" s="248"/>
    </row>
    <row r="1028" spans="1:63" ht="12.75" customHeight="1" x14ac:dyDescent="0.3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248"/>
      <c r="BH1028" s="248"/>
      <c r="BI1028" s="248"/>
      <c r="BJ1028" s="176"/>
      <c r="BK1028" s="248"/>
    </row>
    <row r="1029" spans="1:63" ht="12.75" customHeight="1" x14ac:dyDescent="0.3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248"/>
      <c r="BH1029" s="248"/>
      <c r="BI1029" s="248"/>
      <c r="BJ1029" s="176"/>
      <c r="BK1029" s="248"/>
    </row>
    <row r="1030" spans="1:63" ht="12.75" customHeight="1" x14ac:dyDescent="0.3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248"/>
      <c r="BH1030" s="248"/>
      <c r="BI1030" s="248"/>
      <c r="BJ1030" s="176"/>
      <c r="BK1030" s="248"/>
    </row>
    <row r="1031" spans="1:63" ht="12.75" customHeight="1" x14ac:dyDescent="0.3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248"/>
      <c r="BH1031" s="248"/>
      <c r="BI1031" s="248"/>
      <c r="BJ1031" s="176"/>
      <c r="BK1031" s="248"/>
    </row>
    <row r="1032" spans="1:63" ht="12.75" customHeight="1" x14ac:dyDescent="0.3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248"/>
      <c r="BH1032" s="248"/>
      <c r="BI1032" s="248"/>
      <c r="BJ1032" s="176"/>
      <c r="BK1032" s="248"/>
    </row>
    <row r="1033" spans="1:63" ht="12.75" customHeight="1" x14ac:dyDescent="0.3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248"/>
      <c r="BH1033" s="248"/>
      <c r="BI1033" s="248"/>
      <c r="BJ1033" s="176"/>
      <c r="BK1033" s="248"/>
    </row>
    <row r="1034" spans="1:63" ht="12.75" customHeight="1" x14ac:dyDescent="0.3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248"/>
      <c r="BH1034" s="248"/>
      <c r="BI1034" s="248"/>
      <c r="BJ1034" s="176"/>
      <c r="BK1034" s="248"/>
    </row>
    <row r="1035" spans="1:63" ht="12.75" customHeight="1" x14ac:dyDescent="0.3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248"/>
      <c r="BH1035" s="248"/>
      <c r="BI1035" s="248"/>
      <c r="BJ1035" s="176"/>
      <c r="BK1035" s="248"/>
    </row>
    <row r="1036" spans="1:63" ht="12.75" customHeight="1" x14ac:dyDescent="0.3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248"/>
      <c r="BH1036" s="248"/>
      <c r="BI1036" s="248"/>
      <c r="BJ1036" s="176"/>
      <c r="BK1036" s="248"/>
    </row>
    <row r="1037" spans="1:63" ht="12.75" customHeight="1" x14ac:dyDescent="0.3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248"/>
      <c r="BH1037" s="248"/>
      <c r="BI1037" s="248"/>
      <c r="BJ1037" s="176"/>
      <c r="BK1037" s="248"/>
    </row>
    <row r="1038" spans="1:63" ht="12.75" customHeight="1" x14ac:dyDescent="0.3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248"/>
      <c r="BH1038" s="248"/>
      <c r="BI1038" s="248"/>
      <c r="BJ1038" s="176"/>
      <c r="BK1038" s="248"/>
    </row>
    <row r="1039" spans="1:63" ht="12.75" customHeight="1" x14ac:dyDescent="0.3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248"/>
      <c r="BH1039" s="248"/>
      <c r="BI1039" s="248"/>
      <c r="BJ1039" s="176"/>
      <c r="BK1039" s="248"/>
    </row>
    <row r="1040" spans="1:63" ht="12.75" customHeight="1" x14ac:dyDescent="0.3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248"/>
      <c r="BH1040" s="248"/>
      <c r="BI1040" s="248"/>
      <c r="BJ1040" s="176"/>
      <c r="BK1040" s="248"/>
    </row>
    <row r="1041" spans="1:63" ht="12.75" customHeight="1" x14ac:dyDescent="0.3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248"/>
      <c r="BH1041" s="248"/>
      <c r="BI1041" s="248"/>
      <c r="BJ1041" s="176"/>
      <c r="BK1041" s="248"/>
    </row>
    <row r="1042" spans="1:63" ht="12.75" customHeight="1" x14ac:dyDescent="0.3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248"/>
      <c r="BH1042" s="248"/>
      <c r="BI1042" s="248"/>
      <c r="BJ1042" s="176"/>
      <c r="BK1042" s="248"/>
    </row>
    <row r="1043" spans="1:63" ht="12.75" customHeight="1" x14ac:dyDescent="0.3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248"/>
      <c r="BH1043" s="248"/>
      <c r="BI1043" s="248"/>
      <c r="BJ1043" s="176"/>
      <c r="BK1043" s="248"/>
    </row>
    <row r="1044" spans="1:63" ht="12.75" customHeight="1" x14ac:dyDescent="0.3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248"/>
      <c r="BH1044" s="248"/>
      <c r="BI1044" s="248"/>
      <c r="BJ1044" s="176"/>
      <c r="BK1044" s="248"/>
    </row>
    <row r="1045" spans="1:63" ht="12.75" customHeight="1" x14ac:dyDescent="0.3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248"/>
      <c r="BH1045" s="248"/>
      <c r="BI1045" s="248"/>
      <c r="BJ1045" s="176"/>
      <c r="BK1045" s="248"/>
    </row>
    <row r="1046" spans="1:63" ht="12.75" customHeight="1" x14ac:dyDescent="0.3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248"/>
      <c r="BH1046" s="248"/>
      <c r="BI1046" s="248"/>
      <c r="BJ1046" s="176"/>
      <c r="BK1046" s="248"/>
    </row>
    <row r="1047" spans="1:63" ht="12.75" customHeight="1" x14ac:dyDescent="0.3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248"/>
      <c r="BH1047" s="248"/>
      <c r="BI1047" s="248"/>
      <c r="BJ1047" s="176"/>
      <c r="BK1047" s="248"/>
    </row>
    <row r="1048" spans="1:63" ht="12.75" customHeight="1" x14ac:dyDescent="0.3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248"/>
      <c r="BH1048" s="248"/>
      <c r="BI1048" s="248"/>
      <c r="BJ1048" s="176"/>
      <c r="BK1048" s="248"/>
    </row>
    <row r="1049" spans="1:63" ht="12.75" customHeight="1" x14ac:dyDescent="0.3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248"/>
      <c r="BH1049" s="248"/>
      <c r="BI1049" s="248"/>
      <c r="BJ1049" s="176"/>
      <c r="BK1049" s="248"/>
    </row>
    <row r="1050" spans="1:63" ht="12.75" customHeight="1" x14ac:dyDescent="0.3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248"/>
      <c r="BH1050" s="248"/>
      <c r="BI1050" s="248"/>
      <c r="BJ1050" s="176"/>
      <c r="BK1050" s="248"/>
    </row>
    <row r="1051" spans="1:63" ht="12.75" customHeight="1" x14ac:dyDescent="0.3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248"/>
      <c r="BH1051" s="248"/>
      <c r="BI1051" s="248"/>
      <c r="BJ1051" s="176"/>
      <c r="BK1051" s="248"/>
    </row>
    <row r="1052" spans="1:63" ht="12.75" customHeight="1" x14ac:dyDescent="0.3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248"/>
      <c r="BH1052" s="248"/>
      <c r="BI1052" s="248"/>
      <c r="BJ1052" s="176"/>
      <c r="BK1052" s="248"/>
    </row>
    <row r="1053" spans="1:63" ht="12.75" customHeight="1" x14ac:dyDescent="0.3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248"/>
      <c r="BH1053" s="248"/>
      <c r="BI1053" s="248"/>
      <c r="BJ1053" s="176"/>
      <c r="BK1053" s="248"/>
    </row>
    <row r="1054" spans="1:63" ht="12.75" customHeight="1" x14ac:dyDescent="0.3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248"/>
      <c r="BH1054" s="248"/>
      <c r="BI1054" s="248"/>
      <c r="BJ1054" s="176"/>
      <c r="BK1054" s="248"/>
    </row>
    <row r="1055" spans="1:63" ht="12.75" customHeight="1" x14ac:dyDescent="0.3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248"/>
      <c r="BH1055" s="248"/>
      <c r="BI1055" s="248"/>
      <c r="BJ1055" s="176"/>
      <c r="BK1055" s="248"/>
    </row>
    <row r="1056" spans="1:63" ht="12.75" customHeight="1" x14ac:dyDescent="0.3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248"/>
      <c r="BH1056" s="248"/>
      <c r="BI1056" s="248"/>
      <c r="BJ1056" s="176"/>
      <c r="BK1056" s="248"/>
    </row>
    <row r="1057" spans="1:63" ht="12.75" customHeight="1" x14ac:dyDescent="0.3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248"/>
      <c r="BH1057" s="248"/>
      <c r="BI1057" s="248"/>
      <c r="BJ1057" s="176"/>
      <c r="BK1057" s="248"/>
    </row>
    <row r="1058" spans="1:63" ht="12.75" customHeight="1" x14ac:dyDescent="0.3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248"/>
      <c r="BH1058" s="248"/>
      <c r="BI1058" s="248"/>
      <c r="BJ1058" s="176"/>
      <c r="BK1058" s="248"/>
    </row>
    <row r="1059" spans="1:63" ht="12.75" customHeight="1" x14ac:dyDescent="0.3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248"/>
      <c r="BH1059" s="248"/>
      <c r="BI1059" s="248"/>
      <c r="BJ1059" s="176"/>
      <c r="BK1059" s="248"/>
    </row>
    <row r="1060" spans="1:63" ht="12.75" customHeight="1" x14ac:dyDescent="0.3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248"/>
      <c r="BH1060" s="248"/>
      <c r="BI1060" s="248"/>
      <c r="BJ1060" s="176"/>
      <c r="BK1060" s="248"/>
    </row>
    <row r="1061" spans="1:63" ht="12.75" customHeight="1" x14ac:dyDescent="0.3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248"/>
      <c r="BH1061" s="248"/>
      <c r="BI1061" s="248"/>
      <c r="BJ1061" s="176"/>
      <c r="BK1061" s="248"/>
    </row>
    <row r="1062" spans="1:63" ht="12.75" customHeight="1" x14ac:dyDescent="0.3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248"/>
      <c r="BH1062" s="248"/>
      <c r="BI1062" s="248"/>
      <c r="BJ1062" s="176"/>
      <c r="BK1062" s="248"/>
    </row>
    <row r="1063" spans="1:63" ht="12.75" customHeight="1" x14ac:dyDescent="0.3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248"/>
      <c r="BH1063" s="248"/>
      <c r="BI1063" s="248"/>
      <c r="BJ1063" s="176"/>
      <c r="BK1063" s="248"/>
    </row>
    <row r="1064" spans="1:63" ht="12.75" customHeight="1" x14ac:dyDescent="0.3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248"/>
      <c r="BH1064" s="248"/>
      <c r="BI1064" s="248"/>
      <c r="BJ1064" s="176"/>
      <c r="BK1064" s="248"/>
    </row>
    <row r="1065" spans="1:63" ht="12.75" customHeight="1" x14ac:dyDescent="0.3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248"/>
      <c r="BH1065" s="248"/>
      <c r="BI1065" s="248"/>
      <c r="BJ1065" s="176"/>
      <c r="BK1065" s="248"/>
    </row>
    <row r="1066" spans="1:63" ht="12.75" customHeight="1" x14ac:dyDescent="0.3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248"/>
      <c r="BH1066" s="248"/>
      <c r="BI1066" s="248"/>
      <c r="BJ1066" s="176"/>
      <c r="BK1066" s="248"/>
    </row>
    <row r="1067" spans="1:63" ht="12.75" customHeight="1" x14ac:dyDescent="0.3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248"/>
      <c r="BH1067" s="248"/>
      <c r="BI1067" s="248"/>
      <c r="BJ1067" s="176"/>
      <c r="BK1067" s="248"/>
    </row>
    <row r="1068" spans="1:63" ht="12.75" customHeight="1" x14ac:dyDescent="0.3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248"/>
      <c r="BH1068" s="248"/>
      <c r="BI1068" s="248"/>
      <c r="BJ1068" s="176"/>
      <c r="BK1068" s="248"/>
    </row>
    <row r="1069" spans="1:63" ht="12.75" customHeight="1" x14ac:dyDescent="0.3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248"/>
      <c r="BH1069" s="248"/>
      <c r="BI1069" s="248"/>
      <c r="BJ1069" s="176"/>
      <c r="BK1069" s="248"/>
    </row>
    <row r="1070" spans="1:63" ht="12.75" customHeight="1" x14ac:dyDescent="0.3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248"/>
      <c r="BH1070" s="248"/>
      <c r="BI1070" s="248"/>
      <c r="BJ1070" s="176"/>
      <c r="BK1070" s="248"/>
    </row>
    <row r="1071" spans="1:63" ht="12.75" customHeight="1" x14ac:dyDescent="0.3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248"/>
      <c r="BH1071" s="248"/>
      <c r="BI1071" s="248"/>
      <c r="BJ1071" s="176"/>
      <c r="BK1071" s="248"/>
    </row>
    <row r="1072" spans="1:63" ht="12.75" customHeight="1" x14ac:dyDescent="0.3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248"/>
      <c r="BH1072" s="248"/>
      <c r="BI1072" s="248"/>
      <c r="BJ1072" s="176"/>
      <c r="BK1072" s="248"/>
    </row>
    <row r="1073" spans="1:63" ht="12.75" customHeight="1" x14ac:dyDescent="0.3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248"/>
      <c r="BH1073" s="248"/>
      <c r="BI1073" s="248"/>
      <c r="BJ1073" s="176"/>
      <c r="BK1073" s="248"/>
    </row>
    <row r="1074" spans="1:63" ht="12.75" customHeight="1" x14ac:dyDescent="0.3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248"/>
      <c r="BH1074" s="248"/>
      <c r="BI1074" s="248"/>
      <c r="BJ1074" s="176"/>
      <c r="BK1074" s="248"/>
    </row>
    <row r="1075" spans="1:63" ht="12.75" customHeight="1" x14ac:dyDescent="0.3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248"/>
      <c r="BH1075" s="248"/>
      <c r="BI1075" s="248"/>
      <c r="BJ1075" s="176"/>
      <c r="BK1075" s="248"/>
    </row>
    <row r="1076" spans="1:63" ht="12.75" customHeight="1" x14ac:dyDescent="0.3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248"/>
      <c r="BH1076" s="248"/>
      <c r="BI1076" s="248"/>
      <c r="BJ1076" s="176"/>
      <c r="BK1076" s="248"/>
    </row>
    <row r="1077" spans="1:63" ht="12.75" customHeight="1" x14ac:dyDescent="0.3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248"/>
      <c r="BH1077" s="248"/>
      <c r="BI1077" s="248"/>
      <c r="BJ1077" s="176"/>
      <c r="BK1077" s="248"/>
    </row>
    <row r="1078" spans="1:63" ht="12.75" customHeight="1" x14ac:dyDescent="0.3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248"/>
      <c r="BH1078" s="248"/>
      <c r="BI1078" s="248"/>
      <c r="BJ1078" s="176"/>
      <c r="BK1078" s="248"/>
    </row>
    <row r="1079" spans="1:63" ht="12.75" customHeight="1" x14ac:dyDescent="0.3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248"/>
      <c r="BH1079" s="248"/>
      <c r="BI1079" s="248"/>
      <c r="BJ1079" s="176"/>
      <c r="BK1079" s="248"/>
    </row>
    <row r="1080" spans="1:63" ht="12.75" customHeight="1" x14ac:dyDescent="0.3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248"/>
      <c r="BH1080" s="248"/>
      <c r="BI1080" s="248"/>
      <c r="BJ1080" s="176"/>
      <c r="BK1080" s="248"/>
    </row>
    <row r="1081" spans="1:63" ht="12.75" customHeight="1" x14ac:dyDescent="0.3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248"/>
      <c r="BH1081" s="248"/>
      <c r="BI1081" s="248"/>
      <c r="BJ1081" s="176"/>
      <c r="BK1081" s="248"/>
    </row>
    <row r="1082" spans="1:63" ht="12.75" customHeight="1" x14ac:dyDescent="0.3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248"/>
      <c r="BH1082" s="248"/>
      <c r="BI1082" s="248"/>
      <c r="BJ1082" s="176"/>
      <c r="BK1082" s="248"/>
    </row>
    <row r="1083" spans="1:63" ht="12.75" customHeight="1" x14ac:dyDescent="0.3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248"/>
      <c r="BH1083" s="248"/>
      <c r="BI1083" s="248"/>
      <c r="BJ1083" s="176"/>
      <c r="BK1083" s="248"/>
    </row>
    <row r="1084" spans="1:63" ht="12.75" customHeight="1" x14ac:dyDescent="0.3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248"/>
      <c r="BH1084" s="248"/>
      <c r="BI1084" s="248"/>
      <c r="BJ1084" s="176"/>
      <c r="BK1084" s="248"/>
    </row>
    <row r="1085" spans="1:63" ht="12.75" customHeight="1" x14ac:dyDescent="0.3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248"/>
      <c r="BH1085" s="248"/>
      <c r="BI1085" s="248"/>
      <c r="BJ1085" s="176"/>
      <c r="BK1085" s="248"/>
    </row>
    <row r="1086" spans="1:63" ht="12.75" customHeight="1" x14ac:dyDescent="0.3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248"/>
      <c r="BH1086" s="248"/>
      <c r="BI1086" s="248"/>
      <c r="BJ1086" s="176"/>
      <c r="BK1086" s="248"/>
    </row>
    <row r="1087" spans="1:63" ht="12.75" customHeight="1" x14ac:dyDescent="0.3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248"/>
      <c r="BH1087" s="248"/>
      <c r="BI1087" s="248"/>
      <c r="BJ1087" s="176"/>
      <c r="BK1087" s="248"/>
    </row>
    <row r="1088" spans="1:63" ht="12.75" customHeight="1" x14ac:dyDescent="0.3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248"/>
      <c r="BH1088" s="248"/>
      <c r="BI1088" s="248"/>
      <c r="BJ1088" s="176"/>
      <c r="BK1088" s="248"/>
    </row>
    <row r="1089" spans="1:63" ht="12.75" customHeight="1" x14ac:dyDescent="0.3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248"/>
      <c r="BH1089" s="248"/>
      <c r="BI1089" s="248"/>
      <c r="BJ1089" s="176"/>
      <c r="BK1089" s="248"/>
    </row>
    <row r="1090" spans="1:63" ht="12.75" customHeight="1" x14ac:dyDescent="0.3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248"/>
      <c r="BH1090" s="248"/>
      <c r="BI1090" s="248"/>
      <c r="BJ1090" s="176"/>
      <c r="BK1090" s="248"/>
    </row>
    <row r="1091" spans="1:63" ht="12.75" customHeight="1" x14ac:dyDescent="0.3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248"/>
      <c r="BH1091" s="248"/>
      <c r="BI1091" s="248"/>
      <c r="BJ1091" s="176"/>
      <c r="BK1091" s="248"/>
    </row>
    <row r="1092" spans="1:63" ht="12.75" customHeight="1" x14ac:dyDescent="0.3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248"/>
      <c r="BH1092" s="248"/>
      <c r="BI1092" s="248"/>
      <c r="BJ1092" s="176"/>
      <c r="BK1092" s="248"/>
    </row>
    <row r="1093" spans="1:63" ht="12.75" customHeight="1" x14ac:dyDescent="0.3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248"/>
      <c r="BH1093" s="248"/>
      <c r="BI1093" s="248"/>
      <c r="BJ1093" s="176"/>
      <c r="BK1093" s="248"/>
    </row>
    <row r="1094" spans="1:63" ht="12.75" customHeight="1" x14ac:dyDescent="0.3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248"/>
      <c r="BH1094" s="248"/>
      <c r="BI1094" s="248"/>
      <c r="BJ1094" s="176"/>
      <c r="BK1094" s="248"/>
    </row>
    <row r="1095" spans="1:63" ht="12.75" customHeight="1" x14ac:dyDescent="0.3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248"/>
      <c r="BH1095" s="248"/>
      <c r="BI1095" s="248"/>
      <c r="BJ1095" s="176"/>
      <c r="BK1095" s="248"/>
    </row>
    <row r="1096" spans="1:63" ht="12.75" customHeight="1" x14ac:dyDescent="0.3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248"/>
      <c r="BH1096" s="248"/>
      <c r="BI1096" s="248"/>
      <c r="BJ1096" s="176"/>
      <c r="BK1096" s="248"/>
    </row>
    <row r="1097" spans="1:63" ht="12.75" customHeight="1" x14ac:dyDescent="0.3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248"/>
      <c r="BH1097" s="248"/>
      <c r="BI1097" s="248"/>
      <c r="BJ1097" s="176"/>
      <c r="BK1097" s="248"/>
    </row>
    <row r="1098" spans="1:63" ht="12.75" customHeight="1" x14ac:dyDescent="0.3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248"/>
      <c r="BH1098" s="248"/>
      <c r="BI1098" s="248"/>
      <c r="BJ1098" s="176"/>
      <c r="BK1098" s="248"/>
    </row>
    <row r="1099" spans="1:63" ht="12.75" customHeight="1" x14ac:dyDescent="0.3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248"/>
      <c r="BH1099" s="248"/>
      <c r="BI1099" s="248"/>
      <c r="BJ1099" s="176"/>
      <c r="BK1099" s="248"/>
    </row>
    <row r="1100" spans="1:63" ht="12.75" customHeight="1" x14ac:dyDescent="0.3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248"/>
      <c r="BH1100" s="248"/>
      <c r="BI1100" s="248"/>
      <c r="BJ1100" s="176"/>
      <c r="BK1100" s="248"/>
    </row>
    <row r="1101" spans="1:63" ht="12.75" customHeight="1" x14ac:dyDescent="0.3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248"/>
      <c r="BH1101" s="248"/>
      <c r="BI1101" s="248"/>
      <c r="BJ1101" s="176"/>
      <c r="BK1101" s="248"/>
    </row>
    <row r="1102" spans="1:63" ht="12.75" customHeight="1" x14ac:dyDescent="0.3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248"/>
      <c r="BH1102" s="248"/>
      <c r="BI1102" s="248"/>
      <c r="BJ1102" s="176"/>
      <c r="BK1102" s="248"/>
    </row>
    <row r="1103" spans="1:63" ht="12.75" customHeight="1" x14ac:dyDescent="0.3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248"/>
      <c r="BH1103" s="248"/>
      <c r="BI1103" s="248"/>
      <c r="BJ1103" s="176"/>
      <c r="BK1103" s="248"/>
    </row>
    <row r="1104" spans="1:63" ht="12.75" customHeight="1" x14ac:dyDescent="0.3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248"/>
      <c r="BH1104" s="248"/>
      <c r="BI1104" s="248"/>
      <c r="BJ1104" s="176"/>
      <c r="BK1104" s="248"/>
    </row>
    <row r="1105" spans="1:63" ht="12.75" customHeight="1" x14ac:dyDescent="0.3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248"/>
      <c r="BH1105" s="248"/>
      <c r="BI1105" s="248"/>
      <c r="BJ1105" s="176"/>
      <c r="BK1105" s="248"/>
    </row>
    <row r="1106" spans="1:63" ht="12.75" customHeight="1" x14ac:dyDescent="0.3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248"/>
      <c r="BH1106" s="248"/>
      <c r="BI1106" s="248"/>
      <c r="BJ1106" s="176"/>
      <c r="BK1106" s="248"/>
    </row>
    <row r="1107" spans="1:63" ht="12.75" customHeight="1" x14ac:dyDescent="0.3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248"/>
      <c r="BH1107" s="248"/>
      <c r="BI1107" s="248"/>
      <c r="BJ1107" s="176"/>
      <c r="BK1107" s="248"/>
    </row>
    <row r="1108" spans="1:63" ht="12.75" customHeight="1" x14ac:dyDescent="0.3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248"/>
      <c r="BH1108" s="248"/>
      <c r="BI1108" s="248"/>
      <c r="BJ1108" s="176"/>
      <c r="BK1108" s="248"/>
    </row>
    <row r="1109" spans="1:63" ht="12.75" customHeight="1" x14ac:dyDescent="0.3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248"/>
      <c r="BH1109" s="248"/>
      <c r="BI1109" s="248"/>
      <c r="BJ1109" s="176"/>
      <c r="BK1109" s="248"/>
    </row>
    <row r="1110" spans="1:63" ht="12.75" customHeight="1" x14ac:dyDescent="0.3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248"/>
      <c r="BH1110" s="248"/>
      <c r="BI1110" s="248"/>
      <c r="BJ1110" s="176"/>
      <c r="BK1110" s="248"/>
    </row>
    <row r="1111" spans="1:63" ht="12.75" customHeight="1" x14ac:dyDescent="0.3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248"/>
      <c r="BH1111" s="248"/>
      <c r="BI1111" s="248"/>
      <c r="BJ1111" s="176"/>
      <c r="BK1111" s="248"/>
    </row>
    <row r="1112" spans="1:63" ht="12.75" customHeight="1" x14ac:dyDescent="0.3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248"/>
      <c r="BH1112" s="248"/>
      <c r="BI1112" s="248"/>
      <c r="BJ1112" s="176"/>
      <c r="BK1112" s="248"/>
    </row>
    <row r="1113" spans="1:63" ht="12.75" customHeight="1" x14ac:dyDescent="0.3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248"/>
      <c r="BH1113" s="248"/>
      <c r="BI1113" s="248"/>
      <c r="BJ1113" s="176"/>
      <c r="BK1113" s="248"/>
    </row>
    <row r="1114" spans="1:63" ht="12.75" customHeight="1" x14ac:dyDescent="0.3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248"/>
      <c r="BH1114" s="248"/>
      <c r="BI1114" s="248"/>
      <c r="BJ1114" s="176"/>
      <c r="BK1114" s="248"/>
    </row>
    <row r="1115" spans="1:63" ht="12.75" customHeight="1" x14ac:dyDescent="0.3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248"/>
      <c r="BH1115" s="248"/>
      <c r="BI1115" s="248"/>
      <c r="BJ1115" s="176"/>
      <c r="BK1115" s="248"/>
    </row>
    <row r="1116" spans="1:63" ht="12.75" customHeight="1" x14ac:dyDescent="0.3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248"/>
      <c r="BH1116" s="248"/>
      <c r="BI1116" s="248"/>
      <c r="BJ1116" s="176"/>
      <c r="BK1116" s="248"/>
    </row>
    <row r="1117" spans="1:63" ht="12.75" customHeight="1" x14ac:dyDescent="0.3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248"/>
      <c r="BH1117" s="248"/>
      <c r="BI1117" s="248"/>
      <c r="BJ1117" s="176"/>
      <c r="BK1117" s="248"/>
    </row>
    <row r="1118" spans="1:63" ht="12.75" customHeight="1" x14ac:dyDescent="0.3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248"/>
      <c r="BH1118" s="248"/>
      <c r="BI1118" s="248"/>
      <c r="BJ1118" s="176"/>
      <c r="BK1118" s="248"/>
    </row>
    <row r="1119" spans="1:63" ht="12.75" customHeight="1" x14ac:dyDescent="0.3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248"/>
      <c r="BH1119" s="248"/>
      <c r="BI1119" s="248"/>
      <c r="BJ1119" s="176"/>
      <c r="BK1119" s="248"/>
    </row>
    <row r="1120" spans="1:63" ht="12.75" customHeight="1" x14ac:dyDescent="0.3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248"/>
      <c r="BH1120" s="248"/>
      <c r="BI1120" s="248"/>
      <c r="BJ1120" s="176"/>
      <c r="BK1120" s="248"/>
    </row>
    <row r="1121" spans="1:63" ht="12.75" customHeight="1" x14ac:dyDescent="0.3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248"/>
      <c r="BH1121" s="248"/>
      <c r="BI1121" s="248"/>
      <c r="BJ1121" s="176"/>
      <c r="BK1121" s="248"/>
    </row>
    <row r="1122" spans="1:63" ht="12.75" customHeight="1" x14ac:dyDescent="0.3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248"/>
      <c r="BH1122" s="248"/>
      <c r="BI1122" s="248"/>
      <c r="BJ1122" s="176"/>
      <c r="BK1122" s="248"/>
    </row>
    <row r="1123" spans="1:63" ht="12.75" customHeight="1" x14ac:dyDescent="0.3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248"/>
      <c r="BH1123" s="248"/>
      <c r="BI1123" s="248"/>
      <c r="BJ1123" s="176"/>
      <c r="BK1123" s="248"/>
    </row>
    <row r="1124" spans="1:63" ht="12.75" customHeight="1" x14ac:dyDescent="0.3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248"/>
      <c r="BH1124" s="248"/>
      <c r="BI1124" s="248"/>
      <c r="BJ1124" s="176"/>
      <c r="BK1124" s="248"/>
    </row>
    <row r="1125" spans="1:63" ht="12.75" customHeight="1" x14ac:dyDescent="0.3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248"/>
      <c r="BH1125" s="248"/>
      <c r="BI1125" s="248"/>
      <c r="BJ1125" s="176"/>
      <c r="BK1125" s="248"/>
    </row>
    <row r="1126" spans="1:63" ht="12.75" customHeight="1" x14ac:dyDescent="0.3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248"/>
      <c r="BH1126" s="248"/>
      <c r="BI1126" s="248"/>
      <c r="BJ1126" s="176"/>
      <c r="BK1126" s="248"/>
    </row>
    <row r="1127" spans="1:63" ht="12.75" customHeight="1" x14ac:dyDescent="0.3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248"/>
      <c r="BH1127" s="248"/>
      <c r="BI1127" s="248"/>
      <c r="BJ1127" s="176"/>
      <c r="BK1127" s="248"/>
    </row>
    <row r="1128" spans="1:63" ht="12.75" customHeight="1" x14ac:dyDescent="0.3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248"/>
      <c r="BH1128" s="248"/>
      <c r="BI1128" s="248"/>
      <c r="BJ1128" s="176"/>
      <c r="BK1128" s="248"/>
    </row>
    <row r="1129" spans="1:63" ht="12.75" customHeight="1" x14ac:dyDescent="0.3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248"/>
      <c r="BH1129" s="248"/>
      <c r="BI1129" s="248"/>
      <c r="BJ1129" s="176"/>
      <c r="BK1129" s="248"/>
    </row>
    <row r="1130" spans="1:63" ht="12.75" customHeight="1" x14ac:dyDescent="0.3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248"/>
      <c r="BH1130" s="248"/>
      <c r="BI1130" s="248"/>
      <c r="BJ1130" s="176"/>
      <c r="BK1130" s="248"/>
    </row>
    <row r="1131" spans="1:63" ht="12.75" customHeight="1" x14ac:dyDescent="0.3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248"/>
      <c r="BH1131" s="248"/>
      <c r="BI1131" s="248"/>
      <c r="BJ1131" s="176"/>
      <c r="BK1131" s="248"/>
    </row>
    <row r="1132" spans="1:63" ht="12.75" customHeight="1" x14ac:dyDescent="0.3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248"/>
      <c r="BH1132" s="248"/>
      <c r="BI1132" s="248"/>
      <c r="BJ1132" s="176"/>
      <c r="BK1132" s="248"/>
    </row>
    <row r="1133" spans="1:63" ht="12.75" customHeight="1" x14ac:dyDescent="0.3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248"/>
      <c r="BH1133" s="248"/>
      <c r="BI1133" s="248"/>
      <c r="BJ1133" s="176"/>
      <c r="BK1133" s="248"/>
    </row>
    <row r="1134" spans="1:63" ht="12.75" customHeight="1" x14ac:dyDescent="0.3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248"/>
      <c r="BH1134" s="248"/>
      <c r="BI1134" s="248"/>
      <c r="BJ1134" s="176"/>
      <c r="BK1134" s="248"/>
    </row>
    <row r="1135" spans="1:63" ht="12.75" customHeight="1" x14ac:dyDescent="0.3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248"/>
      <c r="BH1135" s="248"/>
      <c r="BI1135" s="248"/>
      <c r="BJ1135" s="176"/>
      <c r="BK1135" s="248"/>
    </row>
    <row r="1136" spans="1:63" ht="12.75" customHeight="1" x14ac:dyDescent="0.3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248"/>
      <c r="BH1136" s="248"/>
      <c r="BI1136" s="248"/>
      <c r="BJ1136" s="176"/>
      <c r="BK1136" s="248"/>
    </row>
    <row r="1137" spans="1:63" ht="12.75" customHeight="1" x14ac:dyDescent="0.3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248"/>
      <c r="BH1137" s="248"/>
      <c r="BI1137" s="248"/>
      <c r="BJ1137" s="176"/>
      <c r="BK1137" s="248"/>
    </row>
    <row r="1138" spans="1:63" ht="12.75" customHeight="1" x14ac:dyDescent="0.3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248"/>
      <c r="BH1138" s="248"/>
      <c r="BI1138" s="248"/>
      <c r="BJ1138" s="176"/>
      <c r="BK1138" s="248"/>
    </row>
    <row r="1139" spans="1:63" ht="12.75" customHeight="1" x14ac:dyDescent="0.3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248"/>
      <c r="BH1139" s="248"/>
      <c r="BI1139" s="248"/>
      <c r="BJ1139" s="176"/>
      <c r="BK1139" s="248"/>
    </row>
    <row r="1140" spans="1:63" ht="12.75" customHeight="1" x14ac:dyDescent="0.3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248"/>
      <c r="BH1140" s="248"/>
      <c r="BI1140" s="248"/>
      <c r="BJ1140" s="176"/>
      <c r="BK1140" s="248"/>
    </row>
    <row r="1141" spans="1:63" ht="12.75" customHeight="1" x14ac:dyDescent="0.3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248"/>
      <c r="BH1141" s="248"/>
      <c r="BI1141" s="248"/>
      <c r="BJ1141" s="176"/>
      <c r="BK1141" s="248"/>
    </row>
    <row r="1142" spans="1:63" ht="12.75" customHeight="1" x14ac:dyDescent="0.3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248"/>
      <c r="BH1142" s="248"/>
      <c r="BI1142" s="248"/>
      <c r="BJ1142" s="176"/>
      <c r="BK1142" s="248"/>
    </row>
    <row r="1143" spans="1:63" ht="12.75" customHeight="1" x14ac:dyDescent="0.3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248"/>
      <c r="BH1143" s="248"/>
      <c r="BI1143" s="248"/>
      <c r="BJ1143" s="176"/>
      <c r="BK1143" s="248"/>
    </row>
    <row r="1144" spans="1:63" ht="12.75" customHeight="1" x14ac:dyDescent="0.3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248"/>
      <c r="BH1144" s="248"/>
      <c r="BI1144" s="248"/>
      <c r="BJ1144" s="176"/>
      <c r="BK1144" s="248"/>
    </row>
    <row r="1145" spans="1:63" ht="12.75" customHeight="1" x14ac:dyDescent="0.3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248"/>
      <c r="BH1145" s="248"/>
      <c r="BI1145" s="248"/>
      <c r="BJ1145" s="176"/>
      <c r="BK1145" s="248"/>
    </row>
    <row r="1146" spans="1:63" ht="12.75" customHeight="1" x14ac:dyDescent="0.3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248"/>
      <c r="BH1146" s="248"/>
      <c r="BI1146" s="248"/>
      <c r="BJ1146" s="176"/>
      <c r="BK1146" s="248"/>
    </row>
    <row r="1147" spans="1:63" ht="12.75" customHeight="1" x14ac:dyDescent="0.3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248"/>
      <c r="BH1147" s="248"/>
      <c r="BI1147" s="248"/>
      <c r="BJ1147" s="176"/>
      <c r="BK1147" s="248"/>
    </row>
    <row r="1148" spans="1:63" ht="12.75" customHeight="1" x14ac:dyDescent="0.3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248"/>
      <c r="BH1148" s="248"/>
      <c r="BI1148" s="248"/>
      <c r="BJ1148" s="176"/>
      <c r="BK1148" s="248"/>
    </row>
    <row r="1149" spans="1:63" ht="12.75" customHeight="1" x14ac:dyDescent="0.3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248"/>
      <c r="BH1149" s="248"/>
      <c r="BI1149" s="248"/>
      <c r="BJ1149" s="176"/>
      <c r="BK1149" s="248"/>
    </row>
    <row r="1150" spans="1:63" ht="12.75" customHeight="1" x14ac:dyDescent="0.3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248"/>
      <c r="BH1150" s="248"/>
      <c r="BI1150" s="248"/>
      <c r="BJ1150" s="176"/>
      <c r="BK1150" s="248"/>
    </row>
    <row r="1151" spans="1:63" ht="12.75" customHeight="1" x14ac:dyDescent="0.3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248"/>
      <c r="BH1151" s="248"/>
      <c r="BI1151" s="248"/>
      <c r="BJ1151" s="176"/>
      <c r="BK1151" s="248"/>
    </row>
    <row r="1152" spans="1:63" ht="12.75" customHeight="1" x14ac:dyDescent="0.3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248"/>
      <c r="BH1152" s="248"/>
      <c r="BI1152" s="248"/>
      <c r="BJ1152" s="176"/>
      <c r="BK1152" s="248"/>
    </row>
    <row r="1153" spans="1:63" ht="12.75" customHeight="1" x14ac:dyDescent="0.3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248"/>
      <c r="BH1153" s="248"/>
      <c r="BI1153" s="248"/>
      <c r="BJ1153" s="176"/>
      <c r="BK1153" s="248"/>
    </row>
    <row r="1154" spans="1:63" ht="12.75" customHeight="1" x14ac:dyDescent="0.3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248"/>
      <c r="BH1154" s="248"/>
      <c r="BI1154" s="248"/>
      <c r="BJ1154" s="176"/>
      <c r="BK1154" s="248"/>
    </row>
    <row r="1155" spans="1:63" ht="12.75" customHeight="1" x14ac:dyDescent="0.3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248"/>
      <c r="BH1155" s="248"/>
      <c r="BI1155" s="248"/>
      <c r="BJ1155" s="176"/>
      <c r="BK1155" s="248"/>
    </row>
    <row r="1156" spans="1:63" ht="12.75" customHeight="1" x14ac:dyDescent="0.3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248"/>
      <c r="BH1156" s="248"/>
      <c r="BI1156" s="248"/>
      <c r="BJ1156" s="176"/>
      <c r="BK1156" s="248"/>
    </row>
    <row r="1157" spans="1:63" ht="12.75" customHeight="1" x14ac:dyDescent="0.3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248"/>
      <c r="BH1157" s="248"/>
      <c r="BI1157" s="248"/>
      <c r="BJ1157" s="176"/>
      <c r="BK1157" s="248"/>
    </row>
    <row r="1158" spans="1:63" ht="12.75" customHeight="1" x14ac:dyDescent="0.3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248"/>
      <c r="BH1158" s="248"/>
      <c r="BI1158" s="248"/>
      <c r="BJ1158" s="176"/>
      <c r="BK1158" s="248"/>
    </row>
    <row r="1159" spans="1:63" ht="12.75" customHeight="1" x14ac:dyDescent="0.3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248"/>
      <c r="BH1159" s="248"/>
      <c r="BI1159" s="248"/>
      <c r="BJ1159" s="176"/>
      <c r="BK1159" s="248"/>
    </row>
    <row r="1160" spans="1:63" ht="12.75" customHeight="1" x14ac:dyDescent="0.3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248"/>
      <c r="BH1160" s="248"/>
      <c r="BI1160" s="248"/>
      <c r="BJ1160" s="176"/>
      <c r="BK1160" s="248"/>
    </row>
    <row r="1161" spans="1:63" ht="12.75" customHeight="1" x14ac:dyDescent="0.3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248"/>
      <c r="BH1161" s="248"/>
      <c r="BI1161" s="248"/>
      <c r="BJ1161" s="176"/>
      <c r="BK1161" s="248"/>
    </row>
    <row r="1162" spans="1:63" ht="12.75" customHeight="1" x14ac:dyDescent="0.3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248"/>
      <c r="BH1162" s="248"/>
      <c r="BI1162" s="248"/>
      <c r="BJ1162" s="176"/>
      <c r="BK1162" s="248"/>
    </row>
    <row r="1163" spans="1:63" ht="12.75" customHeight="1" x14ac:dyDescent="0.3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248"/>
      <c r="BH1163" s="248"/>
      <c r="BI1163" s="248"/>
      <c r="BJ1163" s="176"/>
      <c r="BK1163" s="248"/>
    </row>
    <row r="1164" spans="1:63" ht="12.75" customHeight="1" x14ac:dyDescent="0.3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248"/>
      <c r="BH1164" s="248"/>
      <c r="BI1164" s="248"/>
      <c r="BJ1164" s="176"/>
      <c r="BK1164" s="248"/>
    </row>
    <row r="1165" spans="1:63" ht="12.75" customHeight="1" x14ac:dyDescent="0.3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248"/>
      <c r="BH1165" s="248"/>
      <c r="BI1165" s="248"/>
      <c r="BJ1165" s="176"/>
      <c r="BK1165" s="248"/>
    </row>
    <row r="1166" spans="1:63" ht="12.75" customHeight="1" x14ac:dyDescent="0.3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248"/>
      <c r="BH1166" s="248"/>
      <c r="BI1166" s="248"/>
      <c r="BJ1166" s="176"/>
      <c r="BK1166" s="248"/>
    </row>
    <row r="1167" spans="1:63" ht="12.75" customHeight="1" x14ac:dyDescent="0.3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248"/>
      <c r="BH1167" s="248"/>
      <c r="BI1167" s="248"/>
      <c r="BJ1167" s="176"/>
      <c r="BK1167" s="248"/>
    </row>
    <row r="1168" spans="1:63" ht="12.75" customHeight="1" x14ac:dyDescent="0.3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248"/>
      <c r="BH1168" s="248"/>
      <c r="BI1168" s="248"/>
      <c r="BJ1168" s="176"/>
      <c r="BK1168" s="248"/>
    </row>
    <row r="1169" spans="1:63" ht="12.75" customHeight="1" x14ac:dyDescent="0.3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248"/>
      <c r="BH1169" s="248"/>
      <c r="BI1169" s="248"/>
      <c r="BJ1169" s="176"/>
      <c r="BK1169" s="248"/>
    </row>
    <row r="1170" spans="1:63" ht="12.75" customHeight="1" x14ac:dyDescent="0.3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248"/>
      <c r="BH1170" s="248"/>
      <c r="BI1170" s="248"/>
      <c r="BJ1170" s="176"/>
      <c r="BK1170" s="248"/>
    </row>
    <row r="1171" spans="1:63" ht="12.75" customHeight="1" x14ac:dyDescent="0.3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248"/>
      <c r="BH1171" s="248"/>
      <c r="BI1171" s="248"/>
      <c r="BJ1171" s="176"/>
      <c r="BK1171" s="248"/>
    </row>
    <row r="1172" spans="1:63" ht="12.75" customHeight="1" x14ac:dyDescent="0.3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248"/>
      <c r="BH1172" s="248"/>
      <c r="BI1172" s="248"/>
      <c r="BJ1172" s="176"/>
      <c r="BK1172" s="248"/>
    </row>
    <row r="1173" spans="1:63" ht="12.75" customHeight="1" x14ac:dyDescent="0.3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248"/>
      <c r="BH1173" s="248"/>
      <c r="BI1173" s="248"/>
      <c r="BJ1173" s="176"/>
      <c r="BK1173" s="248"/>
    </row>
    <row r="1174" spans="1:63" ht="12.75" customHeight="1" x14ac:dyDescent="0.3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248"/>
      <c r="BH1174" s="248"/>
      <c r="BI1174" s="248"/>
      <c r="BJ1174" s="176"/>
      <c r="BK1174" s="248"/>
    </row>
    <row r="1175" spans="1:63" ht="12.75" customHeight="1" x14ac:dyDescent="0.3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248"/>
      <c r="BH1175" s="248"/>
      <c r="BI1175" s="248"/>
      <c r="BJ1175" s="176"/>
      <c r="BK1175" s="248"/>
    </row>
    <row r="1176" spans="1:63" ht="12.75" customHeight="1" x14ac:dyDescent="0.3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248"/>
      <c r="BH1176" s="248"/>
      <c r="BI1176" s="248"/>
      <c r="BJ1176" s="176"/>
      <c r="BK1176" s="248"/>
    </row>
    <row r="1177" spans="1:63" ht="12.75" customHeight="1" x14ac:dyDescent="0.3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248"/>
      <c r="BH1177" s="248"/>
      <c r="BI1177" s="248"/>
      <c r="BJ1177" s="176"/>
      <c r="BK1177" s="248"/>
    </row>
    <row r="1178" spans="1:63" ht="12.75" customHeight="1" x14ac:dyDescent="0.3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248"/>
      <c r="BH1178" s="248"/>
      <c r="BI1178" s="248"/>
      <c r="BJ1178" s="176"/>
      <c r="BK1178" s="248"/>
    </row>
    <row r="1179" spans="1:63" ht="12.75" customHeight="1" x14ac:dyDescent="0.3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248"/>
      <c r="BH1179" s="248"/>
      <c r="BI1179" s="248"/>
      <c r="BJ1179" s="176"/>
      <c r="BK1179" s="248"/>
    </row>
    <row r="1180" spans="1:63" ht="12.75" customHeight="1" x14ac:dyDescent="0.3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248"/>
      <c r="BH1180" s="248"/>
      <c r="BI1180" s="248"/>
      <c r="BJ1180" s="176"/>
      <c r="BK1180" s="248"/>
    </row>
    <row r="1181" spans="1:63" ht="12.75" customHeight="1" x14ac:dyDescent="0.3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248"/>
      <c r="BH1181" s="248"/>
      <c r="BI1181" s="248"/>
      <c r="BJ1181" s="176"/>
      <c r="BK1181" s="248"/>
    </row>
    <row r="1182" spans="1:63" ht="12.75" customHeight="1" x14ac:dyDescent="0.3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248"/>
      <c r="BH1182" s="248"/>
      <c r="BI1182" s="248"/>
      <c r="BJ1182" s="176"/>
      <c r="BK1182" s="248"/>
    </row>
    <row r="1183" spans="1:63" ht="12.75" customHeight="1" x14ac:dyDescent="0.3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248"/>
      <c r="BH1183" s="248"/>
      <c r="BI1183" s="248"/>
      <c r="BJ1183" s="176"/>
      <c r="BK1183" s="248"/>
    </row>
    <row r="1184" spans="1:63" ht="12.75" customHeight="1" x14ac:dyDescent="0.3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248"/>
      <c r="BH1184" s="248"/>
      <c r="BI1184" s="248"/>
      <c r="BJ1184" s="176"/>
      <c r="BK1184" s="248"/>
    </row>
    <row r="1185" spans="1:63" ht="12.75" customHeight="1" x14ac:dyDescent="0.3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248"/>
      <c r="BH1185" s="248"/>
      <c r="BI1185" s="248"/>
      <c r="BJ1185" s="176"/>
      <c r="BK1185" s="248"/>
    </row>
    <row r="1186" spans="1:63" ht="12.75" customHeight="1" x14ac:dyDescent="0.3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248"/>
      <c r="BH1186" s="248"/>
      <c r="BI1186" s="248"/>
      <c r="BJ1186" s="176"/>
      <c r="BK1186" s="248"/>
    </row>
    <row r="1187" spans="1:63" ht="12.75" customHeight="1" x14ac:dyDescent="0.3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248"/>
      <c r="BH1187" s="248"/>
      <c r="BI1187" s="248"/>
      <c r="BJ1187" s="176"/>
      <c r="BK1187" s="248"/>
    </row>
    <row r="1188" spans="1:63" ht="12.75" customHeight="1" x14ac:dyDescent="0.3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248"/>
      <c r="BH1188" s="248"/>
      <c r="BI1188" s="248"/>
      <c r="BJ1188" s="176"/>
      <c r="BK1188" s="248"/>
    </row>
    <row r="1189" spans="1:63" ht="12.75" customHeight="1" x14ac:dyDescent="0.3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248"/>
      <c r="BH1189" s="248"/>
      <c r="BI1189" s="248"/>
      <c r="BJ1189" s="176"/>
      <c r="BK1189" s="248"/>
    </row>
    <row r="1190" spans="1:63" ht="12.75" customHeight="1" x14ac:dyDescent="0.3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248"/>
      <c r="BH1190" s="248"/>
      <c r="BI1190" s="248"/>
      <c r="BJ1190" s="176"/>
      <c r="BK1190" s="248"/>
    </row>
    <row r="1191" spans="1:63" ht="12.75" customHeight="1" x14ac:dyDescent="0.3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248"/>
      <c r="BH1191" s="248"/>
      <c r="BI1191" s="248"/>
      <c r="BJ1191" s="176"/>
      <c r="BK1191" s="248"/>
    </row>
    <row r="1192" spans="1:63" ht="12.75" customHeight="1" x14ac:dyDescent="0.3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248"/>
      <c r="BH1192" s="248"/>
      <c r="BI1192" s="248"/>
      <c r="BJ1192" s="176"/>
      <c r="BK1192" s="248"/>
    </row>
    <row r="1193" spans="1:63" ht="12.75" customHeight="1" x14ac:dyDescent="0.3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248"/>
      <c r="BH1193" s="248"/>
      <c r="BI1193" s="248"/>
      <c r="BJ1193" s="176"/>
      <c r="BK1193" s="248"/>
    </row>
    <row r="1194" spans="1:63" ht="12.75" customHeight="1" x14ac:dyDescent="0.3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248"/>
      <c r="BH1194" s="248"/>
      <c r="BI1194" s="248"/>
      <c r="BJ1194" s="176"/>
      <c r="BK1194" s="248"/>
    </row>
    <row r="1195" spans="1:63" ht="12.75" customHeight="1" x14ac:dyDescent="0.3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248"/>
      <c r="BH1195" s="248"/>
      <c r="BI1195" s="248"/>
      <c r="BJ1195" s="176"/>
      <c r="BK1195" s="248"/>
    </row>
    <row r="1196" spans="1:63" ht="12.75" customHeight="1" x14ac:dyDescent="0.3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248"/>
      <c r="BH1196" s="248"/>
      <c r="BI1196" s="248"/>
      <c r="BJ1196" s="176"/>
      <c r="BK1196" s="248"/>
    </row>
    <row r="1197" spans="1:63" ht="12.75" customHeight="1" x14ac:dyDescent="0.3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248"/>
      <c r="BH1197" s="248"/>
      <c r="BI1197" s="248"/>
      <c r="BJ1197" s="176"/>
      <c r="BK1197" s="248"/>
    </row>
    <row r="1198" spans="1:63" ht="12.75" customHeight="1" x14ac:dyDescent="0.3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248"/>
      <c r="BH1198" s="248"/>
      <c r="BI1198" s="248"/>
      <c r="BJ1198" s="176"/>
      <c r="BK1198" s="248"/>
    </row>
    <row r="1199" spans="1:63" ht="12.75" customHeight="1" x14ac:dyDescent="0.3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248"/>
      <c r="BH1199" s="248"/>
      <c r="BI1199" s="248"/>
      <c r="BJ1199" s="176"/>
      <c r="BK1199" s="248"/>
    </row>
    <row r="1200" spans="1:63" ht="12.75" customHeight="1" x14ac:dyDescent="0.3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248"/>
      <c r="BH1200" s="248"/>
      <c r="BI1200" s="248"/>
      <c r="BJ1200" s="176"/>
      <c r="BK1200" s="248"/>
    </row>
  </sheetData>
  <sheetProtection algorithmName="SHA-512" hashValue="9Y6tIQL7ubogpCvq5fhhveudsis+YTi4fRsDgM4aFSMJKMv5ISfQjSr5bB2ZYxrmsbZ7CXgETnI9nB/frHFFpw==" saltValue="hXxo7OgxvMKuJ3E+/AqbVA==" spinCount="100000" sheet="1" objects="1" scenarios="1" formatCells="0" formatRows="0"/>
  <phoneticPr fontId="10" type="noConversion"/>
  <conditionalFormatting sqref="AU13:AU1200">
    <cfRule type="expression" priority="33">
      <formula>AND($AD13&gt;=10000000,$AT13="Yes")</formula>
    </cfRule>
    <cfRule type="expression" dxfId="129" priority="34">
      <formula>OR($AD13&lt;10000000,$AT13="No")</formula>
    </cfRule>
  </conditionalFormatting>
  <conditionalFormatting sqref="AS13:AT1200">
    <cfRule type="expression" priority="35">
      <formula>$AD13&gt;=10000000</formula>
    </cfRule>
    <cfRule type="expression" dxfId="128" priority="36">
      <formula>$AD13&lt;10000000</formula>
    </cfRule>
  </conditionalFormatting>
  <conditionalFormatting sqref="AN13:AR1200">
    <cfRule type="expression" priority="37">
      <formula>AND($AM13="No",$AD13&gt;=10000000)</formula>
    </cfRule>
    <cfRule type="expression" dxfId="127" priority="38">
      <formula>OR($AM13="Yes",$AD13&lt;10000000)</formula>
    </cfRule>
  </conditionalFormatting>
  <conditionalFormatting sqref="AH13:AH1200">
    <cfRule type="expression" priority="41">
      <formula>$AD13&gt;=10000000</formula>
    </cfRule>
    <cfRule type="expression" dxfId="126" priority="42">
      <formula>$AD13&lt;10000000</formula>
    </cfRule>
  </conditionalFormatting>
  <conditionalFormatting sqref="AG13:AG1200">
    <cfRule type="expression" priority="43" stopIfTrue="1">
      <formula>AND($AD13&gt;=1000000,LEFT($AE13,5)="Other")</formula>
    </cfRule>
    <cfRule type="expression" dxfId="125" priority="44">
      <formula>$AD13&lt;10000000</formula>
    </cfRule>
    <cfRule type="expression" priority="45">
      <formula>$AD13&gt;=10000000</formula>
    </cfRule>
  </conditionalFormatting>
  <conditionalFormatting sqref="AF13:AF1200">
    <cfRule type="expression" priority="46">
      <formula>LEFT($AE13,5)="Other"</formula>
    </cfRule>
    <cfRule type="expression" dxfId="124" priority="47">
      <formula>LEFT($AE13,5)&lt;&gt;"Other"</formula>
    </cfRule>
  </conditionalFormatting>
  <conditionalFormatting sqref="AD13:AE1200">
    <cfRule type="expression" dxfId="123" priority="48">
      <formula>$AC13&lt;&gt;"Yes"</formula>
    </cfRule>
    <cfRule type="expression" priority="49">
      <formula>$AC13="Yes"</formula>
    </cfRule>
  </conditionalFormatting>
  <conditionalFormatting sqref="S13:S1200">
    <cfRule type="expression" dxfId="122" priority="50">
      <formula>RIGHT($R13,7)="specify"</formula>
    </cfRule>
    <cfRule type="expression" dxfId="121" priority="51">
      <formula>RIGHT($R13,7)&lt;&gt;"specify"</formula>
    </cfRule>
  </conditionalFormatting>
  <conditionalFormatting sqref="Q13:Q1200">
    <cfRule type="expression" dxfId="120" priority="52">
      <formula>RIGHT($P13,7)="specify"</formula>
    </cfRule>
    <cfRule type="expression" dxfId="119" priority="53">
      <formula>RIGHT($P13,7)&lt;&gt;"specify"</formula>
    </cfRule>
  </conditionalFormatting>
  <conditionalFormatting sqref="O13:O1200">
    <cfRule type="expression" dxfId="118" priority="54">
      <formula>RIGHT($N13,7)="specify"</formula>
    </cfRule>
    <cfRule type="expression" dxfId="117" priority="55">
      <formula>RIGHT($N13,7)&lt;&gt;"specify"</formula>
    </cfRule>
  </conditionalFormatting>
  <conditionalFormatting sqref="BD13:BD1200">
    <cfRule type="expression" priority="31">
      <formula>$E13="Cancelled"</formula>
    </cfRule>
    <cfRule type="expression" dxfId="116" priority="32">
      <formula>$E13&lt;&gt;"Cancelled"</formula>
    </cfRule>
  </conditionalFormatting>
  <conditionalFormatting sqref="AI13:AL1200">
    <cfRule type="expression" priority="39">
      <formula>AND($AH13="No",$AD13&gt;=10000000)</formula>
    </cfRule>
    <cfRule type="expression" dxfId="115" priority="40">
      <formula>OR($AH13="Yes",$AD13&lt;10000000)</formula>
    </cfRule>
  </conditionalFormatting>
  <conditionalFormatting sqref="AM13:AM1200">
    <cfRule type="expression" priority="29">
      <formula>$AD13&gt;=10000000</formula>
    </cfRule>
    <cfRule type="expression" dxfId="114" priority="30">
      <formula>$AD13&lt;10000000</formula>
    </cfRule>
  </conditionalFormatting>
  <conditionalFormatting sqref="N13:AB1200 AV13:BC1200">
    <cfRule type="expression" priority="27">
      <formula>$E13&lt;&gt;"Not Started"</formula>
    </cfRule>
    <cfRule type="expression" dxfId="113" priority="28">
      <formula>$E13="Not Started"</formula>
    </cfRule>
  </conditionalFormatting>
  <conditionalFormatting sqref="BE13:BE1200">
    <cfRule type="expression" dxfId="112" priority="25" stopIfTrue="1">
      <formula>OR($E13="Not Started",$E13="Cancelled",$E13="")</formula>
    </cfRule>
    <cfRule type="expression" priority="26">
      <formula>AND($E13&lt;&gt;"Not Started",$E13&lt;&gt;"Cancelled")</formula>
    </cfRule>
  </conditionalFormatting>
  <conditionalFormatting sqref="BF13:BF1200">
    <cfRule type="expression" dxfId="111" priority="23" stopIfTrue="1">
      <formula>$E13&lt;&gt;"Completed"</formula>
    </cfRule>
    <cfRule type="expression" priority="24">
      <formula>$E13="Completed"</formula>
    </cfRule>
  </conditionalFormatting>
  <conditionalFormatting sqref="BJ13:BJ1200">
    <cfRule type="expression" priority="19">
      <formula>$E13&lt;&gt;"Not Started"</formula>
    </cfRule>
    <cfRule type="expression" dxfId="110" priority="20">
      <formula>$E13="Not Started"</formula>
    </cfRule>
  </conditionalFormatting>
  <conditionalFormatting sqref="BK13:BK1200">
    <cfRule type="expression" dxfId="109" priority="7" stopIfTrue="1">
      <formula>$BJ13&lt;&gt;"Yes"</formula>
    </cfRule>
    <cfRule type="expression" priority="8">
      <formula>$BJ13="Yes"</formula>
    </cfRule>
  </conditionalFormatting>
  <conditionalFormatting sqref="BI13:BI1200">
    <cfRule type="expression" dxfId="108" priority="5" stopIfTrue="1">
      <formula>$BJ13&lt;&gt;"Yes"</formula>
    </cfRule>
    <cfRule type="expression" priority="6">
      <formula>$BJ13="Yes"</formula>
    </cfRule>
  </conditionalFormatting>
  <conditionalFormatting sqref="BH13:BH1200">
    <cfRule type="expression" dxfId="107" priority="3" stopIfTrue="1">
      <formula>$BJ13&lt;&gt;"Yes"</formula>
    </cfRule>
    <cfRule type="expression" priority="4">
      <formula>$BJ13="Yes"</formula>
    </cfRule>
  </conditionalFormatting>
  <conditionalFormatting sqref="BG13:BG1200">
    <cfRule type="expression" dxfId="106" priority="1" stopIfTrue="1">
      <formula>$BJ13&lt;&gt;"Yes"</formula>
    </cfRule>
    <cfRule type="expression" priority="2">
      <formula>$BJ13="Yes"</formula>
    </cfRule>
  </conditionalFormatting>
  <dataValidations count="41">
    <dataValidation type="list" allowBlank="1" showInputMessage="1" showErrorMessage="1" sqref="X13:X1200 BJ13:BJ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AAFD2068-AB44-4976-9209-C7749395EDC5}">
      <formula1>150</formula1>
    </dataValidation>
    <dataValidation type="textLength" operator="lessThanOrEqual" allowBlank="1" showInputMessage="1" showErrorMessage="1" errorTitle="Max Length Exceed" error="Value cannot exceed 20 characters." sqref="D13:D1200" xr:uid="{61DFD768-9DD3-480F-A7C2-B6484FE755E6}">
      <formula1>20</formula1>
    </dataValidation>
    <dataValidation type="decimal" operator="lessThanOrEqual" allowBlank="1" showInputMessage="1" showErrorMessage="1" errorTitle="Maximum Exceeded" error="Value cannot exceed 999,999,999,999.99" sqref="F13:F1200" xr:uid="{CA8C015B-35C5-49DA-8086-3ABE9300599B}">
      <formula1>999999999999.99</formula1>
    </dataValidation>
    <dataValidation type="decimal" operator="lessThanOrEqual" allowBlank="1" showInputMessage="1" showErrorMessage="1" errorTitle="Maximum Exceeded" error="Value cannot exceed 999,999,999,999.99" sqref="G13:G1200" xr:uid="{BA5C9D00-61E8-4DE2-92F4-20B5152879D0}">
      <formula1>999999999999.99</formula1>
    </dataValidation>
    <dataValidation type="decimal" operator="lessThanOrEqual" allowBlank="1" showInputMessage="1" showErrorMessage="1" errorTitle="Maximum Exceeded" error="Value cannot exceed 999,999,999,999.99" sqref="H13:H1200" xr:uid="{55184546-A102-444C-B928-949C333E974C}">
      <formula1>999999999999.99</formula1>
    </dataValidation>
    <dataValidation type="decimal" operator="lessThanOrEqual" allowBlank="1" showInputMessage="1" showErrorMessage="1" errorTitle="Maximum Exceeded" error="Value cannot exceed 999,999,999,999.99" sqref="I13:I1200" xr:uid="{50089972-64B0-42AC-A73A-9EC5A600BC86}">
      <formula1>999999999999.99</formula1>
    </dataValidation>
    <dataValidation type="decimal" operator="lessThanOrEqual" allowBlank="1" showInputMessage="1" showErrorMessage="1" errorTitle="Maximum Exceeded" error="Value cannot exceed 999,999,999,999.99" sqref="J13:J1200" xr:uid="{46357FDE-4152-4C1B-9F79-ABA1CD6B8051}">
      <formula1>999999999999.99</formula1>
    </dataValidation>
    <dataValidation type="textLength" operator="lessThanOrEqual" allowBlank="1" showInputMessage="1" showErrorMessage="1" errorTitle="Max Length Exceed" error="Value cannot exceed 1500 characters." sqref="K13:K1200" xr:uid="{37BE5F59-E88A-4600-A7B7-BA3CD9AA9FBF}">
      <formula1>1500</formula1>
    </dataValidation>
    <dataValidation type="decimal" operator="lessThanOrEqual" allowBlank="1" showInputMessage="1" showErrorMessage="1" errorTitle="Maximum Exceeded" error="Value cannot exceed 999,999,999,999.99" sqref="L13:L1200" xr:uid="{2140F47D-76F1-4D70-812B-E551A7F09B84}">
      <formula1>999999999999.99</formula1>
    </dataValidation>
    <dataValidation type="decimal" operator="lessThanOrEqual" allowBlank="1" showInputMessage="1" showErrorMessage="1" errorTitle="Maximum Exceeded" error="Value cannot exceed 999,999,999,999.99" sqref="M13:M1200" xr:uid="{60C1FE23-5DA1-4AA7-81FF-1F8B3A144118}">
      <formula1>999999999999.99</formula1>
    </dataValidation>
    <dataValidation type="textLength" operator="lessThanOrEqual" allowBlank="1" showInputMessage="1" showErrorMessage="1" errorTitle="Max Length Exceed" error="Value cannot exceed 250 characters." sqref="O13:O1200" xr:uid="{ABDC8A8D-7ABE-4FCB-9FA9-E08970D6ED7F}">
      <formula1>250</formula1>
    </dataValidation>
    <dataValidation type="textLength" operator="lessThanOrEqual" allowBlank="1" showInputMessage="1" showErrorMessage="1" errorTitle="Max Length Exceed" error="Value cannot exceed 250 characters." sqref="Q13:Q1200" xr:uid="{98633410-A274-4217-8048-5B1A68556EB0}">
      <formula1>250</formula1>
    </dataValidation>
    <dataValidation type="textLength" operator="lessThanOrEqual" allowBlank="1" showInputMessage="1" showErrorMessage="1" errorTitle="Max Length Exceed" error="Value cannot exceed 250 characters." sqref="S13:S1200" xr:uid="{1E024CBC-F35F-424C-A2A3-1E69AEB5C8FC}">
      <formula1>250</formula1>
    </dataValidation>
    <dataValidation type="textLength" operator="lessThanOrEqual" allowBlank="1" showInputMessage="1" showErrorMessage="1" errorTitle="Max Length Exceed" error="Value cannot exceed 250 characters." sqref="T13:T1200" xr:uid="{04279D5F-06E8-4497-8FDF-67CCF508683D}">
      <formula1>250</formula1>
    </dataValidation>
    <dataValidation type="textLength" operator="lessThanOrEqual" allowBlank="1" showInputMessage="1" showErrorMessage="1" errorTitle="Max Length Exceed" error="Value cannot exceed 250 characters." sqref="U13:U1200" xr:uid="{C50D9F11-0BD7-45E7-BC9B-D28480CF2EAA}">
      <formula1>250</formula1>
    </dataValidation>
    <dataValidation type="whole" operator="lessThanOrEqual" allowBlank="1" showInputMessage="1" showErrorMessage="1" errorTitle="Max Length Exceed" error="Value cannot exceed 10 digits." sqref="V13:V1200" xr:uid="{D8CA011C-7CD3-4ADB-A020-6C5F404F17AC}">
      <formula1>9999999999</formula1>
    </dataValidation>
    <dataValidation type="decimal" operator="lessThanOrEqual" allowBlank="1" showInputMessage="1" showErrorMessage="1" errorTitle="Maximum Exceeded" error="Value cannot exceed 999,999,999,999.99" sqref="W13:W1200" xr:uid="{FA476445-5CF2-48A7-A44B-839F29E96E41}">
      <formula1>999999999999.99</formula1>
    </dataValidation>
    <dataValidation type="whole" operator="lessThanOrEqual" allowBlank="1" showInputMessage="1" showErrorMessage="1" errorTitle="Max Length Exceed" error="Value cannot exceed 10 digits." sqref="Y13:Y1200" xr:uid="{006695B1-986E-48DE-A649-DF986E32CE47}">
      <formula1>9999999999</formula1>
    </dataValidation>
    <dataValidation type="textLength" operator="lessThanOrEqual" allowBlank="1" showInputMessage="1" showErrorMessage="1" errorTitle="Max Length Exceed" error="Value cannot exceed 10 characters." sqref="Z13:Z1200" xr:uid="{2A947112-7FE2-4FE1-B7D8-2ADC6A754C75}">
      <formula1>10</formula1>
    </dataValidation>
    <dataValidation type="textLength" operator="lessThanOrEqual" allowBlank="1" showInputMessage="1" showErrorMessage="1" errorTitle="Max Length Exceed" error="Value cannot exceed 750 characters." sqref="AA13:AA1200" xr:uid="{53C409CD-990B-4603-9C15-45F955275EEB}">
      <formula1>750</formula1>
    </dataValidation>
    <dataValidation type="textLength" operator="lessThanOrEqual" allowBlank="1" showInputMessage="1" showErrorMessage="1" errorTitle="Max Length Exceed" error="Value cannot exceed 250 characters." sqref="AB13:AB1200" xr:uid="{0AEA81C4-4D5E-48CA-AF7B-F6FC9E987BC3}">
      <formula1>250</formula1>
    </dataValidation>
    <dataValidation type="decimal" operator="lessThanOrEqual" allowBlank="1" showInputMessage="1" showErrorMessage="1" errorTitle="Maximum Exceeded" error="Value cannot exceed 999,999,999,999.99" sqref="AD13:AD1200" xr:uid="{117BCAB2-1CFA-4F9B-8310-05AA1B0E7F1B}">
      <formula1>999999999999.99</formula1>
    </dataValidation>
    <dataValidation type="textLength" operator="lessThanOrEqual" allowBlank="1" showInputMessage="1" showErrorMessage="1" errorTitle="Max Length Exceed" error="Value cannot exceed 255 characters." sqref="AF13:AF1200" xr:uid="{CB56B003-6605-496C-B7D5-BC2151A6AE3F}">
      <formula1>255</formula1>
    </dataValidation>
    <dataValidation type="textLength" operator="lessThanOrEqual" allowBlank="1" showInputMessage="1" showErrorMessage="1" errorTitle="Max Length Exceed" error="Value cannot exceed 1500 characters." sqref="AG13:AG1200" xr:uid="{06474886-F670-4027-AA22-76552E91AE13}">
      <formula1>1500</formula1>
    </dataValidation>
    <dataValidation type="whole" operator="lessThanOrEqual" allowBlank="1" showInputMessage="1" showErrorMessage="1" errorTitle="Max Length Exceed" error="Value cannot exceed 10 digits." sqref="AV13:AV1200" xr:uid="{E12BC0FF-14DF-4F26-85A2-D6E2C6B4EAE9}">
      <formula1>9999999999</formula1>
    </dataValidation>
    <dataValidation type="whole" operator="lessThanOrEqual" allowBlank="1" showInputMessage="1" showErrorMessage="1" errorTitle="Max Length Exceed" error="Value cannot exceed 10 digits." sqref="AW13:AW1200" xr:uid="{4099B909-0F44-4FFE-ACA0-1EEC0081016E}">
      <formula1>9999999999</formula1>
    </dataValidation>
    <dataValidation type="whole" operator="lessThanOrEqual" allowBlank="1" showInputMessage="1" showErrorMessage="1" errorTitle="Max Length Exceed" error="Value cannot exceed 10 digits." sqref="AX13:AX1200" xr:uid="{D9734D25-CBCF-4AF5-B778-A0C9204A69E2}">
      <formula1>9999999999</formula1>
    </dataValidation>
    <dataValidation type="whole" operator="lessThanOrEqual" allowBlank="1" showInputMessage="1" showErrorMessage="1" errorTitle="Max Length Exceed" error="Value cannot exceed 10 digits." sqref="AY13:AY1200" xr:uid="{F25BE436-2A4F-44B0-B429-4241C8A811F3}">
      <formula1>9999999999</formula1>
    </dataValidation>
    <dataValidation type="whole" operator="lessThanOrEqual" allowBlank="1" showInputMessage="1" showErrorMessage="1" errorTitle="Max Length Exceed" error="Value cannot exceed 10 digits." sqref="AZ13:AZ1200" xr:uid="{2C9C497F-1618-4753-9EB9-B3EADACBC186}">
      <formula1>9999999999</formula1>
    </dataValidation>
    <dataValidation type="whole" operator="lessThanOrEqual" allowBlank="1" showInputMessage="1" showErrorMessage="1" errorTitle="Max Length Exceed" error="Value cannot exceed 10 digits." sqref="BA13:BA1200" xr:uid="{515B4749-6170-4A4C-8B77-273E3D44A9C6}">
      <formula1>9999999999</formula1>
    </dataValidation>
    <dataValidation type="whole" operator="lessThanOrEqual" allowBlank="1" showInputMessage="1" showErrorMessage="1" errorTitle="Max Length Exceed" error="Value cannot exceed 10 digits." sqref="BB13:BB1200" xr:uid="{4076DA43-8D74-40CF-AC5B-24A7D32C991E}">
      <formula1>9999999999</formula1>
    </dataValidation>
    <dataValidation type="whole" operator="lessThanOrEqual" allowBlank="1" showInputMessage="1" showErrorMessage="1" errorTitle="Max Length Exceed" error="Value cannot exceed 10 digits." sqref="BC13:BC1200" xr:uid="{6F06BAE0-5E95-47D7-9028-1E7267730FF7}">
      <formula1>9999999999</formula1>
    </dataValidation>
    <dataValidation type="textLength" operator="lessThanOrEqual" allowBlank="1" showInputMessage="1" showErrorMessage="1" errorTitle="Max Length Exceed" error="Value cannot exceed 255 characters." sqref="BD13:BD1200" xr:uid="{76A47F89-9765-4805-9FB0-3D0D63712698}">
      <formula1>255</formula1>
    </dataValidation>
    <dataValidation type="date" operator="lessThan" allowBlank="1" showInputMessage="1" showErrorMessage="1" errorTitle="Date Format" error="Please check the format of the date you entered." sqref="BE13:BE1200" xr:uid="{84023C8C-21A0-4416-A806-D424590E6AEC}">
      <formula1>46753</formula1>
    </dataValidation>
    <dataValidation type="date" operator="lessThan" allowBlank="1" showInputMessage="1" showErrorMessage="1" errorTitle="Date Format" error="Please check the format of the date you entered." sqref="BF13:BF1200" xr:uid="{7F2F5A34-7F95-4447-806E-51F0BBA512B8}">
      <formula1>46753</formula1>
    </dataValidation>
    <dataValidation type="decimal" operator="lessThanOrEqual" allowBlank="1" showInputMessage="1" showErrorMessage="1" errorTitle="Maximum Exceeded" error="Value cannot exceed 999,999,999,999.99" sqref="BG13:BG1200" xr:uid="{C0BBA9BF-CF6C-45E6-B43F-AF2F44A7E773}">
      <formula1>999999999999.99</formula1>
    </dataValidation>
    <dataValidation type="decimal" operator="lessThanOrEqual" allowBlank="1" showInputMessage="1" showErrorMessage="1" errorTitle="Maximum Exceeded" error="Value cannot exceed 999,999,999,999.99" sqref="BH13:BH1200" xr:uid="{51C78C2C-AEBB-4336-A32F-8C3AA4A6CBA5}">
      <formula1>999999999999.99</formula1>
    </dataValidation>
    <dataValidation type="decimal" operator="lessThanOrEqual" allowBlank="1" showInputMessage="1" showErrorMessage="1" errorTitle="Maximum Exceeded" error="Value cannot exceed 999,999,999,999.99" sqref="BI13:BI1200" xr:uid="{609E666B-47F2-418E-A088-F7E6763F1B25}">
      <formula1>999999999999.99</formula1>
    </dataValidation>
    <dataValidation type="decimal" operator="lessThanOrEqual" allowBlank="1" showInputMessage="1" showErrorMessage="1" errorTitle="Maximum Exceeded" error="Value cannot exceed 999,999,999,999.99" sqref="BK13:BK1200" xr:uid="{98144FDF-C4AF-4E81-B2BA-7C96B179993F}">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R1200"/>
  <sheetViews>
    <sheetView showGridLines="0" zoomScale="57" zoomScaleNormal="100" workbookViewId="0">
      <pane xSplit="4" ySplit="12" topLeftCell="AL13" activePane="bottomRight" state="frozen"/>
      <selection activeCell="A2" sqref="A2"/>
      <selection pane="topRight" activeCell="E2" sqref="E2"/>
      <selection pane="bottomLeft" activeCell="A12" sqref="A12"/>
      <selection pane="bottomRight" sqref="A1:XFD10"/>
    </sheetView>
  </sheetViews>
  <sheetFormatPr defaultColWidth="8.73046875" defaultRowHeight="12.75" customHeight="1" x14ac:dyDescent="0.35"/>
  <cols>
    <col min="1" max="1" width="14.1328125" style="113" hidden="1" customWidth="1"/>
    <col min="2" max="2" width="5.59765625" style="113" hidden="1" customWidth="1"/>
    <col min="3" max="3" width="20.73046875" style="113" customWidth="1"/>
    <col min="4" max="4" width="25.59765625" style="113" customWidth="1"/>
    <col min="5" max="5" width="23.59765625" style="113" customWidth="1"/>
    <col min="6" max="6" width="15.59765625" style="113" customWidth="1"/>
    <col min="7" max="7" width="15" style="113" customWidth="1"/>
    <col min="8" max="8" width="14.59765625" style="113" customWidth="1"/>
    <col min="9" max="10" width="15.59765625" style="131" customWidth="1"/>
    <col min="11" max="11" width="18.3984375" style="113" customWidth="1"/>
    <col min="12" max="13" width="14.59765625" style="113" customWidth="1"/>
    <col min="14" max="14" width="26" style="113" customWidth="1"/>
    <col min="15" max="15" width="28.1328125" style="113" customWidth="1"/>
    <col min="16" max="16" width="20.1328125" style="113" customWidth="1"/>
    <col min="17" max="17" width="22.86328125" style="113" customWidth="1"/>
    <col min="18" max="18" width="20.59765625" style="129" customWidth="1"/>
    <col min="19" max="19" width="14.3984375" style="113" customWidth="1"/>
    <col min="20" max="20" width="11.73046875" style="113" customWidth="1"/>
    <col min="21" max="21" width="13.1328125" style="113" customWidth="1"/>
    <col min="22" max="28" width="19.265625" style="113" customWidth="1"/>
    <col min="29" max="31" width="30" style="113" customWidth="1"/>
    <col min="32" max="36" width="19.265625" style="113" customWidth="1"/>
    <col min="37" max="37" width="27.3984375" style="113" customWidth="1"/>
    <col min="38" max="42" width="19.73046875" style="113" customWidth="1"/>
    <col min="43" max="43" width="16.1328125" style="129" customWidth="1"/>
    <col min="44" max="44" width="19.73046875" style="113" customWidth="1"/>
    <col min="45" max="50" width="8.73046875" style="113" customWidth="1"/>
    <col min="51" max="16384" width="8.73046875" style="113"/>
  </cols>
  <sheetData>
    <row r="1" spans="1:44" ht="27" hidden="1" customHeight="1" x14ac:dyDescent="0.3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3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c r="AO2" s="67"/>
      <c r="AP2" s="67"/>
      <c r="AQ2" s="67" t="s">
        <v>763</v>
      </c>
      <c r="AR2" s="67" t="s">
        <v>559</v>
      </c>
    </row>
    <row r="3" spans="1:44" ht="27" hidden="1" customHeight="1" x14ac:dyDescent="0.3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105" t="s">
        <v>1053</v>
      </c>
      <c r="AO3" s="105" t="s">
        <v>1054</v>
      </c>
      <c r="AP3" s="105" t="s">
        <v>1055</v>
      </c>
      <c r="AQ3" s="74" t="s">
        <v>1090</v>
      </c>
      <c r="AR3" s="105" t="s">
        <v>1093</v>
      </c>
    </row>
    <row r="4" spans="1:44"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462</v>
      </c>
      <c r="AR4" s="105" t="s">
        <v>462</v>
      </c>
    </row>
    <row r="5" spans="1:44"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68" t="s">
        <v>1056</v>
      </c>
      <c r="AO5" s="68" t="s">
        <v>1057</v>
      </c>
      <c r="AP5" s="68" t="s">
        <v>1058</v>
      </c>
      <c r="AQ5" s="67" t="s">
        <v>1091</v>
      </c>
      <c r="AR5" s="68" t="s">
        <v>1094</v>
      </c>
    </row>
    <row r="6" spans="1:44"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104</v>
      </c>
      <c r="AO6" s="67" t="s">
        <v>104</v>
      </c>
      <c r="AP6" s="67" t="s">
        <v>104</v>
      </c>
      <c r="AQ6" s="67" t="s">
        <v>145</v>
      </c>
      <c r="AR6" s="67" t="s">
        <v>104</v>
      </c>
    </row>
    <row r="7" spans="1:44"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67" t="s">
        <v>140</v>
      </c>
      <c r="AO7" s="67" t="s">
        <v>140</v>
      </c>
      <c r="AP7" s="67" t="s">
        <v>140</v>
      </c>
      <c r="AQ7" s="74" t="s">
        <v>138</v>
      </c>
      <c r="AR7" s="67" t="s">
        <v>140</v>
      </c>
    </row>
    <row r="8" spans="1:44" ht="27" hidden="1" customHeight="1" x14ac:dyDescent="0.3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85" t="s">
        <v>104</v>
      </c>
      <c r="AO8" s="85" t="s">
        <v>104</v>
      </c>
      <c r="AP8" s="85" t="s">
        <v>104</v>
      </c>
      <c r="AQ8" s="74" t="s">
        <v>104</v>
      </c>
      <c r="AR8" s="85" t="s">
        <v>141</v>
      </c>
    </row>
    <row r="9" spans="1:44" ht="27" hidden="1" customHeight="1" x14ac:dyDescent="0.3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105"/>
      <c r="AO9" s="105"/>
      <c r="AP9" s="105"/>
      <c r="AQ9" s="96"/>
      <c r="AR9" s="105"/>
    </row>
    <row r="10" spans="1:44" ht="35.1" hidden="1" customHeight="1" x14ac:dyDescent="0.3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39" t="s">
        <v>1085</v>
      </c>
      <c r="AO10" s="39" t="s">
        <v>1086</v>
      </c>
      <c r="AP10" s="39" t="s">
        <v>1089</v>
      </c>
      <c r="AQ10" s="40" t="s">
        <v>1091</v>
      </c>
      <c r="AR10" s="39" t="s">
        <v>1094</v>
      </c>
    </row>
    <row r="11" spans="1:44" ht="13.9" x14ac:dyDescent="0.35">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145"/>
      <c r="AO11" s="145"/>
      <c r="AP11" s="145"/>
      <c r="AQ11" s="147"/>
      <c r="AR11" s="145"/>
    </row>
    <row r="12" spans="1:44" ht="196.9" x14ac:dyDescent="0.4">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1084</v>
      </c>
      <c r="AO12" s="164" t="s">
        <v>1087</v>
      </c>
      <c r="AP12" s="164" t="s">
        <v>1088</v>
      </c>
      <c r="AQ12" s="164" t="s">
        <v>1092</v>
      </c>
      <c r="AR12" s="164" t="s">
        <v>1095</v>
      </c>
    </row>
    <row r="13" spans="1:44" s="116" customFormat="1" ht="12.75" customHeight="1" x14ac:dyDescent="0.3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247"/>
      <c r="AO13" s="247"/>
      <c r="AP13" s="247"/>
      <c r="AQ13" s="176"/>
      <c r="AR13" s="247"/>
    </row>
    <row r="14" spans="1:44" s="116" customFormat="1" ht="12.75" customHeight="1" x14ac:dyDescent="0.3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247"/>
      <c r="AO14" s="247"/>
      <c r="AP14" s="247"/>
      <c r="AQ14" s="176"/>
      <c r="AR14" s="247"/>
    </row>
    <row r="15" spans="1:44" s="116" customFormat="1" ht="12.75" customHeight="1" x14ac:dyDescent="0.3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247"/>
      <c r="AO15" s="247"/>
      <c r="AP15" s="247"/>
      <c r="AQ15" s="176"/>
      <c r="AR15" s="247"/>
    </row>
    <row r="16" spans="1:44" s="116" customFormat="1" ht="12.75" customHeight="1" x14ac:dyDescent="0.3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247"/>
      <c r="AO16" s="247"/>
      <c r="AP16" s="247"/>
      <c r="AQ16" s="176"/>
      <c r="AR16" s="247"/>
    </row>
    <row r="17" spans="1:44" s="116" customFormat="1" ht="12.75" customHeight="1" x14ac:dyDescent="0.3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247"/>
      <c r="AO17" s="247"/>
      <c r="AP17" s="247"/>
      <c r="AQ17" s="176"/>
      <c r="AR17" s="247"/>
    </row>
    <row r="18" spans="1:44" s="116" customFormat="1" ht="12.75" customHeight="1" x14ac:dyDescent="0.3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247"/>
      <c r="AO18" s="247"/>
      <c r="AP18" s="247"/>
      <c r="AQ18" s="176"/>
      <c r="AR18" s="247"/>
    </row>
    <row r="19" spans="1:44" s="116" customFormat="1" ht="12.75" customHeight="1" x14ac:dyDescent="0.3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247"/>
      <c r="AO19" s="247"/>
      <c r="AP19" s="247"/>
      <c r="AQ19" s="176"/>
      <c r="AR19" s="247"/>
    </row>
    <row r="20" spans="1:44" s="116" customFormat="1" ht="12.75" customHeight="1" x14ac:dyDescent="0.3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247"/>
      <c r="AO20" s="247"/>
      <c r="AP20" s="247"/>
      <c r="AQ20" s="176"/>
      <c r="AR20" s="247"/>
    </row>
    <row r="21" spans="1:44" s="116" customFormat="1" ht="12.75" customHeight="1" x14ac:dyDescent="0.3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247"/>
      <c r="AO21" s="247"/>
      <c r="AP21" s="247"/>
      <c r="AQ21" s="176"/>
      <c r="AR21" s="247"/>
    </row>
    <row r="22" spans="1:44" s="116" customFormat="1" ht="12.75" customHeight="1" x14ac:dyDescent="0.3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247"/>
      <c r="AO22" s="247"/>
      <c r="AP22" s="247"/>
      <c r="AQ22" s="176"/>
      <c r="AR22" s="247"/>
    </row>
    <row r="23" spans="1:44" s="116" customFormat="1" ht="12.75" customHeight="1" x14ac:dyDescent="0.3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247"/>
      <c r="AO23" s="247"/>
      <c r="AP23" s="247"/>
      <c r="AQ23" s="176"/>
      <c r="AR23" s="247"/>
    </row>
    <row r="24" spans="1:44" s="116" customFormat="1" ht="12.75" customHeight="1" x14ac:dyDescent="0.3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247"/>
      <c r="AO24" s="247"/>
      <c r="AP24" s="247"/>
      <c r="AQ24" s="176"/>
      <c r="AR24" s="247"/>
    </row>
    <row r="25" spans="1:44" s="116" customFormat="1" ht="12.75" customHeight="1" x14ac:dyDescent="0.3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247"/>
      <c r="AO25" s="247"/>
      <c r="AP25" s="247"/>
      <c r="AQ25" s="176"/>
      <c r="AR25" s="247"/>
    </row>
    <row r="26" spans="1:44" s="116" customFormat="1" ht="12.75" customHeight="1" x14ac:dyDescent="0.3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247"/>
      <c r="AO26" s="247"/>
      <c r="AP26" s="247"/>
      <c r="AQ26" s="176"/>
      <c r="AR26" s="247"/>
    </row>
    <row r="27" spans="1:44" s="116" customFormat="1" ht="12.75" customHeight="1" x14ac:dyDescent="0.3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247"/>
      <c r="AO27" s="247"/>
      <c r="AP27" s="247"/>
      <c r="AQ27" s="176"/>
      <c r="AR27" s="247"/>
    </row>
    <row r="28" spans="1:44" s="116" customFormat="1" ht="12.75" customHeight="1" x14ac:dyDescent="0.3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247"/>
      <c r="AO28" s="247"/>
      <c r="AP28" s="247"/>
      <c r="AQ28" s="176"/>
      <c r="AR28" s="247"/>
    </row>
    <row r="29" spans="1:44" s="116" customFormat="1" ht="12.75" customHeight="1" x14ac:dyDescent="0.3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247"/>
      <c r="AO29" s="247"/>
      <c r="AP29" s="247"/>
      <c r="AQ29" s="176"/>
      <c r="AR29" s="247"/>
    </row>
    <row r="30" spans="1:44" s="116" customFormat="1" ht="12.75" customHeight="1" x14ac:dyDescent="0.3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247"/>
      <c r="AO30" s="247"/>
      <c r="AP30" s="247"/>
      <c r="AQ30" s="176"/>
      <c r="AR30" s="247"/>
    </row>
    <row r="31" spans="1:44" s="116" customFormat="1" ht="12.75" customHeight="1" x14ac:dyDescent="0.3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247"/>
      <c r="AO31" s="247"/>
      <c r="AP31" s="247"/>
      <c r="AQ31" s="176"/>
      <c r="AR31" s="247"/>
    </row>
    <row r="32" spans="1:44" s="116" customFormat="1" ht="12.75" customHeight="1" x14ac:dyDescent="0.3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247"/>
      <c r="AO32" s="247"/>
      <c r="AP32" s="247"/>
      <c r="AQ32" s="176"/>
      <c r="AR32" s="247"/>
    </row>
    <row r="33" spans="1:44" s="116" customFormat="1" ht="12.75" customHeight="1" x14ac:dyDescent="0.3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247"/>
      <c r="AO33" s="247"/>
      <c r="AP33" s="247"/>
      <c r="AQ33" s="176"/>
      <c r="AR33" s="247"/>
    </row>
    <row r="34" spans="1:44" s="116" customFormat="1" ht="12.75" customHeight="1" x14ac:dyDescent="0.3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247"/>
      <c r="AO34" s="247"/>
      <c r="AP34" s="247"/>
      <c r="AQ34" s="176"/>
      <c r="AR34" s="247"/>
    </row>
    <row r="35" spans="1:44" s="116" customFormat="1" ht="12.75" customHeight="1" x14ac:dyDescent="0.3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247"/>
      <c r="AO35" s="247"/>
      <c r="AP35" s="247"/>
      <c r="AQ35" s="176"/>
      <c r="AR35" s="247"/>
    </row>
    <row r="36" spans="1:44" s="116" customFormat="1" ht="12.75" customHeight="1" x14ac:dyDescent="0.3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247"/>
      <c r="AO36" s="247"/>
      <c r="AP36" s="247"/>
      <c r="AQ36" s="176"/>
      <c r="AR36" s="247"/>
    </row>
    <row r="37" spans="1:44" s="116" customFormat="1" ht="12.75" customHeight="1" x14ac:dyDescent="0.3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247"/>
      <c r="AO37" s="247"/>
      <c r="AP37" s="247"/>
      <c r="AQ37" s="176"/>
      <c r="AR37" s="247"/>
    </row>
    <row r="38" spans="1:44" ht="12.75" customHeight="1" x14ac:dyDescent="0.3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248"/>
      <c r="AO38" s="248"/>
      <c r="AP38" s="248"/>
      <c r="AQ38" s="176"/>
      <c r="AR38" s="248"/>
    </row>
    <row r="39" spans="1:44" ht="12.75" customHeight="1" x14ac:dyDescent="0.3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248"/>
      <c r="AO39" s="248"/>
      <c r="AP39" s="248"/>
      <c r="AQ39" s="176"/>
      <c r="AR39" s="248"/>
    </row>
    <row r="40" spans="1:44" ht="12.75" customHeight="1" x14ac:dyDescent="0.3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248"/>
      <c r="AO40" s="248"/>
      <c r="AP40" s="248"/>
      <c r="AQ40" s="176"/>
      <c r="AR40" s="248"/>
    </row>
    <row r="41" spans="1:44" ht="12.75" customHeight="1" x14ac:dyDescent="0.3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248"/>
      <c r="AO41" s="248"/>
      <c r="AP41" s="248"/>
      <c r="AQ41" s="176"/>
      <c r="AR41" s="248"/>
    </row>
    <row r="42" spans="1:44" ht="12.75" customHeight="1" x14ac:dyDescent="0.3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248"/>
      <c r="AO42" s="248"/>
      <c r="AP42" s="248"/>
      <c r="AQ42" s="176"/>
      <c r="AR42" s="248"/>
    </row>
    <row r="43" spans="1:44" ht="12.75" customHeight="1" x14ac:dyDescent="0.3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248"/>
      <c r="AO43" s="248"/>
      <c r="AP43" s="248"/>
      <c r="AQ43" s="176"/>
      <c r="AR43" s="248"/>
    </row>
    <row r="44" spans="1:44" ht="12.75" customHeight="1" x14ac:dyDescent="0.3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248"/>
      <c r="AO44" s="248"/>
      <c r="AP44" s="248"/>
      <c r="AQ44" s="176"/>
      <c r="AR44" s="248"/>
    </row>
    <row r="45" spans="1:44" ht="12.75" customHeight="1" x14ac:dyDescent="0.3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248"/>
      <c r="AO45" s="248"/>
      <c r="AP45" s="248"/>
      <c r="AQ45" s="176"/>
      <c r="AR45" s="248"/>
    </row>
    <row r="46" spans="1:44" ht="12.75" customHeight="1" x14ac:dyDescent="0.3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248"/>
      <c r="AO46" s="248"/>
      <c r="AP46" s="248"/>
      <c r="AQ46" s="176"/>
      <c r="AR46" s="248"/>
    </row>
    <row r="47" spans="1:44" ht="12.75" customHeight="1" x14ac:dyDescent="0.3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248"/>
      <c r="AO47" s="248"/>
      <c r="AP47" s="248"/>
      <c r="AQ47" s="176"/>
      <c r="AR47" s="248"/>
    </row>
    <row r="48" spans="1:44" ht="12.75" customHeight="1" x14ac:dyDescent="0.3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248"/>
      <c r="AO48" s="248"/>
      <c r="AP48" s="248"/>
      <c r="AQ48" s="176"/>
      <c r="AR48" s="248"/>
    </row>
    <row r="49" spans="1:44" ht="12.75" customHeight="1" x14ac:dyDescent="0.3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248"/>
      <c r="AO49" s="248"/>
      <c r="AP49" s="248"/>
      <c r="AQ49" s="176"/>
      <c r="AR49" s="248"/>
    </row>
    <row r="50" spans="1:44" ht="12.75" customHeight="1" x14ac:dyDescent="0.3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248"/>
      <c r="AO50" s="248"/>
      <c r="AP50" s="248"/>
      <c r="AQ50" s="176"/>
      <c r="AR50" s="248"/>
    </row>
    <row r="51" spans="1:44" ht="12.75" customHeight="1" x14ac:dyDescent="0.3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248"/>
      <c r="AO51" s="248"/>
      <c r="AP51" s="248"/>
      <c r="AQ51" s="176"/>
      <c r="AR51" s="248"/>
    </row>
    <row r="52" spans="1:44" ht="12.75" customHeight="1" x14ac:dyDescent="0.3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248"/>
      <c r="AO52" s="248"/>
      <c r="AP52" s="248"/>
      <c r="AQ52" s="176"/>
      <c r="AR52" s="248"/>
    </row>
    <row r="53" spans="1:44" ht="12.75" customHeight="1" x14ac:dyDescent="0.3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248"/>
      <c r="AO53" s="248"/>
      <c r="AP53" s="248"/>
      <c r="AQ53" s="176"/>
      <c r="AR53" s="248"/>
    </row>
    <row r="54" spans="1:44" ht="12.75" customHeight="1" x14ac:dyDescent="0.3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248"/>
      <c r="AO54" s="248"/>
      <c r="AP54" s="248"/>
      <c r="AQ54" s="176"/>
      <c r="AR54" s="248"/>
    </row>
    <row r="55" spans="1:44" ht="12.75" customHeight="1" x14ac:dyDescent="0.3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248"/>
      <c r="AO55" s="248"/>
      <c r="AP55" s="248"/>
      <c r="AQ55" s="176"/>
      <c r="AR55" s="248"/>
    </row>
    <row r="56" spans="1:44" ht="12.75" customHeight="1" x14ac:dyDescent="0.3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248"/>
      <c r="AO56" s="248"/>
      <c r="AP56" s="248"/>
      <c r="AQ56" s="176"/>
      <c r="AR56" s="248"/>
    </row>
    <row r="57" spans="1:44" ht="12.75" customHeight="1" x14ac:dyDescent="0.3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248"/>
      <c r="AO57" s="248"/>
      <c r="AP57" s="248"/>
      <c r="AQ57" s="176"/>
      <c r="AR57" s="248"/>
    </row>
    <row r="58" spans="1:44" ht="12.75" customHeight="1" x14ac:dyDescent="0.3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248"/>
      <c r="AO58" s="248"/>
      <c r="AP58" s="248"/>
      <c r="AQ58" s="176"/>
      <c r="AR58" s="248"/>
    </row>
    <row r="59" spans="1:44" ht="12.75" customHeight="1" x14ac:dyDescent="0.3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248"/>
      <c r="AO59" s="248"/>
      <c r="AP59" s="248"/>
      <c r="AQ59" s="176"/>
      <c r="AR59" s="248"/>
    </row>
    <row r="60" spans="1:44" ht="12.75" customHeight="1" x14ac:dyDescent="0.3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248"/>
      <c r="AO60" s="248"/>
      <c r="AP60" s="248"/>
      <c r="AQ60" s="176"/>
      <c r="AR60" s="248"/>
    </row>
    <row r="61" spans="1:44" ht="12.75" customHeight="1" x14ac:dyDescent="0.3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248"/>
      <c r="AO61" s="248"/>
      <c r="AP61" s="248"/>
      <c r="AQ61" s="176"/>
      <c r="AR61" s="248"/>
    </row>
    <row r="62" spans="1:44" ht="12.75" customHeight="1" x14ac:dyDescent="0.3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248"/>
      <c r="AO62" s="248"/>
      <c r="AP62" s="248"/>
      <c r="AQ62" s="176"/>
      <c r="AR62" s="248"/>
    </row>
    <row r="63" spans="1:44" ht="12.75" customHeight="1" x14ac:dyDescent="0.3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248"/>
      <c r="AO63" s="248"/>
      <c r="AP63" s="248"/>
      <c r="AQ63" s="176"/>
      <c r="AR63" s="248"/>
    </row>
    <row r="64" spans="1:44" ht="12.75" customHeight="1" x14ac:dyDescent="0.3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248"/>
      <c r="AO64" s="248"/>
      <c r="AP64" s="248"/>
      <c r="AQ64" s="176"/>
      <c r="AR64" s="248"/>
    </row>
    <row r="65" spans="1:44" ht="12.75" customHeight="1" x14ac:dyDescent="0.3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248"/>
      <c r="AO65" s="248"/>
      <c r="AP65" s="248"/>
      <c r="AQ65" s="176"/>
      <c r="AR65" s="248"/>
    </row>
    <row r="66" spans="1:44" ht="12.75" customHeight="1" x14ac:dyDescent="0.3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248"/>
      <c r="AO66" s="248"/>
      <c r="AP66" s="248"/>
      <c r="AQ66" s="176"/>
      <c r="AR66" s="248"/>
    </row>
    <row r="67" spans="1:44" ht="12.75" customHeight="1" x14ac:dyDescent="0.3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248"/>
      <c r="AO67" s="248"/>
      <c r="AP67" s="248"/>
      <c r="AQ67" s="176"/>
      <c r="AR67" s="248"/>
    </row>
    <row r="68" spans="1:44" ht="12.75" customHeight="1" x14ac:dyDescent="0.3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248"/>
      <c r="AO68" s="248"/>
      <c r="AP68" s="248"/>
      <c r="AQ68" s="176"/>
      <c r="AR68" s="248"/>
    </row>
    <row r="69" spans="1:44" ht="12.75" customHeight="1" x14ac:dyDescent="0.3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248"/>
      <c r="AO69" s="248"/>
      <c r="AP69" s="248"/>
      <c r="AQ69" s="176"/>
      <c r="AR69" s="248"/>
    </row>
    <row r="70" spans="1:44" ht="12.75" customHeight="1" x14ac:dyDescent="0.3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248"/>
      <c r="AO70" s="248"/>
      <c r="AP70" s="248"/>
      <c r="AQ70" s="176"/>
      <c r="AR70" s="248"/>
    </row>
    <row r="71" spans="1:44" ht="12.75" customHeight="1" x14ac:dyDescent="0.3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248"/>
      <c r="AO71" s="248"/>
      <c r="AP71" s="248"/>
      <c r="AQ71" s="176"/>
      <c r="AR71" s="248"/>
    </row>
    <row r="72" spans="1:44" ht="12.75" customHeight="1" x14ac:dyDescent="0.3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248"/>
      <c r="AO72" s="248"/>
      <c r="AP72" s="248"/>
      <c r="AQ72" s="176"/>
      <c r="AR72" s="248"/>
    </row>
    <row r="73" spans="1:44" ht="12.75" customHeight="1" x14ac:dyDescent="0.3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248"/>
      <c r="AO73" s="248"/>
      <c r="AP73" s="248"/>
      <c r="AQ73" s="176"/>
      <c r="AR73" s="248"/>
    </row>
    <row r="74" spans="1:44" ht="12.75" customHeight="1" x14ac:dyDescent="0.3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248"/>
      <c r="AO74" s="248"/>
      <c r="AP74" s="248"/>
      <c r="AQ74" s="176"/>
      <c r="AR74" s="248"/>
    </row>
    <row r="75" spans="1:44" ht="12.75" customHeight="1" x14ac:dyDescent="0.3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248"/>
      <c r="AO75" s="248"/>
      <c r="AP75" s="248"/>
      <c r="AQ75" s="176"/>
      <c r="AR75" s="248"/>
    </row>
    <row r="76" spans="1:44" ht="12.75" customHeight="1" x14ac:dyDescent="0.3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248"/>
      <c r="AO76" s="248"/>
      <c r="AP76" s="248"/>
      <c r="AQ76" s="176"/>
      <c r="AR76" s="248"/>
    </row>
    <row r="77" spans="1:44" ht="12.75" customHeight="1" x14ac:dyDescent="0.3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248"/>
      <c r="AO77" s="248"/>
      <c r="AP77" s="248"/>
      <c r="AQ77" s="176"/>
      <c r="AR77" s="248"/>
    </row>
    <row r="78" spans="1:44" ht="12.75" customHeight="1" x14ac:dyDescent="0.3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248"/>
      <c r="AO78" s="248"/>
      <c r="AP78" s="248"/>
      <c r="AQ78" s="176"/>
      <c r="AR78" s="248"/>
    </row>
    <row r="79" spans="1:44" ht="12.75" customHeight="1" x14ac:dyDescent="0.3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248"/>
      <c r="AO79" s="248"/>
      <c r="AP79" s="248"/>
      <c r="AQ79" s="176"/>
      <c r="AR79" s="248"/>
    </row>
    <row r="80" spans="1:44" ht="12.75" customHeight="1" x14ac:dyDescent="0.3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248"/>
      <c r="AO80" s="248"/>
      <c r="AP80" s="248"/>
      <c r="AQ80" s="176"/>
      <c r="AR80" s="248"/>
    </row>
    <row r="81" spans="1:44" ht="12.75" customHeight="1" x14ac:dyDescent="0.3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248"/>
      <c r="AO81" s="248"/>
      <c r="AP81" s="248"/>
      <c r="AQ81" s="176"/>
      <c r="AR81" s="248"/>
    </row>
    <row r="82" spans="1:44" ht="12.75" customHeight="1" x14ac:dyDescent="0.3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248"/>
      <c r="AO82" s="248"/>
      <c r="AP82" s="248"/>
      <c r="AQ82" s="176"/>
      <c r="AR82" s="248"/>
    </row>
    <row r="83" spans="1:44" ht="12.75" customHeight="1" x14ac:dyDescent="0.3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248"/>
      <c r="AO83" s="248"/>
      <c r="AP83" s="248"/>
      <c r="AQ83" s="176"/>
      <c r="AR83" s="248"/>
    </row>
    <row r="84" spans="1:44" ht="12.75" customHeight="1" x14ac:dyDescent="0.3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248"/>
      <c r="AO84" s="248"/>
      <c r="AP84" s="248"/>
      <c r="AQ84" s="176"/>
      <c r="AR84" s="248"/>
    </row>
    <row r="85" spans="1:44" ht="12.75" customHeight="1" x14ac:dyDescent="0.3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248"/>
      <c r="AO85" s="248"/>
      <c r="AP85" s="248"/>
      <c r="AQ85" s="176"/>
      <c r="AR85" s="248"/>
    </row>
    <row r="86" spans="1:44" ht="12.75" customHeight="1" x14ac:dyDescent="0.3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248"/>
      <c r="AO86" s="248"/>
      <c r="AP86" s="248"/>
      <c r="AQ86" s="176"/>
      <c r="AR86" s="248"/>
    </row>
    <row r="87" spans="1:44" ht="12.75" customHeight="1" x14ac:dyDescent="0.3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248"/>
      <c r="AO87" s="248"/>
      <c r="AP87" s="248"/>
      <c r="AQ87" s="176"/>
      <c r="AR87" s="248"/>
    </row>
    <row r="88" spans="1:44" ht="12.75" customHeight="1" x14ac:dyDescent="0.3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248"/>
      <c r="AO88" s="248"/>
      <c r="AP88" s="248"/>
      <c r="AQ88" s="176"/>
      <c r="AR88" s="248"/>
    </row>
    <row r="89" spans="1:44" ht="12.75" customHeight="1" x14ac:dyDescent="0.3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248"/>
      <c r="AO89" s="248"/>
      <c r="AP89" s="248"/>
      <c r="AQ89" s="176"/>
      <c r="AR89" s="248"/>
    </row>
    <row r="90" spans="1:44" ht="12.75" customHeight="1" x14ac:dyDescent="0.3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248"/>
      <c r="AO90" s="248"/>
      <c r="AP90" s="248"/>
      <c r="AQ90" s="176"/>
      <c r="AR90" s="248"/>
    </row>
    <row r="91" spans="1:44" ht="12.75" customHeight="1" x14ac:dyDescent="0.3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248"/>
      <c r="AO91" s="248"/>
      <c r="AP91" s="248"/>
      <c r="AQ91" s="176"/>
      <c r="AR91" s="248"/>
    </row>
    <row r="92" spans="1:44" ht="12.75" customHeight="1" x14ac:dyDescent="0.3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248"/>
      <c r="AO92" s="248"/>
      <c r="AP92" s="248"/>
      <c r="AQ92" s="176"/>
      <c r="AR92" s="248"/>
    </row>
    <row r="93" spans="1:44" ht="12.75" customHeight="1" x14ac:dyDescent="0.3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248"/>
      <c r="AO93" s="248"/>
      <c r="AP93" s="248"/>
      <c r="AQ93" s="176"/>
      <c r="AR93" s="248"/>
    </row>
    <row r="94" spans="1:44" ht="12.75" customHeight="1" x14ac:dyDescent="0.3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248"/>
      <c r="AO94" s="248"/>
      <c r="AP94" s="248"/>
      <c r="AQ94" s="176"/>
      <c r="AR94" s="248"/>
    </row>
    <row r="95" spans="1:44" ht="12.75" customHeight="1" x14ac:dyDescent="0.3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248"/>
      <c r="AO95" s="248"/>
      <c r="AP95" s="248"/>
      <c r="AQ95" s="176"/>
      <c r="AR95" s="248"/>
    </row>
    <row r="96" spans="1:44" ht="12.75" customHeight="1" x14ac:dyDescent="0.3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248"/>
      <c r="AO96" s="248"/>
      <c r="AP96" s="248"/>
      <c r="AQ96" s="176"/>
      <c r="AR96" s="248"/>
    </row>
    <row r="97" spans="1:44" ht="12.75" customHeight="1" x14ac:dyDescent="0.3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248"/>
      <c r="AO97" s="248"/>
      <c r="AP97" s="248"/>
      <c r="AQ97" s="176"/>
      <c r="AR97" s="248"/>
    </row>
    <row r="98" spans="1:44" ht="12.75" customHeight="1" x14ac:dyDescent="0.3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248"/>
      <c r="AO98" s="248"/>
      <c r="AP98" s="248"/>
      <c r="AQ98" s="176"/>
      <c r="AR98" s="248"/>
    </row>
    <row r="99" spans="1:44" ht="12.75" customHeight="1" x14ac:dyDescent="0.3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248"/>
      <c r="AO99" s="248"/>
      <c r="AP99" s="248"/>
      <c r="AQ99" s="176"/>
      <c r="AR99" s="248"/>
    </row>
    <row r="100" spans="1:44" ht="12.75" customHeight="1" x14ac:dyDescent="0.3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248"/>
      <c r="AO100" s="248"/>
      <c r="AP100" s="248"/>
      <c r="AQ100" s="176"/>
      <c r="AR100" s="248"/>
    </row>
    <row r="101" spans="1:44" ht="12.75" customHeight="1" x14ac:dyDescent="0.3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248"/>
      <c r="AO101" s="248"/>
      <c r="AP101" s="248"/>
      <c r="AQ101" s="176"/>
      <c r="AR101" s="248"/>
    </row>
    <row r="102" spans="1:44" ht="12.75" customHeight="1" x14ac:dyDescent="0.3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248"/>
      <c r="AO102" s="248"/>
      <c r="AP102" s="248"/>
      <c r="AQ102" s="176"/>
      <c r="AR102" s="248"/>
    </row>
    <row r="103" spans="1:44" ht="12.75" customHeight="1" x14ac:dyDescent="0.3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248"/>
      <c r="AO103" s="248"/>
      <c r="AP103" s="248"/>
      <c r="AQ103" s="176"/>
      <c r="AR103" s="248"/>
    </row>
    <row r="104" spans="1:44" ht="12.75" customHeight="1" x14ac:dyDescent="0.3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248"/>
      <c r="AO104" s="248"/>
      <c r="AP104" s="248"/>
      <c r="AQ104" s="176"/>
      <c r="AR104" s="248"/>
    </row>
    <row r="105" spans="1:44" ht="12.75" customHeight="1" x14ac:dyDescent="0.3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248"/>
      <c r="AO105" s="248"/>
      <c r="AP105" s="248"/>
      <c r="AQ105" s="176"/>
      <c r="AR105" s="248"/>
    </row>
    <row r="106" spans="1:44" ht="12.75" customHeight="1" x14ac:dyDescent="0.3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248"/>
      <c r="AO106" s="248"/>
      <c r="AP106" s="248"/>
      <c r="AQ106" s="176"/>
      <c r="AR106" s="248"/>
    </row>
    <row r="107" spans="1:44" ht="12.75" customHeight="1" x14ac:dyDescent="0.3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248"/>
      <c r="AO107" s="248"/>
      <c r="AP107" s="248"/>
      <c r="AQ107" s="176"/>
      <c r="AR107" s="248"/>
    </row>
    <row r="108" spans="1:44" ht="12.75" customHeight="1" x14ac:dyDescent="0.3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248"/>
      <c r="AO108" s="248"/>
      <c r="AP108" s="248"/>
      <c r="AQ108" s="176"/>
      <c r="AR108" s="248"/>
    </row>
    <row r="109" spans="1:44" ht="12.75" customHeight="1" x14ac:dyDescent="0.3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248"/>
      <c r="AO109" s="248"/>
      <c r="AP109" s="248"/>
      <c r="AQ109" s="176"/>
      <c r="AR109" s="248"/>
    </row>
    <row r="110" spans="1:44" ht="12.75" customHeight="1" x14ac:dyDescent="0.3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248"/>
      <c r="AO110" s="248"/>
      <c r="AP110" s="248"/>
      <c r="AQ110" s="176"/>
      <c r="AR110" s="248"/>
    </row>
    <row r="111" spans="1:44" ht="12.75" customHeight="1" x14ac:dyDescent="0.3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248"/>
      <c r="AO111" s="248"/>
      <c r="AP111" s="248"/>
      <c r="AQ111" s="176"/>
      <c r="AR111" s="248"/>
    </row>
    <row r="112" spans="1:44" ht="12.75" customHeight="1" x14ac:dyDescent="0.3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248"/>
      <c r="AO112" s="248"/>
      <c r="AP112" s="248"/>
      <c r="AQ112" s="176"/>
      <c r="AR112" s="248"/>
    </row>
    <row r="113" spans="1:44" ht="12.75" customHeight="1" x14ac:dyDescent="0.3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248"/>
      <c r="AO113" s="248"/>
      <c r="AP113" s="248"/>
      <c r="AQ113" s="176"/>
      <c r="AR113" s="248"/>
    </row>
    <row r="114" spans="1:44" ht="12.75" customHeight="1" x14ac:dyDescent="0.3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248"/>
      <c r="AO114" s="248"/>
      <c r="AP114" s="248"/>
      <c r="AQ114" s="176"/>
      <c r="AR114" s="248"/>
    </row>
    <row r="115" spans="1:44" ht="12.75" customHeight="1" x14ac:dyDescent="0.3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248"/>
      <c r="AO115" s="248"/>
      <c r="AP115" s="248"/>
      <c r="AQ115" s="176"/>
      <c r="AR115" s="248"/>
    </row>
    <row r="116" spans="1:44" ht="12.75" customHeight="1" x14ac:dyDescent="0.3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248"/>
      <c r="AO116" s="248"/>
      <c r="AP116" s="248"/>
      <c r="AQ116" s="176"/>
      <c r="AR116" s="248"/>
    </row>
    <row r="117" spans="1:44" ht="12.75" customHeight="1" x14ac:dyDescent="0.3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248"/>
      <c r="AO117" s="248"/>
      <c r="AP117" s="248"/>
      <c r="AQ117" s="176"/>
      <c r="AR117" s="248"/>
    </row>
    <row r="118" spans="1:44" ht="12.75" customHeight="1" x14ac:dyDescent="0.3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248"/>
      <c r="AO118" s="248"/>
      <c r="AP118" s="248"/>
      <c r="AQ118" s="176"/>
      <c r="AR118" s="248"/>
    </row>
    <row r="119" spans="1:44" ht="12.75" customHeight="1" x14ac:dyDescent="0.3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248"/>
      <c r="AO119" s="248"/>
      <c r="AP119" s="248"/>
      <c r="AQ119" s="176"/>
      <c r="AR119" s="248"/>
    </row>
    <row r="120" spans="1:44" ht="12.75" customHeight="1" x14ac:dyDescent="0.3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248"/>
      <c r="AO120" s="248"/>
      <c r="AP120" s="248"/>
      <c r="AQ120" s="176"/>
      <c r="AR120" s="248"/>
    </row>
    <row r="121" spans="1:44" ht="12.75" customHeight="1" x14ac:dyDescent="0.3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248"/>
      <c r="AO121" s="248"/>
      <c r="AP121" s="248"/>
      <c r="AQ121" s="176"/>
      <c r="AR121" s="248"/>
    </row>
    <row r="122" spans="1:44" ht="12.75" customHeight="1" x14ac:dyDescent="0.3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248"/>
      <c r="AO122" s="248"/>
      <c r="AP122" s="248"/>
      <c r="AQ122" s="176"/>
      <c r="AR122" s="248"/>
    </row>
    <row r="123" spans="1:44" ht="12.75" customHeight="1" x14ac:dyDescent="0.3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248"/>
      <c r="AO123" s="248"/>
      <c r="AP123" s="248"/>
      <c r="AQ123" s="176"/>
      <c r="AR123" s="248"/>
    </row>
    <row r="124" spans="1:44" ht="12.75" customHeight="1" x14ac:dyDescent="0.3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248"/>
      <c r="AO124" s="248"/>
      <c r="AP124" s="248"/>
      <c r="AQ124" s="176"/>
      <c r="AR124" s="248"/>
    </row>
    <row r="125" spans="1:44" ht="12.75" customHeight="1" x14ac:dyDescent="0.3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248"/>
      <c r="AO125" s="248"/>
      <c r="AP125" s="248"/>
      <c r="AQ125" s="176"/>
      <c r="AR125" s="248"/>
    </row>
    <row r="126" spans="1:44" ht="12.75" customHeight="1" x14ac:dyDescent="0.3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248"/>
      <c r="AO126" s="248"/>
      <c r="AP126" s="248"/>
      <c r="AQ126" s="176"/>
      <c r="AR126" s="248"/>
    </row>
    <row r="127" spans="1:44" ht="12.75" customHeight="1" x14ac:dyDescent="0.3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248"/>
      <c r="AO127" s="248"/>
      <c r="AP127" s="248"/>
      <c r="AQ127" s="176"/>
      <c r="AR127" s="248"/>
    </row>
    <row r="128" spans="1:44" ht="12.75" customHeight="1" x14ac:dyDescent="0.3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248"/>
      <c r="AO128" s="248"/>
      <c r="AP128" s="248"/>
      <c r="AQ128" s="176"/>
      <c r="AR128" s="248"/>
    </row>
    <row r="129" spans="1:44" ht="12.75" customHeight="1" x14ac:dyDescent="0.3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248"/>
      <c r="AO129" s="248"/>
      <c r="AP129" s="248"/>
      <c r="AQ129" s="176"/>
      <c r="AR129" s="248"/>
    </row>
    <row r="130" spans="1:44" ht="12.75" customHeight="1" x14ac:dyDescent="0.3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248"/>
      <c r="AO130" s="248"/>
      <c r="AP130" s="248"/>
      <c r="AQ130" s="176"/>
      <c r="AR130" s="248"/>
    </row>
    <row r="131" spans="1:44" ht="12.75" customHeight="1" x14ac:dyDescent="0.3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248"/>
      <c r="AO131" s="248"/>
      <c r="AP131" s="248"/>
      <c r="AQ131" s="176"/>
      <c r="AR131" s="248"/>
    </row>
    <row r="132" spans="1:44" ht="12.75" customHeight="1" x14ac:dyDescent="0.3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248"/>
      <c r="AO132" s="248"/>
      <c r="AP132" s="248"/>
      <c r="AQ132" s="176"/>
      <c r="AR132" s="248"/>
    </row>
    <row r="133" spans="1:44" ht="12.75" customHeight="1" x14ac:dyDescent="0.3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248"/>
      <c r="AO133" s="248"/>
      <c r="AP133" s="248"/>
      <c r="AQ133" s="176"/>
      <c r="AR133" s="248"/>
    </row>
    <row r="134" spans="1:44" ht="12.75" customHeight="1" x14ac:dyDescent="0.3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248"/>
      <c r="AO134" s="248"/>
      <c r="AP134" s="248"/>
      <c r="AQ134" s="176"/>
      <c r="AR134" s="248"/>
    </row>
    <row r="135" spans="1:44" ht="12.75" customHeight="1" x14ac:dyDescent="0.3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248"/>
      <c r="AO135" s="248"/>
      <c r="AP135" s="248"/>
      <c r="AQ135" s="176"/>
      <c r="AR135" s="248"/>
    </row>
    <row r="136" spans="1:44" ht="12.75" customHeight="1" x14ac:dyDescent="0.3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248"/>
      <c r="AO136" s="248"/>
      <c r="AP136" s="248"/>
      <c r="AQ136" s="176"/>
      <c r="AR136" s="248"/>
    </row>
    <row r="137" spans="1:44" ht="12.75" customHeight="1" x14ac:dyDescent="0.3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248"/>
      <c r="AO137" s="248"/>
      <c r="AP137" s="248"/>
      <c r="AQ137" s="176"/>
      <c r="AR137" s="248"/>
    </row>
    <row r="138" spans="1:44" ht="12.75" customHeight="1" x14ac:dyDescent="0.3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248"/>
      <c r="AO138" s="248"/>
      <c r="AP138" s="248"/>
      <c r="AQ138" s="176"/>
      <c r="AR138" s="248"/>
    </row>
    <row r="139" spans="1:44" ht="12.75" customHeight="1" x14ac:dyDescent="0.3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248"/>
      <c r="AO139" s="248"/>
      <c r="AP139" s="248"/>
      <c r="AQ139" s="176"/>
      <c r="AR139" s="248"/>
    </row>
    <row r="140" spans="1:44" ht="12.75" customHeight="1" x14ac:dyDescent="0.3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248"/>
      <c r="AO140" s="248"/>
      <c r="AP140" s="248"/>
      <c r="AQ140" s="176"/>
      <c r="AR140" s="248"/>
    </row>
    <row r="141" spans="1:44" ht="12.75" customHeight="1" x14ac:dyDescent="0.3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248"/>
      <c r="AO141" s="248"/>
      <c r="AP141" s="248"/>
      <c r="AQ141" s="176"/>
      <c r="AR141" s="248"/>
    </row>
    <row r="142" spans="1:44" ht="12.75" customHeight="1" x14ac:dyDescent="0.3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248"/>
      <c r="AO142" s="248"/>
      <c r="AP142" s="248"/>
      <c r="AQ142" s="176"/>
      <c r="AR142" s="248"/>
    </row>
    <row r="143" spans="1:44" ht="12.75" customHeight="1" x14ac:dyDescent="0.3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248"/>
      <c r="AO143" s="248"/>
      <c r="AP143" s="248"/>
      <c r="AQ143" s="176"/>
      <c r="AR143" s="248"/>
    </row>
    <row r="144" spans="1:44" ht="12.75" customHeight="1" x14ac:dyDescent="0.3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248"/>
      <c r="AO144" s="248"/>
      <c r="AP144" s="248"/>
      <c r="AQ144" s="176"/>
      <c r="AR144" s="248"/>
    </row>
    <row r="145" spans="1:44" ht="12.75" customHeight="1" x14ac:dyDescent="0.3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248"/>
      <c r="AO145" s="248"/>
      <c r="AP145" s="248"/>
      <c r="AQ145" s="176"/>
      <c r="AR145" s="248"/>
    </row>
    <row r="146" spans="1:44" ht="12.75" customHeight="1" x14ac:dyDescent="0.3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248"/>
      <c r="AO146" s="248"/>
      <c r="AP146" s="248"/>
      <c r="AQ146" s="176"/>
      <c r="AR146" s="248"/>
    </row>
    <row r="147" spans="1:44" ht="12.75" customHeight="1" x14ac:dyDescent="0.3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248"/>
      <c r="AO147" s="248"/>
      <c r="AP147" s="248"/>
      <c r="AQ147" s="176"/>
      <c r="AR147" s="248"/>
    </row>
    <row r="148" spans="1:44" ht="12.75" customHeight="1" x14ac:dyDescent="0.3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248"/>
      <c r="AO148" s="248"/>
      <c r="AP148" s="248"/>
      <c r="AQ148" s="176"/>
      <c r="AR148" s="248"/>
    </row>
    <row r="149" spans="1:44" ht="12.75" customHeight="1" x14ac:dyDescent="0.3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248"/>
      <c r="AO149" s="248"/>
      <c r="AP149" s="248"/>
      <c r="AQ149" s="176"/>
      <c r="AR149" s="248"/>
    </row>
    <row r="150" spans="1:44" ht="12.75" customHeight="1" x14ac:dyDescent="0.3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248"/>
      <c r="AO150" s="248"/>
      <c r="AP150" s="248"/>
      <c r="AQ150" s="176"/>
      <c r="AR150" s="248"/>
    </row>
    <row r="151" spans="1:44" ht="12.75" customHeight="1" x14ac:dyDescent="0.3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248"/>
      <c r="AO151" s="248"/>
      <c r="AP151" s="248"/>
      <c r="AQ151" s="176"/>
      <c r="AR151" s="248"/>
    </row>
    <row r="152" spans="1:44" ht="12.75" customHeight="1" x14ac:dyDescent="0.3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248"/>
      <c r="AO152" s="248"/>
      <c r="AP152" s="248"/>
      <c r="AQ152" s="176"/>
      <c r="AR152" s="248"/>
    </row>
    <row r="153" spans="1:44" ht="12.75" customHeight="1" x14ac:dyDescent="0.3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248"/>
      <c r="AO153" s="248"/>
      <c r="AP153" s="248"/>
      <c r="AQ153" s="176"/>
      <c r="AR153" s="248"/>
    </row>
    <row r="154" spans="1:44" ht="12.75" customHeight="1" x14ac:dyDescent="0.3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248"/>
      <c r="AO154" s="248"/>
      <c r="AP154" s="248"/>
      <c r="AQ154" s="176"/>
      <c r="AR154" s="248"/>
    </row>
    <row r="155" spans="1:44" ht="12.75" customHeight="1" x14ac:dyDescent="0.3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248"/>
      <c r="AO155" s="248"/>
      <c r="AP155" s="248"/>
      <c r="AQ155" s="176"/>
      <c r="AR155" s="248"/>
    </row>
    <row r="156" spans="1:44" ht="12.75" customHeight="1" x14ac:dyDescent="0.3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248"/>
      <c r="AO156" s="248"/>
      <c r="AP156" s="248"/>
      <c r="AQ156" s="176"/>
      <c r="AR156" s="248"/>
    </row>
    <row r="157" spans="1:44" ht="12.75" customHeight="1" x14ac:dyDescent="0.3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248"/>
      <c r="AO157" s="248"/>
      <c r="AP157" s="248"/>
      <c r="AQ157" s="176"/>
      <c r="AR157" s="248"/>
    </row>
    <row r="158" spans="1:44" ht="12.75" customHeight="1" x14ac:dyDescent="0.3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248"/>
      <c r="AO158" s="248"/>
      <c r="AP158" s="248"/>
      <c r="AQ158" s="176"/>
      <c r="AR158" s="248"/>
    </row>
    <row r="159" spans="1:44" ht="12.75" customHeight="1" x14ac:dyDescent="0.3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248"/>
      <c r="AO159" s="248"/>
      <c r="AP159" s="248"/>
      <c r="AQ159" s="176"/>
      <c r="AR159" s="248"/>
    </row>
    <row r="160" spans="1:44" ht="12.75" customHeight="1" x14ac:dyDescent="0.3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248"/>
      <c r="AO160" s="248"/>
      <c r="AP160" s="248"/>
      <c r="AQ160" s="176"/>
      <c r="AR160" s="248"/>
    </row>
    <row r="161" spans="1:44" ht="12.75" customHeight="1" x14ac:dyDescent="0.3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248"/>
      <c r="AO161" s="248"/>
      <c r="AP161" s="248"/>
      <c r="AQ161" s="176"/>
      <c r="AR161" s="248"/>
    </row>
    <row r="162" spans="1:44" ht="12.75" customHeight="1" x14ac:dyDescent="0.3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248"/>
      <c r="AO162" s="248"/>
      <c r="AP162" s="248"/>
      <c r="AQ162" s="176"/>
      <c r="AR162" s="248"/>
    </row>
    <row r="163" spans="1:44" ht="12.75" customHeight="1" x14ac:dyDescent="0.3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248"/>
      <c r="AO163" s="248"/>
      <c r="AP163" s="248"/>
      <c r="AQ163" s="176"/>
      <c r="AR163" s="248"/>
    </row>
    <row r="164" spans="1:44" ht="12.75" customHeight="1" x14ac:dyDescent="0.3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248"/>
      <c r="AO164" s="248"/>
      <c r="AP164" s="248"/>
      <c r="AQ164" s="176"/>
      <c r="AR164" s="248"/>
    </row>
    <row r="165" spans="1:44" ht="12.75" customHeight="1" x14ac:dyDescent="0.3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248"/>
      <c r="AO165" s="248"/>
      <c r="AP165" s="248"/>
      <c r="AQ165" s="176"/>
      <c r="AR165" s="248"/>
    </row>
    <row r="166" spans="1:44" ht="12.75" customHeight="1" x14ac:dyDescent="0.3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248"/>
      <c r="AO166" s="248"/>
      <c r="AP166" s="248"/>
      <c r="AQ166" s="176"/>
      <c r="AR166" s="248"/>
    </row>
    <row r="167" spans="1:44" ht="12.75" customHeight="1" x14ac:dyDescent="0.3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248"/>
      <c r="AO167" s="248"/>
      <c r="AP167" s="248"/>
      <c r="AQ167" s="176"/>
      <c r="AR167" s="248"/>
    </row>
    <row r="168" spans="1:44" ht="12.75" customHeight="1" x14ac:dyDescent="0.3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248"/>
      <c r="AO168" s="248"/>
      <c r="AP168" s="248"/>
      <c r="AQ168" s="176"/>
      <c r="AR168" s="248"/>
    </row>
    <row r="169" spans="1:44" ht="12.75" customHeight="1" x14ac:dyDescent="0.3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248"/>
      <c r="AO169" s="248"/>
      <c r="AP169" s="248"/>
      <c r="AQ169" s="176"/>
      <c r="AR169" s="248"/>
    </row>
    <row r="170" spans="1:44" ht="12.75" customHeight="1" x14ac:dyDescent="0.3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248"/>
      <c r="AO170" s="248"/>
      <c r="AP170" s="248"/>
      <c r="AQ170" s="176"/>
      <c r="AR170" s="248"/>
    </row>
    <row r="171" spans="1:44" ht="12.75" customHeight="1" x14ac:dyDescent="0.3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248"/>
      <c r="AO171" s="248"/>
      <c r="AP171" s="248"/>
      <c r="AQ171" s="176"/>
      <c r="AR171" s="248"/>
    </row>
    <row r="172" spans="1:44" ht="12.75" customHeight="1" x14ac:dyDescent="0.3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248"/>
      <c r="AO172" s="248"/>
      <c r="AP172" s="248"/>
      <c r="AQ172" s="176"/>
      <c r="AR172" s="248"/>
    </row>
    <row r="173" spans="1:44" ht="12.75" customHeight="1" x14ac:dyDescent="0.3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248"/>
      <c r="AO173" s="248"/>
      <c r="AP173" s="248"/>
      <c r="AQ173" s="176"/>
      <c r="AR173" s="248"/>
    </row>
    <row r="174" spans="1:44" ht="12.75" customHeight="1" x14ac:dyDescent="0.3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248"/>
      <c r="AO174" s="248"/>
      <c r="AP174" s="248"/>
      <c r="AQ174" s="176"/>
      <c r="AR174" s="248"/>
    </row>
    <row r="175" spans="1:44" ht="12.75" customHeight="1" x14ac:dyDescent="0.3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248"/>
      <c r="AO175" s="248"/>
      <c r="AP175" s="248"/>
      <c r="AQ175" s="176"/>
      <c r="AR175" s="248"/>
    </row>
    <row r="176" spans="1:44" ht="12.75" customHeight="1" x14ac:dyDescent="0.3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248"/>
      <c r="AO176" s="248"/>
      <c r="AP176" s="248"/>
      <c r="AQ176" s="176"/>
      <c r="AR176" s="248"/>
    </row>
    <row r="177" spans="1:44" ht="12.75" customHeight="1" x14ac:dyDescent="0.3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248"/>
      <c r="AO177" s="248"/>
      <c r="AP177" s="248"/>
      <c r="AQ177" s="176"/>
      <c r="AR177" s="248"/>
    </row>
    <row r="178" spans="1:44" ht="12.75" customHeight="1" x14ac:dyDescent="0.3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248"/>
      <c r="AO178" s="248"/>
      <c r="AP178" s="248"/>
      <c r="AQ178" s="176"/>
      <c r="AR178" s="248"/>
    </row>
    <row r="179" spans="1:44" ht="12.75" customHeight="1" x14ac:dyDescent="0.3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248"/>
      <c r="AO179" s="248"/>
      <c r="AP179" s="248"/>
      <c r="AQ179" s="176"/>
      <c r="AR179" s="248"/>
    </row>
    <row r="180" spans="1:44" ht="12.75" customHeight="1" x14ac:dyDescent="0.3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248"/>
      <c r="AO180" s="248"/>
      <c r="AP180" s="248"/>
      <c r="AQ180" s="176"/>
      <c r="AR180" s="248"/>
    </row>
    <row r="181" spans="1:44" ht="12.75" customHeight="1" x14ac:dyDescent="0.3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248"/>
      <c r="AO181" s="248"/>
      <c r="AP181" s="248"/>
      <c r="AQ181" s="176"/>
      <c r="AR181" s="248"/>
    </row>
    <row r="182" spans="1:44" ht="12.75" customHeight="1" x14ac:dyDescent="0.3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248"/>
      <c r="AO182" s="248"/>
      <c r="AP182" s="248"/>
      <c r="AQ182" s="176"/>
      <c r="AR182" s="248"/>
    </row>
    <row r="183" spans="1:44" ht="12.75" customHeight="1" x14ac:dyDescent="0.3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248"/>
      <c r="AO183" s="248"/>
      <c r="AP183" s="248"/>
      <c r="AQ183" s="176"/>
      <c r="AR183" s="248"/>
    </row>
    <row r="184" spans="1:44" ht="12.75" customHeight="1" x14ac:dyDescent="0.3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248"/>
      <c r="AO184" s="248"/>
      <c r="AP184" s="248"/>
      <c r="AQ184" s="176"/>
      <c r="AR184" s="248"/>
    </row>
    <row r="185" spans="1:44" ht="12.75" customHeight="1" x14ac:dyDescent="0.3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248"/>
      <c r="AO185" s="248"/>
      <c r="AP185" s="248"/>
      <c r="AQ185" s="176"/>
      <c r="AR185" s="248"/>
    </row>
    <row r="186" spans="1:44" ht="12.75" customHeight="1" x14ac:dyDescent="0.3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248"/>
      <c r="AO186" s="248"/>
      <c r="AP186" s="248"/>
      <c r="AQ186" s="176"/>
      <c r="AR186" s="248"/>
    </row>
    <row r="187" spans="1:44" ht="12.75" customHeight="1" x14ac:dyDescent="0.3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248"/>
      <c r="AO187" s="248"/>
      <c r="AP187" s="248"/>
      <c r="AQ187" s="176"/>
      <c r="AR187" s="248"/>
    </row>
    <row r="188" spans="1:44" ht="12.75" customHeight="1" x14ac:dyDescent="0.3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248"/>
      <c r="AO188" s="248"/>
      <c r="AP188" s="248"/>
      <c r="AQ188" s="176"/>
      <c r="AR188" s="248"/>
    </row>
    <row r="189" spans="1:44" ht="12.75" customHeight="1" x14ac:dyDescent="0.3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248"/>
      <c r="AO189" s="248"/>
      <c r="AP189" s="248"/>
      <c r="AQ189" s="176"/>
      <c r="AR189" s="248"/>
    </row>
    <row r="190" spans="1:44" ht="12.75" customHeight="1" x14ac:dyDescent="0.3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248"/>
      <c r="AO190" s="248"/>
      <c r="AP190" s="248"/>
      <c r="AQ190" s="176"/>
      <c r="AR190" s="248"/>
    </row>
    <row r="191" spans="1:44" ht="12.75" customHeight="1" x14ac:dyDescent="0.3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248"/>
      <c r="AO191" s="248"/>
      <c r="AP191" s="248"/>
      <c r="AQ191" s="176"/>
      <c r="AR191" s="248"/>
    </row>
    <row r="192" spans="1:44" ht="12.75" customHeight="1" x14ac:dyDescent="0.3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248"/>
      <c r="AO192" s="248"/>
      <c r="AP192" s="248"/>
      <c r="AQ192" s="176"/>
      <c r="AR192" s="248"/>
    </row>
    <row r="193" spans="1:44" ht="12.75" customHeight="1" x14ac:dyDescent="0.3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248"/>
      <c r="AO193" s="248"/>
      <c r="AP193" s="248"/>
      <c r="AQ193" s="176"/>
      <c r="AR193" s="248"/>
    </row>
    <row r="194" spans="1:44" ht="12.75" customHeight="1" x14ac:dyDescent="0.3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248"/>
      <c r="AO194" s="248"/>
      <c r="AP194" s="248"/>
      <c r="AQ194" s="176"/>
      <c r="AR194" s="248"/>
    </row>
    <row r="195" spans="1:44" ht="12.75" customHeight="1" x14ac:dyDescent="0.3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248"/>
      <c r="AO195" s="248"/>
      <c r="AP195" s="248"/>
      <c r="AQ195" s="176"/>
      <c r="AR195" s="248"/>
    </row>
    <row r="196" spans="1:44" ht="12.75" customHeight="1" x14ac:dyDescent="0.3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248"/>
      <c r="AO196" s="248"/>
      <c r="AP196" s="248"/>
      <c r="AQ196" s="176"/>
      <c r="AR196" s="248"/>
    </row>
    <row r="197" spans="1:44" ht="12.75" customHeight="1" x14ac:dyDescent="0.3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248"/>
      <c r="AO197" s="248"/>
      <c r="AP197" s="248"/>
      <c r="AQ197" s="176"/>
      <c r="AR197" s="248"/>
    </row>
    <row r="198" spans="1:44" ht="12.75" customHeight="1" x14ac:dyDescent="0.3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248"/>
      <c r="AO198" s="248"/>
      <c r="AP198" s="248"/>
      <c r="AQ198" s="176"/>
      <c r="AR198" s="248"/>
    </row>
    <row r="199" spans="1:44" ht="12.75" customHeight="1" x14ac:dyDescent="0.3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248"/>
      <c r="AO199" s="248"/>
      <c r="AP199" s="248"/>
      <c r="AQ199" s="176"/>
      <c r="AR199" s="248"/>
    </row>
    <row r="200" spans="1:44" ht="12.75" customHeight="1" x14ac:dyDescent="0.3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248"/>
      <c r="AO200" s="248"/>
      <c r="AP200" s="248"/>
      <c r="AQ200" s="176"/>
      <c r="AR200" s="248"/>
    </row>
    <row r="201" spans="1:44" ht="12.75" customHeight="1" x14ac:dyDescent="0.3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248"/>
      <c r="AO201" s="248"/>
      <c r="AP201" s="248"/>
      <c r="AQ201" s="176"/>
      <c r="AR201" s="248"/>
    </row>
    <row r="202" spans="1:44" ht="12.75" customHeight="1" x14ac:dyDescent="0.3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248"/>
      <c r="AO202" s="248"/>
      <c r="AP202" s="248"/>
      <c r="AQ202" s="176"/>
      <c r="AR202" s="248"/>
    </row>
    <row r="203" spans="1:44" ht="12.75" customHeight="1" x14ac:dyDescent="0.3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248"/>
      <c r="AO203" s="248"/>
      <c r="AP203" s="248"/>
      <c r="AQ203" s="176"/>
      <c r="AR203" s="248"/>
    </row>
    <row r="204" spans="1:44" ht="12.75" customHeight="1" x14ac:dyDescent="0.3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248"/>
      <c r="AO204" s="248"/>
      <c r="AP204" s="248"/>
      <c r="AQ204" s="176"/>
      <c r="AR204" s="248"/>
    </row>
    <row r="205" spans="1:44" ht="12.75" customHeight="1" x14ac:dyDescent="0.3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248"/>
      <c r="AO205" s="248"/>
      <c r="AP205" s="248"/>
      <c r="AQ205" s="176"/>
      <c r="AR205" s="248"/>
    </row>
    <row r="206" spans="1:44" ht="12.75" customHeight="1" x14ac:dyDescent="0.3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248"/>
      <c r="AO206" s="248"/>
      <c r="AP206" s="248"/>
      <c r="AQ206" s="176"/>
      <c r="AR206" s="248"/>
    </row>
    <row r="207" spans="1:44" ht="12.75" customHeight="1" x14ac:dyDescent="0.3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248"/>
      <c r="AO207" s="248"/>
      <c r="AP207" s="248"/>
      <c r="AQ207" s="176"/>
      <c r="AR207" s="248"/>
    </row>
    <row r="208" spans="1:44" ht="12.75" customHeight="1" x14ac:dyDescent="0.3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248"/>
      <c r="AO208" s="248"/>
      <c r="AP208" s="248"/>
      <c r="AQ208" s="176"/>
      <c r="AR208" s="248"/>
    </row>
    <row r="209" spans="1:44" ht="12.75" customHeight="1" x14ac:dyDescent="0.3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248"/>
      <c r="AO209" s="248"/>
      <c r="AP209" s="248"/>
      <c r="AQ209" s="176"/>
      <c r="AR209" s="248"/>
    </row>
    <row r="210" spans="1:44" ht="12.75" customHeight="1" x14ac:dyDescent="0.3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248"/>
      <c r="AO210" s="248"/>
      <c r="AP210" s="248"/>
      <c r="AQ210" s="176"/>
      <c r="AR210" s="248"/>
    </row>
    <row r="211" spans="1:44" ht="12.75" customHeight="1" x14ac:dyDescent="0.3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248"/>
      <c r="AO211" s="248"/>
      <c r="AP211" s="248"/>
      <c r="AQ211" s="176"/>
      <c r="AR211" s="248"/>
    </row>
    <row r="212" spans="1:44" ht="12.75" customHeight="1" x14ac:dyDescent="0.3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248"/>
      <c r="AO212" s="248"/>
      <c r="AP212" s="248"/>
      <c r="AQ212" s="176"/>
      <c r="AR212" s="248"/>
    </row>
    <row r="213" spans="1:44" ht="12.75" customHeight="1" x14ac:dyDescent="0.3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248"/>
      <c r="AO213" s="248"/>
      <c r="AP213" s="248"/>
      <c r="AQ213" s="176"/>
      <c r="AR213" s="248"/>
    </row>
    <row r="214" spans="1:44" ht="12.75" customHeight="1" x14ac:dyDescent="0.3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248"/>
      <c r="AO214" s="248"/>
      <c r="AP214" s="248"/>
      <c r="AQ214" s="176"/>
      <c r="AR214" s="248"/>
    </row>
    <row r="215" spans="1:44" ht="12.75" customHeight="1" x14ac:dyDescent="0.3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248"/>
      <c r="AO215" s="248"/>
      <c r="AP215" s="248"/>
      <c r="AQ215" s="176"/>
      <c r="AR215" s="248"/>
    </row>
    <row r="216" spans="1:44" ht="12.75" customHeight="1" x14ac:dyDescent="0.3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248"/>
      <c r="AO216" s="248"/>
      <c r="AP216" s="248"/>
      <c r="AQ216" s="176"/>
      <c r="AR216" s="248"/>
    </row>
    <row r="217" spans="1:44" ht="12.75" customHeight="1" x14ac:dyDescent="0.3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248"/>
      <c r="AO217" s="248"/>
      <c r="AP217" s="248"/>
      <c r="AQ217" s="176"/>
      <c r="AR217" s="248"/>
    </row>
    <row r="218" spans="1:44" ht="12.75" customHeight="1" x14ac:dyDescent="0.3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248"/>
      <c r="AO218" s="248"/>
      <c r="AP218" s="248"/>
      <c r="AQ218" s="176"/>
      <c r="AR218" s="248"/>
    </row>
    <row r="219" spans="1:44" ht="12.75" customHeight="1" x14ac:dyDescent="0.3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248"/>
      <c r="AO219" s="248"/>
      <c r="AP219" s="248"/>
      <c r="AQ219" s="176"/>
      <c r="AR219" s="248"/>
    </row>
    <row r="220" spans="1:44" ht="12.75" customHeight="1" x14ac:dyDescent="0.3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248"/>
      <c r="AO220" s="248"/>
      <c r="AP220" s="248"/>
      <c r="AQ220" s="176"/>
      <c r="AR220" s="248"/>
    </row>
    <row r="221" spans="1:44" ht="12.75" customHeight="1" x14ac:dyDescent="0.3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248"/>
      <c r="AO221" s="248"/>
      <c r="AP221" s="248"/>
      <c r="AQ221" s="176"/>
      <c r="AR221" s="248"/>
    </row>
    <row r="222" spans="1:44" ht="12.75" customHeight="1" x14ac:dyDescent="0.3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248"/>
      <c r="AO222" s="248"/>
      <c r="AP222" s="248"/>
      <c r="AQ222" s="176"/>
      <c r="AR222" s="248"/>
    </row>
    <row r="223" spans="1:44" ht="12.75" customHeight="1" x14ac:dyDescent="0.3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248"/>
      <c r="AO223" s="248"/>
      <c r="AP223" s="248"/>
      <c r="AQ223" s="176"/>
      <c r="AR223" s="248"/>
    </row>
    <row r="224" spans="1:44" ht="12.75" customHeight="1" x14ac:dyDescent="0.3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248"/>
      <c r="AO224" s="248"/>
      <c r="AP224" s="248"/>
      <c r="AQ224" s="176"/>
      <c r="AR224" s="248"/>
    </row>
    <row r="225" spans="1:44" ht="12.75" customHeight="1" x14ac:dyDescent="0.3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248"/>
      <c r="AO225" s="248"/>
      <c r="AP225" s="248"/>
      <c r="AQ225" s="176"/>
      <c r="AR225" s="248"/>
    </row>
    <row r="226" spans="1:44" ht="12.75" customHeight="1" x14ac:dyDescent="0.3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248"/>
      <c r="AO226" s="248"/>
      <c r="AP226" s="248"/>
      <c r="AQ226" s="176"/>
      <c r="AR226" s="248"/>
    </row>
    <row r="227" spans="1:44" ht="12.75" customHeight="1" x14ac:dyDescent="0.3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248"/>
      <c r="AO227" s="248"/>
      <c r="AP227" s="248"/>
      <c r="AQ227" s="176"/>
      <c r="AR227" s="248"/>
    </row>
    <row r="228" spans="1:44" ht="12.75" customHeight="1" x14ac:dyDescent="0.3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248"/>
      <c r="AO228" s="248"/>
      <c r="AP228" s="248"/>
      <c r="AQ228" s="176"/>
      <c r="AR228" s="248"/>
    </row>
    <row r="229" spans="1:44" ht="12.75" customHeight="1" x14ac:dyDescent="0.3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248"/>
      <c r="AO229" s="248"/>
      <c r="AP229" s="248"/>
      <c r="AQ229" s="176"/>
      <c r="AR229" s="248"/>
    </row>
    <row r="230" spans="1:44" ht="12.75" customHeight="1" x14ac:dyDescent="0.3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248"/>
      <c r="AO230" s="248"/>
      <c r="AP230" s="248"/>
      <c r="AQ230" s="176"/>
      <c r="AR230" s="248"/>
    </row>
    <row r="231" spans="1:44" ht="12.75" customHeight="1" x14ac:dyDescent="0.3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248"/>
      <c r="AO231" s="248"/>
      <c r="AP231" s="248"/>
      <c r="AQ231" s="176"/>
      <c r="AR231" s="248"/>
    </row>
    <row r="232" spans="1:44" ht="12.75" customHeight="1" x14ac:dyDescent="0.3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248"/>
      <c r="AO232" s="248"/>
      <c r="AP232" s="248"/>
      <c r="AQ232" s="176"/>
      <c r="AR232" s="248"/>
    </row>
    <row r="233" spans="1:44" ht="12.75" customHeight="1" x14ac:dyDescent="0.3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248"/>
      <c r="AO233" s="248"/>
      <c r="AP233" s="248"/>
      <c r="AQ233" s="176"/>
      <c r="AR233" s="248"/>
    </row>
    <row r="234" spans="1:44" ht="12.75" customHeight="1" x14ac:dyDescent="0.3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248"/>
      <c r="AO234" s="248"/>
      <c r="AP234" s="248"/>
      <c r="AQ234" s="176"/>
      <c r="AR234" s="248"/>
    </row>
    <row r="235" spans="1:44" ht="12.75" customHeight="1" x14ac:dyDescent="0.3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248"/>
      <c r="AO235" s="248"/>
      <c r="AP235" s="248"/>
      <c r="AQ235" s="176"/>
      <c r="AR235" s="248"/>
    </row>
    <row r="236" spans="1:44" ht="12.75" customHeight="1" x14ac:dyDescent="0.3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248"/>
      <c r="AO236" s="248"/>
      <c r="AP236" s="248"/>
      <c r="AQ236" s="176"/>
      <c r="AR236" s="248"/>
    </row>
    <row r="237" spans="1:44" ht="12.75" customHeight="1" x14ac:dyDescent="0.3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248"/>
      <c r="AO237" s="248"/>
      <c r="AP237" s="248"/>
      <c r="AQ237" s="176"/>
      <c r="AR237" s="248"/>
    </row>
    <row r="238" spans="1:44" ht="12.75" customHeight="1" x14ac:dyDescent="0.3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248"/>
      <c r="AO238" s="248"/>
      <c r="AP238" s="248"/>
      <c r="AQ238" s="176"/>
      <c r="AR238" s="248"/>
    </row>
    <row r="239" spans="1:44" ht="12.75" customHeight="1" x14ac:dyDescent="0.3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248"/>
      <c r="AO239" s="248"/>
      <c r="AP239" s="248"/>
      <c r="AQ239" s="176"/>
      <c r="AR239" s="248"/>
    </row>
    <row r="240" spans="1:44" ht="12.75" customHeight="1" x14ac:dyDescent="0.3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248"/>
      <c r="AO240" s="248"/>
      <c r="AP240" s="248"/>
      <c r="AQ240" s="176"/>
      <c r="AR240" s="248"/>
    </row>
    <row r="241" spans="1:44" ht="12.75" customHeight="1" x14ac:dyDescent="0.3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248"/>
      <c r="AO241" s="248"/>
      <c r="AP241" s="248"/>
      <c r="AQ241" s="176"/>
      <c r="AR241" s="248"/>
    </row>
    <row r="242" spans="1:44" ht="12.75" customHeight="1" x14ac:dyDescent="0.3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248"/>
      <c r="AO242" s="248"/>
      <c r="AP242" s="248"/>
      <c r="AQ242" s="176"/>
      <c r="AR242" s="248"/>
    </row>
    <row r="243" spans="1:44" ht="12.75" customHeight="1" x14ac:dyDescent="0.3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248"/>
      <c r="AO243" s="248"/>
      <c r="AP243" s="248"/>
      <c r="AQ243" s="176"/>
      <c r="AR243" s="248"/>
    </row>
    <row r="244" spans="1:44" ht="12.75" customHeight="1" x14ac:dyDescent="0.3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248"/>
      <c r="AO244" s="248"/>
      <c r="AP244" s="248"/>
      <c r="AQ244" s="176"/>
      <c r="AR244" s="248"/>
    </row>
    <row r="245" spans="1:44" ht="12.75" customHeight="1" x14ac:dyDescent="0.3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248"/>
      <c r="AO245" s="248"/>
      <c r="AP245" s="248"/>
      <c r="AQ245" s="176"/>
      <c r="AR245" s="248"/>
    </row>
    <row r="246" spans="1:44" ht="12.75" customHeight="1" x14ac:dyDescent="0.3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248"/>
      <c r="AO246" s="248"/>
      <c r="AP246" s="248"/>
      <c r="AQ246" s="176"/>
      <c r="AR246" s="248"/>
    </row>
    <row r="247" spans="1:44" ht="12.75" customHeight="1" x14ac:dyDescent="0.3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248"/>
      <c r="AO247" s="248"/>
      <c r="AP247" s="248"/>
      <c r="AQ247" s="176"/>
      <c r="AR247" s="248"/>
    </row>
    <row r="248" spans="1:44" ht="12.75" customHeight="1" x14ac:dyDescent="0.3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248"/>
      <c r="AO248" s="248"/>
      <c r="AP248" s="248"/>
      <c r="AQ248" s="176"/>
      <c r="AR248" s="248"/>
    </row>
    <row r="249" spans="1:44" ht="12.75" customHeight="1" x14ac:dyDescent="0.3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248"/>
      <c r="AO249" s="248"/>
      <c r="AP249" s="248"/>
      <c r="AQ249" s="176"/>
      <c r="AR249" s="248"/>
    </row>
    <row r="250" spans="1:44" ht="12.75" customHeight="1" x14ac:dyDescent="0.3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248"/>
      <c r="AO250" s="248"/>
      <c r="AP250" s="248"/>
      <c r="AQ250" s="176"/>
      <c r="AR250" s="248"/>
    </row>
    <row r="251" spans="1:44" ht="12.75" customHeight="1" x14ac:dyDescent="0.3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248"/>
      <c r="AO251" s="248"/>
      <c r="AP251" s="248"/>
      <c r="AQ251" s="176"/>
      <c r="AR251" s="248"/>
    </row>
    <row r="252" spans="1:44" ht="12.75" customHeight="1" x14ac:dyDescent="0.3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248"/>
      <c r="AO252" s="248"/>
      <c r="AP252" s="248"/>
      <c r="AQ252" s="176"/>
      <c r="AR252" s="248"/>
    </row>
    <row r="253" spans="1:44" ht="12.75" customHeight="1" x14ac:dyDescent="0.3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248"/>
      <c r="AO253" s="248"/>
      <c r="AP253" s="248"/>
      <c r="AQ253" s="176"/>
      <c r="AR253" s="248"/>
    </row>
    <row r="254" spans="1:44" ht="12.75" customHeight="1" x14ac:dyDescent="0.3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248"/>
      <c r="AO254" s="248"/>
      <c r="AP254" s="248"/>
      <c r="AQ254" s="176"/>
      <c r="AR254" s="248"/>
    </row>
    <row r="255" spans="1:44" ht="12.75" customHeight="1" x14ac:dyDescent="0.3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248"/>
      <c r="AO255" s="248"/>
      <c r="AP255" s="248"/>
      <c r="AQ255" s="176"/>
      <c r="AR255" s="248"/>
    </row>
    <row r="256" spans="1:44" ht="12.75" customHeight="1" x14ac:dyDescent="0.3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248"/>
      <c r="AO256" s="248"/>
      <c r="AP256" s="248"/>
      <c r="AQ256" s="176"/>
      <c r="AR256" s="248"/>
    </row>
    <row r="257" spans="1:44" ht="12.75" customHeight="1" x14ac:dyDescent="0.3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248"/>
      <c r="AO257" s="248"/>
      <c r="AP257" s="248"/>
      <c r="AQ257" s="176"/>
      <c r="AR257" s="248"/>
    </row>
    <row r="258" spans="1:44" ht="12.75" customHeight="1" x14ac:dyDescent="0.3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248"/>
      <c r="AO258" s="248"/>
      <c r="AP258" s="248"/>
      <c r="AQ258" s="176"/>
      <c r="AR258" s="248"/>
    </row>
    <row r="259" spans="1:44" ht="12.75" customHeight="1" x14ac:dyDescent="0.3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248"/>
      <c r="AO259" s="248"/>
      <c r="AP259" s="248"/>
      <c r="AQ259" s="176"/>
      <c r="AR259" s="248"/>
    </row>
    <row r="260" spans="1:44" ht="12.75" customHeight="1" x14ac:dyDescent="0.3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248"/>
      <c r="AO260" s="248"/>
      <c r="AP260" s="248"/>
      <c r="AQ260" s="176"/>
      <c r="AR260" s="248"/>
    </row>
    <row r="261" spans="1:44" ht="12.75" customHeight="1" x14ac:dyDescent="0.3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248"/>
      <c r="AO261" s="248"/>
      <c r="AP261" s="248"/>
      <c r="AQ261" s="176"/>
      <c r="AR261" s="248"/>
    </row>
    <row r="262" spans="1:44" ht="12.75" customHeight="1" x14ac:dyDescent="0.3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248"/>
      <c r="AO262" s="248"/>
      <c r="AP262" s="248"/>
      <c r="AQ262" s="176"/>
      <c r="AR262" s="248"/>
    </row>
    <row r="263" spans="1:44" ht="12.75" customHeight="1" x14ac:dyDescent="0.3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248"/>
      <c r="AO263" s="248"/>
      <c r="AP263" s="248"/>
      <c r="AQ263" s="176"/>
      <c r="AR263" s="248"/>
    </row>
    <row r="264" spans="1:44" ht="12.75" customHeight="1" x14ac:dyDescent="0.3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248"/>
      <c r="AO264" s="248"/>
      <c r="AP264" s="248"/>
      <c r="AQ264" s="176"/>
      <c r="AR264" s="248"/>
    </row>
    <row r="265" spans="1:44" ht="12.75" customHeight="1" x14ac:dyDescent="0.3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248"/>
      <c r="AO265" s="248"/>
      <c r="AP265" s="248"/>
      <c r="AQ265" s="176"/>
      <c r="AR265" s="248"/>
    </row>
    <row r="266" spans="1:44" ht="12.75" customHeight="1" x14ac:dyDescent="0.3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248"/>
      <c r="AO266" s="248"/>
      <c r="AP266" s="248"/>
      <c r="AQ266" s="176"/>
      <c r="AR266" s="248"/>
    </row>
    <row r="267" spans="1:44" ht="12.75" customHeight="1" x14ac:dyDescent="0.3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248"/>
      <c r="AO267" s="248"/>
      <c r="AP267" s="248"/>
      <c r="AQ267" s="176"/>
      <c r="AR267" s="248"/>
    </row>
    <row r="268" spans="1:44" ht="12.75" customHeight="1" x14ac:dyDescent="0.3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248"/>
      <c r="AO268" s="248"/>
      <c r="AP268" s="248"/>
      <c r="AQ268" s="176"/>
      <c r="AR268" s="248"/>
    </row>
    <row r="269" spans="1:44" ht="12.75" customHeight="1" x14ac:dyDescent="0.3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248"/>
      <c r="AO269" s="248"/>
      <c r="AP269" s="248"/>
      <c r="AQ269" s="176"/>
      <c r="AR269" s="248"/>
    </row>
    <row r="270" spans="1:44" ht="12.75" customHeight="1" x14ac:dyDescent="0.3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248"/>
      <c r="AO270" s="248"/>
      <c r="AP270" s="248"/>
      <c r="AQ270" s="176"/>
      <c r="AR270" s="248"/>
    </row>
    <row r="271" spans="1:44" ht="12.75" customHeight="1" x14ac:dyDescent="0.3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248"/>
      <c r="AO271" s="248"/>
      <c r="AP271" s="248"/>
      <c r="AQ271" s="176"/>
      <c r="AR271" s="248"/>
    </row>
    <row r="272" spans="1:44" ht="12.75" customHeight="1" x14ac:dyDescent="0.3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248"/>
      <c r="AO272" s="248"/>
      <c r="AP272" s="248"/>
      <c r="AQ272" s="176"/>
      <c r="AR272" s="248"/>
    </row>
    <row r="273" spans="1:44" ht="12.75" customHeight="1" x14ac:dyDescent="0.3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248"/>
      <c r="AO273" s="248"/>
      <c r="AP273" s="248"/>
      <c r="AQ273" s="176"/>
      <c r="AR273" s="248"/>
    </row>
    <row r="274" spans="1:44" ht="12.75" customHeight="1" x14ac:dyDescent="0.3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248"/>
      <c r="AO274" s="248"/>
      <c r="AP274" s="248"/>
      <c r="AQ274" s="176"/>
      <c r="AR274" s="248"/>
    </row>
    <row r="275" spans="1:44" ht="12.75" customHeight="1" x14ac:dyDescent="0.3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248"/>
      <c r="AO275" s="248"/>
      <c r="AP275" s="248"/>
      <c r="AQ275" s="176"/>
      <c r="AR275" s="248"/>
    </row>
    <row r="276" spans="1:44" ht="12.75" customHeight="1" x14ac:dyDescent="0.3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248"/>
      <c r="AO276" s="248"/>
      <c r="AP276" s="248"/>
      <c r="AQ276" s="176"/>
      <c r="AR276" s="248"/>
    </row>
    <row r="277" spans="1:44" ht="12.75" customHeight="1" x14ac:dyDescent="0.3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248"/>
      <c r="AO277" s="248"/>
      <c r="AP277" s="248"/>
      <c r="AQ277" s="176"/>
      <c r="AR277" s="248"/>
    </row>
    <row r="278" spans="1:44" ht="12.75" customHeight="1" x14ac:dyDescent="0.3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248"/>
      <c r="AO278" s="248"/>
      <c r="AP278" s="248"/>
      <c r="AQ278" s="176"/>
      <c r="AR278" s="248"/>
    </row>
    <row r="279" spans="1:44" ht="12.75" customHeight="1" x14ac:dyDescent="0.3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248"/>
      <c r="AO279" s="248"/>
      <c r="AP279" s="248"/>
      <c r="AQ279" s="176"/>
      <c r="AR279" s="248"/>
    </row>
    <row r="280" spans="1:44" ht="12.75" customHeight="1" x14ac:dyDescent="0.3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248"/>
      <c r="AO280" s="248"/>
      <c r="AP280" s="248"/>
      <c r="AQ280" s="176"/>
      <c r="AR280" s="248"/>
    </row>
    <row r="281" spans="1:44" ht="12.75" customHeight="1" x14ac:dyDescent="0.3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248"/>
      <c r="AO281" s="248"/>
      <c r="AP281" s="248"/>
      <c r="AQ281" s="176"/>
      <c r="AR281" s="248"/>
    </row>
    <row r="282" spans="1:44" ht="12.75" customHeight="1" x14ac:dyDescent="0.3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248"/>
      <c r="AO282" s="248"/>
      <c r="AP282" s="248"/>
      <c r="AQ282" s="176"/>
      <c r="AR282" s="248"/>
    </row>
    <row r="283" spans="1:44" ht="12.75" customHeight="1" x14ac:dyDescent="0.3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248"/>
      <c r="AO283" s="248"/>
      <c r="AP283" s="248"/>
      <c r="AQ283" s="176"/>
      <c r="AR283" s="248"/>
    </row>
    <row r="284" spans="1:44" ht="12.75" customHeight="1" x14ac:dyDescent="0.3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248"/>
      <c r="AO284" s="248"/>
      <c r="AP284" s="248"/>
      <c r="AQ284" s="176"/>
      <c r="AR284" s="248"/>
    </row>
    <row r="285" spans="1:44" ht="12.75" customHeight="1" x14ac:dyDescent="0.3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248"/>
      <c r="AO285" s="248"/>
      <c r="AP285" s="248"/>
      <c r="AQ285" s="176"/>
      <c r="AR285" s="248"/>
    </row>
    <row r="286" spans="1:44" ht="12.75" customHeight="1" x14ac:dyDescent="0.3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248"/>
      <c r="AO286" s="248"/>
      <c r="AP286" s="248"/>
      <c r="AQ286" s="176"/>
      <c r="AR286" s="248"/>
    </row>
    <row r="287" spans="1:44" ht="12.75" customHeight="1" x14ac:dyDescent="0.3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248"/>
      <c r="AO287" s="248"/>
      <c r="AP287" s="248"/>
      <c r="AQ287" s="176"/>
      <c r="AR287" s="248"/>
    </row>
    <row r="288" spans="1:44" ht="12.75" customHeight="1" x14ac:dyDescent="0.3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248"/>
      <c r="AO288" s="248"/>
      <c r="AP288" s="248"/>
      <c r="AQ288" s="176"/>
      <c r="AR288" s="248"/>
    </row>
    <row r="289" spans="1:44" ht="12.75" customHeight="1" x14ac:dyDescent="0.3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248"/>
      <c r="AO289" s="248"/>
      <c r="AP289" s="248"/>
      <c r="AQ289" s="176"/>
      <c r="AR289" s="248"/>
    </row>
    <row r="290" spans="1:44" ht="12.75" customHeight="1" x14ac:dyDescent="0.3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248"/>
      <c r="AO290" s="248"/>
      <c r="AP290" s="248"/>
      <c r="AQ290" s="176"/>
      <c r="AR290" s="248"/>
    </row>
    <row r="291" spans="1:44" ht="12.75" customHeight="1" x14ac:dyDescent="0.3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248"/>
      <c r="AO291" s="248"/>
      <c r="AP291" s="248"/>
      <c r="AQ291" s="176"/>
      <c r="AR291" s="248"/>
    </row>
    <row r="292" spans="1:44" ht="12.75" customHeight="1" x14ac:dyDescent="0.3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248"/>
      <c r="AO292" s="248"/>
      <c r="AP292" s="248"/>
      <c r="AQ292" s="176"/>
      <c r="AR292" s="248"/>
    </row>
    <row r="293" spans="1:44" ht="12.75" customHeight="1" x14ac:dyDescent="0.3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248"/>
      <c r="AO293" s="248"/>
      <c r="AP293" s="248"/>
      <c r="AQ293" s="176"/>
      <c r="AR293" s="248"/>
    </row>
    <row r="294" spans="1:44" ht="12.75" customHeight="1" x14ac:dyDescent="0.3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248"/>
      <c r="AO294" s="248"/>
      <c r="AP294" s="248"/>
      <c r="AQ294" s="176"/>
      <c r="AR294" s="248"/>
    </row>
    <row r="295" spans="1:44" ht="12.75" customHeight="1" x14ac:dyDescent="0.3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248"/>
      <c r="AO295" s="248"/>
      <c r="AP295" s="248"/>
      <c r="AQ295" s="176"/>
      <c r="AR295" s="248"/>
    </row>
    <row r="296" spans="1:44" ht="12.75" customHeight="1" x14ac:dyDescent="0.3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248"/>
      <c r="AO296" s="248"/>
      <c r="AP296" s="248"/>
      <c r="AQ296" s="176"/>
      <c r="AR296" s="248"/>
    </row>
    <row r="297" spans="1:44" ht="12.75" customHeight="1" x14ac:dyDescent="0.3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248"/>
      <c r="AO297" s="248"/>
      <c r="AP297" s="248"/>
      <c r="AQ297" s="176"/>
      <c r="AR297" s="248"/>
    </row>
    <row r="298" spans="1:44" ht="12.75" customHeight="1" x14ac:dyDescent="0.3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248"/>
      <c r="AO298" s="248"/>
      <c r="AP298" s="248"/>
      <c r="AQ298" s="176"/>
      <c r="AR298" s="248"/>
    </row>
    <row r="299" spans="1:44" ht="12.75" customHeight="1" x14ac:dyDescent="0.3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248"/>
      <c r="AO299" s="248"/>
      <c r="AP299" s="248"/>
      <c r="AQ299" s="176"/>
      <c r="AR299" s="248"/>
    </row>
    <row r="300" spans="1:44" ht="12.75" customHeight="1" x14ac:dyDescent="0.3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248"/>
      <c r="AO300" s="248"/>
      <c r="AP300" s="248"/>
      <c r="AQ300" s="176"/>
      <c r="AR300" s="248"/>
    </row>
    <row r="301" spans="1:44" ht="12.75" customHeight="1" x14ac:dyDescent="0.3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248"/>
      <c r="AO301" s="248"/>
      <c r="AP301" s="248"/>
      <c r="AQ301" s="176"/>
      <c r="AR301" s="248"/>
    </row>
    <row r="302" spans="1:44" ht="12.75" customHeight="1" x14ac:dyDescent="0.3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248"/>
      <c r="AO302" s="248"/>
      <c r="AP302" s="248"/>
      <c r="AQ302" s="176"/>
      <c r="AR302" s="248"/>
    </row>
    <row r="303" spans="1:44" ht="12.75" customHeight="1" x14ac:dyDescent="0.3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248"/>
      <c r="AO303" s="248"/>
      <c r="AP303" s="248"/>
      <c r="AQ303" s="176"/>
      <c r="AR303" s="248"/>
    </row>
    <row r="304" spans="1:44" ht="12.75" customHeight="1" x14ac:dyDescent="0.3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248"/>
      <c r="AO304" s="248"/>
      <c r="AP304" s="248"/>
      <c r="AQ304" s="176"/>
      <c r="AR304" s="248"/>
    </row>
    <row r="305" spans="1:44" ht="12.75" customHeight="1" x14ac:dyDescent="0.3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248"/>
      <c r="AO305" s="248"/>
      <c r="AP305" s="248"/>
      <c r="AQ305" s="176"/>
      <c r="AR305" s="248"/>
    </row>
    <row r="306" spans="1:44" ht="12.75" customHeight="1" x14ac:dyDescent="0.3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248"/>
      <c r="AO306" s="248"/>
      <c r="AP306" s="248"/>
      <c r="AQ306" s="176"/>
      <c r="AR306" s="248"/>
    </row>
    <row r="307" spans="1:44" ht="12.75" customHeight="1" x14ac:dyDescent="0.3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248"/>
      <c r="AO307" s="248"/>
      <c r="AP307" s="248"/>
      <c r="AQ307" s="176"/>
      <c r="AR307" s="248"/>
    </row>
    <row r="308" spans="1:44" ht="12.75" customHeight="1" x14ac:dyDescent="0.3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248"/>
      <c r="AO308" s="248"/>
      <c r="AP308" s="248"/>
      <c r="AQ308" s="176"/>
      <c r="AR308" s="248"/>
    </row>
    <row r="309" spans="1:44" ht="12.75" customHeight="1" x14ac:dyDescent="0.3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248"/>
      <c r="AO309" s="248"/>
      <c r="AP309" s="248"/>
      <c r="AQ309" s="176"/>
      <c r="AR309" s="248"/>
    </row>
    <row r="310" spans="1:44" ht="12.75" customHeight="1" x14ac:dyDescent="0.3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248"/>
      <c r="AO310" s="248"/>
      <c r="AP310" s="248"/>
      <c r="AQ310" s="176"/>
      <c r="AR310" s="248"/>
    </row>
    <row r="311" spans="1:44" ht="12.75" customHeight="1" x14ac:dyDescent="0.3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248"/>
      <c r="AO311" s="248"/>
      <c r="AP311" s="248"/>
      <c r="AQ311" s="176"/>
      <c r="AR311" s="248"/>
    </row>
    <row r="312" spans="1:44" ht="12.75" customHeight="1" x14ac:dyDescent="0.3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248"/>
      <c r="AO312" s="248"/>
      <c r="AP312" s="248"/>
      <c r="AQ312" s="176"/>
      <c r="AR312" s="248"/>
    </row>
    <row r="313" spans="1:44" ht="12.75" customHeight="1" x14ac:dyDescent="0.3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248"/>
      <c r="AO313" s="248"/>
      <c r="AP313" s="248"/>
      <c r="AQ313" s="176"/>
      <c r="AR313" s="248"/>
    </row>
    <row r="314" spans="1:44" ht="12.75" customHeight="1" x14ac:dyDescent="0.3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248"/>
      <c r="AO314" s="248"/>
      <c r="AP314" s="248"/>
      <c r="AQ314" s="176"/>
      <c r="AR314" s="248"/>
    </row>
    <row r="315" spans="1:44" ht="12.75" customHeight="1" x14ac:dyDescent="0.3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248"/>
      <c r="AO315" s="248"/>
      <c r="AP315" s="248"/>
      <c r="AQ315" s="176"/>
      <c r="AR315" s="248"/>
    </row>
    <row r="316" spans="1:44" ht="12.75" customHeight="1" x14ac:dyDescent="0.3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248"/>
      <c r="AO316" s="248"/>
      <c r="AP316" s="248"/>
      <c r="AQ316" s="176"/>
      <c r="AR316" s="248"/>
    </row>
    <row r="317" spans="1:44" ht="12.75" customHeight="1" x14ac:dyDescent="0.3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248"/>
      <c r="AO317" s="248"/>
      <c r="AP317" s="248"/>
      <c r="AQ317" s="176"/>
      <c r="AR317" s="248"/>
    </row>
    <row r="318" spans="1:44" ht="12.75" customHeight="1" x14ac:dyDescent="0.3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248"/>
      <c r="AO318" s="248"/>
      <c r="AP318" s="248"/>
      <c r="AQ318" s="176"/>
      <c r="AR318" s="248"/>
    </row>
    <row r="319" spans="1:44" ht="12.75" customHeight="1" x14ac:dyDescent="0.3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248"/>
      <c r="AO319" s="248"/>
      <c r="AP319" s="248"/>
      <c r="AQ319" s="176"/>
      <c r="AR319" s="248"/>
    </row>
    <row r="320" spans="1:44" ht="12.75" customHeight="1" x14ac:dyDescent="0.3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248"/>
      <c r="AO320" s="248"/>
      <c r="AP320" s="248"/>
      <c r="AQ320" s="176"/>
      <c r="AR320" s="248"/>
    </row>
    <row r="321" spans="1:44" ht="12.75" customHeight="1" x14ac:dyDescent="0.3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248"/>
      <c r="AO321" s="248"/>
      <c r="AP321" s="248"/>
      <c r="AQ321" s="176"/>
      <c r="AR321" s="248"/>
    </row>
    <row r="322" spans="1:44" ht="12.75" customHeight="1" x14ac:dyDescent="0.3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248"/>
      <c r="AO322" s="248"/>
      <c r="AP322" s="248"/>
      <c r="AQ322" s="176"/>
      <c r="AR322" s="248"/>
    </row>
    <row r="323" spans="1:44" ht="12.75" customHeight="1" x14ac:dyDescent="0.3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248"/>
      <c r="AO323" s="248"/>
      <c r="AP323" s="248"/>
      <c r="AQ323" s="176"/>
      <c r="AR323" s="248"/>
    </row>
    <row r="324" spans="1:44" ht="12.75" customHeight="1" x14ac:dyDescent="0.3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248"/>
      <c r="AO324" s="248"/>
      <c r="AP324" s="248"/>
      <c r="AQ324" s="176"/>
      <c r="AR324" s="248"/>
    </row>
    <row r="325" spans="1:44" ht="12.75" customHeight="1" x14ac:dyDescent="0.3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248"/>
      <c r="AO325" s="248"/>
      <c r="AP325" s="248"/>
      <c r="AQ325" s="176"/>
      <c r="AR325" s="248"/>
    </row>
    <row r="326" spans="1:44" ht="12.75" customHeight="1" x14ac:dyDescent="0.3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248"/>
      <c r="AO326" s="248"/>
      <c r="AP326" s="248"/>
      <c r="AQ326" s="176"/>
      <c r="AR326" s="248"/>
    </row>
    <row r="327" spans="1:44" ht="12.75" customHeight="1" x14ac:dyDescent="0.3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248"/>
      <c r="AO327" s="248"/>
      <c r="AP327" s="248"/>
      <c r="AQ327" s="176"/>
      <c r="AR327" s="248"/>
    </row>
    <row r="328" spans="1:44" ht="12.75" customHeight="1" x14ac:dyDescent="0.3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248"/>
      <c r="AO328" s="248"/>
      <c r="AP328" s="248"/>
      <c r="AQ328" s="176"/>
      <c r="AR328" s="248"/>
    </row>
    <row r="329" spans="1:44" ht="12.75" customHeight="1" x14ac:dyDescent="0.3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248"/>
      <c r="AO329" s="248"/>
      <c r="AP329" s="248"/>
      <c r="AQ329" s="176"/>
      <c r="AR329" s="248"/>
    </row>
    <row r="330" spans="1:44" ht="12.75" customHeight="1" x14ac:dyDescent="0.3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248"/>
      <c r="AO330" s="248"/>
      <c r="AP330" s="248"/>
      <c r="AQ330" s="176"/>
      <c r="AR330" s="248"/>
    </row>
    <row r="331" spans="1:44" ht="12.75" customHeight="1" x14ac:dyDescent="0.3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248"/>
      <c r="AO331" s="248"/>
      <c r="AP331" s="248"/>
      <c r="AQ331" s="176"/>
      <c r="AR331" s="248"/>
    </row>
    <row r="332" spans="1:44" ht="12.75" customHeight="1" x14ac:dyDescent="0.3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248"/>
      <c r="AO332" s="248"/>
      <c r="AP332" s="248"/>
      <c r="AQ332" s="176"/>
      <c r="AR332" s="248"/>
    </row>
    <row r="333" spans="1:44" ht="12.75" customHeight="1" x14ac:dyDescent="0.3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248"/>
      <c r="AO333" s="248"/>
      <c r="AP333" s="248"/>
      <c r="AQ333" s="176"/>
      <c r="AR333" s="248"/>
    </row>
    <row r="334" spans="1:44" ht="12.75" customHeight="1" x14ac:dyDescent="0.3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248"/>
      <c r="AO334" s="248"/>
      <c r="AP334" s="248"/>
      <c r="AQ334" s="176"/>
      <c r="AR334" s="248"/>
    </row>
    <row r="335" spans="1:44" ht="12.75" customHeight="1" x14ac:dyDescent="0.3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248"/>
      <c r="AO335" s="248"/>
      <c r="AP335" s="248"/>
      <c r="AQ335" s="176"/>
      <c r="AR335" s="248"/>
    </row>
    <row r="336" spans="1:44" ht="12.75" customHeight="1" x14ac:dyDescent="0.3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248"/>
      <c r="AO336" s="248"/>
      <c r="AP336" s="248"/>
      <c r="AQ336" s="176"/>
      <c r="AR336" s="248"/>
    </row>
    <row r="337" spans="1:44" ht="12.75" customHeight="1" x14ac:dyDescent="0.3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248"/>
      <c r="AO337" s="248"/>
      <c r="AP337" s="248"/>
      <c r="AQ337" s="176"/>
      <c r="AR337" s="248"/>
    </row>
    <row r="338" spans="1:44" ht="12.75" customHeight="1" x14ac:dyDescent="0.3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248"/>
      <c r="AO338" s="248"/>
      <c r="AP338" s="248"/>
      <c r="AQ338" s="176"/>
      <c r="AR338" s="248"/>
    </row>
    <row r="339" spans="1:44" ht="12.75" customHeight="1" x14ac:dyDescent="0.3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248"/>
      <c r="AO339" s="248"/>
      <c r="AP339" s="248"/>
      <c r="AQ339" s="176"/>
      <c r="AR339" s="248"/>
    </row>
    <row r="340" spans="1:44" ht="12.75" customHeight="1" x14ac:dyDescent="0.3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248"/>
      <c r="AO340" s="248"/>
      <c r="AP340" s="248"/>
      <c r="AQ340" s="176"/>
      <c r="AR340" s="248"/>
    </row>
    <row r="341" spans="1:44" ht="12.75" customHeight="1" x14ac:dyDescent="0.3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248"/>
      <c r="AO341" s="248"/>
      <c r="AP341" s="248"/>
      <c r="AQ341" s="176"/>
      <c r="AR341" s="248"/>
    </row>
    <row r="342" spans="1:44" ht="12.75" customHeight="1" x14ac:dyDescent="0.3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248"/>
      <c r="AO342" s="248"/>
      <c r="AP342" s="248"/>
      <c r="AQ342" s="176"/>
      <c r="AR342" s="248"/>
    </row>
    <row r="343" spans="1:44" ht="12.75" customHeight="1" x14ac:dyDescent="0.3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248"/>
      <c r="AO343" s="248"/>
      <c r="AP343" s="248"/>
      <c r="AQ343" s="176"/>
      <c r="AR343" s="248"/>
    </row>
    <row r="344" spans="1:44" ht="12.75" customHeight="1" x14ac:dyDescent="0.3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248"/>
      <c r="AO344" s="248"/>
      <c r="AP344" s="248"/>
      <c r="AQ344" s="176"/>
      <c r="AR344" s="248"/>
    </row>
    <row r="345" spans="1:44" ht="12.75" customHeight="1" x14ac:dyDescent="0.3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248"/>
      <c r="AO345" s="248"/>
      <c r="AP345" s="248"/>
      <c r="AQ345" s="176"/>
      <c r="AR345" s="248"/>
    </row>
    <row r="346" spans="1:44" ht="12.75" customHeight="1" x14ac:dyDescent="0.3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248"/>
      <c r="AO346" s="248"/>
      <c r="AP346" s="248"/>
      <c r="AQ346" s="176"/>
      <c r="AR346" s="248"/>
    </row>
    <row r="347" spans="1:44" ht="12.75" customHeight="1" x14ac:dyDescent="0.3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248"/>
      <c r="AO347" s="248"/>
      <c r="AP347" s="248"/>
      <c r="AQ347" s="176"/>
      <c r="AR347" s="248"/>
    </row>
    <row r="348" spans="1:44" ht="12.75" customHeight="1" x14ac:dyDescent="0.3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248"/>
      <c r="AO348" s="248"/>
      <c r="AP348" s="248"/>
      <c r="AQ348" s="176"/>
      <c r="AR348" s="248"/>
    </row>
    <row r="349" spans="1:44" ht="12.75" customHeight="1" x14ac:dyDescent="0.3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248"/>
      <c r="AO349" s="248"/>
      <c r="AP349" s="248"/>
      <c r="AQ349" s="176"/>
      <c r="AR349" s="248"/>
    </row>
    <row r="350" spans="1:44" ht="12.75" customHeight="1" x14ac:dyDescent="0.3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248"/>
      <c r="AO350" s="248"/>
      <c r="AP350" s="248"/>
      <c r="AQ350" s="176"/>
      <c r="AR350" s="248"/>
    </row>
    <row r="351" spans="1:44" ht="12.75" customHeight="1" x14ac:dyDescent="0.3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248"/>
      <c r="AO351" s="248"/>
      <c r="AP351" s="248"/>
      <c r="AQ351" s="176"/>
      <c r="AR351" s="248"/>
    </row>
    <row r="352" spans="1:44" ht="12.75" customHeight="1" x14ac:dyDescent="0.3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248"/>
      <c r="AO352" s="248"/>
      <c r="AP352" s="248"/>
      <c r="AQ352" s="176"/>
      <c r="AR352" s="248"/>
    </row>
    <row r="353" spans="1:44" ht="12.75" customHeight="1" x14ac:dyDescent="0.3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248"/>
      <c r="AO353" s="248"/>
      <c r="AP353" s="248"/>
      <c r="AQ353" s="176"/>
      <c r="AR353" s="248"/>
    </row>
    <row r="354" spans="1:44" ht="12.75" customHeight="1" x14ac:dyDescent="0.3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248"/>
      <c r="AO354" s="248"/>
      <c r="AP354" s="248"/>
      <c r="AQ354" s="176"/>
      <c r="AR354" s="248"/>
    </row>
    <row r="355" spans="1:44" ht="12.75" customHeight="1" x14ac:dyDescent="0.3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248"/>
      <c r="AO355" s="248"/>
      <c r="AP355" s="248"/>
      <c r="AQ355" s="176"/>
      <c r="AR355" s="248"/>
    </row>
    <row r="356" spans="1:44" ht="12.75" customHeight="1" x14ac:dyDescent="0.3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248"/>
      <c r="AO356" s="248"/>
      <c r="AP356" s="248"/>
      <c r="AQ356" s="176"/>
      <c r="AR356" s="248"/>
    </row>
    <row r="357" spans="1:44" ht="12.75" customHeight="1" x14ac:dyDescent="0.3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248"/>
      <c r="AO357" s="248"/>
      <c r="AP357" s="248"/>
      <c r="AQ357" s="176"/>
      <c r="AR357" s="248"/>
    </row>
    <row r="358" spans="1:44" ht="12.75" customHeight="1" x14ac:dyDescent="0.3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248"/>
      <c r="AO358" s="248"/>
      <c r="AP358" s="248"/>
      <c r="AQ358" s="176"/>
      <c r="AR358" s="248"/>
    </row>
    <row r="359" spans="1:44" ht="12.75" customHeight="1" x14ac:dyDescent="0.3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248"/>
      <c r="AO359" s="248"/>
      <c r="AP359" s="248"/>
      <c r="AQ359" s="176"/>
      <c r="AR359" s="248"/>
    </row>
    <row r="360" spans="1:44" ht="12.75" customHeight="1" x14ac:dyDescent="0.3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248"/>
      <c r="AO360" s="248"/>
      <c r="AP360" s="248"/>
      <c r="AQ360" s="176"/>
      <c r="AR360" s="248"/>
    </row>
    <row r="361" spans="1:44" ht="12.75" customHeight="1" x14ac:dyDescent="0.3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248"/>
      <c r="AO361" s="248"/>
      <c r="AP361" s="248"/>
      <c r="AQ361" s="176"/>
      <c r="AR361" s="248"/>
    </row>
    <row r="362" spans="1:44" ht="12.75" customHeight="1" x14ac:dyDescent="0.3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248"/>
      <c r="AO362" s="248"/>
      <c r="AP362" s="248"/>
      <c r="AQ362" s="176"/>
      <c r="AR362" s="248"/>
    </row>
    <row r="363" spans="1:44" ht="12.75" customHeight="1" x14ac:dyDescent="0.3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248"/>
      <c r="AO363" s="248"/>
      <c r="AP363" s="248"/>
      <c r="AQ363" s="176"/>
      <c r="AR363" s="248"/>
    </row>
    <row r="364" spans="1:44" ht="12.75" customHeight="1" x14ac:dyDescent="0.3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248"/>
      <c r="AO364" s="248"/>
      <c r="AP364" s="248"/>
      <c r="AQ364" s="176"/>
      <c r="AR364" s="248"/>
    </row>
    <row r="365" spans="1:44" ht="12.75" customHeight="1" x14ac:dyDescent="0.3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248"/>
      <c r="AO365" s="248"/>
      <c r="AP365" s="248"/>
      <c r="AQ365" s="176"/>
      <c r="AR365" s="248"/>
    </row>
    <row r="366" spans="1:44" ht="12.75" customHeight="1" x14ac:dyDescent="0.3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248"/>
      <c r="AO366" s="248"/>
      <c r="AP366" s="248"/>
      <c r="AQ366" s="176"/>
      <c r="AR366" s="248"/>
    </row>
    <row r="367" spans="1:44" ht="12.75" customHeight="1" x14ac:dyDescent="0.3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248"/>
      <c r="AO367" s="248"/>
      <c r="AP367" s="248"/>
      <c r="AQ367" s="176"/>
      <c r="AR367" s="248"/>
    </row>
    <row r="368" spans="1:44" ht="12.75" customHeight="1" x14ac:dyDescent="0.3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248"/>
      <c r="AO368" s="248"/>
      <c r="AP368" s="248"/>
      <c r="AQ368" s="176"/>
      <c r="AR368" s="248"/>
    </row>
    <row r="369" spans="1:44" ht="12.75" customHeight="1" x14ac:dyDescent="0.3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248"/>
      <c r="AO369" s="248"/>
      <c r="AP369" s="248"/>
      <c r="AQ369" s="176"/>
      <c r="AR369" s="248"/>
    </row>
    <row r="370" spans="1:44" ht="12.75" customHeight="1" x14ac:dyDescent="0.3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248"/>
      <c r="AO370" s="248"/>
      <c r="AP370" s="248"/>
      <c r="AQ370" s="176"/>
      <c r="AR370" s="248"/>
    </row>
    <row r="371" spans="1:44" ht="12.75" customHeight="1" x14ac:dyDescent="0.3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248"/>
      <c r="AO371" s="248"/>
      <c r="AP371" s="248"/>
      <c r="AQ371" s="176"/>
      <c r="AR371" s="248"/>
    </row>
    <row r="372" spans="1:44" ht="12.75" customHeight="1" x14ac:dyDescent="0.3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248"/>
      <c r="AO372" s="248"/>
      <c r="AP372" s="248"/>
      <c r="AQ372" s="176"/>
      <c r="AR372" s="248"/>
    </row>
    <row r="373" spans="1:44" ht="12.75" customHeight="1" x14ac:dyDescent="0.3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248"/>
      <c r="AO373" s="248"/>
      <c r="AP373" s="248"/>
      <c r="AQ373" s="176"/>
      <c r="AR373" s="248"/>
    </row>
    <row r="374" spans="1:44" ht="12.75" customHeight="1" x14ac:dyDescent="0.3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248"/>
      <c r="AO374" s="248"/>
      <c r="AP374" s="248"/>
      <c r="AQ374" s="176"/>
      <c r="AR374" s="248"/>
    </row>
    <row r="375" spans="1:44" ht="12.75" customHeight="1" x14ac:dyDescent="0.3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248"/>
      <c r="AO375" s="248"/>
      <c r="AP375" s="248"/>
      <c r="AQ375" s="176"/>
      <c r="AR375" s="248"/>
    </row>
    <row r="376" spans="1:44" ht="12.75" customHeight="1" x14ac:dyDescent="0.3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248"/>
      <c r="AO376" s="248"/>
      <c r="AP376" s="248"/>
      <c r="AQ376" s="176"/>
      <c r="AR376" s="248"/>
    </row>
    <row r="377" spans="1:44" ht="12.75" customHeight="1" x14ac:dyDescent="0.3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248"/>
      <c r="AO377" s="248"/>
      <c r="AP377" s="248"/>
      <c r="AQ377" s="176"/>
      <c r="AR377" s="248"/>
    </row>
    <row r="378" spans="1:44" ht="12.75" customHeight="1" x14ac:dyDescent="0.3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248"/>
      <c r="AO378" s="248"/>
      <c r="AP378" s="248"/>
      <c r="AQ378" s="176"/>
      <c r="AR378" s="248"/>
    </row>
    <row r="379" spans="1:44" ht="12.75" customHeight="1" x14ac:dyDescent="0.3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248"/>
      <c r="AO379" s="248"/>
      <c r="AP379" s="248"/>
      <c r="AQ379" s="176"/>
      <c r="AR379" s="248"/>
    </row>
    <row r="380" spans="1:44" ht="12.75" customHeight="1" x14ac:dyDescent="0.3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248"/>
      <c r="AO380" s="248"/>
      <c r="AP380" s="248"/>
      <c r="AQ380" s="176"/>
      <c r="AR380" s="248"/>
    </row>
    <row r="381" spans="1:44" ht="12.75" customHeight="1" x14ac:dyDescent="0.3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248"/>
      <c r="AO381" s="248"/>
      <c r="AP381" s="248"/>
      <c r="AQ381" s="176"/>
      <c r="AR381" s="248"/>
    </row>
    <row r="382" spans="1:44" ht="12.75" customHeight="1" x14ac:dyDescent="0.3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248"/>
      <c r="AO382" s="248"/>
      <c r="AP382" s="248"/>
      <c r="AQ382" s="176"/>
      <c r="AR382" s="248"/>
    </row>
    <row r="383" spans="1:44" ht="12.75" customHeight="1" x14ac:dyDescent="0.3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248"/>
      <c r="AO383" s="248"/>
      <c r="AP383" s="248"/>
      <c r="AQ383" s="176"/>
      <c r="AR383" s="248"/>
    </row>
    <row r="384" spans="1:44" ht="12.75" customHeight="1" x14ac:dyDescent="0.3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248"/>
      <c r="AO384" s="248"/>
      <c r="AP384" s="248"/>
      <c r="AQ384" s="176"/>
      <c r="AR384" s="248"/>
    </row>
    <row r="385" spans="1:44" ht="12.75" customHeight="1" x14ac:dyDescent="0.3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248"/>
      <c r="AO385" s="248"/>
      <c r="AP385" s="248"/>
      <c r="AQ385" s="176"/>
      <c r="AR385" s="248"/>
    </row>
    <row r="386" spans="1:44" ht="12.75" customHeight="1" x14ac:dyDescent="0.3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248"/>
      <c r="AO386" s="248"/>
      <c r="AP386" s="248"/>
      <c r="AQ386" s="176"/>
      <c r="AR386" s="248"/>
    </row>
    <row r="387" spans="1:44" ht="12.75" customHeight="1" x14ac:dyDescent="0.3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248"/>
      <c r="AO387" s="248"/>
      <c r="AP387" s="248"/>
      <c r="AQ387" s="176"/>
      <c r="AR387" s="248"/>
    </row>
    <row r="388" spans="1:44" ht="12.75" customHeight="1" x14ac:dyDescent="0.3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248"/>
      <c r="AO388" s="248"/>
      <c r="AP388" s="248"/>
      <c r="AQ388" s="176"/>
      <c r="AR388" s="248"/>
    </row>
    <row r="389" spans="1:44" ht="12.75" customHeight="1" x14ac:dyDescent="0.3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248"/>
      <c r="AO389" s="248"/>
      <c r="AP389" s="248"/>
      <c r="AQ389" s="176"/>
      <c r="AR389" s="248"/>
    </row>
    <row r="390" spans="1:44" ht="12.75" customHeight="1" x14ac:dyDescent="0.3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248"/>
      <c r="AO390" s="248"/>
      <c r="AP390" s="248"/>
      <c r="AQ390" s="176"/>
      <c r="AR390" s="248"/>
    </row>
    <row r="391" spans="1:44" ht="12.75" customHeight="1" x14ac:dyDescent="0.3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248"/>
      <c r="AO391" s="248"/>
      <c r="AP391" s="248"/>
      <c r="AQ391" s="176"/>
      <c r="AR391" s="248"/>
    </row>
    <row r="392" spans="1:44" ht="12.75" customHeight="1" x14ac:dyDescent="0.3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248"/>
      <c r="AO392" s="248"/>
      <c r="AP392" s="248"/>
      <c r="AQ392" s="176"/>
      <c r="AR392" s="248"/>
    </row>
    <row r="393" spans="1:44" ht="12.75" customHeight="1" x14ac:dyDescent="0.3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248"/>
      <c r="AO393" s="248"/>
      <c r="AP393" s="248"/>
      <c r="AQ393" s="176"/>
      <c r="AR393" s="248"/>
    </row>
    <row r="394" spans="1:44" ht="12.75" customHeight="1" x14ac:dyDescent="0.3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248"/>
      <c r="AO394" s="248"/>
      <c r="AP394" s="248"/>
      <c r="AQ394" s="176"/>
      <c r="AR394" s="248"/>
    </row>
    <row r="395" spans="1:44" ht="12.75" customHeight="1" x14ac:dyDescent="0.3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248"/>
      <c r="AO395" s="248"/>
      <c r="AP395" s="248"/>
      <c r="AQ395" s="176"/>
      <c r="AR395" s="248"/>
    </row>
    <row r="396" spans="1:44" ht="12.75" customHeight="1" x14ac:dyDescent="0.3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248"/>
      <c r="AO396" s="248"/>
      <c r="AP396" s="248"/>
      <c r="AQ396" s="176"/>
      <c r="AR396" s="248"/>
    </row>
    <row r="397" spans="1:44" ht="12.75" customHeight="1" x14ac:dyDescent="0.3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248"/>
      <c r="AO397" s="248"/>
      <c r="AP397" s="248"/>
      <c r="AQ397" s="176"/>
      <c r="AR397" s="248"/>
    </row>
    <row r="398" spans="1:44" ht="12.75" customHeight="1" x14ac:dyDescent="0.3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248"/>
      <c r="AO398" s="248"/>
      <c r="AP398" s="248"/>
      <c r="AQ398" s="176"/>
      <c r="AR398" s="248"/>
    </row>
    <row r="399" spans="1:44" ht="12.75" customHeight="1" x14ac:dyDescent="0.3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248"/>
      <c r="AO399" s="248"/>
      <c r="AP399" s="248"/>
      <c r="AQ399" s="176"/>
      <c r="AR399" s="248"/>
    </row>
    <row r="400" spans="1:44" ht="12.75" customHeight="1" x14ac:dyDescent="0.3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248"/>
      <c r="AO400" s="248"/>
      <c r="AP400" s="248"/>
      <c r="AQ400" s="176"/>
      <c r="AR400" s="248"/>
    </row>
    <row r="401" spans="1:44" ht="12.75" customHeight="1" x14ac:dyDescent="0.3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248"/>
      <c r="AO401" s="248"/>
      <c r="AP401" s="248"/>
      <c r="AQ401" s="176"/>
      <c r="AR401" s="248"/>
    </row>
    <row r="402" spans="1:44" ht="12.75" customHeight="1" x14ac:dyDescent="0.3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248"/>
      <c r="AO402" s="248"/>
      <c r="AP402" s="248"/>
      <c r="AQ402" s="176"/>
      <c r="AR402" s="248"/>
    </row>
    <row r="403" spans="1:44" ht="12.75" customHeight="1" x14ac:dyDescent="0.3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248"/>
      <c r="AO403" s="248"/>
      <c r="AP403" s="248"/>
      <c r="AQ403" s="176"/>
      <c r="AR403" s="248"/>
    </row>
    <row r="404" spans="1:44" ht="12.75" customHeight="1" x14ac:dyDescent="0.3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248"/>
      <c r="AO404" s="248"/>
      <c r="AP404" s="248"/>
      <c r="AQ404" s="176"/>
      <c r="AR404" s="248"/>
    </row>
    <row r="405" spans="1:44" ht="12.75" customHeight="1" x14ac:dyDescent="0.3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248"/>
      <c r="AO405" s="248"/>
      <c r="AP405" s="248"/>
      <c r="AQ405" s="176"/>
      <c r="AR405" s="248"/>
    </row>
    <row r="406" spans="1:44" ht="12.75" customHeight="1" x14ac:dyDescent="0.3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248"/>
      <c r="AO406" s="248"/>
      <c r="AP406" s="248"/>
      <c r="AQ406" s="176"/>
      <c r="AR406" s="248"/>
    </row>
    <row r="407" spans="1:44" ht="12.75" customHeight="1" x14ac:dyDescent="0.3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248"/>
      <c r="AO407" s="248"/>
      <c r="AP407" s="248"/>
      <c r="AQ407" s="176"/>
      <c r="AR407" s="248"/>
    </row>
    <row r="408" spans="1:44" ht="12.75" customHeight="1" x14ac:dyDescent="0.3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248"/>
      <c r="AO408" s="248"/>
      <c r="AP408" s="248"/>
      <c r="AQ408" s="176"/>
      <c r="AR408" s="248"/>
    </row>
    <row r="409" spans="1:44" ht="12.75" customHeight="1" x14ac:dyDescent="0.3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248"/>
      <c r="AO409" s="248"/>
      <c r="AP409" s="248"/>
      <c r="AQ409" s="176"/>
      <c r="AR409" s="248"/>
    </row>
    <row r="410" spans="1:44" ht="12.75" customHeight="1" x14ac:dyDescent="0.3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248"/>
      <c r="AO410" s="248"/>
      <c r="AP410" s="248"/>
      <c r="AQ410" s="176"/>
      <c r="AR410" s="248"/>
    </row>
    <row r="411" spans="1:44" ht="12.75" customHeight="1" x14ac:dyDescent="0.3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248"/>
      <c r="AO411" s="248"/>
      <c r="AP411" s="248"/>
      <c r="AQ411" s="176"/>
      <c r="AR411" s="248"/>
    </row>
    <row r="412" spans="1:44" ht="12.75" customHeight="1" x14ac:dyDescent="0.3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248"/>
      <c r="AO412" s="248"/>
      <c r="AP412" s="248"/>
      <c r="AQ412" s="176"/>
      <c r="AR412" s="248"/>
    </row>
    <row r="413" spans="1:44" ht="12.75" customHeight="1" x14ac:dyDescent="0.3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248"/>
      <c r="AO413" s="248"/>
      <c r="AP413" s="248"/>
      <c r="AQ413" s="176"/>
      <c r="AR413" s="248"/>
    </row>
    <row r="414" spans="1:44" ht="12.75" customHeight="1" x14ac:dyDescent="0.3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248"/>
      <c r="AO414" s="248"/>
      <c r="AP414" s="248"/>
      <c r="AQ414" s="176"/>
      <c r="AR414" s="248"/>
    </row>
    <row r="415" spans="1:44" ht="12.75" customHeight="1" x14ac:dyDescent="0.3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248"/>
      <c r="AO415" s="248"/>
      <c r="AP415" s="248"/>
      <c r="AQ415" s="176"/>
      <c r="AR415" s="248"/>
    </row>
    <row r="416" spans="1:44" ht="12.75" customHeight="1" x14ac:dyDescent="0.3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248"/>
      <c r="AO416" s="248"/>
      <c r="AP416" s="248"/>
      <c r="AQ416" s="176"/>
      <c r="AR416" s="248"/>
    </row>
    <row r="417" spans="1:44" ht="12.75" customHeight="1" x14ac:dyDescent="0.3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248"/>
      <c r="AO417" s="248"/>
      <c r="AP417" s="248"/>
      <c r="AQ417" s="176"/>
      <c r="AR417" s="248"/>
    </row>
    <row r="418" spans="1:44" ht="12.75" customHeight="1" x14ac:dyDescent="0.3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248"/>
      <c r="AO418" s="248"/>
      <c r="AP418" s="248"/>
      <c r="AQ418" s="176"/>
      <c r="AR418" s="248"/>
    </row>
    <row r="419" spans="1:44" ht="12.75" customHeight="1" x14ac:dyDescent="0.3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248"/>
      <c r="AO419" s="248"/>
      <c r="AP419" s="248"/>
      <c r="AQ419" s="176"/>
      <c r="AR419" s="248"/>
    </row>
    <row r="420" spans="1:44" ht="12.75" customHeight="1" x14ac:dyDescent="0.3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248"/>
      <c r="AO420" s="248"/>
      <c r="AP420" s="248"/>
      <c r="AQ420" s="176"/>
      <c r="AR420" s="248"/>
    </row>
    <row r="421" spans="1:44" ht="12.75" customHeight="1" x14ac:dyDescent="0.3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248"/>
      <c r="AO421" s="248"/>
      <c r="AP421" s="248"/>
      <c r="AQ421" s="176"/>
      <c r="AR421" s="248"/>
    </row>
    <row r="422" spans="1:44" ht="12.75" customHeight="1" x14ac:dyDescent="0.3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248"/>
      <c r="AO422" s="248"/>
      <c r="AP422" s="248"/>
      <c r="AQ422" s="176"/>
      <c r="AR422" s="248"/>
    </row>
    <row r="423" spans="1:44" ht="12.75" customHeight="1" x14ac:dyDescent="0.3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248"/>
      <c r="AO423" s="248"/>
      <c r="AP423" s="248"/>
      <c r="AQ423" s="176"/>
      <c r="AR423" s="248"/>
    </row>
    <row r="424" spans="1:44" ht="12.75" customHeight="1" x14ac:dyDescent="0.3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248"/>
      <c r="AO424" s="248"/>
      <c r="AP424" s="248"/>
      <c r="AQ424" s="176"/>
      <c r="AR424" s="248"/>
    </row>
    <row r="425" spans="1:44" ht="12.75" customHeight="1" x14ac:dyDescent="0.3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248"/>
      <c r="AO425" s="248"/>
      <c r="AP425" s="248"/>
      <c r="AQ425" s="176"/>
      <c r="AR425" s="248"/>
    </row>
    <row r="426" spans="1:44" ht="12.75" customHeight="1" x14ac:dyDescent="0.3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248"/>
      <c r="AO426" s="248"/>
      <c r="AP426" s="248"/>
      <c r="AQ426" s="176"/>
      <c r="AR426" s="248"/>
    </row>
    <row r="427" spans="1:44" ht="12.75" customHeight="1" x14ac:dyDescent="0.3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248"/>
      <c r="AO427" s="248"/>
      <c r="AP427" s="248"/>
      <c r="AQ427" s="176"/>
      <c r="AR427" s="248"/>
    </row>
    <row r="428" spans="1:44" ht="12.75" customHeight="1" x14ac:dyDescent="0.3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248"/>
      <c r="AO428" s="248"/>
      <c r="AP428" s="248"/>
      <c r="AQ428" s="176"/>
      <c r="AR428" s="248"/>
    </row>
    <row r="429" spans="1:44" ht="12.75" customHeight="1" x14ac:dyDescent="0.3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248"/>
      <c r="AO429" s="248"/>
      <c r="AP429" s="248"/>
      <c r="AQ429" s="176"/>
      <c r="AR429" s="248"/>
    </row>
    <row r="430" spans="1:44" ht="12.75" customHeight="1" x14ac:dyDescent="0.3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248"/>
      <c r="AO430" s="248"/>
      <c r="AP430" s="248"/>
      <c r="AQ430" s="176"/>
      <c r="AR430" s="248"/>
    </row>
    <row r="431" spans="1:44" ht="12.75" customHeight="1" x14ac:dyDescent="0.3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248"/>
      <c r="AO431" s="248"/>
      <c r="AP431" s="248"/>
      <c r="AQ431" s="176"/>
      <c r="AR431" s="248"/>
    </row>
    <row r="432" spans="1:44" ht="12.75" customHeight="1" x14ac:dyDescent="0.3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248"/>
      <c r="AO432" s="248"/>
      <c r="AP432" s="248"/>
      <c r="AQ432" s="176"/>
      <c r="AR432" s="248"/>
    </row>
    <row r="433" spans="1:44" ht="12.75" customHeight="1" x14ac:dyDescent="0.3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248"/>
      <c r="AO433" s="248"/>
      <c r="AP433" s="248"/>
      <c r="AQ433" s="176"/>
      <c r="AR433" s="248"/>
    </row>
    <row r="434" spans="1:44" ht="12.75" customHeight="1" x14ac:dyDescent="0.3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248"/>
      <c r="AO434" s="248"/>
      <c r="AP434" s="248"/>
      <c r="AQ434" s="176"/>
      <c r="AR434" s="248"/>
    </row>
    <row r="435" spans="1:44" ht="12.75" customHeight="1" x14ac:dyDescent="0.3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248"/>
      <c r="AO435" s="248"/>
      <c r="AP435" s="248"/>
      <c r="AQ435" s="176"/>
      <c r="AR435" s="248"/>
    </row>
    <row r="436" spans="1:44" ht="12.75" customHeight="1" x14ac:dyDescent="0.3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248"/>
      <c r="AO436" s="248"/>
      <c r="AP436" s="248"/>
      <c r="AQ436" s="176"/>
      <c r="AR436" s="248"/>
    </row>
    <row r="437" spans="1:44" ht="12.75" customHeight="1" x14ac:dyDescent="0.3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248"/>
      <c r="AO437" s="248"/>
      <c r="AP437" s="248"/>
      <c r="AQ437" s="176"/>
      <c r="AR437" s="248"/>
    </row>
    <row r="438" spans="1:44" ht="12.75" customHeight="1" x14ac:dyDescent="0.3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248"/>
      <c r="AO438" s="248"/>
      <c r="AP438" s="248"/>
      <c r="AQ438" s="176"/>
      <c r="AR438" s="248"/>
    </row>
    <row r="439" spans="1:44" ht="12.75" customHeight="1" x14ac:dyDescent="0.3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248"/>
      <c r="AO439" s="248"/>
      <c r="AP439" s="248"/>
      <c r="AQ439" s="176"/>
      <c r="AR439" s="248"/>
    </row>
    <row r="440" spans="1:44" ht="12.75" customHeight="1" x14ac:dyDescent="0.3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248"/>
      <c r="AO440" s="248"/>
      <c r="AP440" s="248"/>
      <c r="AQ440" s="176"/>
      <c r="AR440" s="248"/>
    </row>
    <row r="441" spans="1:44" ht="12.75" customHeight="1" x14ac:dyDescent="0.3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248"/>
      <c r="AO441" s="248"/>
      <c r="AP441" s="248"/>
      <c r="AQ441" s="176"/>
      <c r="AR441" s="248"/>
    </row>
    <row r="442" spans="1:44" ht="12.75" customHeight="1" x14ac:dyDescent="0.3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248"/>
      <c r="AO442" s="248"/>
      <c r="AP442" s="248"/>
      <c r="AQ442" s="176"/>
      <c r="AR442" s="248"/>
    </row>
    <row r="443" spans="1:44" ht="12.75" customHeight="1" x14ac:dyDescent="0.3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248"/>
      <c r="AO443" s="248"/>
      <c r="AP443" s="248"/>
      <c r="AQ443" s="176"/>
      <c r="AR443" s="248"/>
    </row>
    <row r="444" spans="1:44" ht="12.75" customHeight="1" x14ac:dyDescent="0.3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248"/>
      <c r="AO444" s="248"/>
      <c r="AP444" s="248"/>
      <c r="AQ444" s="176"/>
      <c r="AR444" s="248"/>
    </row>
    <row r="445" spans="1:44" ht="12.75" customHeight="1" x14ac:dyDescent="0.3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248"/>
      <c r="AO445" s="248"/>
      <c r="AP445" s="248"/>
      <c r="AQ445" s="176"/>
      <c r="AR445" s="248"/>
    </row>
    <row r="446" spans="1:44" ht="12.75" customHeight="1" x14ac:dyDescent="0.3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248"/>
      <c r="AO446" s="248"/>
      <c r="AP446" s="248"/>
      <c r="AQ446" s="176"/>
      <c r="AR446" s="248"/>
    </row>
    <row r="447" spans="1:44" ht="12.75" customHeight="1" x14ac:dyDescent="0.3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248"/>
      <c r="AO447" s="248"/>
      <c r="AP447" s="248"/>
      <c r="AQ447" s="176"/>
      <c r="AR447" s="248"/>
    </row>
    <row r="448" spans="1:44" ht="12.75" customHeight="1" x14ac:dyDescent="0.3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248"/>
      <c r="AO448" s="248"/>
      <c r="AP448" s="248"/>
      <c r="AQ448" s="176"/>
      <c r="AR448" s="248"/>
    </row>
    <row r="449" spans="1:44" ht="12.75" customHeight="1" x14ac:dyDescent="0.3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248"/>
      <c r="AO449" s="248"/>
      <c r="AP449" s="248"/>
      <c r="AQ449" s="176"/>
      <c r="AR449" s="248"/>
    </row>
    <row r="450" spans="1:44" ht="12.75" customHeight="1" x14ac:dyDescent="0.3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248"/>
      <c r="AO450" s="248"/>
      <c r="AP450" s="248"/>
      <c r="AQ450" s="176"/>
      <c r="AR450" s="248"/>
    </row>
    <row r="451" spans="1:44" ht="12.75" customHeight="1" x14ac:dyDescent="0.3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248"/>
      <c r="AO451" s="248"/>
      <c r="AP451" s="248"/>
      <c r="AQ451" s="176"/>
      <c r="AR451" s="248"/>
    </row>
    <row r="452" spans="1:44" ht="12.75" customHeight="1" x14ac:dyDescent="0.3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248"/>
      <c r="AO452" s="248"/>
      <c r="AP452" s="248"/>
      <c r="AQ452" s="176"/>
      <c r="AR452" s="248"/>
    </row>
    <row r="453" spans="1:44" ht="12.75" customHeight="1" x14ac:dyDescent="0.3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248"/>
      <c r="AO453" s="248"/>
      <c r="AP453" s="248"/>
      <c r="AQ453" s="176"/>
      <c r="AR453" s="248"/>
    </row>
    <row r="454" spans="1:44" ht="12.75" customHeight="1" x14ac:dyDescent="0.3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248"/>
      <c r="AO454" s="248"/>
      <c r="AP454" s="248"/>
      <c r="AQ454" s="176"/>
      <c r="AR454" s="248"/>
    </row>
    <row r="455" spans="1:44" ht="12.75" customHeight="1" x14ac:dyDescent="0.3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248"/>
      <c r="AO455" s="248"/>
      <c r="AP455" s="248"/>
      <c r="AQ455" s="176"/>
      <c r="AR455" s="248"/>
    </row>
    <row r="456" spans="1:44" ht="12.75" customHeight="1" x14ac:dyDescent="0.3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248"/>
      <c r="AO456" s="248"/>
      <c r="AP456" s="248"/>
      <c r="AQ456" s="176"/>
      <c r="AR456" s="248"/>
    </row>
    <row r="457" spans="1:44" ht="12.75" customHeight="1" x14ac:dyDescent="0.3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248"/>
      <c r="AO457" s="248"/>
      <c r="AP457" s="248"/>
      <c r="AQ457" s="176"/>
      <c r="AR457" s="248"/>
    </row>
    <row r="458" spans="1:44" ht="12.75" customHeight="1" x14ac:dyDescent="0.3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248"/>
      <c r="AO458" s="248"/>
      <c r="AP458" s="248"/>
      <c r="AQ458" s="176"/>
      <c r="AR458" s="248"/>
    </row>
    <row r="459" spans="1:44" ht="12.75" customHeight="1" x14ac:dyDescent="0.3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248"/>
      <c r="AO459" s="248"/>
      <c r="AP459" s="248"/>
      <c r="AQ459" s="176"/>
      <c r="AR459" s="248"/>
    </row>
    <row r="460" spans="1:44" ht="12.75" customHeight="1" x14ac:dyDescent="0.3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248"/>
      <c r="AO460" s="248"/>
      <c r="AP460" s="248"/>
      <c r="AQ460" s="176"/>
      <c r="AR460" s="248"/>
    </row>
    <row r="461" spans="1:44" ht="12.75" customHeight="1" x14ac:dyDescent="0.3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248"/>
      <c r="AO461" s="248"/>
      <c r="AP461" s="248"/>
      <c r="AQ461" s="176"/>
      <c r="AR461" s="248"/>
    </row>
    <row r="462" spans="1:44" ht="12.75" customHeight="1" x14ac:dyDescent="0.3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248"/>
      <c r="AO462" s="248"/>
      <c r="AP462" s="248"/>
      <c r="AQ462" s="176"/>
      <c r="AR462" s="248"/>
    </row>
    <row r="463" spans="1:44" ht="12.75" customHeight="1" x14ac:dyDescent="0.3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248"/>
      <c r="AO463" s="248"/>
      <c r="AP463" s="248"/>
      <c r="AQ463" s="176"/>
      <c r="AR463" s="248"/>
    </row>
    <row r="464" spans="1:44" ht="12.75" customHeight="1" x14ac:dyDescent="0.3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248"/>
      <c r="AO464" s="248"/>
      <c r="AP464" s="248"/>
      <c r="AQ464" s="176"/>
      <c r="AR464" s="248"/>
    </row>
    <row r="465" spans="1:44" ht="12.75" customHeight="1" x14ac:dyDescent="0.3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248"/>
      <c r="AO465" s="248"/>
      <c r="AP465" s="248"/>
      <c r="AQ465" s="176"/>
      <c r="AR465" s="248"/>
    </row>
    <row r="466" spans="1:44" ht="12.75" customHeight="1" x14ac:dyDescent="0.3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248"/>
      <c r="AO466" s="248"/>
      <c r="AP466" s="248"/>
      <c r="AQ466" s="176"/>
      <c r="AR466" s="248"/>
    </row>
    <row r="467" spans="1:44" ht="12.75" customHeight="1" x14ac:dyDescent="0.3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248"/>
      <c r="AO467" s="248"/>
      <c r="AP467" s="248"/>
      <c r="AQ467" s="176"/>
      <c r="AR467" s="248"/>
    </row>
    <row r="468" spans="1:44" ht="12.75" customHeight="1" x14ac:dyDescent="0.3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248"/>
      <c r="AO468" s="248"/>
      <c r="AP468" s="248"/>
      <c r="AQ468" s="176"/>
      <c r="AR468" s="248"/>
    </row>
    <row r="469" spans="1:44" ht="12.75" customHeight="1" x14ac:dyDescent="0.3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248"/>
      <c r="AO469" s="248"/>
      <c r="AP469" s="248"/>
      <c r="AQ469" s="176"/>
      <c r="AR469" s="248"/>
    </row>
    <row r="470" spans="1:44" ht="12.75" customHeight="1" x14ac:dyDescent="0.3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248"/>
      <c r="AO470" s="248"/>
      <c r="AP470" s="248"/>
      <c r="AQ470" s="176"/>
      <c r="AR470" s="248"/>
    </row>
    <row r="471" spans="1:44" ht="12.75" customHeight="1" x14ac:dyDescent="0.3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248"/>
      <c r="AO471" s="248"/>
      <c r="AP471" s="248"/>
      <c r="AQ471" s="176"/>
      <c r="AR471" s="248"/>
    </row>
    <row r="472" spans="1:44" ht="12.75" customHeight="1" x14ac:dyDescent="0.3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248"/>
      <c r="AO472" s="248"/>
      <c r="AP472" s="248"/>
      <c r="AQ472" s="176"/>
      <c r="AR472" s="248"/>
    </row>
    <row r="473" spans="1:44" ht="12.75" customHeight="1" x14ac:dyDescent="0.3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248"/>
      <c r="AO473" s="248"/>
      <c r="AP473" s="248"/>
      <c r="AQ473" s="176"/>
      <c r="AR473" s="248"/>
    </row>
    <row r="474" spans="1:44" ht="12.75" customHeight="1" x14ac:dyDescent="0.3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248"/>
      <c r="AO474" s="248"/>
      <c r="AP474" s="248"/>
      <c r="AQ474" s="176"/>
      <c r="AR474" s="248"/>
    </row>
    <row r="475" spans="1:44" ht="12.75" customHeight="1" x14ac:dyDescent="0.3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248"/>
      <c r="AO475" s="248"/>
      <c r="AP475" s="248"/>
      <c r="AQ475" s="176"/>
      <c r="AR475" s="248"/>
    </row>
    <row r="476" spans="1:44" ht="12.75" customHeight="1" x14ac:dyDescent="0.3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248"/>
      <c r="AO476" s="248"/>
      <c r="AP476" s="248"/>
      <c r="AQ476" s="176"/>
      <c r="AR476" s="248"/>
    </row>
    <row r="477" spans="1:44" ht="12.75" customHeight="1" x14ac:dyDescent="0.3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248"/>
      <c r="AO477" s="248"/>
      <c r="AP477" s="248"/>
      <c r="AQ477" s="176"/>
      <c r="AR477" s="248"/>
    </row>
    <row r="478" spans="1:44" ht="12.75" customHeight="1" x14ac:dyDescent="0.3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248"/>
      <c r="AO478" s="248"/>
      <c r="AP478" s="248"/>
      <c r="AQ478" s="176"/>
      <c r="AR478" s="248"/>
    </row>
    <row r="479" spans="1:44" ht="12.75" customHeight="1" x14ac:dyDescent="0.3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248"/>
      <c r="AO479" s="248"/>
      <c r="AP479" s="248"/>
      <c r="AQ479" s="176"/>
      <c r="AR479" s="248"/>
    </row>
    <row r="480" spans="1:44" ht="12.75" customHeight="1" x14ac:dyDescent="0.3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248"/>
      <c r="AO480" s="248"/>
      <c r="AP480" s="248"/>
      <c r="AQ480" s="176"/>
      <c r="AR480" s="248"/>
    </row>
    <row r="481" spans="1:44" ht="12.75" customHeight="1" x14ac:dyDescent="0.3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248"/>
      <c r="AO481" s="248"/>
      <c r="AP481" s="248"/>
      <c r="AQ481" s="176"/>
      <c r="AR481" s="248"/>
    </row>
    <row r="482" spans="1:44" ht="12.75" customHeight="1" x14ac:dyDescent="0.3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248"/>
      <c r="AO482" s="248"/>
      <c r="AP482" s="248"/>
      <c r="AQ482" s="176"/>
      <c r="AR482" s="248"/>
    </row>
    <row r="483" spans="1:44" ht="12.75" customHeight="1" x14ac:dyDescent="0.3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248"/>
      <c r="AO483" s="248"/>
      <c r="AP483" s="248"/>
      <c r="AQ483" s="176"/>
      <c r="AR483" s="248"/>
    </row>
    <row r="484" spans="1:44" ht="12.75" customHeight="1" x14ac:dyDescent="0.3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248"/>
      <c r="AO484" s="248"/>
      <c r="AP484" s="248"/>
      <c r="AQ484" s="176"/>
      <c r="AR484" s="248"/>
    </row>
    <row r="485" spans="1:44" ht="12.75" customHeight="1" x14ac:dyDescent="0.3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248"/>
      <c r="AO485" s="248"/>
      <c r="AP485" s="248"/>
      <c r="AQ485" s="176"/>
      <c r="AR485" s="248"/>
    </row>
    <row r="486" spans="1:44" ht="12.75" customHeight="1" x14ac:dyDescent="0.3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248"/>
      <c r="AO486" s="248"/>
      <c r="AP486" s="248"/>
      <c r="AQ486" s="176"/>
      <c r="AR486" s="248"/>
    </row>
    <row r="487" spans="1:44" ht="12.75" customHeight="1" x14ac:dyDescent="0.3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248"/>
      <c r="AO487" s="248"/>
      <c r="AP487" s="248"/>
      <c r="AQ487" s="176"/>
      <c r="AR487" s="248"/>
    </row>
    <row r="488" spans="1:44" ht="12.75" customHeight="1" x14ac:dyDescent="0.3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248"/>
      <c r="AO488" s="248"/>
      <c r="AP488" s="248"/>
      <c r="AQ488" s="176"/>
      <c r="AR488" s="248"/>
    </row>
    <row r="489" spans="1:44" ht="12.75" customHeight="1" x14ac:dyDescent="0.3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248"/>
      <c r="AO489" s="248"/>
      <c r="AP489" s="248"/>
      <c r="AQ489" s="176"/>
      <c r="AR489" s="248"/>
    </row>
    <row r="490" spans="1:44" ht="12.75" customHeight="1" x14ac:dyDescent="0.3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248"/>
      <c r="AO490" s="248"/>
      <c r="AP490" s="248"/>
      <c r="AQ490" s="176"/>
      <c r="AR490" s="248"/>
    </row>
    <row r="491" spans="1:44" ht="12.75" customHeight="1" x14ac:dyDescent="0.3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248"/>
      <c r="AO491" s="248"/>
      <c r="AP491" s="248"/>
      <c r="AQ491" s="176"/>
      <c r="AR491" s="248"/>
    </row>
    <row r="492" spans="1:44" ht="12.75" customHeight="1" x14ac:dyDescent="0.3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248"/>
      <c r="AO492" s="248"/>
      <c r="AP492" s="248"/>
      <c r="AQ492" s="176"/>
      <c r="AR492" s="248"/>
    </row>
    <row r="493" spans="1:44" ht="12.75" customHeight="1" x14ac:dyDescent="0.3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248"/>
      <c r="AO493" s="248"/>
      <c r="AP493" s="248"/>
      <c r="AQ493" s="176"/>
      <c r="AR493" s="248"/>
    </row>
    <row r="494" spans="1:44" ht="12.75" customHeight="1" x14ac:dyDescent="0.3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248"/>
      <c r="AO494" s="248"/>
      <c r="AP494" s="248"/>
      <c r="AQ494" s="176"/>
      <c r="AR494" s="248"/>
    </row>
    <row r="495" spans="1:44" ht="12.75" customHeight="1" x14ac:dyDescent="0.3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248"/>
      <c r="AO495" s="248"/>
      <c r="AP495" s="248"/>
      <c r="AQ495" s="176"/>
      <c r="AR495" s="248"/>
    </row>
    <row r="496" spans="1:44" ht="12.75" customHeight="1" x14ac:dyDescent="0.3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248"/>
      <c r="AO496" s="248"/>
      <c r="AP496" s="248"/>
      <c r="AQ496" s="176"/>
      <c r="AR496" s="248"/>
    </row>
    <row r="497" spans="1:44" ht="12.75" customHeight="1" x14ac:dyDescent="0.3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248"/>
      <c r="AO497" s="248"/>
      <c r="AP497" s="248"/>
      <c r="AQ497" s="176"/>
      <c r="AR497" s="248"/>
    </row>
    <row r="498" spans="1:44" ht="12.75" customHeight="1" x14ac:dyDescent="0.3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248"/>
      <c r="AO498" s="248"/>
      <c r="AP498" s="248"/>
      <c r="AQ498" s="176"/>
      <c r="AR498" s="248"/>
    </row>
    <row r="499" spans="1:44" ht="12.75" customHeight="1" x14ac:dyDescent="0.3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248"/>
      <c r="AO499" s="248"/>
      <c r="AP499" s="248"/>
      <c r="AQ499" s="176"/>
      <c r="AR499" s="248"/>
    </row>
    <row r="500" spans="1:44" ht="12.75" customHeight="1" x14ac:dyDescent="0.3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248"/>
      <c r="AO500" s="248"/>
      <c r="AP500" s="248"/>
      <c r="AQ500" s="176"/>
      <c r="AR500" s="248"/>
    </row>
    <row r="501" spans="1:44" ht="12.75" customHeight="1" x14ac:dyDescent="0.3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248"/>
      <c r="AO501" s="248"/>
      <c r="AP501" s="248"/>
      <c r="AQ501" s="176"/>
      <c r="AR501" s="248"/>
    </row>
    <row r="502" spans="1:44" ht="12.75" customHeight="1" x14ac:dyDescent="0.3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248"/>
      <c r="AO502" s="248"/>
      <c r="AP502" s="248"/>
      <c r="AQ502" s="176"/>
      <c r="AR502" s="248"/>
    </row>
    <row r="503" spans="1:44" ht="12.75" customHeight="1" x14ac:dyDescent="0.3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248"/>
      <c r="AO503" s="248"/>
      <c r="AP503" s="248"/>
      <c r="AQ503" s="176"/>
      <c r="AR503" s="248"/>
    </row>
    <row r="504" spans="1:44" ht="12.75" customHeight="1" x14ac:dyDescent="0.3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248"/>
      <c r="AO504" s="248"/>
      <c r="AP504" s="248"/>
      <c r="AQ504" s="176"/>
      <c r="AR504" s="248"/>
    </row>
    <row r="505" spans="1:44" ht="12.75" customHeight="1" x14ac:dyDescent="0.3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248"/>
      <c r="AO505" s="248"/>
      <c r="AP505" s="248"/>
      <c r="AQ505" s="176"/>
      <c r="AR505" s="248"/>
    </row>
    <row r="506" spans="1:44" ht="12.75" customHeight="1" x14ac:dyDescent="0.3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248"/>
      <c r="AO506" s="248"/>
      <c r="AP506" s="248"/>
      <c r="AQ506" s="176"/>
      <c r="AR506" s="248"/>
    </row>
    <row r="507" spans="1:44" ht="12.75" customHeight="1" x14ac:dyDescent="0.3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248"/>
      <c r="AO507" s="248"/>
      <c r="AP507" s="248"/>
      <c r="AQ507" s="176"/>
      <c r="AR507" s="248"/>
    </row>
    <row r="508" spans="1:44" ht="12.75" customHeight="1" x14ac:dyDescent="0.3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248"/>
      <c r="AO508" s="248"/>
      <c r="AP508" s="248"/>
      <c r="AQ508" s="176"/>
      <c r="AR508" s="248"/>
    </row>
    <row r="509" spans="1:44" ht="12.75" customHeight="1" x14ac:dyDescent="0.3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248"/>
      <c r="AO509" s="248"/>
      <c r="AP509" s="248"/>
      <c r="AQ509" s="176"/>
      <c r="AR509" s="248"/>
    </row>
    <row r="510" spans="1:44" ht="12.75" customHeight="1" x14ac:dyDescent="0.3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248"/>
      <c r="AO510" s="248"/>
      <c r="AP510" s="248"/>
      <c r="AQ510" s="176"/>
      <c r="AR510" s="248"/>
    </row>
    <row r="511" spans="1:44" ht="12.75" customHeight="1" x14ac:dyDescent="0.3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248"/>
      <c r="AO511" s="248"/>
      <c r="AP511" s="248"/>
      <c r="AQ511" s="176"/>
      <c r="AR511" s="248"/>
    </row>
    <row r="512" spans="1:44" ht="12.75" customHeight="1" x14ac:dyDescent="0.3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248"/>
      <c r="AO512" s="248"/>
      <c r="AP512" s="248"/>
      <c r="AQ512" s="176"/>
      <c r="AR512" s="248"/>
    </row>
    <row r="513" spans="1:44" ht="12.75" customHeight="1" x14ac:dyDescent="0.3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248"/>
      <c r="AO513" s="248"/>
      <c r="AP513" s="248"/>
      <c r="AQ513" s="176"/>
      <c r="AR513" s="248"/>
    </row>
    <row r="514" spans="1:44" ht="12.75" customHeight="1" x14ac:dyDescent="0.3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248"/>
      <c r="AO514" s="248"/>
      <c r="AP514" s="248"/>
      <c r="AQ514" s="176"/>
      <c r="AR514" s="248"/>
    </row>
    <row r="515" spans="1:44" ht="12.75" customHeight="1" x14ac:dyDescent="0.3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248"/>
      <c r="AO515" s="248"/>
      <c r="AP515" s="248"/>
      <c r="AQ515" s="176"/>
      <c r="AR515" s="248"/>
    </row>
    <row r="516" spans="1:44" ht="12.75" customHeight="1" x14ac:dyDescent="0.3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248"/>
      <c r="AO516" s="248"/>
      <c r="AP516" s="248"/>
      <c r="AQ516" s="176"/>
      <c r="AR516" s="248"/>
    </row>
    <row r="517" spans="1:44" ht="12.75" customHeight="1" x14ac:dyDescent="0.3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248"/>
      <c r="AO517" s="248"/>
      <c r="AP517" s="248"/>
      <c r="AQ517" s="176"/>
      <c r="AR517" s="248"/>
    </row>
    <row r="518" spans="1:44" ht="12.75" customHeight="1" x14ac:dyDescent="0.3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248"/>
      <c r="AO518" s="248"/>
      <c r="AP518" s="248"/>
      <c r="AQ518" s="176"/>
      <c r="AR518" s="248"/>
    </row>
    <row r="519" spans="1:44" ht="12.75" customHeight="1" x14ac:dyDescent="0.3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248"/>
      <c r="AO519" s="248"/>
      <c r="AP519" s="248"/>
      <c r="AQ519" s="176"/>
      <c r="AR519" s="248"/>
    </row>
    <row r="520" spans="1:44" ht="12.75" customHeight="1" x14ac:dyDescent="0.3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248"/>
      <c r="AO520" s="248"/>
      <c r="AP520" s="248"/>
      <c r="AQ520" s="176"/>
      <c r="AR520" s="248"/>
    </row>
    <row r="521" spans="1:44" ht="12.75" customHeight="1" x14ac:dyDescent="0.3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248"/>
      <c r="AO521" s="248"/>
      <c r="AP521" s="248"/>
      <c r="AQ521" s="176"/>
      <c r="AR521" s="248"/>
    </row>
    <row r="522" spans="1:44" ht="12.75" customHeight="1" x14ac:dyDescent="0.3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248"/>
      <c r="AO522" s="248"/>
      <c r="AP522" s="248"/>
      <c r="AQ522" s="176"/>
      <c r="AR522" s="248"/>
    </row>
    <row r="523" spans="1:44" ht="12.75" customHeight="1" x14ac:dyDescent="0.3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248"/>
      <c r="AO523" s="248"/>
      <c r="AP523" s="248"/>
      <c r="AQ523" s="176"/>
      <c r="AR523" s="248"/>
    </row>
    <row r="524" spans="1:44" ht="12.75" customHeight="1" x14ac:dyDescent="0.3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248"/>
      <c r="AO524" s="248"/>
      <c r="AP524" s="248"/>
      <c r="AQ524" s="176"/>
      <c r="AR524" s="248"/>
    </row>
    <row r="525" spans="1:44" ht="12.75" customHeight="1" x14ac:dyDescent="0.3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248"/>
      <c r="AO525" s="248"/>
      <c r="AP525" s="248"/>
      <c r="AQ525" s="176"/>
      <c r="AR525" s="248"/>
    </row>
    <row r="526" spans="1:44" ht="12.75" customHeight="1" x14ac:dyDescent="0.3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248"/>
      <c r="AO526" s="248"/>
      <c r="AP526" s="248"/>
      <c r="AQ526" s="176"/>
      <c r="AR526" s="248"/>
    </row>
    <row r="527" spans="1:44" ht="12.75" customHeight="1" x14ac:dyDescent="0.3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248"/>
      <c r="AO527" s="248"/>
      <c r="AP527" s="248"/>
      <c r="AQ527" s="176"/>
      <c r="AR527" s="248"/>
    </row>
    <row r="528" spans="1:44" ht="12.75" customHeight="1" x14ac:dyDescent="0.3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248"/>
      <c r="AO528" s="248"/>
      <c r="AP528" s="248"/>
      <c r="AQ528" s="176"/>
      <c r="AR528" s="248"/>
    </row>
    <row r="529" spans="1:44" ht="12.75" customHeight="1" x14ac:dyDescent="0.3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248"/>
      <c r="AO529" s="248"/>
      <c r="AP529" s="248"/>
      <c r="AQ529" s="176"/>
      <c r="AR529" s="248"/>
    </row>
    <row r="530" spans="1:44" ht="12.75" customHeight="1" x14ac:dyDescent="0.3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248"/>
      <c r="AO530" s="248"/>
      <c r="AP530" s="248"/>
      <c r="AQ530" s="176"/>
      <c r="AR530" s="248"/>
    </row>
    <row r="531" spans="1:44" ht="12.75" customHeight="1" x14ac:dyDescent="0.3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248"/>
      <c r="AO531" s="248"/>
      <c r="AP531" s="248"/>
      <c r="AQ531" s="176"/>
      <c r="AR531" s="248"/>
    </row>
    <row r="532" spans="1:44" ht="12.75" customHeight="1" x14ac:dyDescent="0.3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248"/>
      <c r="AO532" s="248"/>
      <c r="AP532" s="248"/>
      <c r="AQ532" s="176"/>
      <c r="AR532" s="248"/>
    </row>
    <row r="533" spans="1:44" ht="12.75" customHeight="1" x14ac:dyDescent="0.3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248"/>
      <c r="AO533" s="248"/>
      <c r="AP533" s="248"/>
      <c r="AQ533" s="176"/>
      <c r="AR533" s="248"/>
    </row>
    <row r="534" spans="1:44" ht="12.75" customHeight="1" x14ac:dyDescent="0.3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248"/>
      <c r="AO534" s="248"/>
      <c r="AP534" s="248"/>
      <c r="AQ534" s="176"/>
      <c r="AR534" s="248"/>
    </row>
    <row r="535" spans="1:44" ht="12.75" customHeight="1" x14ac:dyDescent="0.3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248"/>
      <c r="AO535" s="248"/>
      <c r="AP535" s="248"/>
      <c r="AQ535" s="176"/>
      <c r="AR535" s="248"/>
    </row>
    <row r="536" spans="1:44" ht="12.75" customHeight="1" x14ac:dyDescent="0.3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248"/>
      <c r="AO536" s="248"/>
      <c r="AP536" s="248"/>
      <c r="AQ536" s="176"/>
      <c r="AR536" s="248"/>
    </row>
    <row r="537" spans="1:44" ht="12.75" customHeight="1" x14ac:dyDescent="0.3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248"/>
      <c r="AO537" s="248"/>
      <c r="AP537" s="248"/>
      <c r="AQ537" s="176"/>
      <c r="AR537" s="248"/>
    </row>
    <row r="538" spans="1:44" ht="12.75" customHeight="1" x14ac:dyDescent="0.3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248"/>
      <c r="AO538" s="248"/>
      <c r="AP538" s="248"/>
      <c r="AQ538" s="176"/>
      <c r="AR538" s="248"/>
    </row>
    <row r="539" spans="1:44" ht="12.75" customHeight="1" x14ac:dyDescent="0.3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248"/>
      <c r="AO539" s="248"/>
      <c r="AP539" s="248"/>
      <c r="AQ539" s="176"/>
      <c r="AR539" s="248"/>
    </row>
    <row r="540" spans="1:44" ht="12.75" customHeight="1" x14ac:dyDescent="0.3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248"/>
      <c r="AO540" s="248"/>
      <c r="AP540" s="248"/>
      <c r="AQ540" s="176"/>
      <c r="AR540" s="248"/>
    </row>
    <row r="541" spans="1:44" ht="12.75" customHeight="1" x14ac:dyDescent="0.3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248"/>
      <c r="AO541" s="248"/>
      <c r="AP541" s="248"/>
      <c r="AQ541" s="176"/>
      <c r="AR541" s="248"/>
    </row>
    <row r="542" spans="1:44" ht="12.75" customHeight="1" x14ac:dyDescent="0.3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248"/>
      <c r="AO542" s="248"/>
      <c r="AP542" s="248"/>
      <c r="AQ542" s="176"/>
      <c r="AR542" s="248"/>
    </row>
    <row r="543" spans="1:44" ht="12.75" customHeight="1" x14ac:dyDescent="0.3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248"/>
      <c r="AO543" s="248"/>
      <c r="AP543" s="248"/>
      <c r="AQ543" s="176"/>
      <c r="AR543" s="248"/>
    </row>
    <row r="544" spans="1:44" ht="12.75" customHeight="1" x14ac:dyDescent="0.3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248"/>
      <c r="AO544" s="248"/>
      <c r="AP544" s="248"/>
      <c r="AQ544" s="176"/>
      <c r="AR544" s="248"/>
    </row>
    <row r="545" spans="1:44" ht="12.75" customHeight="1" x14ac:dyDescent="0.3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248"/>
      <c r="AO545" s="248"/>
      <c r="AP545" s="248"/>
      <c r="AQ545" s="176"/>
      <c r="AR545" s="248"/>
    </row>
    <row r="546" spans="1:44" ht="12.75" customHeight="1" x14ac:dyDescent="0.3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248"/>
      <c r="AO546" s="248"/>
      <c r="AP546" s="248"/>
      <c r="AQ546" s="176"/>
      <c r="AR546" s="248"/>
    </row>
    <row r="547" spans="1:44" ht="12.75" customHeight="1" x14ac:dyDescent="0.3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248"/>
      <c r="AO547" s="248"/>
      <c r="AP547" s="248"/>
      <c r="AQ547" s="176"/>
      <c r="AR547" s="248"/>
    </row>
    <row r="548" spans="1:44" ht="12.75" customHeight="1" x14ac:dyDescent="0.3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248"/>
      <c r="AO548" s="248"/>
      <c r="AP548" s="248"/>
      <c r="AQ548" s="176"/>
      <c r="AR548" s="248"/>
    </row>
    <row r="549" spans="1:44" ht="12.75" customHeight="1" x14ac:dyDescent="0.3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248"/>
      <c r="AO549" s="248"/>
      <c r="AP549" s="248"/>
      <c r="AQ549" s="176"/>
      <c r="AR549" s="248"/>
    </row>
    <row r="550" spans="1:44" ht="12.75" customHeight="1" x14ac:dyDescent="0.3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248"/>
      <c r="AO550" s="248"/>
      <c r="AP550" s="248"/>
      <c r="AQ550" s="176"/>
      <c r="AR550" s="248"/>
    </row>
    <row r="551" spans="1:44" ht="12.75" customHeight="1" x14ac:dyDescent="0.3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248"/>
      <c r="AO551" s="248"/>
      <c r="AP551" s="248"/>
      <c r="AQ551" s="176"/>
      <c r="AR551" s="248"/>
    </row>
    <row r="552" spans="1:44" ht="12.75" customHeight="1" x14ac:dyDescent="0.3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248"/>
      <c r="AO552" s="248"/>
      <c r="AP552" s="248"/>
      <c r="AQ552" s="176"/>
      <c r="AR552" s="248"/>
    </row>
    <row r="553" spans="1:44" ht="12.75" customHeight="1" x14ac:dyDescent="0.3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248"/>
      <c r="AO553" s="248"/>
      <c r="AP553" s="248"/>
      <c r="AQ553" s="176"/>
      <c r="AR553" s="248"/>
    </row>
    <row r="554" spans="1:44" ht="12.75" customHeight="1" x14ac:dyDescent="0.3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248"/>
      <c r="AO554" s="248"/>
      <c r="AP554" s="248"/>
      <c r="AQ554" s="176"/>
      <c r="AR554" s="248"/>
    </row>
    <row r="555" spans="1:44" ht="12.75" customHeight="1" x14ac:dyDescent="0.3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248"/>
      <c r="AO555" s="248"/>
      <c r="AP555" s="248"/>
      <c r="AQ555" s="176"/>
      <c r="AR555" s="248"/>
    </row>
    <row r="556" spans="1:44" ht="12.75" customHeight="1" x14ac:dyDescent="0.3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248"/>
      <c r="AO556" s="248"/>
      <c r="AP556" s="248"/>
      <c r="AQ556" s="176"/>
      <c r="AR556" s="248"/>
    </row>
    <row r="557" spans="1:44" ht="12.75" customHeight="1" x14ac:dyDescent="0.3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248"/>
      <c r="AO557" s="248"/>
      <c r="AP557" s="248"/>
      <c r="AQ557" s="176"/>
      <c r="AR557" s="248"/>
    </row>
    <row r="558" spans="1:44" ht="12.75" customHeight="1" x14ac:dyDescent="0.3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248"/>
      <c r="AO558" s="248"/>
      <c r="AP558" s="248"/>
      <c r="AQ558" s="176"/>
      <c r="AR558" s="248"/>
    </row>
    <row r="559" spans="1:44" ht="12.75" customHeight="1" x14ac:dyDescent="0.3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248"/>
      <c r="AO559" s="248"/>
      <c r="AP559" s="248"/>
      <c r="AQ559" s="176"/>
      <c r="AR559" s="248"/>
    </row>
    <row r="560" spans="1:44" ht="12.75" customHeight="1" x14ac:dyDescent="0.3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248"/>
      <c r="AO560" s="248"/>
      <c r="AP560" s="248"/>
      <c r="AQ560" s="176"/>
      <c r="AR560" s="248"/>
    </row>
    <row r="561" spans="1:44" ht="12.75" customHeight="1" x14ac:dyDescent="0.3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248"/>
      <c r="AO561" s="248"/>
      <c r="AP561" s="248"/>
      <c r="AQ561" s="176"/>
      <c r="AR561" s="248"/>
    </row>
    <row r="562" spans="1:44" ht="12.75" customHeight="1" x14ac:dyDescent="0.3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248"/>
      <c r="AO562" s="248"/>
      <c r="AP562" s="248"/>
      <c r="AQ562" s="176"/>
      <c r="AR562" s="248"/>
    </row>
    <row r="563" spans="1:44" ht="12.75" customHeight="1" x14ac:dyDescent="0.3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248"/>
      <c r="AO563" s="248"/>
      <c r="AP563" s="248"/>
      <c r="AQ563" s="176"/>
      <c r="AR563" s="248"/>
    </row>
    <row r="564" spans="1:44" ht="12.75" customHeight="1" x14ac:dyDescent="0.3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248"/>
      <c r="AO564" s="248"/>
      <c r="AP564" s="248"/>
      <c r="AQ564" s="176"/>
      <c r="AR564" s="248"/>
    </row>
    <row r="565" spans="1:44" ht="12.75" customHeight="1" x14ac:dyDescent="0.3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248"/>
      <c r="AO565" s="248"/>
      <c r="AP565" s="248"/>
      <c r="AQ565" s="176"/>
      <c r="AR565" s="248"/>
    </row>
    <row r="566" spans="1:44" ht="12.75" customHeight="1" x14ac:dyDescent="0.3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248"/>
      <c r="AO566" s="248"/>
      <c r="AP566" s="248"/>
      <c r="AQ566" s="176"/>
      <c r="AR566" s="248"/>
    </row>
    <row r="567" spans="1:44" ht="12.75" customHeight="1" x14ac:dyDescent="0.3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248"/>
      <c r="AO567" s="248"/>
      <c r="AP567" s="248"/>
      <c r="AQ567" s="176"/>
      <c r="AR567" s="248"/>
    </row>
    <row r="568" spans="1:44" ht="12.75" customHeight="1" x14ac:dyDescent="0.3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248"/>
      <c r="AO568" s="248"/>
      <c r="AP568" s="248"/>
      <c r="AQ568" s="176"/>
      <c r="AR568" s="248"/>
    </row>
    <row r="569" spans="1:44" ht="12.75" customHeight="1" x14ac:dyDescent="0.3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248"/>
      <c r="AO569" s="248"/>
      <c r="AP569" s="248"/>
      <c r="AQ569" s="176"/>
      <c r="AR569" s="248"/>
    </row>
    <row r="570" spans="1:44" ht="12.75" customHeight="1" x14ac:dyDescent="0.3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248"/>
      <c r="AO570" s="248"/>
      <c r="AP570" s="248"/>
      <c r="AQ570" s="176"/>
      <c r="AR570" s="248"/>
    </row>
    <row r="571" spans="1:44" ht="12.75" customHeight="1" x14ac:dyDescent="0.3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248"/>
      <c r="AO571" s="248"/>
      <c r="AP571" s="248"/>
      <c r="AQ571" s="176"/>
      <c r="AR571" s="248"/>
    </row>
    <row r="572" spans="1:44" ht="12.75" customHeight="1" x14ac:dyDescent="0.3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248"/>
      <c r="AO572" s="248"/>
      <c r="AP572" s="248"/>
      <c r="AQ572" s="176"/>
      <c r="AR572" s="248"/>
    </row>
    <row r="573" spans="1:44" ht="12.75" customHeight="1" x14ac:dyDescent="0.3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248"/>
      <c r="AO573" s="248"/>
      <c r="AP573" s="248"/>
      <c r="AQ573" s="176"/>
      <c r="AR573" s="248"/>
    </row>
    <row r="574" spans="1:44" ht="12.75" customHeight="1" x14ac:dyDescent="0.3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248"/>
      <c r="AO574" s="248"/>
      <c r="AP574" s="248"/>
      <c r="AQ574" s="176"/>
      <c r="AR574" s="248"/>
    </row>
    <row r="575" spans="1:44" ht="12.75" customHeight="1" x14ac:dyDescent="0.3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248"/>
      <c r="AO575" s="248"/>
      <c r="AP575" s="248"/>
      <c r="AQ575" s="176"/>
      <c r="AR575" s="248"/>
    </row>
    <row r="576" spans="1:44" ht="12.75" customHeight="1" x14ac:dyDescent="0.3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248"/>
      <c r="AO576" s="248"/>
      <c r="AP576" s="248"/>
      <c r="AQ576" s="176"/>
      <c r="AR576" s="248"/>
    </row>
    <row r="577" spans="1:44" ht="12.75" customHeight="1" x14ac:dyDescent="0.3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248"/>
      <c r="AO577" s="248"/>
      <c r="AP577" s="248"/>
      <c r="AQ577" s="176"/>
      <c r="AR577" s="248"/>
    </row>
    <row r="578" spans="1:44" ht="12.75" customHeight="1" x14ac:dyDescent="0.3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248"/>
      <c r="AO578" s="248"/>
      <c r="AP578" s="248"/>
      <c r="AQ578" s="176"/>
      <c r="AR578" s="248"/>
    </row>
    <row r="579" spans="1:44" ht="12.75" customHeight="1" x14ac:dyDescent="0.3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248"/>
      <c r="AO579" s="248"/>
      <c r="AP579" s="248"/>
      <c r="AQ579" s="176"/>
      <c r="AR579" s="248"/>
    </row>
    <row r="580" spans="1:44" ht="12.75" customHeight="1" x14ac:dyDescent="0.3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248"/>
      <c r="AO580" s="248"/>
      <c r="AP580" s="248"/>
      <c r="AQ580" s="176"/>
      <c r="AR580" s="248"/>
    </row>
    <row r="581" spans="1:44" ht="12.75" customHeight="1" x14ac:dyDescent="0.3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248"/>
      <c r="AO581" s="248"/>
      <c r="AP581" s="248"/>
      <c r="AQ581" s="176"/>
      <c r="AR581" s="248"/>
    </row>
    <row r="582" spans="1:44" ht="12.75" customHeight="1" x14ac:dyDescent="0.3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248"/>
      <c r="AO582" s="248"/>
      <c r="AP582" s="248"/>
      <c r="AQ582" s="176"/>
      <c r="AR582" s="248"/>
    </row>
    <row r="583" spans="1:44" ht="12.75" customHeight="1" x14ac:dyDescent="0.3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248"/>
      <c r="AO583" s="248"/>
      <c r="AP583" s="248"/>
      <c r="AQ583" s="176"/>
      <c r="AR583" s="248"/>
    </row>
    <row r="584" spans="1:44" ht="12.75" customHeight="1" x14ac:dyDescent="0.3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248"/>
      <c r="AO584" s="248"/>
      <c r="AP584" s="248"/>
      <c r="AQ584" s="176"/>
      <c r="AR584" s="248"/>
    </row>
    <row r="585" spans="1:44" ht="12.75" customHeight="1" x14ac:dyDescent="0.3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248"/>
      <c r="AO585" s="248"/>
      <c r="AP585" s="248"/>
      <c r="AQ585" s="176"/>
      <c r="AR585" s="248"/>
    </row>
    <row r="586" spans="1:44" ht="12.75" customHeight="1" x14ac:dyDescent="0.3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248"/>
      <c r="AO586" s="248"/>
      <c r="AP586" s="248"/>
      <c r="AQ586" s="176"/>
      <c r="AR586" s="248"/>
    </row>
    <row r="587" spans="1:44" ht="12.75" customHeight="1" x14ac:dyDescent="0.3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248"/>
      <c r="AO587" s="248"/>
      <c r="AP587" s="248"/>
      <c r="AQ587" s="176"/>
      <c r="AR587" s="248"/>
    </row>
    <row r="588" spans="1:44" ht="12.75" customHeight="1" x14ac:dyDescent="0.3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248"/>
      <c r="AO588" s="248"/>
      <c r="AP588" s="248"/>
      <c r="AQ588" s="176"/>
      <c r="AR588" s="248"/>
    </row>
    <row r="589" spans="1:44" ht="12.75" customHeight="1" x14ac:dyDescent="0.3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248"/>
      <c r="AO589" s="248"/>
      <c r="AP589" s="248"/>
      <c r="AQ589" s="176"/>
      <c r="AR589" s="248"/>
    </row>
    <row r="590" spans="1:44" ht="12.75" customHeight="1" x14ac:dyDescent="0.3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248"/>
      <c r="AO590" s="248"/>
      <c r="AP590" s="248"/>
      <c r="AQ590" s="176"/>
      <c r="AR590" s="248"/>
    </row>
    <row r="591" spans="1:44" ht="12.75" customHeight="1" x14ac:dyDescent="0.3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248"/>
      <c r="AO591" s="248"/>
      <c r="AP591" s="248"/>
      <c r="AQ591" s="176"/>
      <c r="AR591" s="248"/>
    </row>
    <row r="592" spans="1:44" ht="12.75" customHeight="1" x14ac:dyDescent="0.3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248"/>
      <c r="AO592" s="248"/>
      <c r="AP592" s="248"/>
      <c r="AQ592" s="176"/>
      <c r="AR592" s="248"/>
    </row>
    <row r="593" spans="1:44" ht="12.75" customHeight="1" x14ac:dyDescent="0.3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248"/>
      <c r="AO593" s="248"/>
      <c r="AP593" s="248"/>
      <c r="AQ593" s="176"/>
      <c r="AR593" s="248"/>
    </row>
    <row r="594" spans="1:44" ht="12.75" customHeight="1" x14ac:dyDescent="0.3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248"/>
      <c r="AO594" s="248"/>
      <c r="AP594" s="248"/>
      <c r="AQ594" s="176"/>
      <c r="AR594" s="248"/>
    </row>
    <row r="595" spans="1:44" ht="12.75" customHeight="1" x14ac:dyDescent="0.3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248"/>
      <c r="AO595" s="248"/>
      <c r="AP595" s="248"/>
      <c r="AQ595" s="176"/>
      <c r="AR595" s="248"/>
    </row>
    <row r="596" spans="1:44" ht="12.75" customHeight="1" x14ac:dyDescent="0.3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248"/>
      <c r="AO596" s="248"/>
      <c r="AP596" s="248"/>
      <c r="AQ596" s="176"/>
      <c r="AR596" s="248"/>
    </row>
    <row r="597" spans="1:44" ht="12.75" customHeight="1" x14ac:dyDescent="0.3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248"/>
      <c r="AO597" s="248"/>
      <c r="AP597" s="248"/>
      <c r="AQ597" s="176"/>
      <c r="AR597" s="248"/>
    </row>
    <row r="598" spans="1:44" ht="12.75" customHeight="1" x14ac:dyDescent="0.3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248"/>
      <c r="AO598" s="248"/>
      <c r="AP598" s="248"/>
      <c r="AQ598" s="176"/>
      <c r="AR598" s="248"/>
    </row>
    <row r="599" spans="1:44" ht="12.75" customHeight="1" x14ac:dyDescent="0.3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248"/>
      <c r="AO599" s="248"/>
      <c r="AP599" s="248"/>
      <c r="AQ599" s="176"/>
      <c r="AR599" s="248"/>
    </row>
    <row r="600" spans="1:44" ht="12.75" customHeight="1" x14ac:dyDescent="0.3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248"/>
      <c r="AO600" s="248"/>
      <c r="AP600" s="248"/>
      <c r="AQ600" s="176"/>
      <c r="AR600" s="248"/>
    </row>
    <row r="601" spans="1:44" ht="12.75" customHeight="1" x14ac:dyDescent="0.3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248"/>
      <c r="AO601" s="248"/>
      <c r="AP601" s="248"/>
      <c r="AQ601" s="176"/>
      <c r="AR601" s="248"/>
    </row>
    <row r="602" spans="1:44" ht="12.75" customHeight="1" x14ac:dyDescent="0.3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248"/>
      <c r="AO602" s="248"/>
      <c r="AP602" s="248"/>
      <c r="AQ602" s="176"/>
      <c r="AR602" s="248"/>
    </row>
    <row r="603" spans="1:44" ht="12.75" customHeight="1" x14ac:dyDescent="0.3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248"/>
      <c r="AO603" s="248"/>
      <c r="AP603" s="248"/>
      <c r="AQ603" s="176"/>
      <c r="AR603" s="248"/>
    </row>
    <row r="604" spans="1:44" ht="12.75" customHeight="1" x14ac:dyDescent="0.3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248"/>
      <c r="AO604" s="248"/>
      <c r="AP604" s="248"/>
      <c r="AQ604" s="176"/>
      <c r="AR604" s="248"/>
    </row>
    <row r="605" spans="1:44" ht="12.75" customHeight="1" x14ac:dyDescent="0.3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248"/>
      <c r="AO605" s="248"/>
      <c r="AP605" s="248"/>
      <c r="AQ605" s="176"/>
      <c r="AR605" s="248"/>
    </row>
    <row r="606" spans="1:44" ht="12.75" customHeight="1" x14ac:dyDescent="0.3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248"/>
      <c r="AO606" s="248"/>
      <c r="AP606" s="248"/>
      <c r="AQ606" s="176"/>
      <c r="AR606" s="248"/>
    </row>
    <row r="607" spans="1:44" ht="12.75" customHeight="1" x14ac:dyDescent="0.3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248"/>
      <c r="AO607" s="248"/>
      <c r="AP607" s="248"/>
      <c r="AQ607" s="176"/>
      <c r="AR607" s="248"/>
    </row>
    <row r="608" spans="1:44" ht="12.75" customHeight="1" x14ac:dyDescent="0.3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248"/>
      <c r="AO608" s="248"/>
      <c r="AP608" s="248"/>
      <c r="AQ608" s="176"/>
      <c r="AR608" s="248"/>
    </row>
    <row r="609" spans="1:44" ht="12.75" customHeight="1" x14ac:dyDescent="0.3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248"/>
      <c r="AO609" s="248"/>
      <c r="AP609" s="248"/>
      <c r="AQ609" s="176"/>
      <c r="AR609" s="248"/>
    </row>
    <row r="610" spans="1:44" ht="12.75" customHeight="1" x14ac:dyDescent="0.3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248"/>
      <c r="AO610" s="248"/>
      <c r="AP610" s="248"/>
      <c r="AQ610" s="176"/>
      <c r="AR610" s="248"/>
    </row>
    <row r="611" spans="1:44" ht="12.75" customHeight="1" x14ac:dyDescent="0.3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248"/>
      <c r="AO611" s="248"/>
      <c r="AP611" s="248"/>
      <c r="AQ611" s="176"/>
      <c r="AR611" s="248"/>
    </row>
    <row r="612" spans="1:44" ht="12.75" customHeight="1" x14ac:dyDescent="0.3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248"/>
      <c r="AO612" s="248"/>
      <c r="AP612" s="248"/>
      <c r="AQ612" s="176"/>
      <c r="AR612" s="248"/>
    </row>
    <row r="613" spans="1:44" ht="12.75" customHeight="1" x14ac:dyDescent="0.3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248"/>
      <c r="AO613" s="248"/>
      <c r="AP613" s="248"/>
      <c r="AQ613" s="176"/>
      <c r="AR613" s="248"/>
    </row>
    <row r="614" spans="1:44" ht="12.75" customHeight="1" x14ac:dyDescent="0.3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248"/>
      <c r="AO614" s="248"/>
      <c r="AP614" s="248"/>
      <c r="AQ614" s="176"/>
      <c r="AR614" s="248"/>
    </row>
    <row r="615" spans="1:44" ht="12.75" customHeight="1" x14ac:dyDescent="0.3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248"/>
      <c r="AO615" s="248"/>
      <c r="AP615" s="248"/>
      <c r="AQ615" s="176"/>
      <c r="AR615" s="248"/>
    </row>
    <row r="616" spans="1:44" ht="12.75" customHeight="1" x14ac:dyDescent="0.3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248"/>
      <c r="AO616" s="248"/>
      <c r="AP616" s="248"/>
      <c r="AQ616" s="176"/>
      <c r="AR616" s="248"/>
    </row>
    <row r="617" spans="1:44" ht="12.75" customHeight="1" x14ac:dyDescent="0.3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248"/>
      <c r="AO617" s="248"/>
      <c r="AP617" s="248"/>
      <c r="AQ617" s="176"/>
      <c r="AR617" s="248"/>
    </row>
    <row r="618" spans="1:44" ht="12.75" customHeight="1" x14ac:dyDescent="0.3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248"/>
      <c r="AO618" s="248"/>
      <c r="AP618" s="248"/>
      <c r="AQ618" s="176"/>
      <c r="AR618" s="248"/>
    </row>
    <row r="619" spans="1:44" ht="12.75" customHeight="1" x14ac:dyDescent="0.3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248"/>
      <c r="AO619" s="248"/>
      <c r="AP619" s="248"/>
      <c r="AQ619" s="176"/>
      <c r="AR619" s="248"/>
    </row>
    <row r="620" spans="1:44" ht="12.75" customHeight="1" x14ac:dyDescent="0.3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248"/>
      <c r="AO620" s="248"/>
      <c r="AP620" s="248"/>
      <c r="AQ620" s="176"/>
      <c r="AR620" s="248"/>
    </row>
    <row r="621" spans="1:44" ht="12.75" customHeight="1" x14ac:dyDescent="0.3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248"/>
      <c r="AO621" s="248"/>
      <c r="AP621" s="248"/>
      <c r="AQ621" s="176"/>
      <c r="AR621" s="248"/>
    </row>
    <row r="622" spans="1:44" ht="12.75" customHeight="1" x14ac:dyDescent="0.3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248"/>
      <c r="AO622" s="248"/>
      <c r="AP622" s="248"/>
      <c r="AQ622" s="176"/>
      <c r="AR622" s="248"/>
    </row>
    <row r="623" spans="1:44" ht="12.75" customHeight="1" x14ac:dyDescent="0.3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248"/>
      <c r="AO623" s="248"/>
      <c r="AP623" s="248"/>
      <c r="AQ623" s="176"/>
      <c r="AR623" s="248"/>
    </row>
    <row r="624" spans="1:44" ht="12.75" customHeight="1" x14ac:dyDescent="0.3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248"/>
      <c r="AO624" s="248"/>
      <c r="AP624" s="248"/>
      <c r="AQ624" s="176"/>
      <c r="AR624" s="248"/>
    </row>
    <row r="625" spans="1:44" ht="12.75" customHeight="1" x14ac:dyDescent="0.3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248"/>
      <c r="AO625" s="248"/>
      <c r="AP625" s="248"/>
      <c r="AQ625" s="176"/>
      <c r="AR625" s="248"/>
    </row>
    <row r="626" spans="1:44" ht="12.75" customHeight="1" x14ac:dyDescent="0.3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248"/>
      <c r="AO626" s="248"/>
      <c r="AP626" s="248"/>
      <c r="AQ626" s="176"/>
      <c r="AR626" s="248"/>
    </row>
    <row r="627" spans="1:44" ht="12.75" customHeight="1" x14ac:dyDescent="0.3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248"/>
      <c r="AO627" s="248"/>
      <c r="AP627" s="248"/>
      <c r="AQ627" s="176"/>
      <c r="AR627" s="248"/>
    </row>
    <row r="628" spans="1:44" ht="12.75" customHeight="1" x14ac:dyDescent="0.3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248"/>
      <c r="AO628" s="248"/>
      <c r="AP628" s="248"/>
      <c r="AQ628" s="176"/>
      <c r="AR628" s="248"/>
    </row>
    <row r="629" spans="1:44" ht="12.75" customHeight="1" x14ac:dyDescent="0.3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248"/>
      <c r="AO629" s="248"/>
      <c r="AP629" s="248"/>
      <c r="AQ629" s="176"/>
      <c r="AR629" s="248"/>
    </row>
    <row r="630" spans="1:44" ht="12.75" customHeight="1" x14ac:dyDescent="0.3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248"/>
      <c r="AO630" s="248"/>
      <c r="AP630" s="248"/>
      <c r="AQ630" s="176"/>
      <c r="AR630" s="248"/>
    </row>
    <row r="631" spans="1:44" ht="12.75" customHeight="1" x14ac:dyDescent="0.3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248"/>
      <c r="AO631" s="248"/>
      <c r="AP631" s="248"/>
      <c r="AQ631" s="176"/>
      <c r="AR631" s="248"/>
    </row>
    <row r="632" spans="1:44" ht="12.75" customHeight="1" x14ac:dyDescent="0.3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248"/>
      <c r="AO632" s="248"/>
      <c r="AP632" s="248"/>
      <c r="AQ632" s="176"/>
      <c r="AR632" s="248"/>
    </row>
    <row r="633" spans="1:44" ht="12.75" customHeight="1" x14ac:dyDescent="0.3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248"/>
      <c r="AO633" s="248"/>
      <c r="AP633" s="248"/>
      <c r="AQ633" s="176"/>
      <c r="AR633" s="248"/>
    </row>
    <row r="634" spans="1:44" ht="12.75" customHeight="1" x14ac:dyDescent="0.3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248"/>
      <c r="AO634" s="248"/>
      <c r="AP634" s="248"/>
      <c r="AQ634" s="176"/>
      <c r="AR634" s="248"/>
    </row>
    <row r="635" spans="1:44" ht="12.75" customHeight="1" x14ac:dyDescent="0.3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248"/>
      <c r="AO635" s="248"/>
      <c r="AP635" s="248"/>
      <c r="AQ635" s="176"/>
      <c r="AR635" s="248"/>
    </row>
    <row r="636" spans="1:44" ht="12.75" customHeight="1" x14ac:dyDescent="0.3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248"/>
      <c r="AO636" s="248"/>
      <c r="AP636" s="248"/>
      <c r="AQ636" s="176"/>
      <c r="AR636" s="248"/>
    </row>
    <row r="637" spans="1:44" ht="12.75" customHeight="1" x14ac:dyDescent="0.3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248"/>
      <c r="AO637" s="248"/>
      <c r="AP637" s="248"/>
      <c r="AQ637" s="176"/>
      <c r="AR637" s="248"/>
    </row>
    <row r="638" spans="1:44" ht="12.75" customHeight="1" x14ac:dyDescent="0.3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248"/>
      <c r="AO638" s="248"/>
      <c r="AP638" s="248"/>
      <c r="AQ638" s="176"/>
      <c r="AR638" s="248"/>
    </row>
    <row r="639" spans="1:44" ht="12.75" customHeight="1" x14ac:dyDescent="0.3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248"/>
      <c r="AO639" s="248"/>
      <c r="AP639" s="248"/>
      <c r="AQ639" s="176"/>
      <c r="AR639" s="248"/>
    </row>
    <row r="640" spans="1:44" ht="12.75" customHeight="1" x14ac:dyDescent="0.3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248"/>
      <c r="AO640" s="248"/>
      <c r="AP640" s="248"/>
      <c r="AQ640" s="176"/>
      <c r="AR640" s="248"/>
    </row>
    <row r="641" spans="1:44" ht="12.75" customHeight="1" x14ac:dyDescent="0.3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248"/>
      <c r="AO641" s="248"/>
      <c r="AP641" s="248"/>
      <c r="AQ641" s="176"/>
      <c r="AR641" s="248"/>
    </row>
    <row r="642" spans="1:44" ht="12.75" customHeight="1" x14ac:dyDescent="0.3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248"/>
      <c r="AO642" s="248"/>
      <c r="AP642" s="248"/>
      <c r="AQ642" s="176"/>
      <c r="AR642" s="248"/>
    </row>
    <row r="643" spans="1:44" ht="12.75" customHeight="1" x14ac:dyDescent="0.3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248"/>
      <c r="AO643" s="248"/>
      <c r="AP643" s="248"/>
      <c r="AQ643" s="176"/>
      <c r="AR643" s="248"/>
    </row>
    <row r="644" spans="1:44" ht="12.75" customHeight="1" x14ac:dyDescent="0.3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248"/>
      <c r="AO644" s="248"/>
      <c r="AP644" s="248"/>
      <c r="AQ644" s="176"/>
      <c r="AR644" s="248"/>
    </row>
    <row r="645" spans="1:44" ht="12.75" customHeight="1" x14ac:dyDescent="0.3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248"/>
      <c r="AO645" s="248"/>
      <c r="AP645" s="248"/>
      <c r="AQ645" s="176"/>
      <c r="AR645" s="248"/>
    </row>
    <row r="646" spans="1:44" ht="12.75" customHeight="1" x14ac:dyDescent="0.3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248"/>
      <c r="AO646" s="248"/>
      <c r="AP646" s="248"/>
      <c r="AQ646" s="176"/>
      <c r="AR646" s="248"/>
    </row>
    <row r="647" spans="1:44" ht="12.75" customHeight="1" x14ac:dyDescent="0.3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248"/>
      <c r="AO647" s="248"/>
      <c r="AP647" s="248"/>
      <c r="AQ647" s="176"/>
      <c r="AR647" s="248"/>
    </row>
    <row r="648" spans="1:44" ht="12.75" customHeight="1" x14ac:dyDescent="0.3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248"/>
      <c r="AO648" s="248"/>
      <c r="AP648" s="248"/>
      <c r="AQ648" s="176"/>
      <c r="AR648" s="248"/>
    </row>
    <row r="649" spans="1:44" ht="12.75" customHeight="1" x14ac:dyDescent="0.3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248"/>
      <c r="AO649" s="248"/>
      <c r="AP649" s="248"/>
      <c r="AQ649" s="176"/>
      <c r="AR649" s="248"/>
    </row>
    <row r="650" spans="1:44" ht="12.75" customHeight="1" x14ac:dyDescent="0.3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248"/>
      <c r="AO650" s="248"/>
      <c r="AP650" s="248"/>
      <c r="AQ650" s="176"/>
      <c r="AR650" s="248"/>
    </row>
    <row r="651" spans="1:44" ht="12.75" customHeight="1" x14ac:dyDescent="0.3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248"/>
      <c r="AO651" s="248"/>
      <c r="AP651" s="248"/>
      <c r="AQ651" s="176"/>
      <c r="AR651" s="248"/>
    </row>
    <row r="652" spans="1:44" ht="12.75" customHeight="1" x14ac:dyDescent="0.3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248"/>
      <c r="AO652" s="248"/>
      <c r="AP652" s="248"/>
      <c r="AQ652" s="176"/>
      <c r="AR652" s="248"/>
    </row>
    <row r="653" spans="1:44" ht="12.75" customHeight="1" x14ac:dyDescent="0.3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248"/>
      <c r="AO653" s="248"/>
      <c r="AP653" s="248"/>
      <c r="AQ653" s="176"/>
      <c r="AR653" s="248"/>
    </row>
    <row r="654" spans="1:44" ht="12.75" customHeight="1" x14ac:dyDescent="0.3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248"/>
      <c r="AO654" s="248"/>
      <c r="AP654" s="248"/>
      <c r="AQ654" s="176"/>
      <c r="AR654" s="248"/>
    </row>
    <row r="655" spans="1:44" ht="12.75" customHeight="1" x14ac:dyDescent="0.3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248"/>
      <c r="AO655" s="248"/>
      <c r="AP655" s="248"/>
      <c r="AQ655" s="176"/>
      <c r="AR655" s="248"/>
    </row>
    <row r="656" spans="1:44" ht="12.75" customHeight="1" x14ac:dyDescent="0.3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248"/>
      <c r="AO656" s="248"/>
      <c r="AP656" s="248"/>
      <c r="AQ656" s="176"/>
      <c r="AR656" s="248"/>
    </row>
    <row r="657" spans="1:44" ht="12.75" customHeight="1" x14ac:dyDescent="0.3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248"/>
      <c r="AO657" s="248"/>
      <c r="AP657" s="248"/>
      <c r="AQ657" s="176"/>
      <c r="AR657" s="248"/>
    </row>
    <row r="658" spans="1:44" ht="12.75" customHeight="1" x14ac:dyDescent="0.3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248"/>
      <c r="AO658" s="248"/>
      <c r="AP658" s="248"/>
      <c r="AQ658" s="176"/>
      <c r="AR658" s="248"/>
    </row>
    <row r="659" spans="1:44" ht="12.75" customHeight="1" x14ac:dyDescent="0.3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248"/>
      <c r="AO659" s="248"/>
      <c r="AP659" s="248"/>
      <c r="AQ659" s="176"/>
      <c r="AR659" s="248"/>
    </row>
    <row r="660" spans="1:44" ht="12.75" customHeight="1" x14ac:dyDescent="0.3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248"/>
      <c r="AO660" s="248"/>
      <c r="AP660" s="248"/>
      <c r="AQ660" s="176"/>
      <c r="AR660" s="248"/>
    </row>
    <row r="661" spans="1:44" ht="12.75" customHeight="1" x14ac:dyDescent="0.3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248"/>
      <c r="AO661" s="248"/>
      <c r="AP661" s="248"/>
      <c r="AQ661" s="176"/>
      <c r="AR661" s="248"/>
    </row>
    <row r="662" spans="1:44" ht="12.75" customHeight="1" x14ac:dyDescent="0.3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248"/>
      <c r="AO662" s="248"/>
      <c r="AP662" s="248"/>
      <c r="AQ662" s="176"/>
      <c r="AR662" s="248"/>
    </row>
    <row r="663" spans="1:44" ht="12.75" customHeight="1" x14ac:dyDescent="0.3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248"/>
      <c r="AO663" s="248"/>
      <c r="AP663" s="248"/>
      <c r="AQ663" s="176"/>
      <c r="AR663" s="248"/>
    </row>
    <row r="664" spans="1:44" ht="12.75" customHeight="1" x14ac:dyDescent="0.3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248"/>
      <c r="AO664" s="248"/>
      <c r="AP664" s="248"/>
      <c r="AQ664" s="176"/>
      <c r="AR664" s="248"/>
    </row>
    <row r="665" spans="1:44" ht="12.75" customHeight="1" x14ac:dyDescent="0.3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248"/>
      <c r="AO665" s="248"/>
      <c r="AP665" s="248"/>
      <c r="AQ665" s="176"/>
      <c r="AR665" s="248"/>
    </row>
    <row r="666" spans="1:44" ht="12.75" customHeight="1" x14ac:dyDescent="0.3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248"/>
      <c r="AO666" s="248"/>
      <c r="AP666" s="248"/>
      <c r="AQ666" s="176"/>
      <c r="AR666" s="248"/>
    </row>
    <row r="667" spans="1:44" ht="12.75" customHeight="1" x14ac:dyDescent="0.3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248"/>
      <c r="AO667" s="248"/>
      <c r="AP667" s="248"/>
      <c r="AQ667" s="176"/>
      <c r="AR667" s="248"/>
    </row>
    <row r="668" spans="1:44" ht="12.75" customHeight="1" x14ac:dyDescent="0.3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248"/>
      <c r="AO668" s="248"/>
      <c r="AP668" s="248"/>
      <c r="AQ668" s="176"/>
      <c r="AR668" s="248"/>
    </row>
    <row r="669" spans="1:44" ht="12.75" customHeight="1" x14ac:dyDescent="0.3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248"/>
      <c r="AO669" s="248"/>
      <c r="AP669" s="248"/>
      <c r="AQ669" s="176"/>
      <c r="AR669" s="248"/>
    </row>
    <row r="670" spans="1:44" ht="12.75" customHeight="1" x14ac:dyDescent="0.3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248"/>
      <c r="AO670" s="248"/>
      <c r="AP670" s="248"/>
      <c r="AQ670" s="176"/>
      <c r="AR670" s="248"/>
    </row>
    <row r="671" spans="1:44" ht="12.75" customHeight="1" x14ac:dyDescent="0.3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248"/>
      <c r="AO671" s="248"/>
      <c r="AP671" s="248"/>
      <c r="AQ671" s="176"/>
      <c r="AR671" s="248"/>
    </row>
    <row r="672" spans="1:44" ht="12.75" customHeight="1" x14ac:dyDescent="0.3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248"/>
      <c r="AO672" s="248"/>
      <c r="AP672" s="248"/>
      <c r="AQ672" s="176"/>
      <c r="AR672" s="248"/>
    </row>
    <row r="673" spans="1:44" ht="12.75" customHeight="1" x14ac:dyDescent="0.3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248"/>
      <c r="AO673" s="248"/>
      <c r="AP673" s="248"/>
      <c r="AQ673" s="176"/>
      <c r="AR673" s="248"/>
    </row>
    <row r="674" spans="1:44" ht="12.75" customHeight="1" x14ac:dyDescent="0.3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248"/>
      <c r="AO674" s="248"/>
      <c r="AP674" s="248"/>
      <c r="AQ674" s="176"/>
      <c r="AR674" s="248"/>
    </row>
    <row r="675" spans="1:44" ht="12.75" customHeight="1" x14ac:dyDescent="0.3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248"/>
      <c r="AO675" s="248"/>
      <c r="AP675" s="248"/>
      <c r="AQ675" s="176"/>
      <c r="AR675" s="248"/>
    </row>
    <row r="676" spans="1:44" ht="12.75" customHeight="1" x14ac:dyDescent="0.3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248"/>
      <c r="AO676" s="248"/>
      <c r="AP676" s="248"/>
      <c r="AQ676" s="176"/>
      <c r="AR676" s="248"/>
    </row>
    <row r="677" spans="1:44" ht="12.75" customHeight="1" x14ac:dyDescent="0.3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248"/>
      <c r="AO677" s="248"/>
      <c r="AP677" s="248"/>
      <c r="AQ677" s="176"/>
      <c r="AR677" s="248"/>
    </row>
    <row r="678" spans="1:44" ht="12.75" customHeight="1" x14ac:dyDescent="0.3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248"/>
      <c r="AO678" s="248"/>
      <c r="AP678" s="248"/>
      <c r="AQ678" s="176"/>
      <c r="AR678" s="248"/>
    </row>
    <row r="679" spans="1:44" ht="12.75" customHeight="1" x14ac:dyDescent="0.3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248"/>
      <c r="AO679" s="248"/>
      <c r="AP679" s="248"/>
      <c r="AQ679" s="176"/>
      <c r="AR679" s="248"/>
    </row>
    <row r="680" spans="1:44" ht="12.75" customHeight="1" x14ac:dyDescent="0.3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248"/>
      <c r="AO680" s="248"/>
      <c r="AP680" s="248"/>
      <c r="AQ680" s="176"/>
      <c r="AR680" s="248"/>
    </row>
    <row r="681" spans="1:44" ht="12.75" customHeight="1" x14ac:dyDescent="0.3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248"/>
      <c r="AO681" s="248"/>
      <c r="AP681" s="248"/>
      <c r="AQ681" s="176"/>
      <c r="AR681" s="248"/>
    </row>
    <row r="682" spans="1:44" ht="12.75" customHeight="1" x14ac:dyDescent="0.3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248"/>
      <c r="AO682" s="248"/>
      <c r="AP682" s="248"/>
      <c r="AQ682" s="176"/>
      <c r="AR682" s="248"/>
    </row>
    <row r="683" spans="1:44" ht="12.75" customHeight="1" x14ac:dyDescent="0.3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248"/>
      <c r="AO683" s="248"/>
      <c r="AP683" s="248"/>
      <c r="AQ683" s="176"/>
      <c r="AR683" s="248"/>
    </row>
    <row r="684" spans="1:44" ht="12.75" customHeight="1" x14ac:dyDescent="0.3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248"/>
      <c r="AO684" s="248"/>
      <c r="AP684" s="248"/>
      <c r="AQ684" s="176"/>
      <c r="AR684" s="248"/>
    </row>
    <row r="685" spans="1:44" ht="12.75" customHeight="1" x14ac:dyDescent="0.3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248"/>
      <c r="AO685" s="248"/>
      <c r="AP685" s="248"/>
      <c r="AQ685" s="176"/>
      <c r="AR685" s="248"/>
    </row>
    <row r="686" spans="1:44" ht="12.75" customHeight="1" x14ac:dyDescent="0.3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248"/>
      <c r="AO686" s="248"/>
      <c r="AP686" s="248"/>
      <c r="AQ686" s="176"/>
      <c r="AR686" s="248"/>
    </row>
    <row r="687" spans="1:44" ht="12.75" customHeight="1" x14ac:dyDescent="0.3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248"/>
      <c r="AO687" s="248"/>
      <c r="AP687" s="248"/>
      <c r="AQ687" s="176"/>
      <c r="AR687" s="248"/>
    </row>
    <row r="688" spans="1:44" ht="12.75" customHeight="1" x14ac:dyDescent="0.3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248"/>
      <c r="AO688" s="248"/>
      <c r="AP688" s="248"/>
      <c r="AQ688" s="176"/>
      <c r="AR688" s="248"/>
    </row>
    <row r="689" spans="1:44" ht="12.75" customHeight="1" x14ac:dyDescent="0.3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248"/>
      <c r="AO689" s="248"/>
      <c r="AP689" s="248"/>
      <c r="AQ689" s="176"/>
      <c r="AR689" s="248"/>
    </row>
    <row r="690" spans="1:44" ht="12.75" customHeight="1" x14ac:dyDescent="0.3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248"/>
      <c r="AO690" s="248"/>
      <c r="AP690" s="248"/>
      <c r="AQ690" s="176"/>
      <c r="AR690" s="248"/>
    </row>
    <row r="691" spans="1:44" ht="12.75" customHeight="1" x14ac:dyDescent="0.3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248"/>
      <c r="AO691" s="248"/>
      <c r="AP691" s="248"/>
      <c r="AQ691" s="176"/>
      <c r="AR691" s="248"/>
    </row>
    <row r="692" spans="1:44" ht="12.75" customHeight="1" x14ac:dyDescent="0.3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248"/>
      <c r="AO692" s="248"/>
      <c r="AP692" s="248"/>
      <c r="AQ692" s="176"/>
      <c r="AR692" s="248"/>
    </row>
    <row r="693" spans="1:44" ht="12.75" customHeight="1" x14ac:dyDescent="0.3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248"/>
      <c r="AO693" s="248"/>
      <c r="AP693" s="248"/>
      <c r="AQ693" s="176"/>
      <c r="AR693" s="248"/>
    </row>
    <row r="694" spans="1:44" ht="12.75" customHeight="1" x14ac:dyDescent="0.3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248"/>
      <c r="AO694" s="248"/>
      <c r="AP694" s="248"/>
      <c r="AQ694" s="176"/>
      <c r="AR694" s="248"/>
    </row>
    <row r="695" spans="1:44" ht="12.75" customHeight="1" x14ac:dyDescent="0.3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248"/>
      <c r="AO695" s="248"/>
      <c r="AP695" s="248"/>
      <c r="AQ695" s="176"/>
      <c r="AR695" s="248"/>
    </row>
    <row r="696" spans="1:44" ht="12.75" customHeight="1" x14ac:dyDescent="0.3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248"/>
      <c r="AO696" s="248"/>
      <c r="AP696" s="248"/>
      <c r="AQ696" s="176"/>
      <c r="AR696" s="248"/>
    </row>
    <row r="697" spans="1:44" ht="12.75" customHeight="1" x14ac:dyDescent="0.3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248"/>
      <c r="AO697" s="248"/>
      <c r="AP697" s="248"/>
      <c r="AQ697" s="176"/>
      <c r="AR697" s="248"/>
    </row>
    <row r="698" spans="1:44" ht="12.75" customHeight="1" x14ac:dyDescent="0.3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248"/>
      <c r="AO698" s="248"/>
      <c r="AP698" s="248"/>
      <c r="AQ698" s="176"/>
      <c r="AR698" s="248"/>
    </row>
    <row r="699" spans="1:44" ht="12.75" customHeight="1" x14ac:dyDescent="0.3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248"/>
      <c r="AO699" s="248"/>
      <c r="AP699" s="248"/>
      <c r="AQ699" s="176"/>
      <c r="AR699" s="248"/>
    </row>
    <row r="700" spans="1:44" ht="12.75" customHeight="1" x14ac:dyDescent="0.3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248"/>
      <c r="AO700" s="248"/>
      <c r="AP700" s="248"/>
      <c r="AQ700" s="176"/>
      <c r="AR700" s="248"/>
    </row>
    <row r="701" spans="1:44" ht="12.75" customHeight="1" x14ac:dyDescent="0.3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248"/>
      <c r="AO701" s="248"/>
      <c r="AP701" s="248"/>
      <c r="AQ701" s="176"/>
      <c r="AR701" s="248"/>
    </row>
    <row r="702" spans="1:44" ht="12.75" customHeight="1" x14ac:dyDescent="0.3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248"/>
      <c r="AO702" s="248"/>
      <c r="AP702" s="248"/>
      <c r="AQ702" s="176"/>
      <c r="AR702" s="248"/>
    </row>
    <row r="703" spans="1:44" ht="12.75" customHeight="1" x14ac:dyDescent="0.3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248"/>
      <c r="AO703" s="248"/>
      <c r="AP703" s="248"/>
      <c r="AQ703" s="176"/>
      <c r="AR703" s="248"/>
    </row>
    <row r="704" spans="1:44" ht="12.75" customHeight="1" x14ac:dyDescent="0.3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248"/>
      <c r="AO704" s="248"/>
      <c r="AP704" s="248"/>
      <c r="AQ704" s="176"/>
      <c r="AR704" s="248"/>
    </row>
    <row r="705" spans="1:44" ht="12.75" customHeight="1" x14ac:dyDescent="0.3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248"/>
      <c r="AO705" s="248"/>
      <c r="AP705" s="248"/>
      <c r="AQ705" s="176"/>
      <c r="AR705" s="248"/>
    </row>
    <row r="706" spans="1:44" ht="12.75" customHeight="1" x14ac:dyDescent="0.3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248"/>
      <c r="AO706" s="248"/>
      <c r="AP706" s="248"/>
      <c r="AQ706" s="176"/>
      <c r="AR706" s="248"/>
    </row>
    <row r="707" spans="1:44" ht="12.75" customHeight="1" x14ac:dyDescent="0.3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248"/>
      <c r="AO707" s="248"/>
      <c r="AP707" s="248"/>
      <c r="AQ707" s="176"/>
      <c r="AR707" s="248"/>
    </row>
    <row r="708" spans="1:44" ht="12.75" customHeight="1" x14ac:dyDescent="0.3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248"/>
      <c r="AO708" s="248"/>
      <c r="AP708" s="248"/>
      <c r="AQ708" s="176"/>
      <c r="AR708" s="248"/>
    </row>
    <row r="709" spans="1:44" ht="12.75" customHeight="1" x14ac:dyDescent="0.3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248"/>
      <c r="AO709" s="248"/>
      <c r="AP709" s="248"/>
      <c r="AQ709" s="176"/>
      <c r="AR709" s="248"/>
    </row>
    <row r="710" spans="1:44" ht="12.75" customHeight="1" x14ac:dyDescent="0.3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248"/>
      <c r="AO710" s="248"/>
      <c r="AP710" s="248"/>
      <c r="AQ710" s="176"/>
      <c r="AR710" s="248"/>
    </row>
    <row r="711" spans="1:44" ht="12.75" customHeight="1" x14ac:dyDescent="0.3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248"/>
      <c r="AO711" s="248"/>
      <c r="AP711" s="248"/>
      <c r="AQ711" s="176"/>
      <c r="AR711" s="248"/>
    </row>
    <row r="712" spans="1:44" ht="12.75" customHeight="1" x14ac:dyDescent="0.3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248"/>
      <c r="AO712" s="248"/>
      <c r="AP712" s="248"/>
      <c r="AQ712" s="176"/>
      <c r="AR712" s="248"/>
    </row>
    <row r="713" spans="1:44" ht="12.75" customHeight="1" x14ac:dyDescent="0.3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248"/>
      <c r="AO713" s="248"/>
      <c r="AP713" s="248"/>
      <c r="AQ713" s="176"/>
      <c r="AR713" s="248"/>
    </row>
    <row r="714" spans="1:44" ht="12.75" customHeight="1" x14ac:dyDescent="0.3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248"/>
      <c r="AO714" s="248"/>
      <c r="AP714" s="248"/>
      <c r="AQ714" s="176"/>
      <c r="AR714" s="248"/>
    </row>
    <row r="715" spans="1:44" ht="12.75" customHeight="1" x14ac:dyDescent="0.3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248"/>
      <c r="AO715" s="248"/>
      <c r="AP715" s="248"/>
      <c r="AQ715" s="176"/>
      <c r="AR715" s="248"/>
    </row>
    <row r="716" spans="1:44" ht="12.75" customHeight="1" x14ac:dyDescent="0.3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248"/>
      <c r="AO716" s="248"/>
      <c r="AP716" s="248"/>
      <c r="AQ716" s="176"/>
      <c r="AR716" s="248"/>
    </row>
    <row r="717" spans="1:44" ht="12.75" customHeight="1" x14ac:dyDescent="0.3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248"/>
      <c r="AO717" s="248"/>
      <c r="AP717" s="248"/>
      <c r="AQ717" s="176"/>
      <c r="AR717" s="248"/>
    </row>
    <row r="718" spans="1:44" ht="12.75" customHeight="1" x14ac:dyDescent="0.3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248"/>
      <c r="AO718" s="248"/>
      <c r="AP718" s="248"/>
      <c r="AQ718" s="176"/>
      <c r="AR718" s="248"/>
    </row>
    <row r="719" spans="1:44" ht="12.75" customHeight="1" x14ac:dyDescent="0.3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248"/>
      <c r="AO719" s="248"/>
      <c r="AP719" s="248"/>
      <c r="AQ719" s="176"/>
      <c r="AR719" s="248"/>
    </row>
    <row r="720" spans="1:44" ht="12.75" customHeight="1" x14ac:dyDescent="0.3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248"/>
      <c r="AO720" s="248"/>
      <c r="AP720" s="248"/>
      <c r="AQ720" s="176"/>
      <c r="AR720" s="248"/>
    </row>
    <row r="721" spans="1:44" ht="12.75" customHeight="1" x14ac:dyDescent="0.3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248"/>
      <c r="AO721" s="248"/>
      <c r="AP721" s="248"/>
      <c r="AQ721" s="176"/>
      <c r="AR721" s="248"/>
    </row>
    <row r="722" spans="1:44" ht="12.75" customHeight="1" x14ac:dyDescent="0.3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248"/>
      <c r="AO722" s="248"/>
      <c r="AP722" s="248"/>
      <c r="AQ722" s="176"/>
      <c r="AR722" s="248"/>
    </row>
    <row r="723" spans="1:44" ht="12.75" customHeight="1" x14ac:dyDescent="0.3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248"/>
      <c r="AO723" s="248"/>
      <c r="AP723" s="248"/>
      <c r="AQ723" s="176"/>
      <c r="AR723" s="248"/>
    </row>
    <row r="724" spans="1:44" ht="12.75" customHeight="1" x14ac:dyDescent="0.3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248"/>
      <c r="AO724" s="248"/>
      <c r="AP724" s="248"/>
      <c r="AQ724" s="176"/>
      <c r="AR724" s="248"/>
    </row>
    <row r="725" spans="1:44" ht="12.75" customHeight="1" x14ac:dyDescent="0.3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248"/>
      <c r="AO725" s="248"/>
      <c r="AP725" s="248"/>
      <c r="AQ725" s="176"/>
      <c r="AR725" s="248"/>
    </row>
    <row r="726" spans="1:44" ht="12.75" customHeight="1" x14ac:dyDescent="0.3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248"/>
      <c r="AO726" s="248"/>
      <c r="AP726" s="248"/>
      <c r="AQ726" s="176"/>
      <c r="AR726" s="248"/>
    </row>
    <row r="727" spans="1:44" ht="12.75" customHeight="1" x14ac:dyDescent="0.3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248"/>
      <c r="AO727" s="248"/>
      <c r="AP727" s="248"/>
      <c r="AQ727" s="176"/>
      <c r="AR727" s="248"/>
    </row>
    <row r="728" spans="1:44" ht="12.75" customHeight="1" x14ac:dyDescent="0.3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248"/>
      <c r="AO728" s="248"/>
      <c r="AP728" s="248"/>
      <c r="AQ728" s="176"/>
      <c r="AR728" s="248"/>
    </row>
    <row r="729" spans="1:44" ht="12.75" customHeight="1" x14ac:dyDescent="0.3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248"/>
      <c r="AO729" s="248"/>
      <c r="AP729" s="248"/>
      <c r="AQ729" s="176"/>
      <c r="AR729" s="248"/>
    </row>
    <row r="730" spans="1:44" ht="12.75" customHeight="1" x14ac:dyDescent="0.3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248"/>
      <c r="AO730" s="248"/>
      <c r="AP730" s="248"/>
      <c r="AQ730" s="176"/>
      <c r="AR730" s="248"/>
    </row>
    <row r="731" spans="1:44" ht="12.75" customHeight="1" x14ac:dyDescent="0.3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248"/>
      <c r="AO731" s="248"/>
      <c r="AP731" s="248"/>
      <c r="AQ731" s="176"/>
      <c r="AR731" s="248"/>
    </row>
    <row r="732" spans="1:44" ht="12.75" customHeight="1" x14ac:dyDescent="0.3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248"/>
      <c r="AO732" s="248"/>
      <c r="AP732" s="248"/>
      <c r="AQ732" s="176"/>
      <c r="AR732" s="248"/>
    </row>
    <row r="733" spans="1:44" ht="12.75" customHeight="1" x14ac:dyDescent="0.3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248"/>
      <c r="AO733" s="248"/>
      <c r="AP733" s="248"/>
      <c r="AQ733" s="176"/>
      <c r="AR733" s="248"/>
    </row>
    <row r="734" spans="1:44" ht="12.75" customHeight="1" x14ac:dyDescent="0.3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248"/>
      <c r="AO734" s="248"/>
      <c r="AP734" s="248"/>
      <c r="AQ734" s="176"/>
      <c r="AR734" s="248"/>
    </row>
    <row r="735" spans="1:44" ht="12.75" customHeight="1" x14ac:dyDescent="0.3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248"/>
      <c r="AO735" s="248"/>
      <c r="AP735" s="248"/>
      <c r="AQ735" s="176"/>
      <c r="AR735" s="248"/>
    </row>
    <row r="736" spans="1:44" ht="12.75" customHeight="1" x14ac:dyDescent="0.3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248"/>
      <c r="AO736" s="248"/>
      <c r="AP736" s="248"/>
      <c r="AQ736" s="176"/>
      <c r="AR736" s="248"/>
    </row>
    <row r="737" spans="1:44" ht="12.75" customHeight="1" x14ac:dyDescent="0.3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248"/>
      <c r="AO737" s="248"/>
      <c r="AP737" s="248"/>
      <c r="AQ737" s="176"/>
      <c r="AR737" s="248"/>
    </row>
    <row r="738" spans="1:44" ht="12.75" customHeight="1" x14ac:dyDescent="0.3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248"/>
      <c r="AO738" s="248"/>
      <c r="AP738" s="248"/>
      <c r="AQ738" s="176"/>
      <c r="AR738" s="248"/>
    </row>
    <row r="739" spans="1:44" ht="12.75" customHeight="1" x14ac:dyDescent="0.3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248"/>
      <c r="AO739" s="248"/>
      <c r="AP739" s="248"/>
      <c r="AQ739" s="176"/>
      <c r="AR739" s="248"/>
    </row>
    <row r="740" spans="1:44" ht="12.75" customHeight="1" x14ac:dyDescent="0.3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248"/>
      <c r="AO740" s="248"/>
      <c r="AP740" s="248"/>
      <c r="AQ740" s="176"/>
      <c r="AR740" s="248"/>
    </row>
    <row r="741" spans="1:44" ht="12.75" customHeight="1" x14ac:dyDescent="0.3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248"/>
      <c r="AO741" s="248"/>
      <c r="AP741" s="248"/>
      <c r="AQ741" s="176"/>
      <c r="AR741" s="248"/>
    </row>
    <row r="742" spans="1:44" ht="12.75" customHeight="1" x14ac:dyDescent="0.3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248"/>
      <c r="AO742" s="248"/>
      <c r="AP742" s="248"/>
      <c r="AQ742" s="176"/>
      <c r="AR742" s="248"/>
    </row>
    <row r="743" spans="1:44" ht="12.75" customHeight="1" x14ac:dyDescent="0.3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248"/>
      <c r="AO743" s="248"/>
      <c r="AP743" s="248"/>
      <c r="AQ743" s="176"/>
      <c r="AR743" s="248"/>
    </row>
    <row r="744" spans="1:44" ht="12.75" customHeight="1" x14ac:dyDescent="0.3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248"/>
      <c r="AO744" s="248"/>
      <c r="AP744" s="248"/>
      <c r="AQ744" s="176"/>
      <c r="AR744" s="248"/>
    </row>
    <row r="745" spans="1:44" ht="12.75" customHeight="1" x14ac:dyDescent="0.3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248"/>
      <c r="AO745" s="248"/>
      <c r="AP745" s="248"/>
      <c r="AQ745" s="176"/>
      <c r="AR745" s="248"/>
    </row>
    <row r="746" spans="1:44" ht="12.75" customHeight="1" x14ac:dyDescent="0.3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248"/>
      <c r="AO746" s="248"/>
      <c r="AP746" s="248"/>
      <c r="AQ746" s="176"/>
      <c r="AR746" s="248"/>
    </row>
    <row r="747" spans="1:44" ht="12.75" customHeight="1" x14ac:dyDescent="0.3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248"/>
      <c r="AO747" s="248"/>
      <c r="AP747" s="248"/>
      <c r="AQ747" s="176"/>
      <c r="AR747" s="248"/>
    </row>
    <row r="748" spans="1:44" ht="12.75" customHeight="1" x14ac:dyDescent="0.3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248"/>
      <c r="AO748" s="248"/>
      <c r="AP748" s="248"/>
      <c r="AQ748" s="176"/>
      <c r="AR748" s="248"/>
    </row>
    <row r="749" spans="1:44" ht="12.75" customHeight="1" x14ac:dyDescent="0.3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248"/>
      <c r="AO749" s="248"/>
      <c r="AP749" s="248"/>
      <c r="AQ749" s="176"/>
      <c r="AR749" s="248"/>
    </row>
    <row r="750" spans="1:44" ht="12.75" customHeight="1" x14ac:dyDescent="0.3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248"/>
      <c r="AO750" s="248"/>
      <c r="AP750" s="248"/>
      <c r="AQ750" s="176"/>
      <c r="AR750" s="248"/>
    </row>
    <row r="751" spans="1:44" ht="12.75" customHeight="1" x14ac:dyDescent="0.3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248"/>
      <c r="AO751" s="248"/>
      <c r="AP751" s="248"/>
      <c r="AQ751" s="176"/>
      <c r="AR751" s="248"/>
    </row>
    <row r="752" spans="1:44" ht="12.75" customHeight="1" x14ac:dyDescent="0.3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248"/>
      <c r="AO752" s="248"/>
      <c r="AP752" s="248"/>
      <c r="AQ752" s="176"/>
      <c r="AR752" s="248"/>
    </row>
    <row r="753" spans="1:44" ht="12.75" customHeight="1" x14ac:dyDescent="0.3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248"/>
      <c r="AO753" s="248"/>
      <c r="AP753" s="248"/>
      <c r="AQ753" s="176"/>
      <c r="AR753" s="248"/>
    </row>
    <row r="754" spans="1:44" ht="12.75" customHeight="1" x14ac:dyDescent="0.3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248"/>
      <c r="AO754" s="248"/>
      <c r="AP754" s="248"/>
      <c r="AQ754" s="176"/>
      <c r="AR754" s="248"/>
    </row>
    <row r="755" spans="1:44" ht="12.75" customHeight="1" x14ac:dyDescent="0.3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248"/>
      <c r="AO755" s="248"/>
      <c r="AP755" s="248"/>
      <c r="AQ755" s="176"/>
      <c r="AR755" s="248"/>
    </row>
    <row r="756" spans="1:44" ht="12.75" customHeight="1" x14ac:dyDescent="0.3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248"/>
      <c r="AO756" s="248"/>
      <c r="AP756" s="248"/>
      <c r="AQ756" s="176"/>
      <c r="AR756" s="248"/>
    </row>
    <row r="757" spans="1:44" ht="12.75" customHeight="1" x14ac:dyDescent="0.3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248"/>
      <c r="AO757" s="248"/>
      <c r="AP757" s="248"/>
      <c r="AQ757" s="176"/>
      <c r="AR757" s="248"/>
    </row>
    <row r="758" spans="1:44" ht="12.75" customHeight="1" x14ac:dyDescent="0.3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248"/>
      <c r="AO758" s="248"/>
      <c r="AP758" s="248"/>
      <c r="AQ758" s="176"/>
      <c r="AR758" s="248"/>
    </row>
    <row r="759" spans="1:44" ht="12.75" customHeight="1" x14ac:dyDescent="0.3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248"/>
      <c r="AO759" s="248"/>
      <c r="AP759" s="248"/>
      <c r="AQ759" s="176"/>
      <c r="AR759" s="248"/>
    </row>
    <row r="760" spans="1:44" ht="12.75" customHeight="1" x14ac:dyDescent="0.3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248"/>
      <c r="AO760" s="248"/>
      <c r="AP760" s="248"/>
      <c r="AQ760" s="176"/>
      <c r="AR760" s="248"/>
    </row>
    <row r="761" spans="1:44" ht="12.75" customHeight="1" x14ac:dyDescent="0.3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248"/>
      <c r="AO761" s="248"/>
      <c r="AP761" s="248"/>
      <c r="AQ761" s="176"/>
      <c r="AR761" s="248"/>
    </row>
    <row r="762" spans="1:44" ht="12.75" customHeight="1" x14ac:dyDescent="0.3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248"/>
      <c r="AO762" s="248"/>
      <c r="AP762" s="248"/>
      <c r="AQ762" s="176"/>
      <c r="AR762" s="248"/>
    </row>
    <row r="763" spans="1:44" ht="12.75" customHeight="1" x14ac:dyDescent="0.3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248"/>
      <c r="AO763" s="248"/>
      <c r="AP763" s="248"/>
      <c r="AQ763" s="176"/>
      <c r="AR763" s="248"/>
    </row>
    <row r="764" spans="1:44" ht="12.75" customHeight="1" x14ac:dyDescent="0.3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248"/>
      <c r="AO764" s="248"/>
      <c r="AP764" s="248"/>
      <c r="AQ764" s="176"/>
      <c r="AR764" s="248"/>
    </row>
    <row r="765" spans="1:44" ht="12.75" customHeight="1" x14ac:dyDescent="0.3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248"/>
      <c r="AO765" s="248"/>
      <c r="AP765" s="248"/>
      <c r="AQ765" s="176"/>
      <c r="AR765" s="248"/>
    </row>
    <row r="766" spans="1:44" ht="12.75" customHeight="1" x14ac:dyDescent="0.3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248"/>
      <c r="AO766" s="248"/>
      <c r="AP766" s="248"/>
      <c r="AQ766" s="176"/>
      <c r="AR766" s="248"/>
    </row>
    <row r="767" spans="1:44" ht="12.75" customHeight="1" x14ac:dyDescent="0.3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248"/>
      <c r="AO767" s="248"/>
      <c r="AP767" s="248"/>
      <c r="AQ767" s="176"/>
      <c r="AR767" s="248"/>
    </row>
    <row r="768" spans="1:44" ht="12.75" customHeight="1" x14ac:dyDescent="0.3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248"/>
      <c r="AO768" s="248"/>
      <c r="AP768" s="248"/>
      <c r="AQ768" s="176"/>
      <c r="AR768" s="248"/>
    </row>
    <row r="769" spans="1:44" ht="12.75" customHeight="1" x14ac:dyDescent="0.3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248"/>
      <c r="AO769" s="248"/>
      <c r="AP769" s="248"/>
      <c r="AQ769" s="176"/>
      <c r="AR769" s="248"/>
    </row>
    <row r="770" spans="1:44" ht="12.75" customHeight="1" x14ac:dyDescent="0.3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248"/>
      <c r="AO770" s="248"/>
      <c r="AP770" s="248"/>
      <c r="AQ770" s="176"/>
      <c r="AR770" s="248"/>
    </row>
    <row r="771" spans="1:44" ht="12.75" customHeight="1" x14ac:dyDescent="0.3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248"/>
      <c r="AO771" s="248"/>
      <c r="AP771" s="248"/>
      <c r="AQ771" s="176"/>
      <c r="AR771" s="248"/>
    </row>
    <row r="772" spans="1:44" ht="12.75" customHeight="1" x14ac:dyDescent="0.3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248"/>
      <c r="AO772" s="248"/>
      <c r="AP772" s="248"/>
      <c r="AQ772" s="176"/>
      <c r="AR772" s="248"/>
    </row>
    <row r="773" spans="1:44" ht="12.75" customHeight="1" x14ac:dyDescent="0.3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248"/>
      <c r="AO773" s="248"/>
      <c r="AP773" s="248"/>
      <c r="AQ773" s="176"/>
      <c r="AR773" s="248"/>
    </row>
    <row r="774" spans="1:44" ht="12.75" customHeight="1" x14ac:dyDescent="0.3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248"/>
      <c r="AO774" s="248"/>
      <c r="AP774" s="248"/>
      <c r="AQ774" s="176"/>
      <c r="AR774" s="248"/>
    </row>
    <row r="775" spans="1:44" ht="12.75" customHeight="1" x14ac:dyDescent="0.3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248"/>
      <c r="AO775" s="248"/>
      <c r="AP775" s="248"/>
      <c r="AQ775" s="176"/>
      <c r="AR775" s="248"/>
    </row>
    <row r="776" spans="1:44" ht="12.75" customHeight="1" x14ac:dyDescent="0.3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248"/>
      <c r="AO776" s="248"/>
      <c r="AP776" s="248"/>
      <c r="AQ776" s="176"/>
      <c r="AR776" s="248"/>
    </row>
    <row r="777" spans="1:44" ht="12.75" customHeight="1" x14ac:dyDescent="0.3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248"/>
      <c r="AO777" s="248"/>
      <c r="AP777" s="248"/>
      <c r="AQ777" s="176"/>
      <c r="AR777" s="248"/>
    </row>
    <row r="778" spans="1:44" ht="12.75" customHeight="1" x14ac:dyDescent="0.3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248"/>
      <c r="AO778" s="248"/>
      <c r="AP778" s="248"/>
      <c r="AQ778" s="176"/>
      <c r="AR778" s="248"/>
    </row>
    <row r="779" spans="1:44" ht="12.75" customHeight="1" x14ac:dyDescent="0.3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248"/>
      <c r="AO779" s="248"/>
      <c r="AP779" s="248"/>
      <c r="AQ779" s="176"/>
      <c r="AR779" s="248"/>
    </row>
    <row r="780" spans="1:44" ht="12.75" customHeight="1" x14ac:dyDescent="0.3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248"/>
      <c r="AO780" s="248"/>
      <c r="AP780" s="248"/>
      <c r="AQ780" s="176"/>
      <c r="AR780" s="248"/>
    </row>
    <row r="781" spans="1:44" ht="12.75" customHeight="1" x14ac:dyDescent="0.3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248"/>
      <c r="AO781" s="248"/>
      <c r="AP781" s="248"/>
      <c r="AQ781" s="176"/>
      <c r="AR781" s="248"/>
    </row>
    <row r="782" spans="1:44" ht="12.75" customHeight="1" x14ac:dyDescent="0.3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248"/>
      <c r="AO782" s="248"/>
      <c r="AP782" s="248"/>
      <c r="AQ782" s="176"/>
      <c r="AR782" s="248"/>
    </row>
    <row r="783" spans="1:44" ht="12.75" customHeight="1" x14ac:dyDescent="0.3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248"/>
      <c r="AO783" s="248"/>
      <c r="AP783" s="248"/>
      <c r="AQ783" s="176"/>
      <c r="AR783" s="248"/>
    </row>
    <row r="784" spans="1:44" ht="12.75" customHeight="1" x14ac:dyDescent="0.3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248"/>
      <c r="AO784" s="248"/>
      <c r="AP784" s="248"/>
      <c r="AQ784" s="176"/>
      <c r="AR784" s="248"/>
    </row>
    <row r="785" spans="1:44" ht="12.75" customHeight="1" x14ac:dyDescent="0.3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248"/>
      <c r="AO785" s="248"/>
      <c r="AP785" s="248"/>
      <c r="AQ785" s="176"/>
      <c r="AR785" s="248"/>
    </row>
    <row r="786" spans="1:44" ht="12.75" customHeight="1" x14ac:dyDescent="0.3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248"/>
      <c r="AO786" s="248"/>
      <c r="AP786" s="248"/>
      <c r="AQ786" s="176"/>
      <c r="AR786" s="248"/>
    </row>
    <row r="787" spans="1:44" ht="12.75" customHeight="1" x14ac:dyDescent="0.3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248"/>
      <c r="AO787" s="248"/>
      <c r="AP787" s="248"/>
      <c r="AQ787" s="176"/>
      <c r="AR787" s="248"/>
    </row>
    <row r="788" spans="1:44" ht="12.75" customHeight="1" x14ac:dyDescent="0.3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248"/>
      <c r="AO788" s="248"/>
      <c r="AP788" s="248"/>
      <c r="AQ788" s="176"/>
      <c r="AR788" s="248"/>
    </row>
    <row r="789" spans="1:44" ht="12.75" customHeight="1" x14ac:dyDescent="0.3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248"/>
      <c r="AO789" s="248"/>
      <c r="AP789" s="248"/>
      <c r="AQ789" s="176"/>
      <c r="AR789" s="248"/>
    </row>
    <row r="790" spans="1:44" ht="12.75" customHeight="1" x14ac:dyDescent="0.3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248"/>
      <c r="AO790" s="248"/>
      <c r="AP790" s="248"/>
      <c r="AQ790" s="176"/>
      <c r="AR790" s="248"/>
    </row>
    <row r="791" spans="1:44" ht="12.75" customHeight="1" x14ac:dyDescent="0.3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248"/>
      <c r="AO791" s="248"/>
      <c r="AP791" s="248"/>
      <c r="AQ791" s="176"/>
      <c r="AR791" s="248"/>
    </row>
    <row r="792" spans="1:44" ht="12.75" customHeight="1" x14ac:dyDescent="0.3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248"/>
      <c r="AO792" s="248"/>
      <c r="AP792" s="248"/>
      <c r="AQ792" s="176"/>
      <c r="AR792" s="248"/>
    </row>
    <row r="793" spans="1:44" ht="12.75" customHeight="1" x14ac:dyDescent="0.3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248"/>
      <c r="AO793" s="248"/>
      <c r="AP793" s="248"/>
      <c r="AQ793" s="176"/>
      <c r="AR793" s="248"/>
    </row>
    <row r="794" spans="1:44" ht="12.75" customHeight="1" x14ac:dyDescent="0.3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248"/>
      <c r="AO794" s="248"/>
      <c r="AP794" s="248"/>
      <c r="AQ794" s="176"/>
      <c r="AR794" s="248"/>
    </row>
    <row r="795" spans="1:44" ht="12.75" customHeight="1" x14ac:dyDescent="0.3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248"/>
      <c r="AO795" s="248"/>
      <c r="AP795" s="248"/>
      <c r="AQ795" s="176"/>
      <c r="AR795" s="248"/>
    </row>
    <row r="796" spans="1:44" ht="12.75" customHeight="1" x14ac:dyDescent="0.3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248"/>
      <c r="AO796" s="248"/>
      <c r="AP796" s="248"/>
      <c r="AQ796" s="176"/>
      <c r="AR796" s="248"/>
    </row>
    <row r="797" spans="1:44" ht="12.75" customHeight="1" x14ac:dyDescent="0.3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248"/>
      <c r="AO797" s="248"/>
      <c r="AP797" s="248"/>
      <c r="AQ797" s="176"/>
      <c r="AR797" s="248"/>
    </row>
    <row r="798" spans="1:44" ht="12.75" customHeight="1" x14ac:dyDescent="0.3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248"/>
      <c r="AO798" s="248"/>
      <c r="AP798" s="248"/>
      <c r="AQ798" s="176"/>
      <c r="AR798" s="248"/>
    </row>
    <row r="799" spans="1:44" ht="12.75" customHeight="1" x14ac:dyDescent="0.3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248"/>
      <c r="AO799" s="248"/>
      <c r="AP799" s="248"/>
      <c r="AQ799" s="176"/>
      <c r="AR799" s="248"/>
    </row>
    <row r="800" spans="1:44" ht="12.75" customHeight="1" x14ac:dyDescent="0.3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248"/>
      <c r="AO800" s="248"/>
      <c r="AP800" s="248"/>
      <c r="AQ800" s="176"/>
      <c r="AR800" s="248"/>
    </row>
    <row r="801" spans="1:44" ht="12.75" customHeight="1" x14ac:dyDescent="0.3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248"/>
      <c r="AO801" s="248"/>
      <c r="AP801" s="248"/>
      <c r="AQ801" s="176"/>
      <c r="AR801" s="248"/>
    </row>
    <row r="802" spans="1:44" ht="12.75" customHeight="1" x14ac:dyDescent="0.3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248"/>
      <c r="AO802" s="248"/>
      <c r="AP802" s="248"/>
      <c r="AQ802" s="176"/>
      <c r="AR802" s="248"/>
    </row>
    <row r="803" spans="1:44" ht="12.75" customHeight="1" x14ac:dyDescent="0.3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248"/>
      <c r="AO803" s="248"/>
      <c r="AP803" s="248"/>
      <c r="AQ803" s="176"/>
      <c r="AR803" s="248"/>
    </row>
    <row r="804" spans="1:44" ht="12.75" customHeight="1" x14ac:dyDescent="0.3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248"/>
      <c r="AO804" s="248"/>
      <c r="AP804" s="248"/>
      <c r="AQ804" s="176"/>
      <c r="AR804" s="248"/>
    </row>
    <row r="805" spans="1:44" ht="12.75" customHeight="1" x14ac:dyDescent="0.3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248"/>
      <c r="AO805" s="248"/>
      <c r="AP805" s="248"/>
      <c r="AQ805" s="176"/>
      <c r="AR805" s="248"/>
    </row>
    <row r="806" spans="1:44" ht="12.75" customHeight="1" x14ac:dyDescent="0.3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248"/>
      <c r="AO806" s="248"/>
      <c r="AP806" s="248"/>
      <c r="AQ806" s="176"/>
      <c r="AR806" s="248"/>
    </row>
    <row r="807" spans="1:44" ht="12.75" customHeight="1" x14ac:dyDescent="0.3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248"/>
      <c r="AO807" s="248"/>
      <c r="AP807" s="248"/>
      <c r="AQ807" s="176"/>
      <c r="AR807" s="248"/>
    </row>
    <row r="808" spans="1:44" ht="12.75" customHeight="1" x14ac:dyDescent="0.3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248"/>
      <c r="AO808" s="248"/>
      <c r="AP808" s="248"/>
      <c r="AQ808" s="176"/>
      <c r="AR808" s="248"/>
    </row>
    <row r="809" spans="1:44" ht="12.75" customHeight="1" x14ac:dyDescent="0.3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248"/>
      <c r="AO809" s="248"/>
      <c r="AP809" s="248"/>
      <c r="AQ809" s="176"/>
      <c r="AR809" s="248"/>
    </row>
    <row r="810" spans="1:44" ht="12.75" customHeight="1" x14ac:dyDescent="0.3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248"/>
      <c r="AO810" s="248"/>
      <c r="AP810" s="248"/>
      <c r="AQ810" s="176"/>
      <c r="AR810" s="248"/>
    </row>
    <row r="811" spans="1:44" ht="12.75" customHeight="1" x14ac:dyDescent="0.3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248"/>
      <c r="AO811" s="248"/>
      <c r="AP811" s="248"/>
      <c r="AQ811" s="176"/>
      <c r="AR811" s="248"/>
    </row>
    <row r="812" spans="1:44" ht="12.75" customHeight="1" x14ac:dyDescent="0.3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248"/>
      <c r="AO812" s="248"/>
      <c r="AP812" s="248"/>
      <c r="AQ812" s="176"/>
      <c r="AR812" s="248"/>
    </row>
    <row r="813" spans="1:44" ht="12.75" customHeight="1" x14ac:dyDescent="0.3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248"/>
      <c r="AO813" s="248"/>
      <c r="AP813" s="248"/>
      <c r="AQ813" s="176"/>
      <c r="AR813" s="248"/>
    </row>
    <row r="814" spans="1:44" ht="12.75" customHeight="1" x14ac:dyDescent="0.3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248"/>
      <c r="AO814" s="248"/>
      <c r="AP814" s="248"/>
      <c r="AQ814" s="176"/>
      <c r="AR814" s="248"/>
    </row>
    <row r="815" spans="1:44" ht="12.75" customHeight="1" x14ac:dyDescent="0.3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248"/>
      <c r="AO815" s="248"/>
      <c r="AP815" s="248"/>
      <c r="AQ815" s="176"/>
      <c r="AR815" s="248"/>
    </row>
    <row r="816" spans="1:44" ht="12.75" customHeight="1" x14ac:dyDescent="0.3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248"/>
      <c r="AO816" s="248"/>
      <c r="AP816" s="248"/>
      <c r="AQ816" s="176"/>
      <c r="AR816" s="248"/>
    </row>
    <row r="817" spans="1:44" ht="12.75" customHeight="1" x14ac:dyDescent="0.3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248"/>
      <c r="AO817" s="248"/>
      <c r="AP817" s="248"/>
      <c r="AQ817" s="176"/>
      <c r="AR817" s="248"/>
    </row>
    <row r="818" spans="1:44" ht="12.75" customHeight="1" x14ac:dyDescent="0.3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248"/>
      <c r="AO818" s="248"/>
      <c r="AP818" s="248"/>
      <c r="AQ818" s="176"/>
      <c r="AR818" s="248"/>
    </row>
    <row r="819" spans="1:44" ht="12.75" customHeight="1" x14ac:dyDescent="0.3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248"/>
      <c r="AO819" s="248"/>
      <c r="AP819" s="248"/>
      <c r="AQ819" s="176"/>
      <c r="AR819" s="248"/>
    </row>
    <row r="820" spans="1:44" ht="12.75" customHeight="1" x14ac:dyDescent="0.3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248"/>
      <c r="AO820" s="248"/>
      <c r="AP820" s="248"/>
      <c r="AQ820" s="176"/>
      <c r="AR820" s="248"/>
    </row>
    <row r="821" spans="1:44" ht="12.75" customHeight="1" x14ac:dyDescent="0.3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248"/>
      <c r="AO821" s="248"/>
      <c r="AP821" s="248"/>
      <c r="AQ821" s="176"/>
      <c r="AR821" s="248"/>
    </row>
    <row r="822" spans="1:44" ht="12.75" customHeight="1" x14ac:dyDescent="0.3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248"/>
      <c r="AO822" s="248"/>
      <c r="AP822" s="248"/>
      <c r="AQ822" s="176"/>
      <c r="AR822" s="248"/>
    </row>
    <row r="823" spans="1:44" ht="12.75" customHeight="1" x14ac:dyDescent="0.3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248"/>
      <c r="AO823" s="248"/>
      <c r="AP823" s="248"/>
      <c r="AQ823" s="176"/>
      <c r="AR823" s="248"/>
    </row>
    <row r="824" spans="1:44" ht="12.75" customHeight="1" x14ac:dyDescent="0.3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248"/>
      <c r="AO824" s="248"/>
      <c r="AP824" s="248"/>
      <c r="AQ824" s="176"/>
      <c r="AR824" s="248"/>
    </row>
    <row r="825" spans="1:44" ht="12.75" customHeight="1" x14ac:dyDescent="0.3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248"/>
      <c r="AO825" s="248"/>
      <c r="AP825" s="248"/>
      <c r="AQ825" s="176"/>
      <c r="AR825" s="248"/>
    </row>
    <row r="826" spans="1:44" ht="12.75" customHeight="1" x14ac:dyDescent="0.3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248"/>
      <c r="AO826" s="248"/>
      <c r="AP826" s="248"/>
      <c r="AQ826" s="176"/>
      <c r="AR826" s="248"/>
    </row>
    <row r="827" spans="1:44" ht="12.75" customHeight="1" x14ac:dyDescent="0.3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248"/>
      <c r="AO827" s="248"/>
      <c r="AP827" s="248"/>
      <c r="AQ827" s="176"/>
      <c r="AR827" s="248"/>
    </row>
    <row r="828" spans="1:44" ht="12.75" customHeight="1" x14ac:dyDescent="0.3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248"/>
      <c r="AO828" s="248"/>
      <c r="AP828" s="248"/>
      <c r="AQ828" s="176"/>
      <c r="AR828" s="248"/>
    </row>
    <row r="829" spans="1:44" ht="12.75" customHeight="1" x14ac:dyDescent="0.3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248"/>
      <c r="AO829" s="248"/>
      <c r="AP829" s="248"/>
      <c r="AQ829" s="176"/>
      <c r="AR829" s="248"/>
    </row>
    <row r="830" spans="1:44" ht="12.75" customHeight="1" x14ac:dyDescent="0.3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248"/>
      <c r="AO830" s="248"/>
      <c r="AP830" s="248"/>
      <c r="AQ830" s="176"/>
      <c r="AR830" s="248"/>
    </row>
    <row r="831" spans="1:44" ht="12.75" customHeight="1" x14ac:dyDescent="0.3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248"/>
      <c r="AO831" s="248"/>
      <c r="AP831" s="248"/>
      <c r="AQ831" s="176"/>
      <c r="AR831" s="248"/>
    </row>
    <row r="832" spans="1:44" ht="12.75" customHeight="1" x14ac:dyDescent="0.3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248"/>
      <c r="AO832" s="248"/>
      <c r="AP832" s="248"/>
      <c r="AQ832" s="176"/>
      <c r="AR832" s="248"/>
    </row>
    <row r="833" spans="1:44" ht="12.75" customHeight="1" x14ac:dyDescent="0.3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248"/>
      <c r="AO833" s="248"/>
      <c r="AP833" s="248"/>
      <c r="AQ833" s="176"/>
      <c r="AR833" s="248"/>
    </row>
    <row r="834" spans="1:44" ht="12.75" customHeight="1" x14ac:dyDescent="0.3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248"/>
      <c r="AO834" s="248"/>
      <c r="AP834" s="248"/>
      <c r="AQ834" s="176"/>
      <c r="AR834" s="248"/>
    </row>
    <row r="835" spans="1:44" ht="12.75" customHeight="1" x14ac:dyDescent="0.3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248"/>
      <c r="AO835" s="248"/>
      <c r="AP835" s="248"/>
      <c r="AQ835" s="176"/>
      <c r="AR835" s="248"/>
    </row>
    <row r="836" spans="1:44" ht="12.75" customHeight="1" x14ac:dyDescent="0.3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248"/>
      <c r="AO836" s="248"/>
      <c r="AP836" s="248"/>
      <c r="AQ836" s="176"/>
      <c r="AR836" s="248"/>
    </row>
    <row r="837" spans="1:44" ht="12.75" customHeight="1" x14ac:dyDescent="0.3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248"/>
      <c r="AO837" s="248"/>
      <c r="AP837" s="248"/>
      <c r="AQ837" s="176"/>
      <c r="AR837" s="248"/>
    </row>
    <row r="838" spans="1:44" ht="12.75" customHeight="1" x14ac:dyDescent="0.3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248"/>
      <c r="AO838" s="248"/>
      <c r="AP838" s="248"/>
      <c r="AQ838" s="176"/>
      <c r="AR838" s="248"/>
    </row>
    <row r="839" spans="1:44" ht="12.75" customHeight="1" x14ac:dyDescent="0.3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248"/>
      <c r="AO839" s="248"/>
      <c r="AP839" s="248"/>
      <c r="AQ839" s="176"/>
      <c r="AR839" s="248"/>
    </row>
    <row r="840" spans="1:44" ht="12.75" customHeight="1" x14ac:dyDescent="0.3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248"/>
      <c r="AO840" s="248"/>
      <c r="AP840" s="248"/>
      <c r="AQ840" s="176"/>
      <c r="AR840" s="248"/>
    </row>
    <row r="841" spans="1:44" ht="12.75" customHeight="1" x14ac:dyDescent="0.3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248"/>
      <c r="AO841" s="248"/>
      <c r="AP841" s="248"/>
      <c r="AQ841" s="176"/>
      <c r="AR841" s="248"/>
    </row>
    <row r="842" spans="1:44" ht="12.75" customHeight="1" x14ac:dyDescent="0.3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248"/>
      <c r="AO842" s="248"/>
      <c r="AP842" s="248"/>
      <c r="AQ842" s="176"/>
      <c r="AR842" s="248"/>
    </row>
    <row r="843" spans="1:44" ht="12.75" customHeight="1" x14ac:dyDescent="0.3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248"/>
      <c r="AO843" s="248"/>
      <c r="AP843" s="248"/>
      <c r="AQ843" s="176"/>
      <c r="AR843" s="248"/>
    </row>
    <row r="844" spans="1:44" ht="12.75" customHeight="1" x14ac:dyDescent="0.3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248"/>
      <c r="AO844" s="248"/>
      <c r="AP844" s="248"/>
      <c r="AQ844" s="176"/>
      <c r="AR844" s="248"/>
    </row>
    <row r="845" spans="1:44" ht="12.75" customHeight="1" x14ac:dyDescent="0.3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248"/>
      <c r="AO845" s="248"/>
      <c r="AP845" s="248"/>
      <c r="AQ845" s="176"/>
      <c r="AR845" s="248"/>
    </row>
    <row r="846" spans="1:44" ht="12.75" customHeight="1" x14ac:dyDescent="0.3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248"/>
      <c r="AO846" s="248"/>
      <c r="AP846" s="248"/>
      <c r="AQ846" s="176"/>
      <c r="AR846" s="248"/>
    </row>
    <row r="847" spans="1:44" ht="12.75" customHeight="1" x14ac:dyDescent="0.3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248"/>
      <c r="AO847" s="248"/>
      <c r="AP847" s="248"/>
      <c r="AQ847" s="176"/>
      <c r="AR847" s="248"/>
    </row>
    <row r="848" spans="1:44" ht="12.75" customHeight="1" x14ac:dyDescent="0.3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248"/>
      <c r="AO848" s="248"/>
      <c r="AP848" s="248"/>
      <c r="AQ848" s="176"/>
      <c r="AR848" s="248"/>
    </row>
    <row r="849" spans="1:44" ht="12.75" customHeight="1" x14ac:dyDescent="0.3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248"/>
      <c r="AO849" s="248"/>
      <c r="AP849" s="248"/>
      <c r="AQ849" s="176"/>
      <c r="AR849" s="248"/>
    </row>
    <row r="850" spans="1:44" ht="12.75" customHeight="1" x14ac:dyDescent="0.3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248"/>
      <c r="AO850" s="248"/>
      <c r="AP850" s="248"/>
      <c r="AQ850" s="176"/>
      <c r="AR850" s="248"/>
    </row>
    <row r="851" spans="1:44" ht="12.75" customHeight="1" x14ac:dyDescent="0.3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248"/>
      <c r="AO851" s="248"/>
      <c r="AP851" s="248"/>
      <c r="AQ851" s="176"/>
      <c r="AR851" s="248"/>
    </row>
    <row r="852" spans="1:44" ht="12.75" customHeight="1" x14ac:dyDescent="0.3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248"/>
      <c r="AO852" s="248"/>
      <c r="AP852" s="248"/>
      <c r="AQ852" s="176"/>
      <c r="AR852" s="248"/>
    </row>
    <row r="853" spans="1:44" ht="12.75" customHeight="1" x14ac:dyDescent="0.3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248"/>
      <c r="AO853" s="248"/>
      <c r="AP853" s="248"/>
      <c r="AQ853" s="176"/>
      <c r="AR853" s="248"/>
    </row>
    <row r="854" spans="1:44" ht="12.75" customHeight="1" x14ac:dyDescent="0.3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248"/>
      <c r="AO854" s="248"/>
      <c r="AP854" s="248"/>
      <c r="AQ854" s="176"/>
      <c r="AR854" s="248"/>
    </row>
    <row r="855" spans="1:44" ht="12.75" customHeight="1" x14ac:dyDescent="0.3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248"/>
      <c r="AO855" s="248"/>
      <c r="AP855" s="248"/>
      <c r="AQ855" s="176"/>
      <c r="AR855" s="248"/>
    </row>
    <row r="856" spans="1:44" ht="12.75" customHeight="1" x14ac:dyDescent="0.3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248"/>
      <c r="AO856" s="248"/>
      <c r="AP856" s="248"/>
      <c r="AQ856" s="176"/>
      <c r="AR856" s="248"/>
    </row>
    <row r="857" spans="1:44" ht="12.75" customHeight="1" x14ac:dyDescent="0.3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248"/>
      <c r="AO857" s="248"/>
      <c r="AP857" s="248"/>
      <c r="AQ857" s="176"/>
      <c r="AR857" s="248"/>
    </row>
    <row r="858" spans="1:44" ht="12.75" customHeight="1" x14ac:dyDescent="0.3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248"/>
      <c r="AO858" s="248"/>
      <c r="AP858" s="248"/>
      <c r="AQ858" s="176"/>
      <c r="AR858" s="248"/>
    </row>
    <row r="859" spans="1:44" ht="12.75" customHeight="1" x14ac:dyDescent="0.3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248"/>
      <c r="AO859" s="248"/>
      <c r="AP859" s="248"/>
      <c r="AQ859" s="176"/>
      <c r="AR859" s="248"/>
    </row>
    <row r="860" spans="1:44" ht="12.75" customHeight="1" x14ac:dyDescent="0.3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248"/>
      <c r="AO860" s="248"/>
      <c r="AP860" s="248"/>
      <c r="AQ860" s="176"/>
      <c r="AR860" s="248"/>
    </row>
    <row r="861" spans="1:44" ht="12.75" customHeight="1" x14ac:dyDescent="0.3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248"/>
      <c r="AO861" s="248"/>
      <c r="AP861" s="248"/>
      <c r="AQ861" s="176"/>
      <c r="AR861" s="248"/>
    </row>
    <row r="862" spans="1:44" ht="12.75" customHeight="1" x14ac:dyDescent="0.3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248"/>
      <c r="AO862" s="248"/>
      <c r="AP862" s="248"/>
      <c r="AQ862" s="176"/>
      <c r="AR862" s="248"/>
    </row>
    <row r="863" spans="1:44" ht="12.75" customHeight="1" x14ac:dyDescent="0.3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248"/>
      <c r="AO863" s="248"/>
      <c r="AP863" s="248"/>
      <c r="AQ863" s="176"/>
      <c r="AR863" s="248"/>
    </row>
    <row r="864" spans="1:44" ht="12.75" customHeight="1" x14ac:dyDescent="0.3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248"/>
      <c r="AO864" s="248"/>
      <c r="AP864" s="248"/>
      <c r="AQ864" s="176"/>
      <c r="AR864" s="248"/>
    </row>
    <row r="865" spans="1:44" ht="12.75" customHeight="1" x14ac:dyDescent="0.3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248"/>
      <c r="AO865" s="248"/>
      <c r="AP865" s="248"/>
      <c r="AQ865" s="176"/>
      <c r="AR865" s="248"/>
    </row>
    <row r="866" spans="1:44" ht="12.75" customHeight="1" x14ac:dyDescent="0.3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248"/>
      <c r="AO866" s="248"/>
      <c r="AP866" s="248"/>
      <c r="AQ866" s="176"/>
      <c r="AR866" s="248"/>
    </row>
    <row r="867" spans="1:44" ht="12.75" customHeight="1" x14ac:dyDescent="0.3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248"/>
      <c r="AO867" s="248"/>
      <c r="AP867" s="248"/>
      <c r="AQ867" s="176"/>
      <c r="AR867" s="248"/>
    </row>
    <row r="868" spans="1:44" ht="12.75" customHeight="1" x14ac:dyDescent="0.3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248"/>
      <c r="AO868" s="248"/>
      <c r="AP868" s="248"/>
      <c r="AQ868" s="176"/>
      <c r="AR868" s="248"/>
    </row>
    <row r="869" spans="1:44" ht="12.75" customHeight="1" x14ac:dyDescent="0.3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248"/>
      <c r="AO869" s="248"/>
      <c r="AP869" s="248"/>
      <c r="AQ869" s="176"/>
      <c r="AR869" s="248"/>
    </row>
    <row r="870" spans="1:44" ht="12.75" customHeight="1" x14ac:dyDescent="0.3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248"/>
      <c r="AO870" s="248"/>
      <c r="AP870" s="248"/>
      <c r="AQ870" s="176"/>
      <c r="AR870" s="248"/>
    </row>
    <row r="871" spans="1:44" ht="12.75" customHeight="1" x14ac:dyDescent="0.3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248"/>
      <c r="AO871" s="248"/>
      <c r="AP871" s="248"/>
      <c r="AQ871" s="176"/>
      <c r="AR871" s="248"/>
    </row>
    <row r="872" spans="1:44" ht="12.75" customHeight="1" x14ac:dyDescent="0.3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248"/>
      <c r="AO872" s="248"/>
      <c r="AP872" s="248"/>
      <c r="AQ872" s="176"/>
      <c r="AR872" s="248"/>
    </row>
    <row r="873" spans="1:44" ht="12.75" customHeight="1" x14ac:dyDescent="0.3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248"/>
      <c r="AO873" s="248"/>
      <c r="AP873" s="248"/>
      <c r="AQ873" s="176"/>
      <c r="AR873" s="248"/>
    </row>
    <row r="874" spans="1:44" ht="12.75" customHeight="1" x14ac:dyDescent="0.3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248"/>
      <c r="AO874" s="248"/>
      <c r="AP874" s="248"/>
      <c r="AQ874" s="176"/>
      <c r="AR874" s="248"/>
    </row>
    <row r="875" spans="1:44" ht="12.75" customHeight="1" x14ac:dyDescent="0.3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248"/>
      <c r="AO875" s="248"/>
      <c r="AP875" s="248"/>
      <c r="AQ875" s="176"/>
      <c r="AR875" s="248"/>
    </row>
    <row r="876" spans="1:44" ht="12.75" customHeight="1" x14ac:dyDescent="0.3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248"/>
      <c r="AO876" s="248"/>
      <c r="AP876" s="248"/>
      <c r="AQ876" s="176"/>
      <c r="AR876" s="248"/>
    </row>
    <row r="877" spans="1:44" ht="12.75" customHeight="1" x14ac:dyDescent="0.3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248"/>
      <c r="AO877" s="248"/>
      <c r="AP877" s="248"/>
      <c r="AQ877" s="176"/>
      <c r="AR877" s="248"/>
    </row>
    <row r="878" spans="1:44" ht="12.75" customHeight="1" x14ac:dyDescent="0.3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248"/>
      <c r="AO878" s="248"/>
      <c r="AP878" s="248"/>
      <c r="AQ878" s="176"/>
      <c r="AR878" s="248"/>
    </row>
    <row r="879" spans="1:44" ht="12.75" customHeight="1" x14ac:dyDescent="0.3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248"/>
      <c r="AO879" s="248"/>
      <c r="AP879" s="248"/>
      <c r="AQ879" s="176"/>
      <c r="AR879" s="248"/>
    </row>
    <row r="880" spans="1:44" ht="12.75" customHeight="1" x14ac:dyDescent="0.3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248"/>
      <c r="AO880" s="248"/>
      <c r="AP880" s="248"/>
      <c r="AQ880" s="176"/>
      <c r="AR880" s="248"/>
    </row>
    <row r="881" spans="1:44" ht="12.75" customHeight="1" x14ac:dyDescent="0.3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248"/>
      <c r="AO881" s="248"/>
      <c r="AP881" s="248"/>
      <c r="AQ881" s="176"/>
      <c r="AR881" s="248"/>
    </row>
    <row r="882" spans="1:44" ht="12.75" customHeight="1" x14ac:dyDescent="0.3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248"/>
      <c r="AO882" s="248"/>
      <c r="AP882" s="248"/>
      <c r="AQ882" s="176"/>
      <c r="AR882" s="248"/>
    </row>
    <row r="883" spans="1:44" ht="12.75" customHeight="1" x14ac:dyDescent="0.3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248"/>
      <c r="AO883" s="248"/>
      <c r="AP883" s="248"/>
      <c r="AQ883" s="176"/>
      <c r="AR883" s="248"/>
    </row>
    <row r="884" spans="1:44" ht="12.75" customHeight="1" x14ac:dyDescent="0.3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248"/>
      <c r="AO884" s="248"/>
      <c r="AP884" s="248"/>
      <c r="AQ884" s="176"/>
      <c r="AR884" s="248"/>
    </row>
    <row r="885" spans="1:44" ht="12.75" customHeight="1" x14ac:dyDescent="0.3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248"/>
      <c r="AO885" s="248"/>
      <c r="AP885" s="248"/>
      <c r="AQ885" s="176"/>
      <c r="AR885" s="248"/>
    </row>
    <row r="886" spans="1:44" ht="12.75" customHeight="1" x14ac:dyDescent="0.3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248"/>
      <c r="AO886" s="248"/>
      <c r="AP886" s="248"/>
      <c r="AQ886" s="176"/>
      <c r="AR886" s="248"/>
    </row>
    <row r="887" spans="1:44" ht="12.75" customHeight="1" x14ac:dyDescent="0.3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248"/>
      <c r="AO887" s="248"/>
      <c r="AP887" s="248"/>
      <c r="AQ887" s="176"/>
      <c r="AR887" s="248"/>
    </row>
    <row r="888" spans="1:44" ht="12.75" customHeight="1" x14ac:dyDescent="0.3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248"/>
      <c r="AO888" s="248"/>
      <c r="AP888" s="248"/>
      <c r="AQ888" s="176"/>
      <c r="AR888" s="248"/>
    </row>
    <row r="889" spans="1:44" ht="12.75" customHeight="1" x14ac:dyDescent="0.3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248"/>
      <c r="AO889" s="248"/>
      <c r="AP889" s="248"/>
      <c r="AQ889" s="176"/>
      <c r="AR889" s="248"/>
    </row>
    <row r="890" spans="1:44" ht="12.75" customHeight="1" x14ac:dyDescent="0.3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248"/>
      <c r="AO890" s="248"/>
      <c r="AP890" s="248"/>
      <c r="AQ890" s="176"/>
      <c r="AR890" s="248"/>
    </row>
    <row r="891" spans="1:44" ht="12.75" customHeight="1" x14ac:dyDescent="0.3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248"/>
      <c r="AO891" s="248"/>
      <c r="AP891" s="248"/>
      <c r="AQ891" s="176"/>
      <c r="AR891" s="248"/>
    </row>
    <row r="892" spans="1:44" ht="12.75" customHeight="1" x14ac:dyDescent="0.3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248"/>
      <c r="AO892" s="248"/>
      <c r="AP892" s="248"/>
      <c r="AQ892" s="176"/>
      <c r="AR892" s="248"/>
    </row>
    <row r="893" spans="1:44" ht="12.75" customHeight="1" x14ac:dyDescent="0.3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248"/>
      <c r="AO893" s="248"/>
      <c r="AP893" s="248"/>
      <c r="AQ893" s="176"/>
      <c r="AR893" s="248"/>
    </row>
    <row r="894" spans="1:44" ht="12.75" customHeight="1" x14ac:dyDescent="0.3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248"/>
      <c r="AO894" s="248"/>
      <c r="AP894" s="248"/>
      <c r="AQ894" s="176"/>
      <c r="AR894" s="248"/>
    </row>
    <row r="895" spans="1:44" ht="12.75" customHeight="1" x14ac:dyDescent="0.3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248"/>
      <c r="AO895" s="248"/>
      <c r="AP895" s="248"/>
      <c r="AQ895" s="176"/>
      <c r="AR895" s="248"/>
    </row>
    <row r="896" spans="1:44" ht="12.75" customHeight="1" x14ac:dyDescent="0.3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248"/>
      <c r="AO896" s="248"/>
      <c r="AP896" s="248"/>
      <c r="AQ896" s="176"/>
      <c r="AR896" s="248"/>
    </row>
    <row r="897" spans="1:44" ht="12.75" customHeight="1" x14ac:dyDescent="0.3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248"/>
      <c r="AO897" s="248"/>
      <c r="AP897" s="248"/>
      <c r="AQ897" s="176"/>
      <c r="AR897" s="248"/>
    </row>
    <row r="898" spans="1:44" ht="12.75" customHeight="1" x14ac:dyDescent="0.3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248"/>
      <c r="AO898" s="248"/>
      <c r="AP898" s="248"/>
      <c r="AQ898" s="176"/>
      <c r="AR898" s="248"/>
    </row>
    <row r="899" spans="1:44" ht="12.75" customHeight="1" x14ac:dyDescent="0.3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248"/>
      <c r="AO899" s="248"/>
      <c r="AP899" s="248"/>
      <c r="AQ899" s="176"/>
      <c r="AR899" s="248"/>
    </row>
    <row r="900" spans="1:44" ht="12.75" customHeight="1" x14ac:dyDescent="0.3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248"/>
      <c r="AO900" s="248"/>
      <c r="AP900" s="248"/>
      <c r="AQ900" s="176"/>
      <c r="AR900" s="248"/>
    </row>
    <row r="901" spans="1:44" ht="12.75" customHeight="1" x14ac:dyDescent="0.3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248"/>
      <c r="AO901" s="248"/>
      <c r="AP901" s="248"/>
      <c r="AQ901" s="176"/>
      <c r="AR901" s="248"/>
    </row>
    <row r="902" spans="1:44" ht="12.75" customHeight="1" x14ac:dyDescent="0.3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248"/>
      <c r="AO902" s="248"/>
      <c r="AP902" s="248"/>
      <c r="AQ902" s="176"/>
      <c r="AR902" s="248"/>
    </row>
    <row r="903" spans="1:44" ht="12.75" customHeight="1" x14ac:dyDescent="0.3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248"/>
      <c r="AO903" s="248"/>
      <c r="AP903" s="248"/>
      <c r="AQ903" s="176"/>
      <c r="AR903" s="248"/>
    </row>
    <row r="904" spans="1:44" ht="12.75" customHeight="1" x14ac:dyDescent="0.3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248"/>
      <c r="AO904" s="248"/>
      <c r="AP904" s="248"/>
      <c r="AQ904" s="176"/>
      <c r="AR904" s="248"/>
    </row>
    <row r="905" spans="1:44" ht="12.75" customHeight="1" x14ac:dyDescent="0.3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248"/>
      <c r="AO905" s="248"/>
      <c r="AP905" s="248"/>
      <c r="AQ905" s="176"/>
      <c r="AR905" s="248"/>
    </row>
    <row r="906" spans="1:44" ht="12.75" customHeight="1" x14ac:dyDescent="0.3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248"/>
      <c r="AO906" s="248"/>
      <c r="AP906" s="248"/>
      <c r="AQ906" s="176"/>
      <c r="AR906" s="248"/>
    </row>
    <row r="907" spans="1:44" ht="12.75" customHeight="1" x14ac:dyDescent="0.3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248"/>
      <c r="AO907" s="248"/>
      <c r="AP907" s="248"/>
      <c r="AQ907" s="176"/>
      <c r="AR907" s="248"/>
    </row>
    <row r="908" spans="1:44" ht="12.75" customHeight="1" x14ac:dyDescent="0.3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248"/>
      <c r="AO908" s="248"/>
      <c r="AP908" s="248"/>
      <c r="AQ908" s="176"/>
      <c r="AR908" s="248"/>
    </row>
    <row r="909" spans="1:44" ht="12.75" customHeight="1" x14ac:dyDescent="0.3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248"/>
      <c r="AO909" s="248"/>
      <c r="AP909" s="248"/>
      <c r="AQ909" s="176"/>
      <c r="AR909" s="248"/>
    </row>
    <row r="910" spans="1:44" ht="12.75" customHeight="1" x14ac:dyDescent="0.3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248"/>
      <c r="AO910" s="248"/>
      <c r="AP910" s="248"/>
      <c r="AQ910" s="176"/>
      <c r="AR910" s="248"/>
    </row>
    <row r="911" spans="1:44" ht="12.75" customHeight="1" x14ac:dyDescent="0.3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248"/>
      <c r="AO911" s="248"/>
      <c r="AP911" s="248"/>
      <c r="AQ911" s="176"/>
      <c r="AR911" s="248"/>
    </row>
    <row r="912" spans="1:44" ht="12.75" customHeight="1" x14ac:dyDescent="0.3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248"/>
      <c r="AO912" s="248"/>
      <c r="AP912" s="248"/>
      <c r="AQ912" s="176"/>
      <c r="AR912" s="248"/>
    </row>
    <row r="913" spans="1:44" ht="12.75" customHeight="1" x14ac:dyDescent="0.3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248"/>
      <c r="AO913" s="248"/>
      <c r="AP913" s="248"/>
      <c r="AQ913" s="176"/>
      <c r="AR913" s="248"/>
    </row>
    <row r="914" spans="1:44" ht="12.75" customHeight="1" x14ac:dyDescent="0.3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248"/>
      <c r="AO914" s="248"/>
      <c r="AP914" s="248"/>
      <c r="AQ914" s="176"/>
      <c r="AR914" s="248"/>
    </row>
    <row r="915" spans="1:44" ht="12.75" customHeight="1" x14ac:dyDescent="0.3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248"/>
      <c r="AO915" s="248"/>
      <c r="AP915" s="248"/>
      <c r="AQ915" s="176"/>
      <c r="AR915" s="248"/>
    </row>
    <row r="916" spans="1:44" ht="12.75" customHeight="1" x14ac:dyDescent="0.3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248"/>
      <c r="AO916" s="248"/>
      <c r="AP916" s="248"/>
      <c r="AQ916" s="176"/>
      <c r="AR916" s="248"/>
    </row>
    <row r="917" spans="1:44" ht="12.75" customHeight="1" x14ac:dyDescent="0.3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248"/>
      <c r="AO917" s="248"/>
      <c r="AP917" s="248"/>
      <c r="AQ917" s="176"/>
      <c r="AR917" s="248"/>
    </row>
    <row r="918" spans="1:44" ht="12.75" customHeight="1" x14ac:dyDescent="0.3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248"/>
      <c r="AO918" s="248"/>
      <c r="AP918" s="248"/>
      <c r="AQ918" s="176"/>
      <c r="AR918" s="248"/>
    </row>
    <row r="919" spans="1:44" ht="12.75" customHeight="1" x14ac:dyDescent="0.3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248"/>
      <c r="AO919" s="248"/>
      <c r="AP919" s="248"/>
      <c r="AQ919" s="176"/>
      <c r="AR919" s="248"/>
    </row>
    <row r="920" spans="1:44" ht="12.75" customHeight="1" x14ac:dyDescent="0.3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248"/>
      <c r="AO920" s="248"/>
      <c r="AP920" s="248"/>
      <c r="AQ920" s="176"/>
      <c r="AR920" s="248"/>
    </row>
    <row r="921" spans="1:44" ht="12.75" customHeight="1" x14ac:dyDescent="0.3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248"/>
      <c r="AO921" s="248"/>
      <c r="AP921" s="248"/>
      <c r="AQ921" s="176"/>
      <c r="AR921" s="248"/>
    </row>
    <row r="922" spans="1:44" ht="12.75" customHeight="1" x14ac:dyDescent="0.3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248"/>
      <c r="AO922" s="248"/>
      <c r="AP922" s="248"/>
      <c r="AQ922" s="176"/>
      <c r="AR922" s="248"/>
    </row>
    <row r="923" spans="1:44" ht="12.75" customHeight="1" x14ac:dyDescent="0.3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248"/>
      <c r="AO923" s="248"/>
      <c r="AP923" s="248"/>
      <c r="AQ923" s="176"/>
      <c r="AR923" s="248"/>
    </row>
    <row r="924" spans="1:44" ht="12.75" customHeight="1" x14ac:dyDescent="0.3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248"/>
      <c r="AO924" s="248"/>
      <c r="AP924" s="248"/>
      <c r="AQ924" s="176"/>
      <c r="AR924" s="248"/>
    </row>
    <row r="925" spans="1:44" ht="12.75" customHeight="1" x14ac:dyDescent="0.3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248"/>
      <c r="AO925" s="248"/>
      <c r="AP925" s="248"/>
      <c r="AQ925" s="176"/>
      <c r="AR925" s="248"/>
    </row>
    <row r="926" spans="1:44" ht="12.75" customHeight="1" x14ac:dyDescent="0.3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248"/>
      <c r="AO926" s="248"/>
      <c r="AP926" s="248"/>
      <c r="AQ926" s="176"/>
      <c r="AR926" s="248"/>
    </row>
    <row r="927" spans="1:44" ht="12.75" customHeight="1" x14ac:dyDescent="0.3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248"/>
      <c r="AO927" s="248"/>
      <c r="AP927" s="248"/>
      <c r="AQ927" s="176"/>
      <c r="AR927" s="248"/>
    </row>
    <row r="928" spans="1:44" ht="12.75" customHeight="1" x14ac:dyDescent="0.3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248"/>
      <c r="AO928" s="248"/>
      <c r="AP928" s="248"/>
      <c r="AQ928" s="176"/>
      <c r="AR928" s="248"/>
    </row>
    <row r="929" spans="1:44" ht="12.75" customHeight="1" x14ac:dyDescent="0.3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248"/>
      <c r="AO929" s="248"/>
      <c r="AP929" s="248"/>
      <c r="AQ929" s="176"/>
      <c r="AR929" s="248"/>
    </row>
    <row r="930" spans="1:44" ht="12.75" customHeight="1" x14ac:dyDescent="0.3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248"/>
      <c r="AO930" s="248"/>
      <c r="AP930" s="248"/>
      <c r="AQ930" s="176"/>
      <c r="AR930" s="248"/>
    </row>
    <row r="931" spans="1:44" ht="12.75" customHeight="1" x14ac:dyDescent="0.3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248"/>
      <c r="AO931" s="248"/>
      <c r="AP931" s="248"/>
      <c r="AQ931" s="176"/>
      <c r="AR931" s="248"/>
    </row>
    <row r="932" spans="1:44" ht="12.75" customHeight="1" x14ac:dyDescent="0.3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248"/>
      <c r="AO932" s="248"/>
      <c r="AP932" s="248"/>
      <c r="AQ932" s="176"/>
      <c r="AR932" s="248"/>
    </row>
    <row r="933" spans="1:44" ht="12.75" customHeight="1" x14ac:dyDescent="0.3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248"/>
      <c r="AO933" s="248"/>
      <c r="AP933" s="248"/>
      <c r="AQ933" s="176"/>
      <c r="AR933" s="248"/>
    </row>
    <row r="934" spans="1:44" ht="12.75" customHeight="1" x14ac:dyDescent="0.3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248"/>
      <c r="AO934" s="248"/>
      <c r="AP934" s="248"/>
      <c r="AQ934" s="176"/>
      <c r="AR934" s="248"/>
    </row>
    <row r="935" spans="1:44" ht="12.75" customHeight="1" x14ac:dyDescent="0.3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248"/>
      <c r="AO935" s="248"/>
      <c r="AP935" s="248"/>
      <c r="AQ935" s="176"/>
      <c r="AR935" s="248"/>
    </row>
    <row r="936" spans="1:44" ht="12.75" customHeight="1" x14ac:dyDescent="0.3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248"/>
      <c r="AO936" s="248"/>
      <c r="AP936" s="248"/>
      <c r="AQ936" s="176"/>
      <c r="AR936" s="248"/>
    </row>
    <row r="937" spans="1:44" ht="12.75" customHeight="1" x14ac:dyDescent="0.3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248"/>
      <c r="AO937" s="248"/>
      <c r="AP937" s="248"/>
      <c r="AQ937" s="176"/>
      <c r="AR937" s="248"/>
    </row>
    <row r="938" spans="1:44" ht="12.75" customHeight="1" x14ac:dyDescent="0.3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248"/>
      <c r="AO938" s="248"/>
      <c r="AP938" s="248"/>
      <c r="AQ938" s="176"/>
      <c r="AR938" s="248"/>
    </row>
    <row r="939" spans="1:44" ht="12.75" customHeight="1" x14ac:dyDescent="0.3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248"/>
      <c r="AO939" s="248"/>
      <c r="AP939" s="248"/>
      <c r="AQ939" s="176"/>
      <c r="AR939" s="248"/>
    </row>
    <row r="940" spans="1:44" ht="12.75" customHeight="1" x14ac:dyDescent="0.3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248"/>
      <c r="AO940" s="248"/>
      <c r="AP940" s="248"/>
      <c r="AQ940" s="176"/>
      <c r="AR940" s="248"/>
    </row>
    <row r="941" spans="1:44" ht="12.75" customHeight="1" x14ac:dyDescent="0.3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248"/>
      <c r="AO941" s="248"/>
      <c r="AP941" s="248"/>
      <c r="AQ941" s="176"/>
      <c r="AR941" s="248"/>
    </row>
    <row r="942" spans="1:44" ht="12.75" customHeight="1" x14ac:dyDescent="0.3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248"/>
      <c r="AO942" s="248"/>
      <c r="AP942" s="248"/>
      <c r="AQ942" s="176"/>
      <c r="AR942" s="248"/>
    </row>
    <row r="943" spans="1:44" ht="12.75" customHeight="1" x14ac:dyDescent="0.3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248"/>
      <c r="AO943" s="248"/>
      <c r="AP943" s="248"/>
      <c r="AQ943" s="176"/>
      <c r="AR943" s="248"/>
    </row>
    <row r="944" spans="1:44" ht="12.75" customHeight="1" x14ac:dyDescent="0.3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248"/>
      <c r="AO944" s="248"/>
      <c r="AP944" s="248"/>
      <c r="AQ944" s="176"/>
      <c r="AR944" s="248"/>
    </row>
    <row r="945" spans="1:44" ht="12.75" customHeight="1" x14ac:dyDescent="0.3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248"/>
      <c r="AO945" s="248"/>
      <c r="AP945" s="248"/>
      <c r="AQ945" s="176"/>
      <c r="AR945" s="248"/>
    </row>
    <row r="946" spans="1:44" ht="12.75" customHeight="1" x14ac:dyDescent="0.3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248"/>
      <c r="AO946" s="248"/>
      <c r="AP946" s="248"/>
      <c r="AQ946" s="176"/>
      <c r="AR946" s="248"/>
    </row>
    <row r="947" spans="1:44" ht="12.75" customHeight="1" x14ac:dyDescent="0.3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248"/>
      <c r="AO947" s="248"/>
      <c r="AP947" s="248"/>
      <c r="AQ947" s="176"/>
      <c r="AR947" s="248"/>
    </row>
    <row r="948" spans="1:44" ht="12.75" customHeight="1" x14ac:dyDescent="0.3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248"/>
      <c r="AO948" s="248"/>
      <c r="AP948" s="248"/>
      <c r="AQ948" s="176"/>
      <c r="AR948" s="248"/>
    </row>
    <row r="949" spans="1:44" ht="12.75" customHeight="1" x14ac:dyDescent="0.3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248"/>
      <c r="AO949" s="248"/>
      <c r="AP949" s="248"/>
      <c r="AQ949" s="176"/>
      <c r="AR949" s="248"/>
    </row>
    <row r="950" spans="1:44" ht="12.75" customHeight="1" x14ac:dyDescent="0.3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248"/>
      <c r="AO950" s="248"/>
      <c r="AP950" s="248"/>
      <c r="AQ950" s="176"/>
      <c r="AR950" s="248"/>
    </row>
    <row r="951" spans="1:44" ht="12.75" customHeight="1" x14ac:dyDescent="0.3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248"/>
      <c r="AO951" s="248"/>
      <c r="AP951" s="248"/>
      <c r="AQ951" s="176"/>
      <c r="AR951" s="248"/>
    </row>
    <row r="952" spans="1:44" ht="12.75" customHeight="1" x14ac:dyDescent="0.3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248"/>
      <c r="AO952" s="248"/>
      <c r="AP952" s="248"/>
      <c r="AQ952" s="176"/>
      <c r="AR952" s="248"/>
    </row>
    <row r="953" spans="1:44" ht="12.75" customHeight="1" x14ac:dyDescent="0.3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248"/>
      <c r="AO953" s="248"/>
      <c r="AP953" s="248"/>
      <c r="AQ953" s="176"/>
      <c r="AR953" s="248"/>
    </row>
    <row r="954" spans="1:44" ht="12.75" customHeight="1" x14ac:dyDescent="0.3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248"/>
      <c r="AO954" s="248"/>
      <c r="AP954" s="248"/>
      <c r="AQ954" s="176"/>
      <c r="AR954" s="248"/>
    </row>
    <row r="955" spans="1:44" ht="12.75" customHeight="1" x14ac:dyDescent="0.3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248"/>
      <c r="AO955" s="248"/>
      <c r="AP955" s="248"/>
      <c r="AQ955" s="176"/>
      <c r="AR955" s="248"/>
    </row>
    <row r="956" spans="1:44" ht="12.75" customHeight="1" x14ac:dyDescent="0.3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248"/>
      <c r="AO956" s="248"/>
      <c r="AP956" s="248"/>
      <c r="AQ956" s="176"/>
      <c r="AR956" s="248"/>
    </row>
    <row r="957" spans="1:44" ht="12.75" customHeight="1" x14ac:dyDescent="0.3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248"/>
      <c r="AO957" s="248"/>
      <c r="AP957" s="248"/>
      <c r="AQ957" s="176"/>
      <c r="AR957" s="248"/>
    </row>
    <row r="958" spans="1:44" ht="12.75" customHeight="1" x14ac:dyDescent="0.3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248"/>
      <c r="AO958" s="248"/>
      <c r="AP958" s="248"/>
      <c r="AQ958" s="176"/>
      <c r="AR958" s="248"/>
    </row>
    <row r="959" spans="1:44" ht="12.75" customHeight="1" x14ac:dyDescent="0.3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248"/>
      <c r="AO959" s="248"/>
      <c r="AP959" s="248"/>
      <c r="AQ959" s="176"/>
      <c r="AR959" s="248"/>
    </row>
    <row r="960" spans="1:44" ht="12.75" customHeight="1" x14ac:dyDescent="0.3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248"/>
      <c r="AO960" s="248"/>
      <c r="AP960" s="248"/>
      <c r="AQ960" s="176"/>
      <c r="AR960" s="248"/>
    </row>
    <row r="961" spans="1:44" ht="12.75" customHeight="1" x14ac:dyDescent="0.3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248"/>
      <c r="AO961" s="248"/>
      <c r="AP961" s="248"/>
      <c r="AQ961" s="176"/>
      <c r="AR961" s="248"/>
    </row>
    <row r="962" spans="1:44" ht="12.75" customHeight="1" x14ac:dyDescent="0.3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248"/>
      <c r="AO962" s="248"/>
      <c r="AP962" s="248"/>
      <c r="AQ962" s="176"/>
      <c r="AR962" s="248"/>
    </row>
    <row r="963" spans="1:44" ht="12.75" customHeight="1" x14ac:dyDescent="0.3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248"/>
      <c r="AO963" s="248"/>
      <c r="AP963" s="248"/>
      <c r="AQ963" s="176"/>
      <c r="AR963" s="248"/>
    </row>
    <row r="964" spans="1:44" ht="12.75" customHeight="1" x14ac:dyDescent="0.3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248"/>
      <c r="AO964" s="248"/>
      <c r="AP964" s="248"/>
      <c r="AQ964" s="176"/>
      <c r="AR964" s="248"/>
    </row>
    <row r="965" spans="1:44" ht="12.75" customHeight="1" x14ac:dyDescent="0.3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248"/>
      <c r="AO965" s="248"/>
      <c r="AP965" s="248"/>
      <c r="AQ965" s="176"/>
      <c r="AR965" s="248"/>
    </row>
    <row r="966" spans="1:44" ht="12.75" customHeight="1" x14ac:dyDescent="0.3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248"/>
      <c r="AO966" s="248"/>
      <c r="AP966" s="248"/>
      <c r="AQ966" s="176"/>
      <c r="AR966" s="248"/>
    </row>
    <row r="967" spans="1:44" ht="12.75" customHeight="1" x14ac:dyDescent="0.3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248"/>
      <c r="AO967" s="248"/>
      <c r="AP967" s="248"/>
      <c r="AQ967" s="176"/>
      <c r="AR967" s="248"/>
    </row>
    <row r="968" spans="1:44" ht="12.75" customHeight="1" x14ac:dyDescent="0.3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248"/>
      <c r="AO968" s="248"/>
      <c r="AP968" s="248"/>
      <c r="AQ968" s="176"/>
      <c r="AR968" s="248"/>
    </row>
    <row r="969" spans="1:44" ht="12.75" customHeight="1" x14ac:dyDescent="0.3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248"/>
      <c r="AO969" s="248"/>
      <c r="AP969" s="248"/>
      <c r="AQ969" s="176"/>
      <c r="AR969" s="248"/>
    </row>
    <row r="970" spans="1:44" ht="12.75" customHeight="1" x14ac:dyDescent="0.3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248"/>
      <c r="AO970" s="248"/>
      <c r="AP970" s="248"/>
      <c r="AQ970" s="176"/>
      <c r="AR970" s="248"/>
    </row>
    <row r="971" spans="1:44" ht="12.75" customHeight="1" x14ac:dyDescent="0.3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248"/>
      <c r="AO971" s="248"/>
      <c r="AP971" s="248"/>
      <c r="AQ971" s="176"/>
      <c r="AR971" s="248"/>
    </row>
    <row r="972" spans="1:44" ht="12.75" customHeight="1" x14ac:dyDescent="0.3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248"/>
      <c r="AO972" s="248"/>
      <c r="AP972" s="248"/>
      <c r="AQ972" s="176"/>
      <c r="AR972" s="248"/>
    </row>
    <row r="973" spans="1:44" ht="12.75" customHeight="1" x14ac:dyDescent="0.3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248"/>
      <c r="AO973" s="248"/>
      <c r="AP973" s="248"/>
      <c r="AQ973" s="176"/>
      <c r="AR973" s="248"/>
    </row>
    <row r="974" spans="1:44" ht="12.75" customHeight="1" x14ac:dyDescent="0.3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248"/>
      <c r="AO974" s="248"/>
      <c r="AP974" s="248"/>
      <c r="AQ974" s="176"/>
      <c r="AR974" s="248"/>
    </row>
    <row r="975" spans="1:44" ht="12.75" customHeight="1" x14ac:dyDescent="0.3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248"/>
      <c r="AO975" s="248"/>
      <c r="AP975" s="248"/>
      <c r="AQ975" s="176"/>
      <c r="AR975" s="248"/>
    </row>
    <row r="976" spans="1:44" ht="12.75" customHeight="1" x14ac:dyDescent="0.3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248"/>
      <c r="AO976" s="248"/>
      <c r="AP976" s="248"/>
      <c r="AQ976" s="176"/>
      <c r="AR976" s="248"/>
    </row>
    <row r="977" spans="1:44" ht="12.75" customHeight="1" x14ac:dyDescent="0.3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248"/>
      <c r="AO977" s="248"/>
      <c r="AP977" s="248"/>
      <c r="AQ977" s="176"/>
      <c r="AR977" s="248"/>
    </row>
    <row r="978" spans="1:44" ht="12.75" customHeight="1" x14ac:dyDescent="0.3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248"/>
      <c r="AO978" s="248"/>
      <c r="AP978" s="248"/>
      <c r="AQ978" s="176"/>
      <c r="AR978" s="248"/>
    </row>
    <row r="979" spans="1:44" ht="12.75" customHeight="1" x14ac:dyDescent="0.3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248"/>
      <c r="AO979" s="248"/>
      <c r="AP979" s="248"/>
      <c r="AQ979" s="176"/>
      <c r="AR979" s="248"/>
    </row>
    <row r="980" spans="1:44" ht="12.75" customHeight="1" x14ac:dyDescent="0.3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248"/>
      <c r="AO980" s="248"/>
      <c r="AP980" s="248"/>
      <c r="AQ980" s="176"/>
      <c r="AR980" s="248"/>
    </row>
    <row r="981" spans="1:44" ht="12.75" customHeight="1" x14ac:dyDescent="0.3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248"/>
      <c r="AO981" s="248"/>
      <c r="AP981" s="248"/>
      <c r="AQ981" s="176"/>
      <c r="AR981" s="248"/>
    </row>
    <row r="982" spans="1:44" ht="12.75" customHeight="1" x14ac:dyDescent="0.3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248"/>
      <c r="AO982" s="248"/>
      <c r="AP982" s="248"/>
      <c r="AQ982" s="176"/>
      <c r="AR982" s="248"/>
    </row>
    <row r="983" spans="1:44" ht="12.75" customHeight="1" x14ac:dyDescent="0.3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248"/>
      <c r="AO983" s="248"/>
      <c r="AP983" s="248"/>
      <c r="AQ983" s="176"/>
      <c r="AR983" s="248"/>
    </row>
    <row r="984" spans="1:44" ht="12.75" customHeight="1" x14ac:dyDescent="0.3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248"/>
      <c r="AO984" s="248"/>
      <c r="AP984" s="248"/>
      <c r="AQ984" s="176"/>
      <c r="AR984" s="248"/>
    </row>
    <row r="985" spans="1:44" ht="12.75" customHeight="1" x14ac:dyDescent="0.3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248"/>
      <c r="AO985" s="248"/>
      <c r="AP985" s="248"/>
      <c r="AQ985" s="176"/>
      <c r="AR985" s="248"/>
    </row>
    <row r="986" spans="1:44" ht="12.75" customHeight="1" x14ac:dyDescent="0.3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248"/>
      <c r="AO986" s="248"/>
      <c r="AP986" s="248"/>
      <c r="AQ986" s="176"/>
      <c r="AR986" s="248"/>
    </row>
    <row r="987" spans="1:44" ht="12.75" customHeight="1" x14ac:dyDescent="0.3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248"/>
      <c r="AO987" s="248"/>
      <c r="AP987" s="248"/>
      <c r="AQ987" s="176"/>
      <c r="AR987" s="248"/>
    </row>
    <row r="988" spans="1:44" ht="12.75" customHeight="1" x14ac:dyDescent="0.3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248"/>
      <c r="AO988" s="248"/>
      <c r="AP988" s="248"/>
      <c r="AQ988" s="176"/>
      <c r="AR988" s="248"/>
    </row>
    <row r="989" spans="1:44" ht="12.75" customHeight="1" x14ac:dyDescent="0.3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248"/>
      <c r="AO989" s="248"/>
      <c r="AP989" s="248"/>
      <c r="AQ989" s="176"/>
      <c r="AR989" s="248"/>
    </row>
    <row r="990" spans="1:44" ht="12.75" customHeight="1" x14ac:dyDescent="0.3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248"/>
      <c r="AO990" s="248"/>
      <c r="AP990" s="248"/>
      <c r="AQ990" s="176"/>
      <c r="AR990" s="248"/>
    </row>
    <row r="991" spans="1:44" ht="12.75" customHeight="1" x14ac:dyDescent="0.3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248"/>
      <c r="AO991" s="248"/>
      <c r="AP991" s="248"/>
      <c r="AQ991" s="176"/>
      <c r="AR991" s="248"/>
    </row>
    <row r="992" spans="1:44" ht="12.75" customHeight="1" x14ac:dyDescent="0.3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248"/>
      <c r="AO992" s="248"/>
      <c r="AP992" s="248"/>
      <c r="AQ992" s="176"/>
      <c r="AR992" s="248"/>
    </row>
    <row r="993" spans="1:44" ht="12.75" customHeight="1" x14ac:dyDescent="0.3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248"/>
      <c r="AO993" s="248"/>
      <c r="AP993" s="248"/>
      <c r="AQ993" s="176"/>
      <c r="AR993" s="248"/>
    </row>
    <row r="994" spans="1:44" ht="12.75" customHeight="1" x14ac:dyDescent="0.3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248"/>
      <c r="AO994" s="248"/>
      <c r="AP994" s="248"/>
      <c r="AQ994" s="176"/>
      <c r="AR994" s="248"/>
    </row>
    <row r="995" spans="1:44" ht="12.75" customHeight="1" x14ac:dyDescent="0.3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248"/>
      <c r="AO995" s="248"/>
      <c r="AP995" s="248"/>
      <c r="AQ995" s="176"/>
      <c r="AR995" s="248"/>
    </row>
    <row r="996" spans="1:44" ht="12.75" customHeight="1" x14ac:dyDescent="0.3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248"/>
      <c r="AO996" s="248"/>
      <c r="AP996" s="248"/>
      <c r="AQ996" s="176"/>
      <c r="AR996" s="248"/>
    </row>
    <row r="997" spans="1:44" ht="12.75" customHeight="1" x14ac:dyDescent="0.3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248"/>
      <c r="AO997" s="248"/>
      <c r="AP997" s="248"/>
      <c r="AQ997" s="176"/>
      <c r="AR997" s="248"/>
    </row>
    <row r="998" spans="1:44" ht="12.75" customHeight="1" x14ac:dyDescent="0.3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248"/>
      <c r="AO998" s="248"/>
      <c r="AP998" s="248"/>
      <c r="AQ998" s="176"/>
      <c r="AR998" s="248"/>
    </row>
    <row r="999" spans="1:44" ht="12.75" customHeight="1" x14ac:dyDescent="0.3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248"/>
      <c r="AO999" s="248"/>
      <c r="AP999" s="248"/>
      <c r="AQ999" s="176"/>
      <c r="AR999" s="248"/>
    </row>
    <row r="1000" spans="1:44" ht="12.75" customHeight="1" x14ac:dyDescent="0.3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248"/>
      <c r="AO1000" s="248"/>
      <c r="AP1000" s="248"/>
      <c r="AQ1000" s="176"/>
      <c r="AR1000" s="248"/>
    </row>
    <row r="1001" spans="1:44" ht="12.75" customHeight="1" x14ac:dyDescent="0.3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248"/>
      <c r="AO1001" s="248"/>
      <c r="AP1001" s="248"/>
      <c r="AQ1001" s="176"/>
      <c r="AR1001" s="248"/>
    </row>
    <row r="1002" spans="1:44" ht="12.75" customHeight="1" x14ac:dyDescent="0.3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248"/>
      <c r="AO1002" s="248"/>
      <c r="AP1002" s="248"/>
      <c r="AQ1002" s="176"/>
      <c r="AR1002" s="248"/>
    </row>
    <row r="1003" spans="1:44" ht="12.75" customHeight="1" x14ac:dyDescent="0.3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248"/>
      <c r="AO1003" s="248"/>
      <c r="AP1003" s="248"/>
      <c r="AQ1003" s="176"/>
      <c r="AR1003" s="248"/>
    </row>
    <row r="1004" spans="1:44" ht="12.75" customHeight="1" x14ac:dyDescent="0.3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248"/>
      <c r="AO1004" s="248"/>
      <c r="AP1004" s="248"/>
      <c r="AQ1004" s="176"/>
      <c r="AR1004" s="248"/>
    </row>
    <row r="1005" spans="1:44" ht="12.75" customHeight="1" x14ac:dyDescent="0.3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248"/>
      <c r="AO1005" s="248"/>
      <c r="AP1005" s="248"/>
      <c r="AQ1005" s="176"/>
      <c r="AR1005" s="248"/>
    </row>
    <row r="1006" spans="1:44" ht="12.75" customHeight="1" x14ac:dyDescent="0.3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248"/>
      <c r="AO1006" s="248"/>
      <c r="AP1006" s="248"/>
      <c r="AQ1006" s="176"/>
      <c r="AR1006" s="248"/>
    </row>
    <row r="1007" spans="1:44" ht="12.75" customHeight="1" x14ac:dyDescent="0.3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248"/>
      <c r="AO1007" s="248"/>
      <c r="AP1007" s="248"/>
      <c r="AQ1007" s="176"/>
      <c r="AR1007" s="248"/>
    </row>
    <row r="1008" spans="1:44" ht="12.75" customHeight="1" x14ac:dyDescent="0.3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248"/>
      <c r="AO1008" s="248"/>
      <c r="AP1008" s="248"/>
      <c r="AQ1008" s="176"/>
      <c r="AR1008" s="248"/>
    </row>
    <row r="1009" spans="1:44" ht="12.75" customHeight="1" x14ac:dyDescent="0.3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248"/>
      <c r="AO1009" s="248"/>
      <c r="AP1009" s="248"/>
      <c r="AQ1009" s="176"/>
      <c r="AR1009" s="248"/>
    </row>
    <row r="1010" spans="1:44" ht="12.75" customHeight="1" x14ac:dyDescent="0.3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248"/>
      <c r="AO1010" s="248"/>
      <c r="AP1010" s="248"/>
      <c r="AQ1010" s="176"/>
      <c r="AR1010" s="248"/>
    </row>
    <row r="1011" spans="1:44" ht="12.75" customHeight="1" x14ac:dyDescent="0.3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248"/>
      <c r="AO1011" s="248"/>
      <c r="AP1011" s="248"/>
      <c r="AQ1011" s="176"/>
      <c r="AR1011" s="248"/>
    </row>
    <row r="1012" spans="1:44" ht="12.75" customHeight="1" x14ac:dyDescent="0.3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248"/>
      <c r="AO1012" s="248"/>
      <c r="AP1012" s="248"/>
      <c r="AQ1012" s="176"/>
      <c r="AR1012" s="248"/>
    </row>
    <row r="1013" spans="1:44" ht="12.75" customHeight="1" x14ac:dyDescent="0.3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248"/>
      <c r="AO1013" s="248"/>
      <c r="AP1013" s="248"/>
      <c r="AQ1013" s="176"/>
      <c r="AR1013" s="248"/>
    </row>
    <row r="1014" spans="1:44" ht="12.75" customHeight="1" x14ac:dyDescent="0.3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248"/>
      <c r="AO1014" s="248"/>
      <c r="AP1014" s="248"/>
      <c r="AQ1014" s="176"/>
      <c r="AR1014" s="248"/>
    </row>
    <row r="1015" spans="1:44" ht="12.75" customHeight="1" x14ac:dyDescent="0.3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248"/>
      <c r="AO1015" s="248"/>
      <c r="AP1015" s="248"/>
      <c r="AQ1015" s="176"/>
      <c r="AR1015" s="248"/>
    </row>
    <row r="1016" spans="1:44" ht="12.75" customHeight="1" x14ac:dyDescent="0.3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248"/>
      <c r="AO1016" s="248"/>
      <c r="AP1016" s="248"/>
      <c r="AQ1016" s="176"/>
      <c r="AR1016" s="248"/>
    </row>
    <row r="1017" spans="1:44" ht="12.75" customHeight="1" x14ac:dyDescent="0.3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248"/>
      <c r="AO1017" s="248"/>
      <c r="AP1017" s="248"/>
      <c r="AQ1017" s="176"/>
      <c r="AR1017" s="248"/>
    </row>
    <row r="1018" spans="1:44" ht="12.75" customHeight="1" x14ac:dyDescent="0.3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248"/>
      <c r="AO1018" s="248"/>
      <c r="AP1018" s="248"/>
      <c r="AQ1018" s="176"/>
      <c r="AR1018" s="248"/>
    </row>
    <row r="1019" spans="1:44" ht="12.75" customHeight="1" x14ac:dyDescent="0.3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248"/>
      <c r="AO1019" s="248"/>
      <c r="AP1019" s="248"/>
      <c r="AQ1019" s="176"/>
      <c r="AR1019" s="248"/>
    </row>
    <row r="1020" spans="1:44" ht="12.75" customHeight="1" x14ac:dyDescent="0.3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248"/>
      <c r="AO1020" s="248"/>
      <c r="AP1020" s="248"/>
      <c r="AQ1020" s="176"/>
      <c r="AR1020" s="248"/>
    </row>
    <row r="1021" spans="1:44" ht="12.75" customHeight="1" x14ac:dyDescent="0.3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248"/>
      <c r="AO1021" s="248"/>
      <c r="AP1021" s="248"/>
      <c r="AQ1021" s="176"/>
      <c r="AR1021" s="248"/>
    </row>
    <row r="1022" spans="1:44" ht="12.75" customHeight="1" x14ac:dyDescent="0.3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248"/>
      <c r="AO1022" s="248"/>
      <c r="AP1022" s="248"/>
      <c r="AQ1022" s="176"/>
      <c r="AR1022" s="248"/>
    </row>
    <row r="1023" spans="1:44" ht="12.75" customHeight="1" x14ac:dyDescent="0.3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248"/>
      <c r="AO1023" s="248"/>
      <c r="AP1023" s="248"/>
      <c r="AQ1023" s="176"/>
      <c r="AR1023" s="248"/>
    </row>
    <row r="1024" spans="1:44" ht="12.75" customHeight="1" x14ac:dyDescent="0.3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248"/>
      <c r="AO1024" s="248"/>
      <c r="AP1024" s="248"/>
      <c r="AQ1024" s="176"/>
      <c r="AR1024" s="248"/>
    </row>
    <row r="1025" spans="1:44" ht="12.75" customHeight="1" x14ac:dyDescent="0.3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248"/>
      <c r="AO1025" s="248"/>
      <c r="AP1025" s="248"/>
      <c r="AQ1025" s="176"/>
      <c r="AR1025" s="248"/>
    </row>
    <row r="1026" spans="1:44" ht="12.75" customHeight="1" x14ac:dyDescent="0.3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248"/>
      <c r="AO1026" s="248"/>
      <c r="AP1026" s="248"/>
      <c r="AQ1026" s="176"/>
      <c r="AR1026" s="248"/>
    </row>
    <row r="1027" spans="1:44" ht="12.75" customHeight="1" x14ac:dyDescent="0.3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248"/>
      <c r="AO1027" s="248"/>
      <c r="AP1027" s="248"/>
      <c r="AQ1027" s="176"/>
      <c r="AR1027" s="248"/>
    </row>
    <row r="1028" spans="1:44" ht="12.75" customHeight="1" x14ac:dyDescent="0.3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248"/>
      <c r="AO1028" s="248"/>
      <c r="AP1028" s="248"/>
      <c r="AQ1028" s="176"/>
      <c r="AR1028" s="248"/>
    </row>
    <row r="1029" spans="1:44" ht="12.75" customHeight="1" x14ac:dyDescent="0.3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248"/>
      <c r="AO1029" s="248"/>
      <c r="AP1029" s="248"/>
      <c r="AQ1029" s="176"/>
      <c r="AR1029" s="248"/>
    </row>
    <row r="1030" spans="1:44" ht="12.75" customHeight="1" x14ac:dyDescent="0.3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248"/>
      <c r="AO1030" s="248"/>
      <c r="AP1030" s="248"/>
      <c r="AQ1030" s="176"/>
      <c r="AR1030" s="248"/>
    </row>
    <row r="1031" spans="1:44" ht="12.75" customHeight="1" x14ac:dyDescent="0.3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248"/>
      <c r="AO1031" s="248"/>
      <c r="AP1031" s="248"/>
      <c r="AQ1031" s="176"/>
      <c r="AR1031" s="248"/>
    </row>
    <row r="1032" spans="1:44" ht="12.75" customHeight="1" x14ac:dyDescent="0.3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248"/>
      <c r="AO1032" s="248"/>
      <c r="AP1032" s="248"/>
      <c r="AQ1032" s="176"/>
      <c r="AR1032" s="248"/>
    </row>
    <row r="1033" spans="1:44" ht="12.75" customHeight="1" x14ac:dyDescent="0.3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248"/>
      <c r="AO1033" s="248"/>
      <c r="AP1033" s="248"/>
      <c r="AQ1033" s="176"/>
      <c r="AR1033" s="248"/>
    </row>
    <row r="1034" spans="1:44" ht="12.75" customHeight="1" x14ac:dyDescent="0.3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248"/>
      <c r="AO1034" s="248"/>
      <c r="AP1034" s="248"/>
      <c r="AQ1034" s="176"/>
      <c r="AR1034" s="248"/>
    </row>
    <row r="1035" spans="1:44" ht="12.75" customHeight="1" x14ac:dyDescent="0.3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248"/>
      <c r="AO1035" s="248"/>
      <c r="AP1035" s="248"/>
      <c r="AQ1035" s="176"/>
      <c r="AR1035" s="248"/>
    </row>
    <row r="1036" spans="1:44" ht="12.75" customHeight="1" x14ac:dyDescent="0.3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248"/>
      <c r="AO1036" s="248"/>
      <c r="AP1036" s="248"/>
      <c r="AQ1036" s="176"/>
      <c r="AR1036" s="248"/>
    </row>
    <row r="1037" spans="1:44" ht="12.75" customHeight="1" x14ac:dyDescent="0.3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248"/>
      <c r="AO1037" s="248"/>
      <c r="AP1037" s="248"/>
      <c r="AQ1037" s="176"/>
      <c r="AR1037" s="248"/>
    </row>
    <row r="1038" spans="1:44" ht="12.75" customHeight="1" x14ac:dyDescent="0.3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248"/>
      <c r="AO1038" s="248"/>
      <c r="AP1038" s="248"/>
      <c r="AQ1038" s="176"/>
      <c r="AR1038" s="248"/>
    </row>
    <row r="1039" spans="1:44" ht="12.75" customHeight="1" x14ac:dyDescent="0.3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248"/>
      <c r="AO1039" s="248"/>
      <c r="AP1039" s="248"/>
      <c r="AQ1039" s="176"/>
      <c r="AR1039" s="248"/>
    </row>
    <row r="1040" spans="1:44" ht="12.75" customHeight="1" x14ac:dyDescent="0.3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248"/>
      <c r="AO1040" s="248"/>
      <c r="AP1040" s="248"/>
      <c r="AQ1040" s="176"/>
      <c r="AR1040" s="248"/>
    </row>
    <row r="1041" spans="1:44" ht="12.75" customHeight="1" x14ac:dyDescent="0.3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248"/>
      <c r="AO1041" s="248"/>
      <c r="AP1041" s="248"/>
      <c r="AQ1041" s="176"/>
      <c r="AR1041" s="248"/>
    </row>
    <row r="1042" spans="1:44" ht="12.75" customHeight="1" x14ac:dyDescent="0.3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248"/>
      <c r="AO1042" s="248"/>
      <c r="AP1042" s="248"/>
      <c r="AQ1042" s="176"/>
      <c r="AR1042" s="248"/>
    </row>
    <row r="1043" spans="1:44" ht="12.75" customHeight="1" x14ac:dyDescent="0.3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248"/>
      <c r="AO1043" s="248"/>
      <c r="AP1043" s="248"/>
      <c r="AQ1043" s="176"/>
      <c r="AR1043" s="248"/>
    </row>
    <row r="1044" spans="1:44" ht="12.75" customHeight="1" x14ac:dyDescent="0.3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248"/>
      <c r="AO1044" s="248"/>
      <c r="AP1044" s="248"/>
      <c r="AQ1044" s="176"/>
      <c r="AR1044" s="248"/>
    </row>
    <row r="1045" spans="1:44" ht="12.75" customHeight="1" x14ac:dyDescent="0.3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248"/>
      <c r="AO1045" s="248"/>
      <c r="AP1045" s="248"/>
      <c r="AQ1045" s="176"/>
      <c r="AR1045" s="248"/>
    </row>
    <row r="1046" spans="1:44" ht="12.75" customHeight="1" x14ac:dyDescent="0.3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248"/>
      <c r="AO1046" s="248"/>
      <c r="AP1046" s="248"/>
      <c r="AQ1046" s="176"/>
      <c r="AR1046" s="248"/>
    </row>
    <row r="1047" spans="1:44" ht="12.75" customHeight="1" x14ac:dyDescent="0.3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248"/>
      <c r="AO1047" s="248"/>
      <c r="AP1047" s="248"/>
      <c r="AQ1047" s="176"/>
      <c r="AR1047" s="248"/>
    </row>
    <row r="1048" spans="1:44" ht="12.75" customHeight="1" x14ac:dyDescent="0.3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248"/>
      <c r="AO1048" s="248"/>
      <c r="AP1048" s="248"/>
      <c r="AQ1048" s="176"/>
      <c r="AR1048" s="248"/>
    </row>
    <row r="1049" spans="1:44" ht="12.75" customHeight="1" x14ac:dyDescent="0.3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248"/>
      <c r="AO1049" s="248"/>
      <c r="AP1049" s="248"/>
      <c r="AQ1049" s="176"/>
      <c r="AR1049" s="248"/>
    </row>
    <row r="1050" spans="1:44" ht="12.75" customHeight="1" x14ac:dyDescent="0.3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248"/>
      <c r="AO1050" s="248"/>
      <c r="AP1050" s="248"/>
      <c r="AQ1050" s="176"/>
      <c r="AR1050" s="248"/>
    </row>
    <row r="1051" spans="1:44" ht="12.75" customHeight="1" x14ac:dyDescent="0.3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248"/>
      <c r="AO1051" s="248"/>
      <c r="AP1051" s="248"/>
      <c r="AQ1051" s="176"/>
      <c r="AR1051" s="248"/>
    </row>
    <row r="1052" spans="1:44" ht="12.75" customHeight="1" x14ac:dyDescent="0.3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248"/>
      <c r="AO1052" s="248"/>
      <c r="AP1052" s="248"/>
      <c r="AQ1052" s="176"/>
      <c r="AR1052" s="248"/>
    </row>
    <row r="1053" spans="1:44" ht="12.75" customHeight="1" x14ac:dyDescent="0.3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248"/>
      <c r="AO1053" s="248"/>
      <c r="AP1053" s="248"/>
      <c r="AQ1053" s="176"/>
      <c r="AR1053" s="248"/>
    </row>
    <row r="1054" spans="1:44" ht="12.75" customHeight="1" x14ac:dyDescent="0.3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248"/>
      <c r="AO1054" s="248"/>
      <c r="AP1054" s="248"/>
      <c r="AQ1054" s="176"/>
      <c r="AR1054" s="248"/>
    </row>
    <row r="1055" spans="1:44" ht="12.75" customHeight="1" x14ac:dyDescent="0.3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248"/>
      <c r="AO1055" s="248"/>
      <c r="AP1055" s="248"/>
      <c r="AQ1055" s="176"/>
      <c r="AR1055" s="248"/>
    </row>
    <row r="1056" spans="1:44" ht="12.75" customHeight="1" x14ac:dyDescent="0.3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248"/>
      <c r="AO1056" s="248"/>
      <c r="AP1056" s="248"/>
      <c r="AQ1056" s="176"/>
      <c r="AR1056" s="248"/>
    </row>
    <row r="1057" spans="1:44" ht="12.75" customHeight="1" x14ac:dyDescent="0.3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248"/>
      <c r="AO1057" s="248"/>
      <c r="AP1057" s="248"/>
      <c r="AQ1057" s="176"/>
      <c r="AR1057" s="248"/>
    </row>
    <row r="1058" spans="1:44" ht="12.75" customHeight="1" x14ac:dyDescent="0.3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248"/>
      <c r="AO1058" s="248"/>
      <c r="AP1058" s="248"/>
      <c r="AQ1058" s="176"/>
      <c r="AR1058" s="248"/>
    </row>
    <row r="1059" spans="1:44" ht="12.75" customHeight="1" x14ac:dyDescent="0.3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248"/>
      <c r="AO1059" s="248"/>
      <c r="AP1059" s="248"/>
      <c r="AQ1059" s="176"/>
      <c r="AR1059" s="248"/>
    </row>
    <row r="1060" spans="1:44" ht="12.75" customHeight="1" x14ac:dyDescent="0.3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248"/>
      <c r="AO1060" s="248"/>
      <c r="AP1060" s="248"/>
      <c r="AQ1060" s="176"/>
      <c r="AR1060" s="248"/>
    </row>
    <row r="1061" spans="1:44" ht="12.75" customHeight="1" x14ac:dyDescent="0.3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248"/>
      <c r="AO1061" s="248"/>
      <c r="AP1061" s="248"/>
      <c r="AQ1061" s="176"/>
      <c r="AR1061" s="248"/>
    </row>
    <row r="1062" spans="1:44" ht="12.75" customHeight="1" x14ac:dyDescent="0.3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248"/>
      <c r="AO1062" s="248"/>
      <c r="AP1062" s="248"/>
      <c r="AQ1062" s="176"/>
      <c r="AR1062" s="248"/>
    </row>
    <row r="1063" spans="1:44" ht="12.75" customHeight="1" x14ac:dyDescent="0.3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248"/>
      <c r="AO1063" s="248"/>
      <c r="AP1063" s="248"/>
      <c r="AQ1063" s="176"/>
      <c r="AR1063" s="248"/>
    </row>
    <row r="1064" spans="1:44" ht="12.75" customHeight="1" x14ac:dyDescent="0.3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248"/>
      <c r="AO1064" s="248"/>
      <c r="AP1064" s="248"/>
      <c r="AQ1064" s="176"/>
      <c r="AR1064" s="248"/>
    </row>
    <row r="1065" spans="1:44" ht="12.75" customHeight="1" x14ac:dyDescent="0.3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248"/>
      <c r="AO1065" s="248"/>
      <c r="AP1065" s="248"/>
      <c r="AQ1065" s="176"/>
      <c r="AR1065" s="248"/>
    </row>
    <row r="1066" spans="1:44" ht="12.75" customHeight="1" x14ac:dyDescent="0.3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248"/>
      <c r="AO1066" s="248"/>
      <c r="AP1066" s="248"/>
      <c r="AQ1066" s="176"/>
      <c r="AR1066" s="248"/>
    </row>
    <row r="1067" spans="1:44" ht="12.75" customHeight="1" x14ac:dyDescent="0.3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248"/>
      <c r="AO1067" s="248"/>
      <c r="AP1067" s="248"/>
      <c r="AQ1067" s="176"/>
      <c r="AR1067" s="248"/>
    </row>
    <row r="1068" spans="1:44" ht="12.75" customHeight="1" x14ac:dyDescent="0.3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248"/>
      <c r="AO1068" s="248"/>
      <c r="AP1068" s="248"/>
      <c r="AQ1068" s="176"/>
      <c r="AR1068" s="248"/>
    </row>
    <row r="1069" spans="1:44" ht="12.75" customHeight="1" x14ac:dyDescent="0.3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248"/>
      <c r="AO1069" s="248"/>
      <c r="AP1069" s="248"/>
      <c r="AQ1069" s="176"/>
      <c r="AR1069" s="248"/>
    </row>
    <row r="1070" spans="1:44" ht="12.75" customHeight="1" x14ac:dyDescent="0.3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248"/>
      <c r="AO1070" s="248"/>
      <c r="AP1070" s="248"/>
      <c r="AQ1070" s="176"/>
      <c r="AR1070" s="248"/>
    </row>
    <row r="1071" spans="1:44" ht="12.75" customHeight="1" x14ac:dyDescent="0.3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248"/>
      <c r="AO1071" s="248"/>
      <c r="AP1071" s="248"/>
      <c r="AQ1071" s="176"/>
      <c r="AR1071" s="248"/>
    </row>
    <row r="1072" spans="1:44" ht="12.75" customHeight="1" x14ac:dyDescent="0.3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248"/>
      <c r="AO1072" s="248"/>
      <c r="AP1072" s="248"/>
      <c r="AQ1072" s="176"/>
      <c r="AR1072" s="248"/>
    </row>
    <row r="1073" spans="1:44" ht="12.75" customHeight="1" x14ac:dyDescent="0.3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248"/>
      <c r="AO1073" s="248"/>
      <c r="AP1073" s="248"/>
      <c r="AQ1073" s="176"/>
      <c r="AR1073" s="248"/>
    </row>
    <row r="1074" spans="1:44" ht="12.75" customHeight="1" x14ac:dyDescent="0.3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248"/>
      <c r="AO1074" s="248"/>
      <c r="AP1074" s="248"/>
      <c r="AQ1074" s="176"/>
      <c r="AR1074" s="248"/>
    </row>
    <row r="1075" spans="1:44" ht="12.75" customHeight="1" x14ac:dyDescent="0.3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248"/>
      <c r="AO1075" s="248"/>
      <c r="AP1075" s="248"/>
      <c r="AQ1075" s="176"/>
      <c r="AR1075" s="248"/>
    </row>
    <row r="1076" spans="1:44" ht="12.75" customHeight="1" x14ac:dyDescent="0.3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248"/>
      <c r="AO1076" s="248"/>
      <c r="AP1076" s="248"/>
      <c r="AQ1076" s="176"/>
      <c r="AR1076" s="248"/>
    </row>
    <row r="1077" spans="1:44" ht="12.75" customHeight="1" x14ac:dyDescent="0.3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248"/>
      <c r="AO1077" s="248"/>
      <c r="AP1077" s="248"/>
      <c r="AQ1077" s="176"/>
      <c r="AR1077" s="248"/>
    </row>
    <row r="1078" spans="1:44" ht="12.75" customHeight="1" x14ac:dyDescent="0.3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248"/>
      <c r="AO1078" s="248"/>
      <c r="AP1078" s="248"/>
      <c r="AQ1078" s="176"/>
      <c r="AR1078" s="248"/>
    </row>
    <row r="1079" spans="1:44" ht="12.75" customHeight="1" x14ac:dyDescent="0.3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248"/>
      <c r="AO1079" s="248"/>
      <c r="AP1079" s="248"/>
      <c r="AQ1079" s="176"/>
      <c r="AR1079" s="248"/>
    </row>
    <row r="1080" spans="1:44" ht="12.75" customHeight="1" x14ac:dyDescent="0.3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248"/>
      <c r="AO1080" s="248"/>
      <c r="AP1080" s="248"/>
      <c r="AQ1080" s="176"/>
      <c r="AR1080" s="248"/>
    </row>
    <row r="1081" spans="1:44" ht="12.75" customHeight="1" x14ac:dyDescent="0.3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248"/>
      <c r="AO1081" s="248"/>
      <c r="AP1081" s="248"/>
      <c r="AQ1081" s="176"/>
      <c r="AR1081" s="248"/>
    </row>
    <row r="1082" spans="1:44" ht="12.75" customHeight="1" x14ac:dyDescent="0.3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248"/>
      <c r="AO1082" s="248"/>
      <c r="AP1082" s="248"/>
      <c r="AQ1082" s="176"/>
      <c r="AR1082" s="248"/>
    </row>
    <row r="1083" spans="1:44" ht="12.75" customHeight="1" x14ac:dyDescent="0.3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248"/>
      <c r="AO1083" s="248"/>
      <c r="AP1083" s="248"/>
      <c r="AQ1083" s="176"/>
      <c r="AR1083" s="248"/>
    </row>
    <row r="1084" spans="1:44" ht="12.75" customHeight="1" x14ac:dyDescent="0.3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248"/>
      <c r="AO1084" s="248"/>
      <c r="AP1084" s="248"/>
      <c r="AQ1084" s="176"/>
      <c r="AR1084" s="248"/>
    </row>
    <row r="1085" spans="1:44" ht="12.75" customHeight="1" x14ac:dyDescent="0.3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248"/>
      <c r="AO1085" s="248"/>
      <c r="AP1085" s="248"/>
      <c r="AQ1085" s="176"/>
      <c r="AR1085" s="248"/>
    </row>
    <row r="1086" spans="1:44" ht="12.75" customHeight="1" x14ac:dyDescent="0.3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248"/>
      <c r="AO1086" s="248"/>
      <c r="AP1086" s="248"/>
      <c r="AQ1086" s="176"/>
      <c r="AR1086" s="248"/>
    </row>
    <row r="1087" spans="1:44" ht="12.75" customHeight="1" x14ac:dyDescent="0.3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248"/>
      <c r="AO1087" s="248"/>
      <c r="AP1087" s="248"/>
      <c r="AQ1087" s="176"/>
      <c r="AR1087" s="248"/>
    </row>
    <row r="1088" spans="1:44" ht="12.75" customHeight="1" x14ac:dyDescent="0.3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248"/>
      <c r="AO1088" s="248"/>
      <c r="AP1088" s="248"/>
      <c r="AQ1088" s="176"/>
      <c r="AR1088" s="248"/>
    </row>
    <row r="1089" spans="1:44" ht="12.75" customHeight="1" x14ac:dyDescent="0.3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248"/>
      <c r="AO1089" s="248"/>
      <c r="AP1089" s="248"/>
      <c r="AQ1089" s="176"/>
      <c r="AR1089" s="248"/>
    </row>
    <row r="1090" spans="1:44" ht="12.75" customHeight="1" x14ac:dyDescent="0.3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248"/>
      <c r="AO1090" s="248"/>
      <c r="AP1090" s="248"/>
      <c r="AQ1090" s="176"/>
      <c r="AR1090" s="248"/>
    </row>
    <row r="1091" spans="1:44" ht="12.75" customHeight="1" x14ac:dyDescent="0.3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248"/>
      <c r="AO1091" s="248"/>
      <c r="AP1091" s="248"/>
      <c r="AQ1091" s="176"/>
      <c r="AR1091" s="248"/>
    </row>
    <row r="1092" spans="1:44" ht="12.75" customHeight="1" x14ac:dyDescent="0.3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248"/>
      <c r="AO1092" s="248"/>
      <c r="AP1092" s="248"/>
      <c r="AQ1092" s="176"/>
      <c r="AR1092" s="248"/>
    </row>
    <row r="1093" spans="1:44" ht="12.75" customHeight="1" x14ac:dyDescent="0.3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248"/>
      <c r="AO1093" s="248"/>
      <c r="AP1093" s="248"/>
      <c r="AQ1093" s="176"/>
      <c r="AR1093" s="248"/>
    </row>
    <row r="1094" spans="1:44" ht="12.75" customHeight="1" x14ac:dyDescent="0.3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248"/>
      <c r="AO1094" s="248"/>
      <c r="AP1094" s="248"/>
      <c r="AQ1094" s="176"/>
      <c r="AR1094" s="248"/>
    </row>
    <row r="1095" spans="1:44" ht="12.75" customHeight="1" x14ac:dyDescent="0.3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248"/>
      <c r="AO1095" s="248"/>
      <c r="AP1095" s="248"/>
      <c r="AQ1095" s="176"/>
      <c r="AR1095" s="248"/>
    </row>
    <row r="1096" spans="1:44" ht="12.75" customHeight="1" x14ac:dyDescent="0.3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248"/>
      <c r="AO1096" s="248"/>
      <c r="AP1096" s="248"/>
      <c r="AQ1096" s="176"/>
      <c r="AR1096" s="248"/>
    </row>
    <row r="1097" spans="1:44" ht="12.75" customHeight="1" x14ac:dyDescent="0.3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248"/>
      <c r="AO1097" s="248"/>
      <c r="AP1097" s="248"/>
      <c r="AQ1097" s="176"/>
      <c r="AR1097" s="248"/>
    </row>
    <row r="1098" spans="1:44" ht="12.75" customHeight="1" x14ac:dyDescent="0.3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248"/>
      <c r="AO1098" s="248"/>
      <c r="AP1098" s="248"/>
      <c r="AQ1098" s="176"/>
      <c r="AR1098" s="248"/>
    </row>
    <row r="1099" spans="1:44" ht="12.75" customHeight="1" x14ac:dyDescent="0.3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248"/>
      <c r="AO1099" s="248"/>
      <c r="AP1099" s="248"/>
      <c r="AQ1099" s="176"/>
      <c r="AR1099" s="248"/>
    </row>
    <row r="1100" spans="1:44" ht="12.75" customHeight="1" x14ac:dyDescent="0.3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248"/>
      <c r="AO1100" s="248"/>
      <c r="AP1100" s="248"/>
      <c r="AQ1100" s="176"/>
      <c r="AR1100" s="248"/>
    </row>
    <row r="1101" spans="1:44" ht="12.75" customHeight="1" x14ac:dyDescent="0.3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248"/>
      <c r="AO1101" s="248"/>
      <c r="AP1101" s="248"/>
      <c r="AQ1101" s="176"/>
      <c r="AR1101" s="248"/>
    </row>
    <row r="1102" spans="1:44" ht="12.75" customHeight="1" x14ac:dyDescent="0.3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248"/>
      <c r="AO1102" s="248"/>
      <c r="AP1102" s="248"/>
      <c r="AQ1102" s="176"/>
      <c r="AR1102" s="248"/>
    </row>
    <row r="1103" spans="1:44" ht="12.75" customHeight="1" x14ac:dyDescent="0.3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248"/>
      <c r="AO1103" s="248"/>
      <c r="AP1103" s="248"/>
      <c r="AQ1103" s="176"/>
      <c r="AR1103" s="248"/>
    </row>
    <row r="1104" spans="1:44" ht="12.75" customHeight="1" x14ac:dyDescent="0.3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248"/>
      <c r="AO1104" s="248"/>
      <c r="AP1104" s="248"/>
      <c r="AQ1104" s="176"/>
      <c r="AR1104" s="248"/>
    </row>
    <row r="1105" spans="1:44" ht="12.75" customHeight="1" x14ac:dyDescent="0.3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248"/>
      <c r="AO1105" s="248"/>
      <c r="AP1105" s="248"/>
      <c r="AQ1105" s="176"/>
      <c r="AR1105" s="248"/>
    </row>
    <row r="1106" spans="1:44" ht="12.75" customHeight="1" x14ac:dyDescent="0.3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248"/>
      <c r="AO1106" s="248"/>
      <c r="AP1106" s="248"/>
      <c r="AQ1106" s="176"/>
      <c r="AR1106" s="248"/>
    </row>
    <row r="1107" spans="1:44" ht="12.75" customHeight="1" x14ac:dyDescent="0.3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248"/>
      <c r="AO1107" s="248"/>
      <c r="AP1107" s="248"/>
      <c r="AQ1107" s="176"/>
      <c r="AR1107" s="248"/>
    </row>
    <row r="1108" spans="1:44" ht="12.75" customHeight="1" x14ac:dyDescent="0.3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248"/>
      <c r="AO1108" s="248"/>
      <c r="AP1108" s="248"/>
      <c r="AQ1108" s="176"/>
      <c r="AR1108" s="248"/>
    </row>
    <row r="1109" spans="1:44" ht="12.75" customHeight="1" x14ac:dyDescent="0.3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248"/>
      <c r="AO1109" s="248"/>
      <c r="AP1109" s="248"/>
      <c r="AQ1109" s="176"/>
      <c r="AR1109" s="248"/>
    </row>
    <row r="1110" spans="1:44" ht="12.75" customHeight="1" x14ac:dyDescent="0.3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248"/>
      <c r="AO1110" s="248"/>
      <c r="AP1110" s="248"/>
      <c r="AQ1110" s="176"/>
      <c r="AR1110" s="248"/>
    </row>
    <row r="1111" spans="1:44" ht="12.75" customHeight="1" x14ac:dyDescent="0.3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248"/>
      <c r="AO1111" s="248"/>
      <c r="AP1111" s="248"/>
      <c r="AQ1111" s="176"/>
      <c r="AR1111" s="248"/>
    </row>
    <row r="1112" spans="1:44" ht="12.75" customHeight="1" x14ac:dyDescent="0.3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248"/>
      <c r="AO1112" s="248"/>
      <c r="AP1112" s="248"/>
      <c r="AQ1112" s="176"/>
      <c r="AR1112" s="248"/>
    </row>
    <row r="1113" spans="1:44" ht="12.75" customHeight="1" x14ac:dyDescent="0.3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248"/>
      <c r="AO1113" s="248"/>
      <c r="AP1113" s="248"/>
      <c r="AQ1113" s="176"/>
      <c r="AR1113" s="248"/>
    </row>
    <row r="1114" spans="1:44" ht="12.75" customHeight="1" x14ac:dyDescent="0.3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248"/>
      <c r="AO1114" s="248"/>
      <c r="AP1114" s="248"/>
      <c r="AQ1114" s="176"/>
      <c r="AR1114" s="248"/>
    </row>
    <row r="1115" spans="1:44" ht="12.75" customHeight="1" x14ac:dyDescent="0.3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248"/>
      <c r="AO1115" s="248"/>
      <c r="AP1115" s="248"/>
      <c r="AQ1115" s="176"/>
      <c r="AR1115" s="248"/>
    </row>
    <row r="1116" spans="1:44" ht="12.75" customHeight="1" x14ac:dyDescent="0.3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248"/>
      <c r="AO1116" s="248"/>
      <c r="AP1116" s="248"/>
      <c r="AQ1116" s="176"/>
      <c r="AR1116" s="248"/>
    </row>
    <row r="1117" spans="1:44" ht="12.75" customHeight="1" x14ac:dyDescent="0.3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248"/>
      <c r="AO1117" s="248"/>
      <c r="AP1117" s="248"/>
      <c r="AQ1117" s="176"/>
      <c r="AR1117" s="248"/>
    </row>
    <row r="1118" spans="1:44" ht="12.75" customHeight="1" x14ac:dyDescent="0.3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248"/>
      <c r="AO1118" s="248"/>
      <c r="AP1118" s="248"/>
      <c r="AQ1118" s="176"/>
      <c r="AR1118" s="248"/>
    </row>
    <row r="1119" spans="1:44" ht="12.75" customHeight="1" x14ac:dyDescent="0.3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248"/>
      <c r="AO1119" s="248"/>
      <c r="AP1119" s="248"/>
      <c r="AQ1119" s="176"/>
      <c r="AR1119" s="248"/>
    </row>
    <row r="1120" spans="1:44" ht="12.75" customHeight="1" x14ac:dyDescent="0.3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248"/>
      <c r="AO1120" s="248"/>
      <c r="AP1120" s="248"/>
      <c r="AQ1120" s="176"/>
      <c r="AR1120" s="248"/>
    </row>
    <row r="1121" spans="1:44" ht="12.75" customHeight="1" x14ac:dyDescent="0.3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248"/>
      <c r="AO1121" s="248"/>
      <c r="AP1121" s="248"/>
      <c r="AQ1121" s="176"/>
      <c r="AR1121" s="248"/>
    </row>
    <row r="1122" spans="1:44" ht="12.75" customHeight="1" x14ac:dyDescent="0.3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248"/>
      <c r="AO1122" s="248"/>
      <c r="AP1122" s="248"/>
      <c r="AQ1122" s="176"/>
      <c r="AR1122" s="248"/>
    </row>
    <row r="1123" spans="1:44" ht="12.75" customHeight="1" x14ac:dyDescent="0.3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248"/>
      <c r="AO1123" s="248"/>
      <c r="AP1123" s="248"/>
      <c r="AQ1123" s="176"/>
      <c r="AR1123" s="248"/>
    </row>
    <row r="1124" spans="1:44" ht="12.75" customHeight="1" x14ac:dyDescent="0.3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248"/>
      <c r="AO1124" s="248"/>
      <c r="AP1124" s="248"/>
      <c r="AQ1124" s="176"/>
      <c r="AR1124" s="248"/>
    </row>
    <row r="1125" spans="1:44" ht="12.75" customHeight="1" x14ac:dyDescent="0.3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248"/>
      <c r="AO1125" s="248"/>
      <c r="AP1125" s="248"/>
      <c r="AQ1125" s="176"/>
      <c r="AR1125" s="248"/>
    </row>
    <row r="1126" spans="1:44" ht="12.75" customHeight="1" x14ac:dyDescent="0.3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248"/>
      <c r="AO1126" s="248"/>
      <c r="AP1126" s="248"/>
      <c r="AQ1126" s="176"/>
      <c r="AR1126" s="248"/>
    </row>
    <row r="1127" spans="1:44" ht="12.75" customHeight="1" x14ac:dyDescent="0.3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248"/>
      <c r="AO1127" s="248"/>
      <c r="AP1127" s="248"/>
      <c r="AQ1127" s="176"/>
      <c r="AR1127" s="248"/>
    </row>
    <row r="1128" spans="1:44" ht="12.75" customHeight="1" x14ac:dyDescent="0.3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248"/>
      <c r="AO1128" s="248"/>
      <c r="AP1128" s="248"/>
      <c r="AQ1128" s="176"/>
      <c r="AR1128" s="248"/>
    </row>
    <row r="1129" spans="1:44" ht="12.75" customHeight="1" x14ac:dyDescent="0.3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248"/>
      <c r="AO1129" s="248"/>
      <c r="AP1129" s="248"/>
      <c r="AQ1129" s="176"/>
      <c r="AR1129" s="248"/>
    </row>
    <row r="1130" spans="1:44" ht="12.75" customHeight="1" x14ac:dyDescent="0.3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248"/>
      <c r="AO1130" s="248"/>
      <c r="AP1130" s="248"/>
      <c r="AQ1130" s="176"/>
      <c r="AR1130" s="248"/>
    </row>
    <row r="1131" spans="1:44" ht="12.75" customHeight="1" x14ac:dyDescent="0.3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248"/>
      <c r="AO1131" s="248"/>
      <c r="AP1131" s="248"/>
      <c r="AQ1131" s="176"/>
      <c r="AR1131" s="248"/>
    </row>
    <row r="1132" spans="1:44" ht="12.75" customHeight="1" x14ac:dyDescent="0.3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248"/>
      <c r="AO1132" s="248"/>
      <c r="AP1132" s="248"/>
      <c r="AQ1132" s="176"/>
      <c r="AR1132" s="248"/>
    </row>
    <row r="1133" spans="1:44" ht="12.75" customHeight="1" x14ac:dyDescent="0.3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248"/>
      <c r="AO1133" s="248"/>
      <c r="AP1133" s="248"/>
      <c r="AQ1133" s="176"/>
      <c r="AR1133" s="248"/>
    </row>
    <row r="1134" spans="1:44" ht="12.75" customHeight="1" x14ac:dyDescent="0.3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248"/>
      <c r="AO1134" s="248"/>
      <c r="AP1134" s="248"/>
      <c r="AQ1134" s="176"/>
      <c r="AR1134" s="248"/>
    </row>
    <row r="1135" spans="1:44" ht="12.75" customHeight="1" x14ac:dyDescent="0.3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248"/>
      <c r="AO1135" s="248"/>
      <c r="AP1135" s="248"/>
      <c r="AQ1135" s="176"/>
      <c r="AR1135" s="248"/>
    </row>
    <row r="1136" spans="1:44" ht="12.75" customHeight="1" x14ac:dyDescent="0.3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248"/>
      <c r="AO1136" s="248"/>
      <c r="AP1136" s="248"/>
      <c r="AQ1136" s="176"/>
      <c r="AR1136" s="248"/>
    </row>
    <row r="1137" spans="1:44" ht="12.75" customHeight="1" x14ac:dyDescent="0.3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248"/>
      <c r="AO1137" s="248"/>
      <c r="AP1137" s="248"/>
      <c r="AQ1137" s="176"/>
      <c r="AR1137" s="248"/>
    </row>
    <row r="1138" spans="1:44" ht="12.75" customHeight="1" x14ac:dyDescent="0.3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248"/>
      <c r="AO1138" s="248"/>
      <c r="AP1138" s="248"/>
      <c r="AQ1138" s="176"/>
      <c r="AR1138" s="248"/>
    </row>
    <row r="1139" spans="1:44" ht="12.75" customHeight="1" x14ac:dyDescent="0.3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248"/>
      <c r="AO1139" s="248"/>
      <c r="AP1139" s="248"/>
      <c r="AQ1139" s="176"/>
      <c r="AR1139" s="248"/>
    </row>
    <row r="1140" spans="1:44" ht="12.75" customHeight="1" x14ac:dyDescent="0.3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248"/>
      <c r="AO1140" s="248"/>
      <c r="AP1140" s="248"/>
      <c r="AQ1140" s="176"/>
      <c r="AR1140" s="248"/>
    </row>
    <row r="1141" spans="1:44" ht="12.75" customHeight="1" x14ac:dyDescent="0.3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248"/>
      <c r="AO1141" s="248"/>
      <c r="AP1141" s="248"/>
      <c r="AQ1141" s="176"/>
      <c r="AR1141" s="248"/>
    </row>
    <row r="1142" spans="1:44" ht="12.75" customHeight="1" x14ac:dyDescent="0.3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248"/>
      <c r="AO1142" s="248"/>
      <c r="AP1142" s="248"/>
      <c r="AQ1142" s="176"/>
      <c r="AR1142" s="248"/>
    </row>
    <row r="1143" spans="1:44" ht="12.75" customHeight="1" x14ac:dyDescent="0.3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248"/>
      <c r="AO1143" s="248"/>
      <c r="AP1143" s="248"/>
      <c r="AQ1143" s="176"/>
      <c r="AR1143" s="248"/>
    </row>
    <row r="1144" spans="1:44" ht="12.75" customHeight="1" x14ac:dyDescent="0.3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248"/>
      <c r="AO1144" s="248"/>
      <c r="AP1144" s="248"/>
      <c r="AQ1144" s="176"/>
      <c r="AR1144" s="248"/>
    </row>
    <row r="1145" spans="1:44" ht="12.75" customHeight="1" x14ac:dyDescent="0.3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248"/>
      <c r="AO1145" s="248"/>
      <c r="AP1145" s="248"/>
      <c r="AQ1145" s="176"/>
      <c r="AR1145" s="248"/>
    </row>
    <row r="1146" spans="1:44" ht="12.75" customHeight="1" x14ac:dyDescent="0.3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248"/>
      <c r="AO1146" s="248"/>
      <c r="AP1146" s="248"/>
      <c r="AQ1146" s="176"/>
      <c r="AR1146" s="248"/>
    </row>
    <row r="1147" spans="1:44" ht="12.75" customHeight="1" x14ac:dyDescent="0.3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248"/>
      <c r="AO1147" s="248"/>
      <c r="AP1147" s="248"/>
      <c r="AQ1147" s="176"/>
      <c r="AR1147" s="248"/>
    </row>
    <row r="1148" spans="1:44" ht="12.75" customHeight="1" x14ac:dyDescent="0.3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248"/>
      <c r="AO1148" s="248"/>
      <c r="AP1148" s="248"/>
      <c r="AQ1148" s="176"/>
      <c r="AR1148" s="248"/>
    </row>
    <row r="1149" spans="1:44" ht="12.75" customHeight="1" x14ac:dyDescent="0.3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248"/>
      <c r="AO1149" s="248"/>
      <c r="AP1149" s="248"/>
      <c r="AQ1149" s="176"/>
      <c r="AR1149" s="248"/>
    </row>
    <row r="1150" spans="1:44" ht="12.75" customHeight="1" x14ac:dyDescent="0.3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248"/>
      <c r="AO1150" s="248"/>
      <c r="AP1150" s="248"/>
      <c r="AQ1150" s="176"/>
      <c r="AR1150" s="248"/>
    </row>
    <row r="1151" spans="1:44" ht="12.75" customHeight="1" x14ac:dyDescent="0.3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248"/>
      <c r="AO1151" s="248"/>
      <c r="AP1151" s="248"/>
      <c r="AQ1151" s="176"/>
      <c r="AR1151" s="248"/>
    </row>
    <row r="1152" spans="1:44" ht="12.75" customHeight="1" x14ac:dyDescent="0.3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248"/>
      <c r="AO1152" s="248"/>
      <c r="AP1152" s="248"/>
      <c r="AQ1152" s="176"/>
      <c r="AR1152" s="248"/>
    </row>
    <row r="1153" spans="1:44" ht="12.75" customHeight="1" x14ac:dyDescent="0.3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248"/>
      <c r="AO1153" s="248"/>
      <c r="AP1153" s="248"/>
      <c r="AQ1153" s="176"/>
      <c r="AR1153" s="248"/>
    </row>
    <row r="1154" spans="1:44" ht="12.75" customHeight="1" x14ac:dyDescent="0.3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248"/>
      <c r="AO1154" s="248"/>
      <c r="AP1154" s="248"/>
      <c r="AQ1154" s="176"/>
      <c r="AR1154" s="248"/>
    </row>
    <row r="1155" spans="1:44" ht="12.75" customHeight="1" x14ac:dyDescent="0.3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248"/>
      <c r="AO1155" s="248"/>
      <c r="AP1155" s="248"/>
      <c r="AQ1155" s="176"/>
      <c r="AR1155" s="248"/>
    </row>
    <row r="1156" spans="1:44" ht="12.75" customHeight="1" x14ac:dyDescent="0.3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248"/>
      <c r="AO1156" s="248"/>
      <c r="AP1156" s="248"/>
      <c r="AQ1156" s="176"/>
      <c r="AR1156" s="248"/>
    </row>
    <row r="1157" spans="1:44" ht="12.75" customHeight="1" x14ac:dyDescent="0.3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248"/>
      <c r="AO1157" s="248"/>
      <c r="AP1157" s="248"/>
      <c r="AQ1157" s="176"/>
      <c r="AR1157" s="248"/>
    </row>
    <row r="1158" spans="1:44" ht="12.75" customHeight="1" x14ac:dyDescent="0.3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248"/>
      <c r="AO1158" s="248"/>
      <c r="AP1158" s="248"/>
      <c r="AQ1158" s="176"/>
      <c r="AR1158" s="248"/>
    </row>
    <row r="1159" spans="1:44" ht="12.75" customHeight="1" x14ac:dyDescent="0.3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248"/>
      <c r="AO1159" s="248"/>
      <c r="AP1159" s="248"/>
      <c r="AQ1159" s="176"/>
      <c r="AR1159" s="248"/>
    </row>
    <row r="1160" spans="1:44" ht="12.75" customHeight="1" x14ac:dyDescent="0.3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248"/>
      <c r="AO1160" s="248"/>
      <c r="AP1160" s="248"/>
      <c r="AQ1160" s="176"/>
      <c r="AR1160" s="248"/>
    </row>
    <row r="1161" spans="1:44" ht="12.75" customHeight="1" x14ac:dyDescent="0.3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248"/>
      <c r="AO1161" s="248"/>
      <c r="AP1161" s="248"/>
      <c r="AQ1161" s="176"/>
      <c r="AR1161" s="248"/>
    </row>
    <row r="1162" spans="1:44" ht="12.75" customHeight="1" x14ac:dyDescent="0.3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248"/>
      <c r="AO1162" s="248"/>
      <c r="AP1162" s="248"/>
      <c r="AQ1162" s="176"/>
      <c r="AR1162" s="248"/>
    </row>
    <row r="1163" spans="1:44" ht="12.75" customHeight="1" x14ac:dyDescent="0.3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248"/>
      <c r="AO1163" s="248"/>
      <c r="AP1163" s="248"/>
      <c r="AQ1163" s="176"/>
      <c r="AR1163" s="248"/>
    </row>
    <row r="1164" spans="1:44" ht="12.75" customHeight="1" x14ac:dyDescent="0.3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248"/>
      <c r="AO1164" s="248"/>
      <c r="AP1164" s="248"/>
      <c r="AQ1164" s="176"/>
      <c r="AR1164" s="248"/>
    </row>
    <row r="1165" spans="1:44" ht="12.75" customHeight="1" x14ac:dyDescent="0.3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248"/>
      <c r="AO1165" s="248"/>
      <c r="AP1165" s="248"/>
      <c r="AQ1165" s="176"/>
      <c r="AR1165" s="248"/>
    </row>
    <row r="1166" spans="1:44" ht="12.75" customHeight="1" x14ac:dyDescent="0.3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248"/>
      <c r="AO1166" s="248"/>
      <c r="AP1166" s="248"/>
      <c r="AQ1166" s="176"/>
      <c r="AR1166" s="248"/>
    </row>
    <row r="1167" spans="1:44" ht="12.75" customHeight="1" x14ac:dyDescent="0.3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248"/>
      <c r="AO1167" s="248"/>
      <c r="AP1167" s="248"/>
      <c r="AQ1167" s="176"/>
      <c r="AR1167" s="248"/>
    </row>
    <row r="1168" spans="1:44" ht="12.75" customHeight="1" x14ac:dyDescent="0.3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248"/>
      <c r="AO1168" s="248"/>
      <c r="AP1168" s="248"/>
      <c r="AQ1168" s="176"/>
      <c r="AR1168" s="248"/>
    </row>
    <row r="1169" spans="1:44" ht="12.75" customHeight="1" x14ac:dyDescent="0.3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248"/>
      <c r="AO1169" s="248"/>
      <c r="AP1169" s="248"/>
      <c r="AQ1169" s="176"/>
      <c r="AR1169" s="248"/>
    </row>
    <row r="1170" spans="1:44" ht="12.75" customHeight="1" x14ac:dyDescent="0.3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248"/>
      <c r="AO1170" s="248"/>
      <c r="AP1170" s="248"/>
      <c r="AQ1170" s="176"/>
      <c r="AR1170" s="248"/>
    </row>
    <row r="1171" spans="1:44" ht="12.75" customHeight="1" x14ac:dyDescent="0.3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248"/>
      <c r="AO1171" s="248"/>
      <c r="AP1171" s="248"/>
      <c r="AQ1171" s="176"/>
      <c r="AR1171" s="248"/>
    </row>
    <row r="1172" spans="1:44" ht="12.75" customHeight="1" x14ac:dyDescent="0.3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248"/>
      <c r="AO1172" s="248"/>
      <c r="AP1172" s="248"/>
      <c r="AQ1172" s="176"/>
      <c r="AR1172" s="248"/>
    </row>
    <row r="1173" spans="1:44" ht="12.75" customHeight="1" x14ac:dyDescent="0.3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248"/>
      <c r="AO1173" s="248"/>
      <c r="AP1173" s="248"/>
      <c r="AQ1173" s="176"/>
      <c r="AR1173" s="248"/>
    </row>
    <row r="1174" spans="1:44" ht="12.75" customHeight="1" x14ac:dyDescent="0.3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248"/>
      <c r="AO1174" s="248"/>
      <c r="AP1174" s="248"/>
      <c r="AQ1174" s="176"/>
      <c r="AR1174" s="248"/>
    </row>
    <row r="1175" spans="1:44" ht="12.75" customHeight="1" x14ac:dyDescent="0.3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248"/>
      <c r="AO1175" s="248"/>
      <c r="AP1175" s="248"/>
      <c r="AQ1175" s="176"/>
      <c r="AR1175" s="248"/>
    </row>
    <row r="1176" spans="1:44" ht="12.75" customHeight="1" x14ac:dyDescent="0.3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248"/>
      <c r="AO1176" s="248"/>
      <c r="AP1176" s="248"/>
      <c r="AQ1176" s="176"/>
      <c r="AR1176" s="248"/>
    </row>
    <row r="1177" spans="1:44" ht="12.75" customHeight="1" x14ac:dyDescent="0.3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248"/>
      <c r="AO1177" s="248"/>
      <c r="AP1177" s="248"/>
      <c r="AQ1177" s="176"/>
      <c r="AR1177" s="248"/>
    </row>
    <row r="1178" spans="1:44" ht="12.75" customHeight="1" x14ac:dyDescent="0.3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248"/>
      <c r="AO1178" s="248"/>
      <c r="AP1178" s="248"/>
      <c r="AQ1178" s="176"/>
      <c r="AR1178" s="248"/>
    </row>
    <row r="1179" spans="1:44" ht="12.75" customHeight="1" x14ac:dyDescent="0.3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248"/>
      <c r="AO1179" s="248"/>
      <c r="AP1179" s="248"/>
      <c r="AQ1179" s="176"/>
      <c r="AR1179" s="248"/>
    </row>
    <row r="1180" spans="1:44" ht="12.75" customHeight="1" x14ac:dyDescent="0.3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248"/>
      <c r="AO1180" s="248"/>
      <c r="AP1180" s="248"/>
      <c r="AQ1180" s="176"/>
      <c r="AR1180" s="248"/>
    </row>
    <row r="1181" spans="1:44" ht="12.75" customHeight="1" x14ac:dyDescent="0.3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248"/>
      <c r="AO1181" s="248"/>
      <c r="AP1181" s="248"/>
      <c r="AQ1181" s="176"/>
      <c r="AR1181" s="248"/>
    </row>
    <row r="1182" spans="1:44" ht="12.75" customHeight="1" x14ac:dyDescent="0.3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248"/>
      <c r="AO1182" s="248"/>
      <c r="AP1182" s="248"/>
      <c r="AQ1182" s="176"/>
      <c r="AR1182" s="248"/>
    </row>
    <row r="1183" spans="1:44" ht="12.75" customHeight="1" x14ac:dyDescent="0.3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248"/>
      <c r="AO1183" s="248"/>
      <c r="AP1183" s="248"/>
      <c r="AQ1183" s="176"/>
      <c r="AR1183" s="248"/>
    </row>
    <row r="1184" spans="1:44" ht="12.75" customHeight="1" x14ac:dyDescent="0.3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248"/>
      <c r="AO1184" s="248"/>
      <c r="AP1184" s="248"/>
      <c r="AQ1184" s="176"/>
      <c r="AR1184" s="248"/>
    </row>
    <row r="1185" spans="1:44" ht="12.75" customHeight="1" x14ac:dyDescent="0.3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248"/>
      <c r="AO1185" s="248"/>
      <c r="AP1185" s="248"/>
      <c r="AQ1185" s="176"/>
      <c r="AR1185" s="248"/>
    </row>
    <row r="1186" spans="1:44" ht="12.75" customHeight="1" x14ac:dyDescent="0.3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248"/>
      <c r="AO1186" s="248"/>
      <c r="AP1186" s="248"/>
      <c r="AQ1186" s="176"/>
      <c r="AR1186" s="248"/>
    </row>
    <row r="1187" spans="1:44" ht="12.75" customHeight="1" x14ac:dyDescent="0.3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248"/>
      <c r="AO1187" s="248"/>
      <c r="AP1187" s="248"/>
      <c r="AQ1187" s="176"/>
      <c r="AR1187" s="248"/>
    </row>
    <row r="1188" spans="1:44" ht="12.75" customHeight="1" x14ac:dyDescent="0.3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248"/>
      <c r="AO1188" s="248"/>
      <c r="AP1188" s="248"/>
      <c r="AQ1188" s="176"/>
      <c r="AR1188" s="248"/>
    </row>
    <row r="1189" spans="1:44" ht="12.75" customHeight="1" x14ac:dyDescent="0.3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248"/>
      <c r="AO1189" s="248"/>
      <c r="AP1189" s="248"/>
      <c r="AQ1189" s="176"/>
      <c r="AR1189" s="248"/>
    </row>
    <row r="1190" spans="1:44" ht="12.75" customHeight="1" x14ac:dyDescent="0.3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248"/>
      <c r="AO1190" s="248"/>
      <c r="AP1190" s="248"/>
      <c r="AQ1190" s="176"/>
      <c r="AR1190" s="248"/>
    </row>
    <row r="1191" spans="1:44" ht="12.75" customHeight="1" x14ac:dyDescent="0.3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248"/>
      <c r="AO1191" s="248"/>
      <c r="AP1191" s="248"/>
      <c r="AQ1191" s="176"/>
      <c r="AR1191" s="248"/>
    </row>
    <row r="1192" spans="1:44" ht="12.75" customHeight="1" x14ac:dyDescent="0.3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248"/>
      <c r="AO1192" s="248"/>
      <c r="AP1192" s="248"/>
      <c r="AQ1192" s="176"/>
      <c r="AR1192" s="248"/>
    </row>
    <row r="1193" spans="1:44" ht="12.75" customHeight="1" x14ac:dyDescent="0.3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248"/>
      <c r="AO1193" s="248"/>
      <c r="AP1193" s="248"/>
      <c r="AQ1193" s="176"/>
      <c r="AR1193" s="248"/>
    </row>
    <row r="1194" spans="1:44" ht="12.75" customHeight="1" x14ac:dyDescent="0.3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248"/>
      <c r="AO1194" s="248"/>
      <c r="AP1194" s="248"/>
      <c r="AQ1194" s="176"/>
      <c r="AR1194" s="248"/>
    </row>
    <row r="1195" spans="1:44" ht="12.75" customHeight="1" x14ac:dyDescent="0.3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248"/>
      <c r="AO1195" s="248"/>
      <c r="AP1195" s="248"/>
      <c r="AQ1195" s="176"/>
      <c r="AR1195" s="248"/>
    </row>
    <row r="1196" spans="1:44" ht="12.75" customHeight="1" x14ac:dyDescent="0.3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248"/>
      <c r="AO1196" s="248"/>
      <c r="AP1196" s="248"/>
      <c r="AQ1196" s="176"/>
      <c r="AR1196" s="248"/>
    </row>
    <row r="1197" spans="1:44" ht="12.75" customHeight="1" x14ac:dyDescent="0.3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248"/>
      <c r="AO1197" s="248"/>
      <c r="AP1197" s="248"/>
      <c r="AQ1197" s="176"/>
      <c r="AR1197" s="248"/>
    </row>
    <row r="1198" spans="1:44" ht="12.75" customHeight="1" x14ac:dyDescent="0.3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248"/>
      <c r="AO1198" s="248"/>
      <c r="AP1198" s="248"/>
      <c r="AQ1198" s="176"/>
      <c r="AR1198" s="248"/>
    </row>
    <row r="1199" spans="1:44" ht="12.75" customHeight="1" x14ac:dyDescent="0.3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248"/>
      <c r="AO1199" s="248"/>
      <c r="AP1199" s="248"/>
      <c r="AQ1199" s="176"/>
      <c r="AR1199" s="248"/>
    </row>
    <row r="1200" spans="1:44" ht="12.75" customHeight="1" x14ac:dyDescent="0.3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248"/>
      <c r="AO1200" s="248"/>
      <c r="AP1200" s="248"/>
      <c r="AQ1200" s="176"/>
      <c r="AR1200" s="248"/>
    </row>
  </sheetData>
  <sheetProtection algorithmName="SHA-512" hashValue="xeJ9Gio/1vEaX5Q8N0sfZ71CkWUlCVYqpVj7InxYf4YcI6lf2xhwBjvCoBwc/f9neyHbs3IOYnsnWdOO9aW2LA==" saltValue="0WFz08gRo6V4L8+EX9U1/g==" spinCount="100000" sheet="1" objects="1" scenarios="1" formatCells="0" formatRows="0"/>
  <phoneticPr fontId="10" type="noConversion"/>
  <conditionalFormatting sqref="AJ13:AJ1200">
    <cfRule type="expression" priority="27">
      <formula>AND($S13&gt;=10000000,$AI13="Yes")</formula>
    </cfRule>
    <cfRule type="expression" dxfId="105" priority="28">
      <formula>OR($S13&lt;10000000,$AI13="No")</formula>
    </cfRule>
  </conditionalFormatting>
  <conditionalFormatting sqref="AH13:AI1200">
    <cfRule type="expression" priority="29">
      <formula>$S13&gt;=10000000</formula>
    </cfRule>
    <cfRule type="expression" dxfId="104" priority="30">
      <formula>$S13&lt;10000000</formula>
    </cfRule>
  </conditionalFormatting>
  <conditionalFormatting sqref="AC13:AG1200">
    <cfRule type="expression" priority="31">
      <formula>AND($AB13="No",$S13&gt;=10000000)</formula>
    </cfRule>
    <cfRule type="expression" dxfId="103" priority="32">
      <formula>OR($AB13="Yes",$S13&lt;10000000)</formula>
    </cfRule>
  </conditionalFormatting>
  <conditionalFormatting sqref="AB13:AB1200">
    <cfRule type="expression" priority="33">
      <formula>$S13&gt;=10000000</formula>
    </cfRule>
    <cfRule type="expression" dxfId="102" priority="34">
      <formula>$S13&lt;10000000</formula>
    </cfRule>
  </conditionalFormatting>
  <conditionalFormatting sqref="X13:AA1200">
    <cfRule type="expression" priority="35">
      <formula>AND($W13="No",$S13&gt;=10000000)</formula>
    </cfRule>
    <cfRule type="expression" dxfId="101" priority="36">
      <formula>OR($W13="Yes",$S13&lt;10000000)</formula>
    </cfRule>
  </conditionalFormatting>
  <conditionalFormatting sqref="W13:W1200">
    <cfRule type="expression" priority="37">
      <formula>$S13&gt;=10000000</formula>
    </cfRule>
    <cfRule type="expression" dxfId="100" priority="38">
      <formula>$S13&lt;10000000</formula>
    </cfRule>
  </conditionalFormatting>
  <conditionalFormatting sqref="V13:V1200">
    <cfRule type="expression" priority="39" stopIfTrue="1">
      <formula>AND($S13&gt;=1000000,LEFT($T13,5)="Other")</formula>
    </cfRule>
    <cfRule type="expression" dxfId="99" priority="40">
      <formula>$S13&lt;10000000</formula>
    </cfRule>
    <cfRule type="expression" dxfId="98" priority="41">
      <formula>$S13&gt;=10000000</formula>
    </cfRule>
  </conditionalFormatting>
  <conditionalFormatting sqref="U13:U1200">
    <cfRule type="expression" priority="42">
      <formula>LEFT($T13,5)="Other"</formula>
    </cfRule>
    <cfRule type="expression" dxfId="97" priority="43">
      <formula>LEFT($T13,5)&lt;&gt;"Other"</formula>
    </cfRule>
  </conditionalFormatting>
  <conditionalFormatting sqref="S13:T1200">
    <cfRule type="expression" priority="44">
      <formula>$R13="Yes"</formula>
    </cfRule>
    <cfRule type="expression" dxfId="96" priority="45">
      <formula>$R13&lt;&gt;"Yes"</formula>
    </cfRule>
  </conditionalFormatting>
  <conditionalFormatting sqref="R13:R1200">
    <cfRule type="expression" dxfId="95" priority="53">
      <formula>#REF!&gt;=10000000</formula>
    </cfRule>
    <cfRule type="expression" dxfId="94" priority="54">
      <formula>#REF!&lt;10000000</formula>
    </cfRule>
  </conditionalFormatting>
  <conditionalFormatting sqref="AK13:AK1200">
    <cfRule type="expression" priority="25">
      <formula>$E13="Cancelled"</formula>
    </cfRule>
    <cfRule type="expression" dxfId="93" priority="26">
      <formula>$E13&lt;&gt;"Cancelled"</formula>
    </cfRule>
  </conditionalFormatting>
  <conditionalFormatting sqref="N13:Q1200">
    <cfRule type="expression" priority="23">
      <formula>$E13&lt;&gt;"Not Started"</formula>
    </cfRule>
    <cfRule type="expression" dxfId="92" priority="24">
      <formula>$E13="Not Started"</formula>
    </cfRule>
  </conditionalFormatting>
  <conditionalFormatting sqref="AL13:AL1200">
    <cfRule type="expression" dxfId="91" priority="21" stopIfTrue="1">
      <formula>OR($E13="Not Started",$E13="Cancelled",$E13="")</formula>
    </cfRule>
    <cfRule type="expression" priority="22">
      <formula>AND($E13&lt;&gt;"Not Started",$E13&lt;&gt;"Cancelled")</formula>
    </cfRule>
  </conditionalFormatting>
  <conditionalFormatting sqref="AM13:AM1200">
    <cfRule type="expression" dxfId="90" priority="19" stopIfTrue="1">
      <formula>$E13&lt;&gt;"Completed"</formula>
    </cfRule>
    <cfRule type="expression" priority="20">
      <formula>$E13="Completed"</formula>
    </cfRule>
  </conditionalFormatting>
  <conditionalFormatting sqref="AQ13:AQ1200">
    <cfRule type="expression" priority="15">
      <formula>$E13&lt;&gt;"Not Started"</formula>
    </cfRule>
    <cfRule type="expression" dxfId="89" priority="16">
      <formula>$E13="Not Started"</formula>
    </cfRule>
  </conditionalFormatting>
  <conditionalFormatting sqref="AR13:AR1200">
    <cfRule type="expression" dxfId="88" priority="9" stopIfTrue="1">
      <formula>$AQ13&lt;&gt;"Yes"</formula>
    </cfRule>
    <cfRule type="expression" priority="10">
      <formula>$AQ13="Yes"</formula>
    </cfRule>
  </conditionalFormatting>
  <conditionalFormatting sqref="AP13:AP1200">
    <cfRule type="expression" dxfId="87" priority="5" stopIfTrue="1">
      <formula>$AQ13&lt;&gt;"Yes"</formula>
    </cfRule>
    <cfRule type="expression" priority="6">
      <formula>$AQ13="Yes"</formula>
    </cfRule>
  </conditionalFormatting>
  <conditionalFormatting sqref="AO13:AO1200">
    <cfRule type="expression" dxfId="86" priority="3" stopIfTrue="1">
      <formula>$AQ13&lt;&gt;"Yes"</formula>
    </cfRule>
    <cfRule type="expression" priority="4">
      <formula>$AQ13="Yes"</formula>
    </cfRule>
  </conditionalFormatting>
  <conditionalFormatting sqref="AN13:AN1200">
    <cfRule type="expression" dxfId="85" priority="1" stopIfTrue="1">
      <formula>$AQ13&lt;&gt;"Yes"</formula>
    </cfRule>
    <cfRule type="expression" priority="2">
      <formula>$AQ13="Yes"</formula>
    </cfRule>
  </conditionalFormatting>
  <dataValidations count="26">
    <dataValidation type="list" allowBlank="1" showInputMessage="1" showErrorMessage="1" sqref="E13:E1200" xr:uid="{1088455F-EF75-4C2D-8AE6-6D934514CBEC}">
      <formula1>Status</formula1>
    </dataValidation>
    <dataValidation type="list" allowBlank="1" showInputMessage="1" showErrorMessage="1" sqref="AQ13:AQ1200" xr:uid="{EF0A3A97-B3C9-4606-A8E2-B6B9C79314CC}">
      <formula1>YesNo</formula1>
    </dataValidation>
    <dataValidation type="textLength" operator="lessThanOrEqual" allowBlank="1" showInputMessage="1" showErrorMessage="1" errorTitle="Max Length Exceed" error="Value cannot exceed 150 characters." sqref="C13:C1200" xr:uid="{EB8EBC45-F459-4722-B7CE-013E1B2052CD}">
      <formula1>150</formula1>
    </dataValidation>
    <dataValidation type="textLength" operator="lessThanOrEqual" allowBlank="1" showInputMessage="1" showErrorMessage="1" errorTitle="Max Length Exceed" error="Value cannot exceed 20 characters." sqref="D13:D1200" xr:uid="{F09614D8-9EA2-4C2E-99E4-CEEBB3C07D4A}">
      <formula1>20</formula1>
    </dataValidation>
    <dataValidation type="decimal" operator="lessThanOrEqual" allowBlank="1" showInputMessage="1" showErrorMessage="1" errorTitle="Maximum Exceeded" error="Value cannot exceed 999,999,999,999.99" sqref="F13:F1200" xr:uid="{893483B1-1518-4DAA-AFEA-E2436251FF57}">
      <formula1>999999999999.99</formula1>
    </dataValidation>
    <dataValidation type="decimal" operator="lessThanOrEqual" allowBlank="1" showInputMessage="1" showErrorMessage="1" errorTitle="Maximum Exceeded" error="Value cannot exceed 999,999,999,999.99" sqref="G13:G1200" xr:uid="{25CD66A9-B6E6-4D97-981A-5E540EBB1B07}">
      <formula1>999999999999.99</formula1>
    </dataValidation>
    <dataValidation type="decimal" operator="lessThanOrEqual" allowBlank="1" showInputMessage="1" showErrorMessage="1" errorTitle="Maximum Exceeded" error="Value cannot exceed 999,999,999,999.99" sqref="H13:H1200" xr:uid="{7E4B9593-0007-4ED2-B15F-A511A79BF22E}">
      <formula1>999999999999.99</formula1>
    </dataValidation>
    <dataValidation type="decimal" operator="lessThanOrEqual" allowBlank="1" showInputMessage="1" showErrorMessage="1" errorTitle="Maximum Exceeded" error="Value cannot exceed 999,999,999,999.99" sqref="I13:I1200" xr:uid="{CAAA59B4-89F1-403C-9115-28C9D4AD8CFA}">
      <formula1>999999999999.99</formula1>
    </dataValidation>
    <dataValidation type="decimal" operator="lessThanOrEqual" allowBlank="1" showInputMessage="1" showErrorMessage="1" errorTitle="Maximum Exceeded" error="Value cannot exceed 999,999,999,999.99" sqref="J13:J1200" xr:uid="{AE27CD48-CB75-4417-8A9C-51A878A5A0D4}">
      <formula1>999999999999.99</formula1>
    </dataValidation>
    <dataValidation type="textLength" operator="lessThanOrEqual" allowBlank="1" showInputMessage="1" showErrorMessage="1" errorTitle="Max Length Exceed" error="Value cannot exceed 1500 characters." sqref="K13:K1200" xr:uid="{78893F7D-4540-472D-B731-23CFE4372B2C}">
      <formula1>1500</formula1>
    </dataValidation>
    <dataValidation type="decimal" operator="lessThanOrEqual" allowBlank="1" showInputMessage="1" showErrorMessage="1" errorTitle="Maximum Exceeded" error="Value cannot exceed 999,999,999,999.99" sqref="L13:L1200" xr:uid="{AC260D3B-93AA-4F96-A875-629120695D28}">
      <formula1>999999999999.99</formula1>
    </dataValidation>
    <dataValidation type="decimal" operator="lessThanOrEqual" allowBlank="1" showInputMessage="1" showErrorMessage="1" errorTitle="Maximum Exceeded" error="Value cannot exceed 999,999,999,999.99" sqref="M13:M1200" xr:uid="{026AA74F-6FF3-469C-BA68-3A398196C2BA}">
      <formula1>999999999999.99</formula1>
    </dataValidation>
    <dataValidation type="textLength" operator="lessThanOrEqual" allowBlank="1" showInputMessage="1" showErrorMessage="1" errorTitle="Max Length Exceed" error="Value cannot exceed 250 characters." sqref="N13:N1200" xr:uid="{FC9E854E-C07B-4949-8A2B-DB594A70A202}">
      <formula1>250</formula1>
    </dataValidation>
    <dataValidation type="textLength" operator="lessThanOrEqual" allowBlank="1" showInputMessage="1" showErrorMessage="1" errorTitle="Max Length Exceed" error="Value cannot exceed 250 characters." sqref="O13:O1200" xr:uid="{559EA118-AC89-421F-A470-B4A181E3D6A3}">
      <formula1>250</formula1>
    </dataValidation>
    <dataValidation type="whole" operator="lessThanOrEqual" allowBlank="1" showInputMessage="1" showErrorMessage="1" errorTitle="Max Length Exceed" error="Value cannot exceed 10 digits." sqref="P13:P1200" xr:uid="{D60EE77D-1C22-4770-ABF8-4346FA132D46}">
      <formula1>9999999999</formula1>
    </dataValidation>
    <dataValidation type="whole" operator="lessThanOrEqual" allowBlank="1" showInputMessage="1" showErrorMessage="1" errorTitle="Max Length Exceed" error="Value cannot exceed 10 digits." sqref="Q13:Q1200" xr:uid="{12938E25-A343-40D9-BB9A-7AC13B032A7C}">
      <formula1>9999999999</formula1>
    </dataValidation>
    <dataValidation type="decimal" operator="lessThanOrEqual" allowBlank="1" showInputMessage="1" showErrorMessage="1" errorTitle="Maximum Exceeded" error="Value cannot exceed 999,999,999,999.99" sqref="S13:S1200" xr:uid="{5F6D5CDF-830F-4AE9-AA79-D9BC205D84FA}">
      <formula1>999999999999.99</formula1>
    </dataValidation>
    <dataValidation type="textLength" operator="lessThanOrEqual" allowBlank="1" showInputMessage="1" showErrorMessage="1" errorTitle="Max Length Exceed" error="Value cannot exceed 255 characters." sqref="U13:U1200" xr:uid="{7C925DD2-058E-4066-938C-D8CFE1A17B2A}">
      <formula1>255</formula1>
    </dataValidation>
    <dataValidation type="textLength" operator="lessThanOrEqual" allowBlank="1" showInputMessage="1" showErrorMessage="1" errorTitle="Max Length Exceed" error="Value cannot exceed 1500 characters." sqref="V13:V1200" xr:uid="{D437A708-2A86-475F-BB02-A7C066EB5F81}">
      <formula1>1500</formula1>
    </dataValidation>
    <dataValidation type="textLength" operator="lessThanOrEqual" allowBlank="1" showInputMessage="1" showErrorMessage="1" errorTitle="Max Length Exceed" error="Value cannot exceed 255 characters." sqref="AK13:AK1200" xr:uid="{053E1D98-F72A-4BBB-860E-7A0FB5A41C35}">
      <formula1>255</formula1>
    </dataValidation>
    <dataValidation type="date" operator="lessThan" allowBlank="1" showInputMessage="1" showErrorMessage="1" errorTitle="Date Format" error="Please check the format of the date you entered." sqref="AL13:AL1200" xr:uid="{3CBD4DAC-50D8-49C7-96D9-8FA66063AED8}">
      <formula1>46753</formula1>
    </dataValidation>
    <dataValidation type="date" operator="lessThan" allowBlank="1" showInputMessage="1" showErrorMessage="1" errorTitle="Date Format" error="Please check the format of the date you entered." sqref="AM13:AM1200" xr:uid="{F767449F-2246-4EF2-B50D-7DB0B5304B73}">
      <formula1>46753</formula1>
    </dataValidation>
    <dataValidation type="decimal" operator="lessThanOrEqual" allowBlank="1" showInputMessage="1" showErrorMessage="1" errorTitle="Maximum Exceeded" error="Value cannot exceed 999,999,999,999.99" sqref="AN13:AN1200" xr:uid="{52849A09-72A8-44D0-A7E8-2C716CD48CDB}">
      <formula1>999999999999.99</formula1>
    </dataValidation>
    <dataValidation type="decimal" operator="lessThanOrEqual" allowBlank="1" showInputMessage="1" showErrorMessage="1" errorTitle="Maximum Exceeded" error="Value cannot exceed 999,999,999,999.99" sqref="AO13:AO1200" xr:uid="{60A5200E-F159-492F-8AAD-52EDCA7D1406}">
      <formula1>999999999999.99</formula1>
    </dataValidation>
    <dataValidation type="decimal" operator="lessThanOrEqual" allowBlank="1" showInputMessage="1" showErrorMessage="1" errorTitle="Maximum Exceeded" error="Value cannot exceed 999,999,999,999.99" sqref="AP13:AP1200" xr:uid="{4A070D1C-F2B0-44D1-BF71-B953B236BAB6}">
      <formula1>999999999999.99</formula1>
    </dataValidation>
    <dataValidation type="decimal" operator="lessThanOrEqual" allowBlank="1" showInputMessage="1" showErrorMessage="1" errorTitle="Maximum Exceeded" error="Value cannot exceed 999,999,999,999.99" sqref="AR13:AR1200" xr:uid="{2F215128-AF89-44C1-907D-CA439422CD0E}">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Y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4.265625" style="113" hidden="1" customWidth="1"/>
    <col min="2" max="2" width="6.265625" style="113" hidden="1" customWidth="1"/>
    <col min="3" max="3" width="20.73046875" style="113" customWidth="1"/>
    <col min="4" max="4" width="25.59765625" style="113" customWidth="1"/>
    <col min="5" max="5" width="23.59765625" style="113" customWidth="1"/>
    <col min="6" max="6" width="16.59765625" style="113" customWidth="1"/>
    <col min="7" max="10" width="15.59765625" style="113" customWidth="1"/>
    <col min="11" max="11" width="42.265625" style="113" customWidth="1"/>
    <col min="12" max="13" width="18.265625" style="113" customWidth="1"/>
    <col min="14" max="14" width="63.3984375" style="113" customWidth="1"/>
    <col min="15" max="15" width="18.59765625" style="113" customWidth="1"/>
    <col min="16" max="16" width="49.86328125" style="113" customWidth="1"/>
    <col min="17" max="17" width="30.73046875" style="113" customWidth="1"/>
    <col min="18" max="18" width="24.86328125" style="113" customWidth="1"/>
    <col min="19" max="23" width="19.73046875" style="113" customWidth="1"/>
    <col min="24" max="24" width="16.1328125" style="129" customWidth="1"/>
    <col min="25" max="25" width="19.73046875" style="113" customWidth="1"/>
    <col min="26" max="70" width="8.73046875" style="113" customWidth="1"/>
    <col min="71" max="16384" width="8.73046875" style="113"/>
  </cols>
  <sheetData>
    <row r="1" spans="1:25" ht="27" hidden="1" customHeight="1" x14ac:dyDescent="0.3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3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c r="V2" s="67"/>
      <c r="W2" s="67"/>
      <c r="X2" s="67" t="s">
        <v>763</v>
      </c>
      <c r="Y2" s="67" t="s">
        <v>559</v>
      </c>
    </row>
    <row r="3" spans="1:25" ht="27" hidden="1" customHeight="1" x14ac:dyDescent="0.3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5" t="s">
        <v>162</v>
      </c>
      <c r="O3" s="105" t="s">
        <v>163</v>
      </c>
      <c r="P3" s="105" t="s">
        <v>164</v>
      </c>
      <c r="Q3" s="105" t="s">
        <v>561</v>
      </c>
      <c r="R3" s="74" t="s">
        <v>804</v>
      </c>
      <c r="S3" s="105" t="s">
        <v>1004</v>
      </c>
      <c r="T3" s="105" t="s">
        <v>1005</v>
      </c>
      <c r="U3" s="105" t="s">
        <v>1053</v>
      </c>
      <c r="V3" s="105" t="s">
        <v>1054</v>
      </c>
      <c r="W3" s="105" t="s">
        <v>1055</v>
      </c>
      <c r="X3" s="74" t="s">
        <v>1090</v>
      </c>
      <c r="Y3" s="105" t="s">
        <v>1093</v>
      </c>
    </row>
    <row r="4" spans="1:25"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462</v>
      </c>
      <c r="Y4" s="105" t="s">
        <v>462</v>
      </c>
    </row>
    <row r="5" spans="1:25"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68" t="s">
        <v>1056</v>
      </c>
      <c r="V5" s="68" t="s">
        <v>1057</v>
      </c>
      <c r="W5" s="68" t="s">
        <v>1058</v>
      </c>
      <c r="X5" s="67" t="s">
        <v>1091</v>
      </c>
      <c r="Y5" s="68" t="s">
        <v>1094</v>
      </c>
    </row>
    <row r="6" spans="1:25"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104</v>
      </c>
      <c r="V6" s="67" t="s">
        <v>104</v>
      </c>
      <c r="W6" s="67" t="s">
        <v>104</v>
      </c>
      <c r="X6" s="67" t="s">
        <v>145</v>
      </c>
      <c r="Y6" s="67" t="s">
        <v>104</v>
      </c>
    </row>
    <row r="7" spans="1:25"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67" t="s">
        <v>140</v>
      </c>
      <c r="V7" s="67" t="s">
        <v>140</v>
      </c>
      <c r="W7" s="67" t="s">
        <v>140</v>
      </c>
      <c r="X7" s="74" t="s">
        <v>138</v>
      </c>
      <c r="Y7" s="67" t="s">
        <v>140</v>
      </c>
    </row>
    <row r="8" spans="1:25"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85" t="s">
        <v>104</v>
      </c>
      <c r="V8" s="85" t="s">
        <v>104</v>
      </c>
      <c r="W8" s="85" t="s">
        <v>104</v>
      </c>
      <c r="X8" s="74" t="s">
        <v>104</v>
      </c>
      <c r="Y8" s="85" t="s">
        <v>141</v>
      </c>
    </row>
    <row r="9" spans="1:25" ht="27" hidden="1" customHeight="1" x14ac:dyDescent="0.35">
      <c r="A9" s="62" t="s">
        <v>344</v>
      </c>
      <c r="B9" s="108"/>
      <c r="C9" s="105"/>
      <c r="D9" s="105"/>
      <c r="E9" s="105"/>
      <c r="F9" s="105"/>
      <c r="G9" s="105"/>
      <c r="H9" s="105"/>
      <c r="I9" s="105" t="s">
        <v>554</v>
      </c>
      <c r="J9" s="105" t="s">
        <v>554</v>
      </c>
      <c r="K9" s="105"/>
      <c r="L9" s="105"/>
      <c r="M9" s="105"/>
      <c r="N9" s="105"/>
      <c r="O9" s="105"/>
      <c r="P9" s="105"/>
      <c r="Q9" s="105"/>
      <c r="R9" s="96" t="s">
        <v>806</v>
      </c>
      <c r="S9" s="105"/>
      <c r="T9" s="105"/>
      <c r="U9" s="105"/>
      <c r="V9" s="105"/>
      <c r="W9" s="105"/>
      <c r="X9" s="96"/>
      <c r="Y9" s="105"/>
    </row>
    <row r="10" spans="1:25"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39" t="s">
        <v>1085</v>
      </c>
      <c r="V10" s="39" t="s">
        <v>1086</v>
      </c>
      <c r="W10" s="39" t="s">
        <v>1089</v>
      </c>
      <c r="X10" s="40" t="s">
        <v>1091</v>
      </c>
      <c r="Y10" s="39" t="s">
        <v>1094</v>
      </c>
    </row>
    <row r="11" spans="1:25" ht="13.9" x14ac:dyDescent="0.35">
      <c r="A11" s="22"/>
      <c r="B11" s="23"/>
      <c r="C11" s="21">
        <f>Cover!$C$2</f>
        <v>0</v>
      </c>
      <c r="D11" s="23"/>
      <c r="E11" s="23"/>
      <c r="F11" s="23"/>
      <c r="G11" s="23"/>
      <c r="H11" s="23"/>
      <c r="I11" s="23"/>
      <c r="J11" s="23"/>
      <c r="K11" s="23"/>
      <c r="L11" s="23"/>
      <c r="M11" s="23"/>
      <c r="N11" s="23" t="s">
        <v>974</v>
      </c>
      <c r="O11" s="23"/>
      <c r="P11" s="23"/>
      <c r="Q11" s="23"/>
      <c r="R11" s="148"/>
      <c r="S11" s="145"/>
      <c r="T11" s="145"/>
      <c r="U11" s="145"/>
      <c r="V11" s="145"/>
      <c r="W11" s="145"/>
      <c r="X11" s="147"/>
      <c r="Y11" s="145"/>
    </row>
    <row r="12" spans="1:25" ht="78.75" x14ac:dyDescent="0.4">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165</v>
      </c>
      <c r="O12" s="164" t="s">
        <v>106</v>
      </c>
      <c r="P12" s="164" t="s">
        <v>166</v>
      </c>
      <c r="Q12" s="164" t="s">
        <v>401</v>
      </c>
      <c r="R12" s="164" t="s">
        <v>805</v>
      </c>
      <c r="S12" s="164" t="s">
        <v>1008</v>
      </c>
      <c r="T12" s="164" t="s">
        <v>1009</v>
      </c>
      <c r="U12" s="164" t="s">
        <v>1084</v>
      </c>
      <c r="V12" s="164" t="s">
        <v>1087</v>
      </c>
      <c r="W12" s="164" t="s">
        <v>1088</v>
      </c>
      <c r="X12" s="164" t="s">
        <v>1092</v>
      </c>
      <c r="Y12" s="164" t="s">
        <v>1095</v>
      </c>
    </row>
    <row r="13" spans="1:25" s="116" customFormat="1" ht="12.75" customHeight="1" x14ac:dyDescent="0.35">
      <c r="A13" s="170" t="s">
        <v>132</v>
      </c>
      <c r="B13" s="183"/>
      <c r="C13" s="184"/>
      <c r="D13" s="184"/>
      <c r="E13" s="184"/>
      <c r="F13" s="180"/>
      <c r="G13" s="180"/>
      <c r="H13" s="180"/>
      <c r="I13" s="180"/>
      <c r="J13" s="180"/>
      <c r="K13" s="184"/>
      <c r="L13" s="180"/>
      <c r="M13" s="180"/>
      <c r="N13" s="184"/>
      <c r="O13" s="184"/>
      <c r="P13" s="184"/>
      <c r="Q13" s="184"/>
      <c r="R13" s="176"/>
      <c r="S13" s="247"/>
      <c r="T13" s="247"/>
      <c r="U13" s="247"/>
      <c r="V13" s="247"/>
      <c r="W13" s="247"/>
      <c r="X13" s="176"/>
      <c r="Y13" s="247"/>
    </row>
    <row r="14" spans="1:25" s="116" customFormat="1" ht="12.75" customHeight="1" x14ac:dyDescent="0.35">
      <c r="A14" s="170"/>
      <c r="B14" s="183"/>
      <c r="C14" s="184"/>
      <c r="D14" s="184"/>
      <c r="E14" s="184"/>
      <c r="F14" s="180"/>
      <c r="G14" s="180"/>
      <c r="H14" s="180"/>
      <c r="I14" s="180"/>
      <c r="J14" s="180"/>
      <c r="K14" s="184"/>
      <c r="L14" s="180"/>
      <c r="M14" s="180"/>
      <c r="N14" s="184"/>
      <c r="O14" s="184"/>
      <c r="P14" s="184"/>
      <c r="Q14" s="184"/>
      <c r="R14" s="184"/>
      <c r="S14" s="247"/>
      <c r="T14" s="247"/>
      <c r="U14" s="247"/>
      <c r="V14" s="247"/>
      <c r="W14" s="247"/>
      <c r="X14" s="176"/>
      <c r="Y14" s="247"/>
    </row>
    <row r="15" spans="1:25" s="116" customFormat="1" ht="12.75" customHeight="1" x14ac:dyDescent="0.35">
      <c r="A15" s="170"/>
      <c r="B15" s="183"/>
      <c r="C15" s="184"/>
      <c r="D15" s="184"/>
      <c r="E15" s="184"/>
      <c r="F15" s="180"/>
      <c r="G15" s="180"/>
      <c r="H15" s="180"/>
      <c r="I15" s="180"/>
      <c r="J15" s="180"/>
      <c r="K15" s="184"/>
      <c r="L15" s="180"/>
      <c r="M15" s="180"/>
      <c r="N15" s="184"/>
      <c r="O15" s="184"/>
      <c r="P15" s="184"/>
      <c r="Q15" s="184"/>
      <c r="R15" s="184"/>
      <c r="S15" s="247"/>
      <c r="T15" s="247"/>
      <c r="U15" s="247"/>
      <c r="V15" s="247"/>
      <c r="W15" s="247"/>
      <c r="X15" s="176"/>
      <c r="Y15" s="247"/>
    </row>
    <row r="16" spans="1:25" s="116" customFormat="1" ht="12.75" customHeight="1" x14ac:dyDescent="0.35">
      <c r="A16" s="170"/>
      <c r="B16" s="183"/>
      <c r="C16" s="184"/>
      <c r="D16" s="184"/>
      <c r="E16" s="184"/>
      <c r="F16" s="180"/>
      <c r="G16" s="180"/>
      <c r="H16" s="180"/>
      <c r="I16" s="180"/>
      <c r="J16" s="180"/>
      <c r="K16" s="184"/>
      <c r="L16" s="180"/>
      <c r="M16" s="180"/>
      <c r="N16" s="184"/>
      <c r="O16" s="184"/>
      <c r="P16" s="184"/>
      <c r="Q16" s="184"/>
      <c r="R16" s="184"/>
      <c r="S16" s="247"/>
      <c r="T16" s="247"/>
      <c r="U16" s="247"/>
      <c r="V16" s="247"/>
      <c r="W16" s="247"/>
      <c r="X16" s="176"/>
      <c r="Y16" s="247"/>
    </row>
    <row r="17" spans="1:25" s="116" customFormat="1" ht="12.75" customHeight="1" x14ac:dyDescent="0.35">
      <c r="A17" s="170"/>
      <c r="B17" s="183"/>
      <c r="C17" s="184"/>
      <c r="D17" s="184"/>
      <c r="E17" s="184"/>
      <c r="F17" s="180"/>
      <c r="G17" s="180"/>
      <c r="H17" s="180"/>
      <c r="I17" s="180"/>
      <c r="J17" s="180"/>
      <c r="K17" s="184"/>
      <c r="L17" s="180"/>
      <c r="M17" s="180"/>
      <c r="N17" s="184"/>
      <c r="O17" s="184"/>
      <c r="P17" s="184"/>
      <c r="Q17" s="169"/>
      <c r="R17" s="184"/>
      <c r="S17" s="247"/>
      <c r="T17" s="247"/>
      <c r="U17" s="247"/>
      <c r="V17" s="247"/>
      <c r="W17" s="247"/>
      <c r="X17" s="176"/>
      <c r="Y17" s="247"/>
    </row>
    <row r="18" spans="1:25" s="116" customFormat="1" ht="12.75" customHeight="1" x14ac:dyDescent="0.35">
      <c r="A18" s="170"/>
      <c r="B18" s="183"/>
      <c r="C18" s="184"/>
      <c r="D18" s="184"/>
      <c r="E18" s="184"/>
      <c r="F18" s="180"/>
      <c r="G18" s="180"/>
      <c r="H18" s="180"/>
      <c r="I18" s="180"/>
      <c r="J18" s="180"/>
      <c r="K18" s="184"/>
      <c r="L18" s="180"/>
      <c r="M18" s="180"/>
      <c r="N18" s="184"/>
      <c r="O18" s="184"/>
      <c r="P18" s="184"/>
      <c r="Q18" s="169"/>
      <c r="R18" s="184"/>
      <c r="S18" s="247"/>
      <c r="T18" s="247"/>
      <c r="U18" s="247"/>
      <c r="V18" s="247"/>
      <c r="W18" s="247"/>
      <c r="X18" s="176"/>
      <c r="Y18" s="247"/>
    </row>
    <row r="19" spans="1:25" s="116" customFormat="1" ht="12.75" customHeight="1" x14ac:dyDescent="0.35">
      <c r="A19" s="170"/>
      <c r="B19" s="183"/>
      <c r="C19" s="184"/>
      <c r="D19" s="184"/>
      <c r="E19" s="184"/>
      <c r="F19" s="180"/>
      <c r="G19" s="180"/>
      <c r="H19" s="180"/>
      <c r="I19" s="180"/>
      <c r="J19" s="180"/>
      <c r="K19" s="184"/>
      <c r="L19" s="180"/>
      <c r="M19" s="180"/>
      <c r="N19" s="184"/>
      <c r="O19" s="184"/>
      <c r="P19" s="184"/>
      <c r="Q19" s="169"/>
      <c r="R19" s="184"/>
      <c r="S19" s="247"/>
      <c r="T19" s="247"/>
      <c r="U19" s="247"/>
      <c r="V19" s="247"/>
      <c r="W19" s="247"/>
      <c r="X19" s="176"/>
      <c r="Y19" s="247"/>
    </row>
    <row r="20" spans="1:25" s="116" customFormat="1" ht="12.75" customHeight="1" x14ac:dyDescent="0.35">
      <c r="A20" s="170"/>
      <c r="B20" s="183"/>
      <c r="C20" s="184"/>
      <c r="D20" s="184"/>
      <c r="E20" s="184"/>
      <c r="F20" s="180"/>
      <c r="G20" s="180"/>
      <c r="H20" s="180"/>
      <c r="I20" s="180"/>
      <c r="J20" s="180"/>
      <c r="K20" s="184"/>
      <c r="L20" s="180"/>
      <c r="M20" s="180"/>
      <c r="N20" s="184"/>
      <c r="O20" s="184"/>
      <c r="P20" s="184"/>
      <c r="Q20" s="169"/>
      <c r="R20" s="184"/>
      <c r="S20" s="247"/>
      <c r="T20" s="247"/>
      <c r="U20" s="247"/>
      <c r="V20" s="247"/>
      <c r="W20" s="247"/>
      <c r="X20" s="176"/>
      <c r="Y20" s="247"/>
    </row>
    <row r="21" spans="1:25" s="116" customFormat="1" ht="12.75" customHeight="1" x14ac:dyDescent="0.35">
      <c r="A21" s="170"/>
      <c r="B21" s="183"/>
      <c r="C21" s="184"/>
      <c r="D21" s="184"/>
      <c r="E21" s="184"/>
      <c r="F21" s="180"/>
      <c r="G21" s="180"/>
      <c r="H21" s="180"/>
      <c r="I21" s="180"/>
      <c r="J21" s="180"/>
      <c r="K21" s="184"/>
      <c r="L21" s="180"/>
      <c r="M21" s="180"/>
      <c r="N21" s="184"/>
      <c r="O21" s="184"/>
      <c r="P21" s="184"/>
      <c r="Q21" s="169"/>
      <c r="R21" s="184"/>
      <c r="S21" s="247"/>
      <c r="T21" s="247"/>
      <c r="U21" s="247"/>
      <c r="V21" s="247"/>
      <c r="W21" s="247"/>
      <c r="X21" s="176"/>
      <c r="Y21" s="247"/>
    </row>
    <row r="22" spans="1:25" s="116" customFormat="1" ht="12.75" customHeight="1" x14ac:dyDescent="0.35">
      <c r="A22" s="170"/>
      <c r="B22" s="183"/>
      <c r="C22" s="184"/>
      <c r="D22" s="184"/>
      <c r="E22" s="184"/>
      <c r="F22" s="180"/>
      <c r="G22" s="180"/>
      <c r="H22" s="180"/>
      <c r="I22" s="180"/>
      <c r="J22" s="180"/>
      <c r="K22" s="184"/>
      <c r="L22" s="180"/>
      <c r="M22" s="180"/>
      <c r="N22" s="184"/>
      <c r="O22" s="184"/>
      <c r="P22" s="184"/>
      <c r="Q22" s="169"/>
      <c r="R22" s="184"/>
      <c r="S22" s="247"/>
      <c r="T22" s="247"/>
      <c r="U22" s="247"/>
      <c r="V22" s="247"/>
      <c r="W22" s="247"/>
      <c r="X22" s="176"/>
      <c r="Y22" s="247"/>
    </row>
    <row r="23" spans="1:25" s="116" customFormat="1" ht="12.75" customHeight="1" x14ac:dyDescent="0.35">
      <c r="A23" s="170"/>
      <c r="B23" s="183"/>
      <c r="C23" s="184"/>
      <c r="D23" s="184"/>
      <c r="E23" s="184"/>
      <c r="F23" s="180"/>
      <c r="G23" s="180"/>
      <c r="H23" s="180"/>
      <c r="I23" s="180"/>
      <c r="J23" s="180"/>
      <c r="K23" s="184"/>
      <c r="L23" s="180"/>
      <c r="M23" s="180"/>
      <c r="N23" s="184"/>
      <c r="O23" s="184"/>
      <c r="P23" s="184"/>
      <c r="Q23" s="169"/>
      <c r="R23" s="184"/>
      <c r="S23" s="247"/>
      <c r="T23" s="247"/>
      <c r="U23" s="247"/>
      <c r="V23" s="247"/>
      <c r="W23" s="247"/>
      <c r="X23" s="176"/>
      <c r="Y23" s="247"/>
    </row>
    <row r="24" spans="1:25" s="116" customFormat="1" ht="12.75" customHeight="1" x14ac:dyDescent="0.35">
      <c r="A24" s="170"/>
      <c r="B24" s="183"/>
      <c r="C24" s="184"/>
      <c r="D24" s="184"/>
      <c r="E24" s="184"/>
      <c r="F24" s="180"/>
      <c r="G24" s="180"/>
      <c r="H24" s="180"/>
      <c r="I24" s="180"/>
      <c r="J24" s="180"/>
      <c r="K24" s="184"/>
      <c r="L24" s="180"/>
      <c r="M24" s="180"/>
      <c r="N24" s="184"/>
      <c r="O24" s="184"/>
      <c r="P24" s="184"/>
      <c r="Q24" s="169"/>
      <c r="R24" s="184"/>
      <c r="S24" s="247"/>
      <c r="T24" s="247"/>
      <c r="U24" s="247"/>
      <c r="V24" s="247"/>
      <c r="W24" s="247"/>
      <c r="X24" s="176"/>
      <c r="Y24" s="247"/>
    </row>
    <row r="25" spans="1:25" s="116" customFormat="1" ht="12.75" customHeight="1" x14ac:dyDescent="0.35">
      <c r="A25" s="170"/>
      <c r="B25" s="183"/>
      <c r="C25" s="184"/>
      <c r="D25" s="184"/>
      <c r="E25" s="184"/>
      <c r="F25" s="180"/>
      <c r="G25" s="180"/>
      <c r="H25" s="180"/>
      <c r="I25" s="180"/>
      <c r="J25" s="180"/>
      <c r="K25" s="184"/>
      <c r="L25" s="180"/>
      <c r="M25" s="180"/>
      <c r="N25" s="184"/>
      <c r="O25" s="184"/>
      <c r="P25" s="184"/>
      <c r="Q25" s="169"/>
      <c r="R25" s="184"/>
      <c r="S25" s="247"/>
      <c r="T25" s="247"/>
      <c r="U25" s="247"/>
      <c r="V25" s="247"/>
      <c r="W25" s="247"/>
      <c r="X25" s="176"/>
      <c r="Y25" s="247"/>
    </row>
    <row r="26" spans="1:25" s="116" customFormat="1" ht="12.75" customHeight="1" x14ac:dyDescent="0.35">
      <c r="A26" s="170"/>
      <c r="B26" s="183"/>
      <c r="C26" s="184"/>
      <c r="D26" s="184"/>
      <c r="E26" s="184"/>
      <c r="F26" s="180"/>
      <c r="G26" s="180"/>
      <c r="H26" s="180"/>
      <c r="I26" s="180"/>
      <c r="J26" s="180"/>
      <c r="K26" s="184"/>
      <c r="L26" s="180"/>
      <c r="M26" s="180"/>
      <c r="N26" s="184"/>
      <c r="O26" s="184"/>
      <c r="P26" s="184"/>
      <c r="Q26" s="169"/>
      <c r="R26" s="184"/>
      <c r="S26" s="247"/>
      <c r="T26" s="247"/>
      <c r="U26" s="247"/>
      <c r="V26" s="247"/>
      <c r="W26" s="247"/>
      <c r="X26" s="176"/>
      <c r="Y26" s="247"/>
    </row>
    <row r="27" spans="1:25" s="116" customFormat="1" ht="12.75" customHeight="1" x14ac:dyDescent="0.35">
      <c r="A27" s="170"/>
      <c r="B27" s="183"/>
      <c r="C27" s="184"/>
      <c r="D27" s="184"/>
      <c r="E27" s="184"/>
      <c r="F27" s="180"/>
      <c r="G27" s="180"/>
      <c r="H27" s="180"/>
      <c r="I27" s="180"/>
      <c r="J27" s="180"/>
      <c r="K27" s="184"/>
      <c r="L27" s="180"/>
      <c r="M27" s="180"/>
      <c r="N27" s="184"/>
      <c r="O27" s="184"/>
      <c r="P27" s="184"/>
      <c r="Q27" s="169"/>
      <c r="R27" s="184"/>
      <c r="S27" s="247"/>
      <c r="T27" s="247"/>
      <c r="U27" s="247"/>
      <c r="V27" s="247"/>
      <c r="W27" s="247"/>
      <c r="X27" s="176"/>
      <c r="Y27" s="247"/>
    </row>
    <row r="28" spans="1:25" s="116" customFormat="1" ht="12.75" customHeight="1" x14ac:dyDescent="0.35">
      <c r="A28" s="170"/>
      <c r="B28" s="183"/>
      <c r="C28" s="184"/>
      <c r="D28" s="184"/>
      <c r="E28" s="184"/>
      <c r="F28" s="180"/>
      <c r="G28" s="180"/>
      <c r="H28" s="180"/>
      <c r="I28" s="180"/>
      <c r="J28" s="180"/>
      <c r="K28" s="184"/>
      <c r="L28" s="180"/>
      <c r="M28" s="180"/>
      <c r="N28" s="184"/>
      <c r="O28" s="184"/>
      <c r="P28" s="184"/>
      <c r="Q28" s="169"/>
      <c r="R28" s="184"/>
      <c r="S28" s="247"/>
      <c r="T28" s="247"/>
      <c r="U28" s="247"/>
      <c r="V28" s="247"/>
      <c r="W28" s="247"/>
      <c r="X28" s="176"/>
      <c r="Y28" s="247"/>
    </row>
    <row r="29" spans="1:25" s="116" customFormat="1" ht="12.75" customHeight="1" x14ac:dyDescent="0.35">
      <c r="A29" s="170"/>
      <c r="B29" s="183"/>
      <c r="C29" s="184"/>
      <c r="D29" s="184"/>
      <c r="E29" s="184"/>
      <c r="F29" s="180"/>
      <c r="G29" s="180"/>
      <c r="H29" s="180"/>
      <c r="I29" s="180"/>
      <c r="J29" s="180"/>
      <c r="K29" s="184"/>
      <c r="L29" s="180"/>
      <c r="M29" s="180"/>
      <c r="N29" s="184"/>
      <c r="O29" s="184"/>
      <c r="P29" s="184"/>
      <c r="Q29" s="169"/>
      <c r="R29" s="184"/>
      <c r="S29" s="247"/>
      <c r="T29" s="247"/>
      <c r="U29" s="247"/>
      <c r="V29" s="247"/>
      <c r="W29" s="247"/>
      <c r="X29" s="176"/>
      <c r="Y29" s="247"/>
    </row>
    <row r="30" spans="1:25" s="116" customFormat="1" ht="12.75" customHeight="1" x14ac:dyDescent="0.35">
      <c r="A30" s="170"/>
      <c r="B30" s="183"/>
      <c r="C30" s="184"/>
      <c r="D30" s="184"/>
      <c r="E30" s="184"/>
      <c r="F30" s="180"/>
      <c r="G30" s="180"/>
      <c r="H30" s="180"/>
      <c r="I30" s="180"/>
      <c r="J30" s="180"/>
      <c r="K30" s="184"/>
      <c r="L30" s="180"/>
      <c r="M30" s="180"/>
      <c r="N30" s="184"/>
      <c r="O30" s="184"/>
      <c r="P30" s="184"/>
      <c r="Q30" s="169"/>
      <c r="R30" s="184"/>
      <c r="S30" s="247"/>
      <c r="T30" s="247"/>
      <c r="U30" s="247"/>
      <c r="V30" s="247"/>
      <c r="W30" s="247"/>
      <c r="X30" s="176"/>
      <c r="Y30" s="247"/>
    </row>
    <row r="31" spans="1:25" s="116" customFormat="1" ht="12.75" customHeight="1" x14ac:dyDescent="0.35">
      <c r="A31" s="170"/>
      <c r="B31" s="183"/>
      <c r="C31" s="184"/>
      <c r="D31" s="184"/>
      <c r="E31" s="184"/>
      <c r="F31" s="180"/>
      <c r="G31" s="180"/>
      <c r="H31" s="180"/>
      <c r="I31" s="180"/>
      <c r="J31" s="180"/>
      <c r="K31" s="184"/>
      <c r="L31" s="180"/>
      <c r="M31" s="180"/>
      <c r="N31" s="184"/>
      <c r="O31" s="184"/>
      <c r="P31" s="184"/>
      <c r="Q31" s="169"/>
      <c r="R31" s="184"/>
      <c r="S31" s="247"/>
      <c r="T31" s="247"/>
      <c r="U31" s="247"/>
      <c r="V31" s="247"/>
      <c r="W31" s="247"/>
      <c r="X31" s="176"/>
      <c r="Y31" s="247"/>
    </row>
    <row r="32" spans="1:25" s="116" customFormat="1" ht="12.75" customHeight="1" x14ac:dyDescent="0.35">
      <c r="A32" s="170"/>
      <c r="B32" s="183"/>
      <c r="C32" s="184"/>
      <c r="D32" s="184"/>
      <c r="E32" s="184"/>
      <c r="F32" s="180"/>
      <c r="G32" s="180"/>
      <c r="H32" s="180"/>
      <c r="I32" s="180"/>
      <c r="J32" s="180"/>
      <c r="K32" s="184"/>
      <c r="L32" s="180"/>
      <c r="M32" s="180"/>
      <c r="N32" s="184"/>
      <c r="O32" s="184"/>
      <c r="P32" s="184"/>
      <c r="Q32" s="169"/>
      <c r="R32" s="184"/>
      <c r="S32" s="247"/>
      <c r="T32" s="247"/>
      <c r="U32" s="247"/>
      <c r="V32" s="247"/>
      <c r="W32" s="247"/>
      <c r="X32" s="176"/>
      <c r="Y32" s="247"/>
    </row>
    <row r="33" spans="1:25" s="116" customFormat="1" ht="12.75" customHeight="1" x14ac:dyDescent="0.35">
      <c r="A33" s="170"/>
      <c r="B33" s="183"/>
      <c r="C33" s="184"/>
      <c r="D33" s="184"/>
      <c r="E33" s="184"/>
      <c r="F33" s="180"/>
      <c r="G33" s="180"/>
      <c r="H33" s="180"/>
      <c r="I33" s="180"/>
      <c r="J33" s="180"/>
      <c r="K33" s="184"/>
      <c r="L33" s="180"/>
      <c r="M33" s="180"/>
      <c r="N33" s="184"/>
      <c r="O33" s="184"/>
      <c r="P33" s="184"/>
      <c r="Q33" s="169"/>
      <c r="R33" s="184"/>
      <c r="S33" s="247"/>
      <c r="T33" s="247"/>
      <c r="U33" s="247"/>
      <c r="V33" s="247"/>
      <c r="W33" s="247"/>
      <c r="X33" s="176"/>
      <c r="Y33" s="247"/>
    </row>
    <row r="34" spans="1:25" s="116" customFormat="1" ht="12.75" customHeight="1" x14ac:dyDescent="0.35">
      <c r="A34" s="170"/>
      <c r="B34" s="183"/>
      <c r="C34" s="184"/>
      <c r="D34" s="184"/>
      <c r="E34" s="184"/>
      <c r="F34" s="180"/>
      <c r="G34" s="180"/>
      <c r="H34" s="180"/>
      <c r="I34" s="180"/>
      <c r="J34" s="180"/>
      <c r="K34" s="184"/>
      <c r="L34" s="180"/>
      <c r="M34" s="180"/>
      <c r="N34" s="184"/>
      <c r="O34" s="184"/>
      <c r="P34" s="184"/>
      <c r="Q34" s="169"/>
      <c r="R34" s="184"/>
      <c r="S34" s="247"/>
      <c r="T34" s="247"/>
      <c r="U34" s="247"/>
      <c r="V34" s="247"/>
      <c r="W34" s="247"/>
      <c r="X34" s="176"/>
      <c r="Y34" s="247"/>
    </row>
    <row r="35" spans="1:25" s="116" customFormat="1" ht="12.75" customHeight="1" x14ac:dyDescent="0.35">
      <c r="A35" s="170"/>
      <c r="B35" s="183"/>
      <c r="C35" s="184"/>
      <c r="D35" s="184"/>
      <c r="E35" s="184"/>
      <c r="F35" s="180"/>
      <c r="G35" s="180"/>
      <c r="H35" s="180"/>
      <c r="I35" s="180"/>
      <c r="J35" s="180"/>
      <c r="K35" s="184"/>
      <c r="L35" s="180"/>
      <c r="M35" s="180"/>
      <c r="N35" s="184"/>
      <c r="O35" s="184"/>
      <c r="P35" s="184"/>
      <c r="Q35" s="169"/>
      <c r="R35" s="184"/>
      <c r="S35" s="247"/>
      <c r="T35" s="247"/>
      <c r="U35" s="247"/>
      <c r="V35" s="247"/>
      <c r="W35" s="247"/>
      <c r="X35" s="176"/>
      <c r="Y35" s="247"/>
    </row>
    <row r="36" spans="1:25" ht="12.75" customHeight="1" x14ac:dyDescent="0.35">
      <c r="A36" s="161"/>
      <c r="B36" s="161"/>
      <c r="C36" s="152"/>
      <c r="D36" s="152"/>
      <c r="E36" s="184"/>
      <c r="F36" s="186"/>
      <c r="G36" s="186"/>
      <c r="H36" s="186"/>
      <c r="I36" s="186"/>
      <c r="J36" s="186"/>
      <c r="K36" s="152"/>
      <c r="L36" s="186"/>
      <c r="M36" s="186"/>
      <c r="N36" s="184"/>
      <c r="O36" s="152"/>
      <c r="P36" s="152"/>
      <c r="Q36" s="152"/>
      <c r="R36" s="184"/>
      <c r="S36" s="247"/>
      <c r="T36" s="247"/>
      <c r="U36" s="247"/>
      <c r="V36" s="247"/>
      <c r="W36" s="247"/>
      <c r="X36" s="176"/>
      <c r="Y36" s="247"/>
    </row>
    <row r="37" spans="1:25" ht="12.75" customHeight="1" x14ac:dyDescent="0.35">
      <c r="A37" s="161"/>
      <c r="B37" s="161"/>
      <c r="C37" s="152"/>
      <c r="D37" s="152"/>
      <c r="E37" s="184"/>
      <c r="F37" s="186"/>
      <c r="G37" s="186"/>
      <c r="H37" s="186"/>
      <c r="I37" s="186"/>
      <c r="J37" s="186"/>
      <c r="K37" s="152"/>
      <c r="L37" s="186"/>
      <c r="M37" s="186"/>
      <c r="N37" s="184"/>
      <c r="O37" s="152"/>
      <c r="P37" s="152"/>
      <c r="Q37" s="152"/>
      <c r="R37" s="184"/>
      <c r="S37" s="247"/>
      <c r="T37" s="247"/>
      <c r="U37" s="247"/>
      <c r="V37" s="247"/>
      <c r="W37" s="247"/>
      <c r="X37" s="176"/>
      <c r="Y37" s="247"/>
    </row>
    <row r="38" spans="1:25" ht="12.75" customHeight="1" x14ac:dyDescent="0.35">
      <c r="A38" s="161"/>
      <c r="B38" s="161"/>
      <c r="C38" s="152"/>
      <c r="D38" s="152"/>
      <c r="E38" s="184"/>
      <c r="F38" s="186"/>
      <c r="G38" s="186"/>
      <c r="H38" s="186"/>
      <c r="I38" s="186"/>
      <c r="J38" s="186"/>
      <c r="K38" s="152"/>
      <c r="L38" s="186"/>
      <c r="M38" s="186"/>
      <c r="N38" s="184"/>
      <c r="O38" s="152"/>
      <c r="P38" s="152"/>
      <c r="Q38" s="152"/>
      <c r="R38" s="184"/>
      <c r="S38" s="248"/>
      <c r="T38" s="248"/>
      <c r="U38" s="248"/>
      <c r="V38" s="248"/>
      <c r="W38" s="248"/>
      <c r="X38" s="176"/>
      <c r="Y38" s="248"/>
    </row>
    <row r="39" spans="1:25" ht="12.75" customHeight="1" x14ac:dyDescent="0.35">
      <c r="A39" s="161"/>
      <c r="B39" s="161"/>
      <c r="C39" s="152"/>
      <c r="D39" s="152"/>
      <c r="E39" s="184"/>
      <c r="F39" s="186"/>
      <c r="G39" s="186"/>
      <c r="H39" s="186"/>
      <c r="I39" s="186"/>
      <c r="J39" s="186"/>
      <c r="K39" s="152"/>
      <c r="L39" s="186"/>
      <c r="M39" s="186"/>
      <c r="N39" s="184"/>
      <c r="O39" s="152"/>
      <c r="P39" s="152"/>
      <c r="Q39" s="152"/>
      <c r="R39" s="184"/>
      <c r="S39" s="248"/>
      <c r="T39" s="248"/>
      <c r="U39" s="248"/>
      <c r="V39" s="248"/>
      <c r="W39" s="248"/>
      <c r="X39" s="176"/>
      <c r="Y39" s="248"/>
    </row>
    <row r="40" spans="1:25" ht="12.75" customHeight="1" x14ac:dyDescent="0.35">
      <c r="A40" s="161"/>
      <c r="B40" s="161"/>
      <c r="C40" s="152"/>
      <c r="D40" s="152"/>
      <c r="E40" s="184"/>
      <c r="F40" s="186"/>
      <c r="G40" s="186"/>
      <c r="H40" s="186"/>
      <c r="I40" s="186"/>
      <c r="J40" s="186"/>
      <c r="K40" s="152"/>
      <c r="L40" s="186"/>
      <c r="M40" s="186"/>
      <c r="N40" s="184"/>
      <c r="O40" s="152"/>
      <c r="P40" s="152"/>
      <c r="Q40" s="152"/>
      <c r="R40" s="184"/>
      <c r="S40" s="248"/>
      <c r="T40" s="248"/>
      <c r="U40" s="248"/>
      <c r="V40" s="248"/>
      <c r="W40" s="248"/>
      <c r="X40" s="176"/>
      <c r="Y40" s="248"/>
    </row>
    <row r="41" spans="1:25" ht="12.75" customHeight="1" x14ac:dyDescent="0.35">
      <c r="A41" s="161"/>
      <c r="B41" s="161"/>
      <c r="C41" s="152"/>
      <c r="D41" s="152"/>
      <c r="E41" s="184"/>
      <c r="F41" s="186"/>
      <c r="G41" s="186"/>
      <c r="H41" s="186"/>
      <c r="I41" s="186"/>
      <c r="J41" s="186"/>
      <c r="K41" s="152"/>
      <c r="L41" s="186"/>
      <c r="M41" s="186"/>
      <c r="N41" s="184"/>
      <c r="O41" s="152"/>
      <c r="P41" s="152"/>
      <c r="Q41" s="152"/>
      <c r="R41" s="184"/>
      <c r="S41" s="248"/>
      <c r="T41" s="248"/>
      <c r="U41" s="248"/>
      <c r="V41" s="248"/>
      <c r="W41" s="248"/>
      <c r="X41" s="176"/>
      <c r="Y41" s="248"/>
    </row>
    <row r="42" spans="1:25" ht="12.75" customHeight="1" x14ac:dyDescent="0.35">
      <c r="A42" s="161"/>
      <c r="B42" s="161"/>
      <c r="C42" s="152"/>
      <c r="D42" s="152"/>
      <c r="E42" s="184"/>
      <c r="F42" s="186"/>
      <c r="G42" s="186"/>
      <c r="H42" s="186"/>
      <c r="I42" s="186"/>
      <c r="J42" s="186"/>
      <c r="K42" s="152"/>
      <c r="L42" s="186"/>
      <c r="M42" s="186"/>
      <c r="N42" s="184"/>
      <c r="O42" s="152"/>
      <c r="P42" s="152"/>
      <c r="Q42" s="152"/>
      <c r="R42" s="184"/>
      <c r="S42" s="248"/>
      <c r="T42" s="248"/>
      <c r="U42" s="248"/>
      <c r="V42" s="248"/>
      <c r="W42" s="248"/>
      <c r="X42" s="176"/>
      <c r="Y42" s="248"/>
    </row>
    <row r="43" spans="1:25" ht="12.75" customHeight="1" x14ac:dyDescent="0.35">
      <c r="A43" s="161"/>
      <c r="B43" s="161"/>
      <c r="C43" s="152"/>
      <c r="D43" s="152"/>
      <c r="E43" s="184"/>
      <c r="F43" s="186"/>
      <c r="G43" s="186"/>
      <c r="H43" s="186"/>
      <c r="I43" s="186"/>
      <c r="J43" s="186"/>
      <c r="K43" s="152"/>
      <c r="L43" s="186"/>
      <c r="M43" s="186"/>
      <c r="N43" s="184"/>
      <c r="O43" s="152"/>
      <c r="P43" s="152"/>
      <c r="Q43" s="152"/>
      <c r="R43" s="184"/>
      <c r="S43" s="248"/>
      <c r="T43" s="248"/>
      <c r="U43" s="248"/>
      <c r="V43" s="248"/>
      <c r="W43" s="248"/>
      <c r="X43" s="176"/>
      <c r="Y43" s="248"/>
    </row>
    <row r="44" spans="1:25" ht="12.75" customHeight="1" x14ac:dyDescent="0.35">
      <c r="A44" s="161"/>
      <c r="B44" s="161"/>
      <c r="C44" s="152"/>
      <c r="D44" s="152"/>
      <c r="E44" s="184"/>
      <c r="F44" s="186"/>
      <c r="G44" s="186"/>
      <c r="H44" s="186"/>
      <c r="I44" s="186"/>
      <c r="J44" s="186"/>
      <c r="K44" s="152"/>
      <c r="L44" s="186"/>
      <c r="M44" s="186"/>
      <c r="N44" s="184"/>
      <c r="O44" s="152"/>
      <c r="P44" s="152"/>
      <c r="Q44" s="152"/>
      <c r="R44" s="184"/>
      <c r="S44" s="248"/>
      <c r="T44" s="248"/>
      <c r="U44" s="248"/>
      <c r="V44" s="248"/>
      <c r="W44" s="248"/>
      <c r="X44" s="176"/>
      <c r="Y44" s="248"/>
    </row>
    <row r="45" spans="1:25" ht="12.75" customHeight="1" x14ac:dyDescent="0.35">
      <c r="A45" s="161"/>
      <c r="B45" s="161"/>
      <c r="C45" s="152"/>
      <c r="D45" s="152"/>
      <c r="E45" s="184"/>
      <c r="F45" s="186"/>
      <c r="G45" s="186"/>
      <c r="H45" s="186"/>
      <c r="I45" s="186"/>
      <c r="J45" s="186"/>
      <c r="K45" s="152"/>
      <c r="L45" s="186"/>
      <c r="M45" s="186"/>
      <c r="N45" s="184"/>
      <c r="O45" s="152"/>
      <c r="P45" s="152"/>
      <c r="Q45" s="152"/>
      <c r="R45" s="184"/>
      <c r="S45" s="248"/>
      <c r="T45" s="248"/>
      <c r="U45" s="248"/>
      <c r="V45" s="248"/>
      <c r="W45" s="248"/>
      <c r="X45" s="176"/>
      <c r="Y45" s="248"/>
    </row>
    <row r="46" spans="1:25" ht="12.75" customHeight="1" x14ac:dyDescent="0.35">
      <c r="A46" s="161"/>
      <c r="B46" s="161"/>
      <c r="C46" s="152"/>
      <c r="D46" s="152"/>
      <c r="E46" s="184"/>
      <c r="F46" s="186"/>
      <c r="G46" s="186"/>
      <c r="H46" s="186"/>
      <c r="I46" s="186"/>
      <c r="J46" s="186"/>
      <c r="K46" s="152"/>
      <c r="L46" s="186"/>
      <c r="M46" s="186"/>
      <c r="N46" s="184"/>
      <c r="O46" s="152"/>
      <c r="P46" s="152"/>
      <c r="Q46" s="152"/>
      <c r="R46" s="184"/>
      <c r="S46" s="248"/>
      <c r="T46" s="248"/>
      <c r="U46" s="248"/>
      <c r="V46" s="248"/>
      <c r="W46" s="248"/>
      <c r="X46" s="176"/>
      <c r="Y46" s="248"/>
    </row>
    <row r="47" spans="1:25" ht="12.75" customHeight="1" x14ac:dyDescent="0.35">
      <c r="A47" s="161"/>
      <c r="B47" s="161"/>
      <c r="C47" s="152"/>
      <c r="D47" s="152"/>
      <c r="E47" s="184"/>
      <c r="F47" s="186"/>
      <c r="G47" s="186"/>
      <c r="H47" s="186"/>
      <c r="I47" s="186"/>
      <c r="J47" s="186"/>
      <c r="K47" s="152"/>
      <c r="L47" s="186"/>
      <c r="M47" s="186"/>
      <c r="N47" s="184"/>
      <c r="O47" s="152"/>
      <c r="P47" s="152"/>
      <c r="Q47" s="152"/>
      <c r="R47" s="184"/>
      <c r="S47" s="248"/>
      <c r="T47" s="248"/>
      <c r="U47" s="248"/>
      <c r="V47" s="248"/>
      <c r="W47" s="248"/>
      <c r="X47" s="176"/>
      <c r="Y47" s="248"/>
    </row>
    <row r="48" spans="1:25" ht="12.75" customHeight="1" x14ac:dyDescent="0.35">
      <c r="A48" s="161"/>
      <c r="B48" s="161"/>
      <c r="C48" s="152"/>
      <c r="D48" s="152"/>
      <c r="E48" s="184"/>
      <c r="F48" s="186"/>
      <c r="G48" s="186"/>
      <c r="H48" s="186"/>
      <c r="I48" s="186"/>
      <c r="J48" s="186"/>
      <c r="K48" s="152"/>
      <c r="L48" s="186"/>
      <c r="M48" s="186"/>
      <c r="N48" s="184"/>
      <c r="O48" s="152"/>
      <c r="P48" s="152"/>
      <c r="Q48" s="152"/>
      <c r="R48" s="184"/>
      <c r="S48" s="248"/>
      <c r="T48" s="248"/>
      <c r="U48" s="248"/>
      <c r="V48" s="248"/>
      <c r="W48" s="248"/>
      <c r="X48" s="176"/>
      <c r="Y48" s="248"/>
    </row>
    <row r="49" spans="1:25" ht="12.75" customHeight="1" x14ac:dyDescent="0.35">
      <c r="A49" s="161"/>
      <c r="B49" s="161"/>
      <c r="C49" s="152"/>
      <c r="D49" s="152"/>
      <c r="E49" s="184"/>
      <c r="F49" s="186"/>
      <c r="G49" s="186"/>
      <c r="H49" s="186"/>
      <c r="I49" s="186"/>
      <c r="J49" s="186"/>
      <c r="K49" s="152"/>
      <c r="L49" s="186"/>
      <c r="M49" s="186"/>
      <c r="N49" s="184"/>
      <c r="O49" s="152"/>
      <c r="P49" s="152"/>
      <c r="Q49" s="152"/>
      <c r="R49" s="184"/>
      <c r="S49" s="248"/>
      <c r="T49" s="248"/>
      <c r="U49" s="248"/>
      <c r="V49" s="248"/>
      <c r="W49" s="248"/>
      <c r="X49" s="176"/>
      <c r="Y49" s="248"/>
    </row>
    <row r="50" spans="1:25" ht="12.75" customHeight="1" x14ac:dyDescent="0.35">
      <c r="A50" s="161"/>
      <c r="B50" s="161"/>
      <c r="C50" s="152"/>
      <c r="D50" s="152"/>
      <c r="E50" s="184"/>
      <c r="F50" s="186"/>
      <c r="G50" s="186"/>
      <c r="H50" s="186"/>
      <c r="I50" s="186"/>
      <c r="J50" s="186"/>
      <c r="K50" s="152"/>
      <c r="L50" s="186"/>
      <c r="M50" s="186"/>
      <c r="N50" s="184"/>
      <c r="O50" s="152"/>
      <c r="P50" s="152"/>
      <c r="Q50" s="152"/>
      <c r="R50" s="184"/>
      <c r="S50" s="248"/>
      <c r="T50" s="248"/>
      <c r="U50" s="248"/>
      <c r="V50" s="248"/>
      <c r="W50" s="248"/>
      <c r="X50" s="176"/>
      <c r="Y50" s="248"/>
    </row>
    <row r="51" spans="1:25" ht="12.75" customHeight="1" x14ac:dyDescent="0.35">
      <c r="A51" s="161"/>
      <c r="B51" s="161"/>
      <c r="C51" s="152"/>
      <c r="D51" s="152"/>
      <c r="E51" s="184"/>
      <c r="F51" s="186"/>
      <c r="G51" s="186"/>
      <c r="H51" s="186"/>
      <c r="I51" s="186"/>
      <c r="J51" s="186"/>
      <c r="K51" s="152"/>
      <c r="L51" s="186"/>
      <c r="M51" s="186"/>
      <c r="N51" s="184"/>
      <c r="O51" s="152"/>
      <c r="P51" s="152"/>
      <c r="Q51" s="152"/>
      <c r="R51" s="184"/>
      <c r="S51" s="248"/>
      <c r="T51" s="248"/>
      <c r="U51" s="248"/>
      <c r="V51" s="248"/>
      <c r="W51" s="248"/>
      <c r="X51" s="176"/>
      <c r="Y51" s="248"/>
    </row>
    <row r="52" spans="1:25" ht="12.75" customHeight="1" x14ac:dyDescent="0.35">
      <c r="A52" s="161"/>
      <c r="B52" s="161"/>
      <c r="C52" s="152"/>
      <c r="D52" s="152"/>
      <c r="E52" s="184"/>
      <c r="F52" s="186"/>
      <c r="G52" s="186"/>
      <c r="H52" s="186"/>
      <c r="I52" s="186"/>
      <c r="J52" s="186"/>
      <c r="K52" s="152"/>
      <c r="L52" s="186"/>
      <c r="M52" s="186"/>
      <c r="N52" s="184"/>
      <c r="O52" s="152"/>
      <c r="P52" s="152"/>
      <c r="Q52" s="152"/>
      <c r="R52" s="184"/>
      <c r="S52" s="248"/>
      <c r="T52" s="248"/>
      <c r="U52" s="248"/>
      <c r="V52" s="248"/>
      <c r="W52" s="248"/>
      <c r="X52" s="176"/>
      <c r="Y52" s="248"/>
    </row>
    <row r="53" spans="1:25" ht="12.75" customHeight="1" x14ac:dyDescent="0.35">
      <c r="A53" s="161"/>
      <c r="B53" s="161"/>
      <c r="C53" s="152"/>
      <c r="D53" s="152"/>
      <c r="E53" s="184"/>
      <c r="F53" s="186"/>
      <c r="G53" s="186"/>
      <c r="H53" s="186"/>
      <c r="I53" s="186"/>
      <c r="J53" s="186"/>
      <c r="K53" s="152"/>
      <c r="L53" s="186"/>
      <c r="M53" s="186"/>
      <c r="N53" s="184"/>
      <c r="O53" s="152"/>
      <c r="P53" s="152"/>
      <c r="Q53" s="152"/>
      <c r="R53" s="184"/>
      <c r="S53" s="248"/>
      <c r="T53" s="248"/>
      <c r="U53" s="248"/>
      <c r="V53" s="248"/>
      <c r="W53" s="248"/>
      <c r="X53" s="176"/>
      <c r="Y53" s="248"/>
    </row>
    <row r="54" spans="1:25" ht="12.75" customHeight="1" x14ac:dyDescent="0.35">
      <c r="A54" s="161"/>
      <c r="B54" s="161"/>
      <c r="C54" s="152"/>
      <c r="D54" s="152"/>
      <c r="E54" s="184"/>
      <c r="F54" s="186"/>
      <c r="G54" s="186"/>
      <c r="H54" s="186"/>
      <c r="I54" s="186"/>
      <c r="J54" s="186"/>
      <c r="K54" s="152"/>
      <c r="L54" s="186"/>
      <c r="M54" s="186"/>
      <c r="N54" s="184"/>
      <c r="O54" s="152"/>
      <c r="P54" s="152"/>
      <c r="Q54" s="152"/>
      <c r="R54" s="184"/>
      <c r="S54" s="248"/>
      <c r="T54" s="248"/>
      <c r="U54" s="248"/>
      <c r="V54" s="248"/>
      <c r="W54" s="248"/>
      <c r="X54" s="176"/>
      <c r="Y54" s="248"/>
    </row>
    <row r="55" spans="1:25" ht="12.75" customHeight="1" x14ac:dyDescent="0.35">
      <c r="A55" s="161"/>
      <c r="B55" s="161"/>
      <c r="C55" s="152"/>
      <c r="D55" s="152"/>
      <c r="E55" s="184"/>
      <c r="F55" s="186"/>
      <c r="G55" s="186"/>
      <c r="H55" s="186"/>
      <c r="I55" s="186"/>
      <c r="J55" s="186"/>
      <c r="K55" s="152"/>
      <c r="L55" s="186"/>
      <c r="M55" s="186"/>
      <c r="N55" s="184"/>
      <c r="O55" s="152"/>
      <c r="P55" s="152"/>
      <c r="Q55" s="152"/>
      <c r="R55" s="184"/>
      <c r="S55" s="248"/>
      <c r="T55" s="248"/>
      <c r="U55" s="248"/>
      <c r="V55" s="248"/>
      <c r="W55" s="248"/>
      <c r="X55" s="176"/>
      <c r="Y55" s="248"/>
    </row>
    <row r="56" spans="1:25" ht="12.75" customHeight="1" x14ac:dyDescent="0.35">
      <c r="A56" s="161"/>
      <c r="B56" s="161"/>
      <c r="C56" s="152"/>
      <c r="D56" s="152"/>
      <c r="E56" s="184"/>
      <c r="F56" s="186"/>
      <c r="G56" s="186"/>
      <c r="H56" s="186"/>
      <c r="I56" s="186"/>
      <c r="J56" s="186"/>
      <c r="K56" s="152"/>
      <c r="L56" s="186"/>
      <c r="M56" s="186"/>
      <c r="N56" s="184"/>
      <c r="O56" s="152"/>
      <c r="P56" s="152"/>
      <c r="Q56" s="152"/>
      <c r="R56" s="184"/>
      <c r="S56" s="248"/>
      <c r="T56" s="248"/>
      <c r="U56" s="248"/>
      <c r="V56" s="248"/>
      <c r="W56" s="248"/>
      <c r="X56" s="176"/>
      <c r="Y56" s="248"/>
    </row>
    <row r="57" spans="1:25" ht="12.75" customHeight="1" x14ac:dyDescent="0.35">
      <c r="A57" s="161"/>
      <c r="B57" s="161"/>
      <c r="C57" s="152"/>
      <c r="D57" s="152"/>
      <c r="E57" s="184"/>
      <c r="F57" s="186"/>
      <c r="G57" s="186"/>
      <c r="H57" s="186"/>
      <c r="I57" s="186"/>
      <c r="J57" s="186"/>
      <c r="K57" s="152"/>
      <c r="L57" s="186"/>
      <c r="M57" s="186"/>
      <c r="N57" s="184"/>
      <c r="O57" s="152"/>
      <c r="P57" s="152"/>
      <c r="Q57" s="152"/>
      <c r="R57" s="184"/>
      <c r="S57" s="248"/>
      <c r="T57" s="248"/>
      <c r="U57" s="248"/>
      <c r="V57" s="248"/>
      <c r="W57" s="248"/>
      <c r="X57" s="176"/>
      <c r="Y57" s="248"/>
    </row>
    <row r="58" spans="1:25" ht="12.75" customHeight="1" x14ac:dyDescent="0.35">
      <c r="A58" s="161"/>
      <c r="B58" s="161"/>
      <c r="C58" s="152"/>
      <c r="D58" s="152"/>
      <c r="E58" s="184"/>
      <c r="F58" s="186"/>
      <c r="G58" s="186"/>
      <c r="H58" s="186"/>
      <c r="I58" s="186"/>
      <c r="J58" s="186"/>
      <c r="K58" s="152"/>
      <c r="L58" s="186"/>
      <c r="M58" s="186"/>
      <c r="N58" s="184"/>
      <c r="O58" s="152"/>
      <c r="P58" s="152"/>
      <c r="Q58" s="152"/>
      <c r="R58" s="184"/>
      <c r="S58" s="248"/>
      <c r="T58" s="248"/>
      <c r="U58" s="248"/>
      <c r="V58" s="248"/>
      <c r="W58" s="248"/>
      <c r="X58" s="176"/>
      <c r="Y58" s="248"/>
    </row>
    <row r="59" spans="1:25" ht="12.75" customHeight="1" x14ac:dyDescent="0.35">
      <c r="A59" s="161"/>
      <c r="B59" s="161"/>
      <c r="C59" s="152"/>
      <c r="D59" s="152"/>
      <c r="E59" s="184"/>
      <c r="F59" s="186"/>
      <c r="G59" s="186"/>
      <c r="H59" s="186"/>
      <c r="I59" s="186"/>
      <c r="J59" s="186"/>
      <c r="K59" s="152"/>
      <c r="L59" s="186"/>
      <c r="M59" s="186"/>
      <c r="N59" s="184"/>
      <c r="O59" s="152"/>
      <c r="P59" s="152"/>
      <c r="Q59" s="152"/>
      <c r="R59" s="184"/>
      <c r="S59" s="248"/>
      <c r="T59" s="248"/>
      <c r="U59" s="248"/>
      <c r="V59" s="248"/>
      <c r="W59" s="248"/>
      <c r="X59" s="176"/>
      <c r="Y59" s="248"/>
    </row>
    <row r="60" spans="1:25" ht="12.75" customHeight="1" x14ac:dyDescent="0.35">
      <c r="A60" s="161"/>
      <c r="B60" s="161"/>
      <c r="C60" s="152"/>
      <c r="D60" s="152"/>
      <c r="E60" s="184"/>
      <c r="F60" s="186"/>
      <c r="G60" s="186"/>
      <c r="H60" s="186"/>
      <c r="I60" s="186"/>
      <c r="J60" s="186"/>
      <c r="K60" s="152"/>
      <c r="L60" s="186"/>
      <c r="M60" s="186"/>
      <c r="N60" s="184"/>
      <c r="O60" s="152"/>
      <c r="P60" s="152"/>
      <c r="Q60" s="152"/>
      <c r="R60" s="184"/>
      <c r="S60" s="248"/>
      <c r="T60" s="248"/>
      <c r="U60" s="248"/>
      <c r="V60" s="248"/>
      <c r="W60" s="248"/>
      <c r="X60" s="176"/>
      <c r="Y60" s="248"/>
    </row>
    <row r="61" spans="1:25" ht="12.75" customHeight="1" x14ac:dyDescent="0.35">
      <c r="A61" s="161"/>
      <c r="B61" s="161"/>
      <c r="C61" s="152"/>
      <c r="D61" s="152"/>
      <c r="E61" s="184"/>
      <c r="F61" s="186"/>
      <c r="G61" s="186"/>
      <c r="H61" s="186"/>
      <c r="I61" s="186"/>
      <c r="J61" s="186"/>
      <c r="K61" s="152"/>
      <c r="L61" s="186"/>
      <c r="M61" s="186"/>
      <c r="N61" s="184"/>
      <c r="O61" s="152"/>
      <c r="P61" s="152"/>
      <c r="Q61" s="152"/>
      <c r="R61" s="184"/>
      <c r="S61" s="248"/>
      <c r="T61" s="248"/>
      <c r="U61" s="248"/>
      <c r="V61" s="248"/>
      <c r="W61" s="248"/>
      <c r="X61" s="176"/>
      <c r="Y61" s="248"/>
    </row>
    <row r="62" spans="1:25" ht="12.75" customHeight="1" x14ac:dyDescent="0.35">
      <c r="A62" s="161"/>
      <c r="B62" s="161"/>
      <c r="C62" s="152"/>
      <c r="D62" s="152"/>
      <c r="E62" s="184"/>
      <c r="F62" s="186"/>
      <c r="G62" s="186"/>
      <c r="H62" s="186"/>
      <c r="I62" s="186"/>
      <c r="J62" s="186"/>
      <c r="K62" s="152"/>
      <c r="L62" s="186"/>
      <c r="M62" s="186"/>
      <c r="N62" s="184"/>
      <c r="O62" s="152"/>
      <c r="P62" s="152"/>
      <c r="Q62" s="152"/>
      <c r="R62" s="184"/>
      <c r="S62" s="248"/>
      <c r="T62" s="248"/>
      <c r="U62" s="248"/>
      <c r="V62" s="248"/>
      <c r="W62" s="248"/>
      <c r="X62" s="176"/>
      <c r="Y62" s="248"/>
    </row>
    <row r="63" spans="1:25" ht="12.75" customHeight="1" x14ac:dyDescent="0.35">
      <c r="A63" s="161"/>
      <c r="B63" s="161"/>
      <c r="C63" s="152"/>
      <c r="D63" s="152"/>
      <c r="E63" s="184"/>
      <c r="F63" s="186"/>
      <c r="G63" s="186"/>
      <c r="H63" s="186"/>
      <c r="I63" s="186"/>
      <c r="J63" s="186"/>
      <c r="K63" s="152"/>
      <c r="L63" s="186"/>
      <c r="M63" s="186"/>
      <c r="N63" s="184"/>
      <c r="O63" s="152"/>
      <c r="P63" s="152"/>
      <c r="Q63" s="152"/>
      <c r="R63" s="184"/>
      <c r="S63" s="248"/>
      <c r="T63" s="248"/>
      <c r="U63" s="248"/>
      <c r="V63" s="248"/>
      <c r="W63" s="248"/>
      <c r="X63" s="176"/>
      <c r="Y63" s="248"/>
    </row>
    <row r="64" spans="1:25" ht="12.75" customHeight="1" x14ac:dyDescent="0.35">
      <c r="A64" s="161"/>
      <c r="B64" s="161"/>
      <c r="C64" s="152"/>
      <c r="D64" s="152"/>
      <c r="E64" s="184"/>
      <c r="F64" s="186"/>
      <c r="G64" s="186"/>
      <c r="H64" s="186"/>
      <c r="I64" s="186"/>
      <c r="J64" s="186"/>
      <c r="K64" s="152"/>
      <c r="L64" s="186"/>
      <c r="M64" s="186"/>
      <c r="N64" s="184"/>
      <c r="O64" s="152"/>
      <c r="P64" s="152"/>
      <c r="Q64" s="152"/>
      <c r="R64" s="184"/>
      <c r="S64" s="248"/>
      <c r="T64" s="248"/>
      <c r="U64" s="248"/>
      <c r="V64" s="248"/>
      <c r="W64" s="248"/>
      <c r="X64" s="176"/>
      <c r="Y64" s="248"/>
    </row>
    <row r="65" spans="1:25" ht="12.75" customHeight="1" x14ac:dyDescent="0.35">
      <c r="A65" s="161"/>
      <c r="B65" s="161"/>
      <c r="C65" s="152"/>
      <c r="D65" s="152"/>
      <c r="E65" s="184"/>
      <c r="F65" s="186"/>
      <c r="G65" s="186"/>
      <c r="H65" s="186"/>
      <c r="I65" s="186"/>
      <c r="J65" s="186"/>
      <c r="K65" s="152"/>
      <c r="L65" s="186"/>
      <c r="M65" s="186"/>
      <c r="N65" s="184"/>
      <c r="O65" s="152"/>
      <c r="P65" s="152"/>
      <c r="Q65" s="152"/>
      <c r="R65" s="184"/>
      <c r="S65" s="248"/>
      <c r="T65" s="248"/>
      <c r="U65" s="248"/>
      <c r="V65" s="248"/>
      <c r="W65" s="248"/>
      <c r="X65" s="176"/>
      <c r="Y65" s="248"/>
    </row>
    <row r="66" spans="1:25" ht="12.75" customHeight="1" x14ac:dyDescent="0.35">
      <c r="A66" s="161"/>
      <c r="B66" s="161"/>
      <c r="C66" s="152"/>
      <c r="D66" s="152"/>
      <c r="E66" s="184"/>
      <c r="F66" s="186"/>
      <c r="G66" s="186"/>
      <c r="H66" s="186"/>
      <c r="I66" s="186"/>
      <c r="J66" s="186"/>
      <c r="K66" s="152"/>
      <c r="L66" s="186"/>
      <c r="M66" s="186"/>
      <c r="N66" s="184"/>
      <c r="O66" s="152"/>
      <c r="P66" s="152"/>
      <c r="Q66" s="152"/>
      <c r="R66" s="184"/>
      <c r="S66" s="248"/>
      <c r="T66" s="248"/>
      <c r="U66" s="248"/>
      <c r="V66" s="248"/>
      <c r="W66" s="248"/>
      <c r="X66" s="176"/>
      <c r="Y66" s="248"/>
    </row>
    <row r="67" spans="1:25" ht="12.75" customHeight="1" x14ac:dyDescent="0.35">
      <c r="A67" s="161"/>
      <c r="B67" s="161"/>
      <c r="C67" s="152"/>
      <c r="D67" s="152"/>
      <c r="E67" s="184"/>
      <c r="F67" s="186"/>
      <c r="G67" s="186"/>
      <c r="H67" s="186"/>
      <c r="I67" s="186"/>
      <c r="J67" s="186"/>
      <c r="K67" s="152"/>
      <c r="L67" s="186"/>
      <c r="M67" s="186"/>
      <c r="N67" s="184"/>
      <c r="O67" s="152"/>
      <c r="P67" s="152"/>
      <c r="Q67" s="152"/>
      <c r="R67" s="184"/>
      <c r="S67" s="248"/>
      <c r="T67" s="248"/>
      <c r="U67" s="248"/>
      <c r="V67" s="248"/>
      <c r="W67" s="248"/>
      <c r="X67" s="176"/>
      <c r="Y67" s="248"/>
    </row>
    <row r="68" spans="1:25" ht="12.75" customHeight="1" x14ac:dyDescent="0.35">
      <c r="A68" s="161"/>
      <c r="B68" s="161"/>
      <c r="C68" s="152"/>
      <c r="D68" s="152"/>
      <c r="E68" s="184"/>
      <c r="F68" s="186"/>
      <c r="G68" s="186"/>
      <c r="H68" s="186"/>
      <c r="I68" s="186"/>
      <c r="J68" s="186"/>
      <c r="K68" s="152"/>
      <c r="L68" s="186"/>
      <c r="M68" s="186"/>
      <c r="N68" s="184"/>
      <c r="O68" s="152"/>
      <c r="P68" s="152"/>
      <c r="Q68" s="152"/>
      <c r="R68" s="184"/>
      <c r="S68" s="248"/>
      <c r="T68" s="248"/>
      <c r="U68" s="248"/>
      <c r="V68" s="248"/>
      <c r="W68" s="248"/>
      <c r="X68" s="176"/>
      <c r="Y68" s="248"/>
    </row>
    <row r="69" spans="1:25" ht="12.75" customHeight="1" x14ac:dyDescent="0.35">
      <c r="A69" s="161"/>
      <c r="B69" s="161"/>
      <c r="C69" s="152"/>
      <c r="D69" s="152"/>
      <c r="E69" s="184"/>
      <c r="F69" s="186"/>
      <c r="G69" s="186"/>
      <c r="H69" s="186"/>
      <c r="I69" s="186"/>
      <c r="J69" s="186"/>
      <c r="K69" s="152"/>
      <c r="L69" s="186"/>
      <c r="M69" s="186"/>
      <c r="N69" s="184"/>
      <c r="O69" s="152"/>
      <c r="P69" s="152"/>
      <c r="Q69" s="152"/>
      <c r="R69" s="184"/>
      <c r="S69" s="248"/>
      <c r="T69" s="248"/>
      <c r="U69" s="248"/>
      <c r="V69" s="248"/>
      <c r="W69" s="248"/>
      <c r="X69" s="176"/>
      <c r="Y69" s="248"/>
    </row>
    <row r="70" spans="1:25" ht="12.75" customHeight="1" x14ac:dyDescent="0.35">
      <c r="A70" s="161"/>
      <c r="B70" s="161"/>
      <c r="C70" s="152"/>
      <c r="D70" s="152"/>
      <c r="E70" s="184"/>
      <c r="F70" s="186"/>
      <c r="G70" s="186"/>
      <c r="H70" s="186"/>
      <c r="I70" s="186"/>
      <c r="J70" s="186"/>
      <c r="K70" s="152"/>
      <c r="L70" s="186"/>
      <c r="M70" s="186"/>
      <c r="N70" s="184"/>
      <c r="O70" s="152"/>
      <c r="P70" s="152"/>
      <c r="Q70" s="152"/>
      <c r="R70" s="184"/>
      <c r="S70" s="248"/>
      <c r="T70" s="248"/>
      <c r="U70" s="248"/>
      <c r="V70" s="248"/>
      <c r="W70" s="248"/>
      <c r="X70" s="176"/>
      <c r="Y70" s="248"/>
    </row>
    <row r="71" spans="1:25" ht="12.75" customHeight="1" x14ac:dyDescent="0.35">
      <c r="A71" s="161"/>
      <c r="B71" s="161"/>
      <c r="C71" s="152"/>
      <c r="D71" s="152"/>
      <c r="E71" s="184"/>
      <c r="F71" s="186"/>
      <c r="G71" s="186"/>
      <c r="H71" s="186"/>
      <c r="I71" s="186"/>
      <c r="J71" s="186"/>
      <c r="K71" s="152"/>
      <c r="L71" s="186"/>
      <c r="M71" s="186"/>
      <c r="N71" s="184"/>
      <c r="O71" s="152"/>
      <c r="P71" s="152"/>
      <c r="Q71" s="152"/>
      <c r="R71" s="184"/>
      <c r="S71" s="248"/>
      <c r="T71" s="248"/>
      <c r="U71" s="248"/>
      <c r="V71" s="248"/>
      <c r="W71" s="248"/>
      <c r="X71" s="176"/>
      <c r="Y71" s="248"/>
    </row>
    <row r="72" spans="1:25" ht="12.75" customHeight="1" x14ac:dyDescent="0.35">
      <c r="A72" s="161"/>
      <c r="B72" s="161"/>
      <c r="C72" s="152"/>
      <c r="D72" s="152"/>
      <c r="E72" s="184"/>
      <c r="F72" s="186"/>
      <c r="G72" s="186"/>
      <c r="H72" s="186"/>
      <c r="I72" s="186"/>
      <c r="J72" s="186"/>
      <c r="K72" s="152"/>
      <c r="L72" s="186"/>
      <c r="M72" s="186"/>
      <c r="N72" s="184"/>
      <c r="O72" s="152"/>
      <c r="P72" s="152"/>
      <c r="Q72" s="152"/>
      <c r="R72" s="184"/>
      <c r="S72" s="248"/>
      <c r="T72" s="248"/>
      <c r="U72" s="248"/>
      <c r="V72" s="248"/>
      <c r="W72" s="248"/>
      <c r="X72" s="176"/>
      <c r="Y72" s="248"/>
    </row>
    <row r="73" spans="1:25" ht="12.75" customHeight="1" x14ac:dyDescent="0.35">
      <c r="A73" s="161"/>
      <c r="B73" s="161"/>
      <c r="C73" s="152"/>
      <c r="D73" s="152"/>
      <c r="E73" s="184"/>
      <c r="F73" s="186"/>
      <c r="G73" s="186"/>
      <c r="H73" s="186"/>
      <c r="I73" s="186"/>
      <c r="J73" s="186"/>
      <c r="K73" s="152"/>
      <c r="L73" s="186"/>
      <c r="M73" s="186"/>
      <c r="N73" s="184"/>
      <c r="O73" s="152"/>
      <c r="P73" s="152"/>
      <c r="Q73" s="152"/>
      <c r="R73" s="184"/>
      <c r="S73" s="248"/>
      <c r="T73" s="248"/>
      <c r="U73" s="248"/>
      <c r="V73" s="248"/>
      <c r="W73" s="248"/>
      <c r="X73" s="176"/>
      <c r="Y73" s="248"/>
    </row>
    <row r="74" spans="1:25" ht="12.75" customHeight="1" x14ac:dyDescent="0.35">
      <c r="A74" s="161"/>
      <c r="B74" s="161"/>
      <c r="C74" s="152"/>
      <c r="D74" s="152"/>
      <c r="E74" s="184"/>
      <c r="F74" s="186"/>
      <c r="G74" s="186"/>
      <c r="H74" s="186"/>
      <c r="I74" s="186"/>
      <c r="J74" s="186"/>
      <c r="K74" s="152"/>
      <c r="L74" s="186"/>
      <c r="M74" s="186"/>
      <c r="N74" s="184"/>
      <c r="O74" s="152"/>
      <c r="P74" s="152"/>
      <c r="Q74" s="152"/>
      <c r="R74" s="184"/>
      <c r="S74" s="248"/>
      <c r="T74" s="248"/>
      <c r="U74" s="248"/>
      <c r="V74" s="248"/>
      <c r="W74" s="248"/>
      <c r="X74" s="176"/>
      <c r="Y74" s="248"/>
    </row>
    <row r="75" spans="1:25" ht="12.75" customHeight="1" x14ac:dyDescent="0.35">
      <c r="A75" s="161"/>
      <c r="B75" s="161"/>
      <c r="C75" s="152"/>
      <c r="D75" s="152"/>
      <c r="E75" s="184"/>
      <c r="F75" s="186"/>
      <c r="G75" s="186"/>
      <c r="H75" s="186"/>
      <c r="I75" s="186"/>
      <c r="J75" s="186"/>
      <c r="K75" s="152"/>
      <c r="L75" s="186"/>
      <c r="M75" s="186"/>
      <c r="N75" s="184"/>
      <c r="O75" s="152"/>
      <c r="P75" s="152"/>
      <c r="Q75" s="152"/>
      <c r="R75" s="184"/>
      <c r="S75" s="248"/>
      <c r="T75" s="248"/>
      <c r="U75" s="248"/>
      <c r="V75" s="248"/>
      <c r="W75" s="248"/>
      <c r="X75" s="176"/>
      <c r="Y75" s="248"/>
    </row>
    <row r="76" spans="1:25" ht="12.75" customHeight="1" x14ac:dyDescent="0.35">
      <c r="A76" s="161"/>
      <c r="B76" s="161"/>
      <c r="C76" s="152"/>
      <c r="D76" s="152"/>
      <c r="E76" s="184"/>
      <c r="F76" s="186"/>
      <c r="G76" s="186"/>
      <c r="H76" s="186"/>
      <c r="I76" s="186"/>
      <c r="J76" s="186"/>
      <c r="K76" s="152"/>
      <c r="L76" s="186"/>
      <c r="M76" s="186"/>
      <c r="N76" s="184"/>
      <c r="O76" s="152"/>
      <c r="P76" s="152"/>
      <c r="Q76" s="152"/>
      <c r="R76" s="184"/>
      <c r="S76" s="248"/>
      <c r="T76" s="248"/>
      <c r="U76" s="248"/>
      <c r="V76" s="248"/>
      <c r="W76" s="248"/>
      <c r="X76" s="176"/>
      <c r="Y76" s="248"/>
    </row>
    <row r="77" spans="1:25" ht="12.75" customHeight="1" x14ac:dyDescent="0.35">
      <c r="A77" s="161"/>
      <c r="B77" s="161"/>
      <c r="C77" s="152"/>
      <c r="D77" s="152"/>
      <c r="E77" s="184"/>
      <c r="F77" s="186"/>
      <c r="G77" s="186"/>
      <c r="H77" s="186"/>
      <c r="I77" s="186"/>
      <c r="J77" s="186"/>
      <c r="K77" s="152"/>
      <c r="L77" s="186"/>
      <c r="M77" s="186"/>
      <c r="N77" s="184"/>
      <c r="O77" s="152"/>
      <c r="P77" s="152"/>
      <c r="Q77" s="152"/>
      <c r="R77" s="184"/>
      <c r="S77" s="248"/>
      <c r="T77" s="248"/>
      <c r="U77" s="248"/>
      <c r="V77" s="248"/>
      <c r="W77" s="248"/>
      <c r="X77" s="176"/>
      <c r="Y77" s="248"/>
    </row>
    <row r="78" spans="1:25" ht="12.75" customHeight="1" x14ac:dyDescent="0.35">
      <c r="A78" s="161"/>
      <c r="B78" s="161"/>
      <c r="C78" s="152"/>
      <c r="D78" s="152"/>
      <c r="E78" s="184"/>
      <c r="F78" s="186"/>
      <c r="G78" s="186"/>
      <c r="H78" s="186"/>
      <c r="I78" s="186"/>
      <c r="J78" s="186"/>
      <c r="K78" s="152"/>
      <c r="L78" s="186"/>
      <c r="M78" s="186"/>
      <c r="N78" s="184"/>
      <c r="O78" s="152"/>
      <c r="P78" s="152"/>
      <c r="Q78" s="152"/>
      <c r="R78" s="184"/>
      <c r="S78" s="248"/>
      <c r="T78" s="248"/>
      <c r="U78" s="248"/>
      <c r="V78" s="248"/>
      <c r="W78" s="248"/>
      <c r="X78" s="176"/>
      <c r="Y78" s="248"/>
    </row>
    <row r="79" spans="1:25" ht="12.75" customHeight="1" x14ac:dyDescent="0.35">
      <c r="A79" s="161"/>
      <c r="B79" s="161"/>
      <c r="C79" s="152"/>
      <c r="D79" s="152"/>
      <c r="E79" s="184"/>
      <c r="F79" s="186"/>
      <c r="G79" s="186"/>
      <c r="H79" s="186"/>
      <c r="I79" s="186"/>
      <c r="J79" s="186"/>
      <c r="K79" s="152"/>
      <c r="L79" s="186"/>
      <c r="M79" s="186"/>
      <c r="N79" s="184"/>
      <c r="O79" s="152"/>
      <c r="P79" s="152"/>
      <c r="Q79" s="152"/>
      <c r="R79" s="184"/>
      <c r="S79" s="248"/>
      <c r="T79" s="248"/>
      <c r="U79" s="248"/>
      <c r="V79" s="248"/>
      <c r="W79" s="248"/>
      <c r="X79" s="176"/>
      <c r="Y79" s="248"/>
    </row>
    <row r="80" spans="1:25" ht="12.75" customHeight="1" x14ac:dyDescent="0.35">
      <c r="A80" s="161"/>
      <c r="B80" s="161"/>
      <c r="C80" s="152"/>
      <c r="D80" s="152"/>
      <c r="E80" s="184"/>
      <c r="F80" s="186"/>
      <c r="G80" s="186"/>
      <c r="H80" s="186"/>
      <c r="I80" s="186"/>
      <c r="J80" s="186"/>
      <c r="K80" s="152"/>
      <c r="L80" s="186"/>
      <c r="M80" s="186"/>
      <c r="N80" s="184"/>
      <c r="O80" s="152"/>
      <c r="P80" s="152"/>
      <c r="Q80" s="152"/>
      <c r="R80" s="184"/>
      <c r="S80" s="248"/>
      <c r="T80" s="248"/>
      <c r="U80" s="248"/>
      <c r="V80" s="248"/>
      <c r="W80" s="248"/>
      <c r="X80" s="176"/>
      <c r="Y80" s="248"/>
    </row>
    <row r="81" spans="1:25" ht="12.75" customHeight="1" x14ac:dyDescent="0.35">
      <c r="A81" s="161"/>
      <c r="B81" s="161"/>
      <c r="C81" s="152"/>
      <c r="D81" s="152"/>
      <c r="E81" s="184"/>
      <c r="F81" s="186"/>
      <c r="G81" s="186"/>
      <c r="H81" s="186"/>
      <c r="I81" s="186"/>
      <c r="J81" s="186"/>
      <c r="K81" s="152"/>
      <c r="L81" s="186"/>
      <c r="M81" s="186"/>
      <c r="N81" s="184"/>
      <c r="O81" s="152"/>
      <c r="P81" s="152"/>
      <c r="Q81" s="152"/>
      <c r="R81" s="184"/>
      <c r="S81" s="248"/>
      <c r="T81" s="248"/>
      <c r="U81" s="248"/>
      <c r="V81" s="248"/>
      <c r="W81" s="248"/>
      <c r="X81" s="176"/>
      <c r="Y81" s="248"/>
    </row>
    <row r="82" spans="1:25" ht="12.75" customHeight="1" x14ac:dyDescent="0.35">
      <c r="A82" s="161"/>
      <c r="B82" s="161"/>
      <c r="C82" s="152"/>
      <c r="D82" s="152"/>
      <c r="E82" s="184"/>
      <c r="F82" s="186"/>
      <c r="G82" s="186"/>
      <c r="H82" s="186"/>
      <c r="I82" s="186"/>
      <c r="J82" s="186"/>
      <c r="K82" s="152"/>
      <c r="L82" s="186"/>
      <c r="M82" s="186"/>
      <c r="N82" s="184"/>
      <c r="O82" s="152"/>
      <c r="P82" s="152"/>
      <c r="Q82" s="152"/>
      <c r="R82" s="184"/>
      <c r="S82" s="248"/>
      <c r="T82" s="248"/>
      <c r="U82" s="248"/>
      <c r="V82" s="248"/>
      <c r="W82" s="248"/>
      <c r="X82" s="176"/>
      <c r="Y82" s="248"/>
    </row>
    <row r="83" spans="1:25" ht="12.75" customHeight="1" x14ac:dyDescent="0.35">
      <c r="A83" s="161"/>
      <c r="B83" s="161"/>
      <c r="C83" s="152"/>
      <c r="D83" s="152"/>
      <c r="E83" s="184"/>
      <c r="F83" s="186"/>
      <c r="G83" s="186"/>
      <c r="H83" s="186"/>
      <c r="I83" s="186"/>
      <c r="J83" s="186"/>
      <c r="K83" s="152"/>
      <c r="L83" s="186"/>
      <c r="M83" s="186"/>
      <c r="N83" s="184"/>
      <c r="O83" s="152"/>
      <c r="P83" s="152"/>
      <c r="Q83" s="152"/>
      <c r="R83" s="184"/>
      <c r="S83" s="248"/>
      <c r="T83" s="248"/>
      <c r="U83" s="248"/>
      <c r="V83" s="248"/>
      <c r="W83" s="248"/>
      <c r="X83" s="176"/>
      <c r="Y83" s="248"/>
    </row>
    <row r="84" spans="1:25" ht="12.75" customHeight="1" x14ac:dyDescent="0.35">
      <c r="A84" s="161"/>
      <c r="B84" s="161"/>
      <c r="C84" s="152"/>
      <c r="D84" s="152"/>
      <c r="E84" s="184"/>
      <c r="F84" s="186"/>
      <c r="G84" s="186"/>
      <c r="H84" s="186"/>
      <c r="I84" s="186"/>
      <c r="J84" s="186"/>
      <c r="K84" s="152"/>
      <c r="L84" s="186"/>
      <c r="M84" s="186"/>
      <c r="N84" s="184"/>
      <c r="O84" s="152"/>
      <c r="P84" s="152"/>
      <c r="Q84" s="152"/>
      <c r="R84" s="184"/>
      <c r="S84" s="248"/>
      <c r="T84" s="248"/>
      <c r="U84" s="248"/>
      <c r="V84" s="248"/>
      <c r="W84" s="248"/>
      <c r="X84" s="176"/>
      <c r="Y84" s="248"/>
    </row>
    <row r="85" spans="1:25" ht="12.75" customHeight="1" x14ac:dyDescent="0.35">
      <c r="A85" s="161"/>
      <c r="B85" s="161"/>
      <c r="C85" s="152"/>
      <c r="D85" s="152"/>
      <c r="E85" s="184"/>
      <c r="F85" s="186"/>
      <c r="G85" s="186"/>
      <c r="H85" s="186"/>
      <c r="I85" s="186"/>
      <c r="J85" s="186"/>
      <c r="K85" s="152"/>
      <c r="L85" s="186"/>
      <c r="M85" s="186"/>
      <c r="N85" s="184"/>
      <c r="O85" s="152"/>
      <c r="P85" s="152"/>
      <c r="Q85" s="152"/>
      <c r="R85" s="184"/>
      <c r="S85" s="248"/>
      <c r="T85" s="248"/>
      <c r="U85" s="248"/>
      <c r="V85" s="248"/>
      <c r="W85" s="248"/>
      <c r="X85" s="176"/>
      <c r="Y85" s="248"/>
    </row>
    <row r="86" spans="1:25" ht="12.75" customHeight="1" x14ac:dyDescent="0.35">
      <c r="A86" s="161"/>
      <c r="B86" s="161"/>
      <c r="C86" s="152"/>
      <c r="D86" s="152"/>
      <c r="E86" s="184"/>
      <c r="F86" s="186"/>
      <c r="G86" s="186"/>
      <c r="H86" s="186"/>
      <c r="I86" s="186"/>
      <c r="J86" s="186"/>
      <c r="K86" s="152"/>
      <c r="L86" s="186"/>
      <c r="M86" s="186"/>
      <c r="N86" s="184"/>
      <c r="O86" s="152"/>
      <c r="P86" s="152"/>
      <c r="Q86" s="152"/>
      <c r="R86" s="184"/>
      <c r="S86" s="248"/>
      <c r="T86" s="248"/>
      <c r="U86" s="248"/>
      <c r="V86" s="248"/>
      <c r="W86" s="248"/>
      <c r="X86" s="176"/>
      <c r="Y86" s="248"/>
    </row>
    <row r="87" spans="1:25" ht="12.75" customHeight="1" x14ac:dyDescent="0.35">
      <c r="A87" s="161"/>
      <c r="B87" s="161"/>
      <c r="C87" s="152"/>
      <c r="D87" s="152"/>
      <c r="E87" s="184"/>
      <c r="F87" s="186"/>
      <c r="G87" s="186"/>
      <c r="H87" s="186"/>
      <c r="I87" s="186"/>
      <c r="J87" s="186"/>
      <c r="K87" s="152"/>
      <c r="L87" s="186"/>
      <c r="M87" s="186"/>
      <c r="N87" s="184"/>
      <c r="O87" s="152"/>
      <c r="P87" s="152"/>
      <c r="Q87" s="152"/>
      <c r="R87" s="184"/>
      <c r="S87" s="248"/>
      <c r="T87" s="248"/>
      <c r="U87" s="248"/>
      <c r="V87" s="248"/>
      <c r="W87" s="248"/>
      <c r="X87" s="176"/>
      <c r="Y87" s="248"/>
    </row>
    <row r="88" spans="1:25" ht="12.75" customHeight="1" x14ac:dyDescent="0.35">
      <c r="A88" s="161"/>
      <c r="B88" s="161"/>
      <c r="C88" s="152"/>
      <c r="D88" s="152"/>
      <c r="E88" s="184"/>
      <c r="F88" s="186"/>
      <c r="G88" s="186"/>
      <c r="H88" s="186"/>
      <c r="I88" s="186"/>
      <c r="J88" s="186"/>
      <c r="K88" s="152"/>
      <c r="L88" s="186"/>
      <c r="M88" s="186"/>
      <c r="N88" s="184"/>
      <c r="O88" s="152"/>
      <c r="P88" s="152"/>
      <c r="Q88" s="152"/>
      <c r="R88" s="184"/>
      <c r="S88" s="248"/>
      <c r="T88" s="248"/>
      <c r="U88" s="248"/>
      <c r="V88" s="248"/>
      <c r="W88" s="248"/>
      <c r="X88" s="176"/>
      <c r="Y88" s="248"/>
    </row>
    <row r="89" spans="1:25" ht="12.75" customHeight="1" x14ac:dyDescent="0.35">
      <c r="A89" s="161"/>
      <c r="B89" s="161"/>
      <c r="C89" s="152"/>
      <c r="D89" s="152"/>
      <c r="E89" s="184"/>
      <c r="F89" s="186"/>
      <c r="G89" s="186"/>
      <c r="H89" s="186"/>
      <c r="I89" s="186"/>
      <c r="J89" s="186"/>
      <c r="K89" s="152"/>
      <c r="L89" s="186"/>
      <c r="M89" s="186"/>
      <c r="N89" s="184"/>
      <c r="O89" s="152"/>
      <c r="P89" s="152"/>
      <c r="Q89" s="152"/>
      <c r="R89" s="184"/>
      <c r="S89" s="248"/>
      <c r="T89" s="248"/>
      <c r="U89" s="248"/>
      <c r="V89" s="248"/>
      <c r="W89" s="248"/>
      <c r="X89" s="176"/>
      <c r="Y89" s="248"/>
    </row>
    <row r="90" spans="1:25" ht="12.75" customHeight="1" x14ac:dyDescent="0.35">
      <c r="A90" s="161"/>
      <c r="B90" s="161"/>
      <c r="C90" s="152"/>
      <c r="D90" s="152"/>
      <c r="E90" s="184"/>
      <c r="F90" s="186"/>
      <c r="G90" s="186"/>
      <c r="H90" s="186"/>
      <c r="I90" s="186"/>
      <c r="J90" s="186"/>
      <c r="K90" s="152"/>
      <c r="L90" s="186"/>
      <c r="M90" s="186"/>
      <c r="N90" s="184"/>
      <c r="O90" s="152"/>
      <c r="P90" s="152"/>
      <c r="Q90" s="152"/>
      <c r="R90" s="184"/>
      <c r="S90" s="248"/>
      <c r="T90" s="248"/>
      <c r="U90" s="248"/>
      <c r="V90" s="248"/>
      <c r="W90" s="248"/>
      <c r="X90" s="176"/>
      <c r="Y90" s="248"/>
    </row>
    <row r="91" spans="1:25" ht="12.75" customHeight="1" x14ac:dyDescent="0.35">
      <c r="A91" s="161"/>
      <c r="B91" s="161"/>
      <c r="C91" s="152"/>
      <c r="D91" s="152"/>
      <c r="E91" s="184"/>
      <c r="F91" s="186"/>
      <c r="G91" s="186"/>
      <c r="H91" s="186"/>
      <c r="I91" s="186"/>
      <c r="J91" s="186"/>
      <c r="K91" s="152"/>
      <c r="L91" s="186"/>
      <c r="M91" s="186"/>
      <c r="N91" s="184"/>
      <c r="O91" s="152"/>
      <c r="P91" s="152"/>
      <c r="Q91" s="152"/>
      <c r="R91" s="184"/>
      <c r="S91" s="248"/>
      <c r="T91" s="248"/>
      <c r="U91" s="248"/>
      <c r="V91" s="248"/>
      <c r="W91" s="248"/>
      <c r="X91" s="176"/>
      <c r="Y91" s="248"/>
    </row>
    <row r="92" spans="1:25" ht="12.75" customHeight="1" x14ac:dyDescent="0.35">
      <c r="A92" s="161"/>
      <c r="B92" s="161"/>
      <c r="C92" s="152"/>
      <c r="D92" s="152"/>
      <c r="E92" s="184"/>
      <c r="F92" s="186"/>
      <c r="G92" s="186"/>
      <c r="H92" s="186"/>
      <c r="I92" s="186"/>
      <c r="J92" s="186"/>
      <c r="K92" s="152"/>
      <c r="L92" s="186"/>
      <c r="M92" s="186"/>
      <c r="N92" s="184"/>
      <c r="O92" s="152"/>
      <c r="P92" s="152"/>
      <c r="Q92" s="152"/>
      <c r="R92" s="184"/>
      <c r="S92" s="248"/>
      <c r="T92" s="248"/>
      <c r="U92" s="248"/>
      <c r="V92" s="248"/>
      <c r="W92" s="248"/>
      <c r="X92" s="176"/>
      <c r="Y92" s="248"/>
    </row>
    <row r="93" spans="1:25" ht="12.75" customHeight="1" x14ac:dyDescent="0.35">
      <c r="A93" s="161"/>
      <c r="B93" s="161"/>
      <c r="C93" s="152"/>
      <c r="D93" s="152"/>
      <c r="E93" s="184"/>
      <c r="F93" s="186"/>
      <c r="G93" s="186"/>
      <c r="H93" s="186"/>
      <c r="I93" s="186"/>
      <c r="J93" s="186"/>
      <c r="K93" s="152"/>
      <c r="L93" s="186"/>
      <c r="M93" s="186"/>
      <c r="N93" s="184"/>
      <c r="O93" s="152"/>
      <c r="P93" s="152"/>
      <c r="Q93" s="152"/>
      <c r="R93" s="184"/>
      <c r="S93" s="248"/>
      <c r="T93" s="248"/>
      <c r="U93" s="248"/>
      <c r="V93" s="248"/>
      <c r="W93" s="248"/>
      <c r="X93" s="176"/>
      <c r="Y93" s="248"/>
    </row>
    <row r="94" spans="1:25" ht="12.75" customHeight="1" x14ac:dyDescent="0.35">
      <c r="A94" s="161"/>
      <c r="B94" s="161"/>
      <c r="C94" s="152"/>
      <c r="D94" s="152"/>
      <c r="E94" s="184"/>
      <c r="F94" s="186"/>
      <c r="G94" s="186"/>
      <c r="H94" s="186"/>
      <c r="I94" s="186"/>
      <c r="J94" s="186"/>
      <c r="K94" s="152"/>
      <c r="L94" s="186"/>
      <c r="M94" s="186"/>
      <c r="N94" s="184"/>
      <c r="O94" s="152"/>
      <c r="P94" s="152"/>
      <c r="Q94" s="152"/>
      <c r="R94" s="184"/>
      <c r="S94" s="248"/>
      <c r="T94" s="248"/>
      <c r="U94" s="248"/>
      <c r="V94" s="248"/>
      <c r="W94" s="248"/>
      <c r="X94" s="176"/>
      <c r="Y94" s="248"/>
    </row>
    <row r="95" spans="1:25" ht="12.75" customHeight="1" x14ac:dyDescent="0.35">
      <c r="A95" s="161"/>
      <c r="B95" s="161"/>
      <c r="C95" s="152"/>
      <c r="D95" s="152"/>
      <c r="E95" s="184"/>
      <c r="F95" s="186"/>
      <c r="G95" s="186"/>
      <c r="H95" s="186"/>
      <c r="I95" s="186"/>
      <c r="J95" s="186"/>
      <c r="K95" s="152"/>
      <c r="L95" s="186"/>
      <c r="M95" s="186"/>
      <c r="N95" s="184"/>
      <c r="O95" s="152"/>
      <c r="P95" s="152"/>
      <c r="Q95" s="152"/>
      <c r="R95" s="184"/>
      <c r="S95" s="248"/>
      <c r="T95" s="248"/>
      <c r="U95" s="248"/>
      <c r="V95" s="248"/>
      <c r="W95" s="248"/>
      <c r="X95" s="176"/>
      <c r="Y95" s="248"/>
    </row>
    <row r="96" spans="1:25" ht="12.75" customHeight="1" x14ac:dyDescent="0.35">
      <c r="A96" s="161"/>
      <c r="B96" s="161"/>
      <c r="C96" s="152"/>
      <c r="D96" s="152"/>
      <c r="E96" s="184"/>
      <c r="F96" s="186"/>
      <c r="G96" s="186"/>
      <c r="H96" s="186"/>
      <c r="I96" s="186"/>
      <c r="J96" s="186"/>
      <c r="K96" s="152"/>
      <c r="L96" s="186"/>
      <c r="M96" s="186"/>
      <c r="N96" s="184"/>
      <c r="O96" s="152"/>
      <c r="P96" s="152"/>
      <c r="Q96" s="152"/>
      <c r="R96" s="184"/>
      <c r="S96" s="248"/>
      <c r="T96" s="248"/>
      <c r="U96" s="248"/>
      <c r="V96" s="248"/>
      <c r="W96" s="248"/>
      <c r="X96" s="176"/>
      <c r="Y96" s="248"/>
    </row>
    <row r="97" spans="1:25" ht="12.75" customHeight="1" x14ac:dyDescent="0.35">
      <c r="A97" s="161"/>
      <c r="B97" s="161"/>
      <c r="C97" s="152"/>
      <c r="D97" s="152"/>
      <c r="E97" s="184"/>
      <c r="F97" s="186"/>
      <c r="G97" s="186"/>
      <c r="H97" s="186"/>
      <c r="I97" s="186"/>
      <c r="J97" s="186"/>
      <c r="K97" s="152"/>
      <c r="L97" s="186"/>
      <c r="M97" s="186"/>
      <c r="N97" s="184"/>
      <c r="O97" s="152"/>
      <c r="P97" s="152"/>
      <c r="Q97" s="152"/>
      <c r="R97" s="184"/>
      <c r="S97" s="248"/>
      <c r="T97" s="248"/>
      <c r="U97" s="248"/>
      <c r="V97" s="248"/>
      <c r="W97" s="248"/>
      <c r="X97" s="176"/>
      <c r="Y97" s="248"/>
    </row>
    <row r="98" spans="1:25" ht="12.75" customHeight="1" x14ac:dyDescent="0.35">
      <c r="A98" s="161"/>
      <c r="B98" s="161"/>
      <c r="C98" s="152"/>
      <c r="D98" s="152"/>
      <c r="E98" s="184"/>
      <c r="F98" s="186"/>
      <c r="G98" s="186"/>
      <c r="H98" s="186"/>
      <c r="I98" s="186"/>
      <c r="J98" s="186"/>
      <c r="K98" s="152"/>
      <c r="L98" s="186"/>
      <c r="M98" s="186"/>
      <c r="N98" s="184"/>
      <c r="O98" s="152"/>
      <c r="P98" s="152"/>
      <c r="Q98" s="152"/>
      <c r="R98" s="184"/>
      <c r="S98" s="248"/>
      <c r="T98" s="248"/>
      <c r="U98" s="248"/>
      <c r="V98" s="248"/>
      <c r="W98" s="248"/>
      <c r="X98" s="176"/>
      <c r="Y98" s="248"/>
    </row>
    <row r="99" spans="1:25" ht="12.75" customHeight="1" x14ac:dyDescent="0.35">
      <c r="A99" s="161"/>
      <c r="B99" s="161"/>
      <c r="C99" s="152"/>
      <c r="D99" s="152"/>
      <c r="E99" s="184"/>
      <c r="F99" s="186"/>
      <c r="G99" s="186"/>
      <c r="H99" s="186"/>
      <c r="I99" s="186"/>
      <c r="J99" s="186"/>
      <c r="K99" s="152"/>
      <c r="L99" s="186"/>
      <c r="M99" s="186"/>
      <c r="N99" s="184"/>
      <c r="O99" s="152"/>
      <c r="P99" s="152"/>
      <c r="Q99" s="152"/>
      <c r="R99" s="184"/>
      <c r="S99" s="248"/>
      <c r="T99" s="248"/>
      <c r="U99" s="248"/>
      <c r="V99" s="248"/>
      <c r="W99" s="248"/>
      <c r="X99" s="176"/>
      <c r="Y99" s="248"/>
    </row>
    <row r="100" spans="1:25" ht="12.75" customHeight="1" x14ac:dyDescent="0.35">
      <c r="A100" s="161"/>
      <c r="B100" s="161"/>
      <c r="C100" s="152"/>
      <c r="D100" s="152"/>
      <c r="E100" s="184"/>
      <c r="F100" s="186"/>
      <c r="G100" s="186"/>
      <c r="H100" s="186"/>
      <c r="I100" s="186"/>
      <c r="J100" s="186"/>
      <c r="K100" s="152"/>
      <c r="L100" s="186"/>
      <c r="M100" s="186"/>
      <c r="N100" s="184"/>
      <c r="O100" s="152"/>
      <c r="P100" s="152"/>
      <c r="Q100" s="152"/>
      <c r="R100" s="184"/>
      <c r="S100" s="248"/>
      <c r="T100" s="248"/>
      <c r="U100" s="248"/>
      <c r="V100" s="248"/>
      <c r="W100" s="248"/>
      <c r="X100" s="176"/>
      <c r="Y100" s="248"/>
    </row>
    <row r="101" spans="1:25" ht="12.75" customHeight="1" x14ac:dyDescent="0.35">
      <c r="A101" s="161"/>
      <c r="B101" s="161"/>
      <c r="C101" s="152"/>
      <c r="D101" s="152"/>
      <c r="E101" s="184"/>
      <c r="F101" s="186"/>
      <c r="G101" s="186"/>
      <c r="H101" s="186"/>
      <c r="I101" s="186"/>
      <c r="J101" s="186"/>
      <c r="K101" s="152"/>
      <c r="L101" s="186"/>
      <c r="M101" s="186"/>
      <c r="N101" s="184"/>
      <c r="O101" s="152"/>
      <c r="P101" s="152"/>
      <c r="Q101" s="152"/>
      <c r="R101" s="184"/>
      <c r="S101" s="248"/>
      <c r="T101" s="248"/>
      <c r="U101" s="248"/>
      <c r="V101" s="248"/>
      <c r="W101" s="248"/>
      <c r="X101" s="176"/>
      <c r="Y101" s="248"/>
    </row>
    <row r="102" spans="1:25" ht="12.75" customHeight="1" x14ac:dyDescent="0.35">
      <c r="A102" s="161"/>
      <c r="B102" s="161"/>
      <c r="C102" s="152"/>
      <c r="D102" s="152"/>
      <c r="E102" s="184"/>
      <c r="F102" s="186"/>
      <c r="G102" s="186"/>
      <c r="H102" s="186"/>
      <c r="I102" s="186"/>
      <c r="J102" s="186"/>
      <c r="K102" s="152"/>
      <c r="L102" s="186"/>
      <c r="M102" s="186"/>
      <c r="N102" s="184"/>
      <c r="O102" s="152"/>
      <c r="P102" s="152"/>
      <c r="Q102" s="152"/>
      <c r="R102" s="184"/>
      <c r="S102" s="248"/>
      <c r="T102" s="248"/>
      <c r="U102" s="248"/>
      <c r="V102" s="248"/>
      <c r="W102" s="248"/>
      <c r="X102" s="176"/>
      <c r="Y102" s="248"/>
    </row>
    <row r="103" spans="1:25" ht="12.75" customHeight="1" x14ac:dyDescent="0.35">
      <c r="A103" s="161"/>
      <c r="B103" s="161"/>
      <c r="C103" s="152"/>
      <c r="D103" s="152"/>
      <c r="E103" s="184"/>
      <c r="F103" s="186"/>
      <c r="G103" s="186"/>
      <c r="H103" s="186"/>
      <c r="I103" s="186"/>
      <c r="J103" s="186"/>
      <c r="K103" s="152"/>
      <c r="L103" s="186"/>
      <c r="M103" s="186"/>
      <c r="N103" s="184"/>
      <c r="O103" s="152"/>
      <c r="P103" s="152"/>
      <c r="Q103" s="152"/>
      <c r="R103" s="184"/>
      <c r="S103" s="248"/>
      <c r="T103" s="248"/>
      <c r="U103" s="248"/>
      <c r="V103" s="248"/>
      <c r="W103" s="248"/>
      <c r="X103" s="176"/>
      <c r="Y103" s="248"/>
    </row>
    <row r="104" spans="1:25" ht="12.75" customHeight="1" x14ac:dyDescent="0.35">
      <c r="A104" s="161"/>
      <c r="B104" s="161"/>
      <c r="C104" s="152"/>
      <c r="D104" s="152"/>
      <c r="E104" s="184"/>
      <c r="F104" s="186"/>
      <c r="G104" s="186"/>
      <c r="H104" s="186"/>
      <c r="I104" s="186"/>
      <c r="J104" s="186"/>
      <c r="K104" s="152"/>
      <c r="L104" s="186"/>
      <c r="M104" s="186"/>
      <c r="N104" s="184"/>
      <c r="O104" s="152"/>
      <c r="P104" s="152"/>
      <c r="Q104" s="152"/>
      <c r="R104" s="184"/>
      <c r="S104" s="248"/>
      <c r="T104" s="248"/>
      <c r="U104" s="248"/>
      <c r="V104" s="248"/>
      <c r="W104" s="248"/>
      <c r="X104" s="176"/>
      <c r="Y104" s="248"/>
    </row>
    <row r="105" spans="1:25" ht="12.75" customHeight="1" x14ac:dyDescent="0.35">
      <c r="A105" s="161"/>
      <c r="B105" s="161"/>
      <c r="C105" s="152"/>
      <c r="D105" s="152"/>
      <c r="E105" s="184"/>
      <c r="F105" s="186"/>
      <c r="G105" s="186"/>
      <c r="H105" s="186"/>
      <c r="I105" s="186"/>
      <c r="J105" s="186"/>
      <c r="K105" s="152"/>
      <c r="L105" s="186"/>
      <c r="M105" s="186"/>
      <c r="N105" s="184"/>
      <c r="O105" s="152"/>
      <c r="P105" s="152"/>
      <c r="Q105" s="152"/>
      <c r="R105" s="184"/>
      <c r="S105" s="248"/>
      <c r="T105" s="248"/>
      <c r="U105" s="248"/>
      <c r="V105" s="248"/>
      <c r="W105" s="248"/>
      <c r="X105" s="176"/>
      <c r="Y105" s="248"/>
    </row>
    <row r="106" spans="1:25" ht="12.75" customHeight="1" x14ac:dyDescent="0.35">
      <c r="A106" s="161"/>
      <c r="B106" s="161"/>
      <c r="C106" s="152"/>
      <c r="D106" s="152"/>
      <c r="E106" s="184"/>
      <c r="F106" s="186"/>
      <c r="G106" s="186"/>
      <c r="H106" s="186"/>
      <c r="I106" s="186"/>
      <c r="J106" s="186"/>
      <c r="K106" s="152"/>
      <c r="L106" s="186"/>
      <c r="M106" s="186"/>
      <c r="N106" s="184"/>
      <c r="O106" s="152"/>
      <c r="P106" s="152"/>
      <c r="Q106" s="152"/>
      <c r="R106" s="184"/>
      <c r="S106" s="248"/>
      <c r="T106" s="248"/>
      <c r="U106" s="248"/>
      <c r="V106" s="248"/>
      <c r="W106" s="248"/>
      <c r="X106" s="176"/>
      <c r="Y106" s="248"/>
    </row>
    <row r="107" spans="1:25" ht="12.75" customHeight="1" x14ac:dyDescent="0.35">
      <c r="A107" s="161"/>
      <c r="B107" s="161"/>
      <c r="C107" s="152"/>
      <c r="D107" s="152"/>
      <c r="E107" s="184"/>
      <c r="F107" s="186"/>
      <c r="G107" s="186"/>
      <c r="H107" s="186"/>
      <c r="I107" s="186"/>
      <c r="J107" s="186"/>
      <c r="K107" s="152"/>
      <c r="L107" s="186"/>
      <c r="M107" s="186"/>
      <c r="N107" s="184"/>
      <c r="O107" s="152"/>
      <c r="P107" s="152"/>
      <c r="Q107" s="152"/>
      <c r="R107" s="184"/>
      <c r="S107" s="248"/>
      <c r="T107" s="248"/>
      <c r="U107" s="248"/>
      <c r="V107" s="248"/>
      <c r="W107" s="248"/>
      <c r="X107" s="176"/>
      <c r="Y107" s="248"/>
    </row>
    <row r="108" spans="1:25" ht="12.75" customHeight="1" x14ac:dyDescent="0.35">
      <c r="A108" s="161"/>
      <c r="B108" s="161"/>
      <c r="C108" s="152"/>
      <c r="D108" s="152"/>
      <c r="E108" s="184"/>
      <c r="F108" s="186"/>
      <c r="G108" s="186"/>
      <c r="H108" s="186"/>
      <c r="I108" s="186"/>
      <c r="J108" s="186"/>
      <c r="K108" s="152"/>
      <c r="L108" s="186"/>
      <c r="M108" s="186"/>
      <c r="N108" s="184"/>
      <c r="O108" s="152"/>
      <c r="P108" s="152"/>
      <c r="Q108" s="152"/>
      <c r="R108" s="184"/>
      <c r="S108" s="248"/>
      <c r="T108" s="248"/>
      <c r="U108" s="248"/>
      <c r="V108" s="248"/>
      <c r="W108" s="248"/>
      <c r="X108" s="176"/>
      <c r="Y108" s="248"/>
    </row>
    <row r="109" spans="1:25" ht="12.75" customHeight="1" x14ac:dyDescent="0.35">
      <c r="A109" s="161"/>
      <c r="B109" s="161"/>
      <c r="C109" s="152"/>
      <c r="D109" s="152"/>
      <c r="E109" s="184"/>
      <c r="F109" s="186"/>
      <c r="G109" s="186"/>
      <c r="H109" s="186"/>
      <c r="I109" s="186"/>
      <c r="J109" s="186"/>
      <c r="K109" s="152"/>
      <c r="L109" s="186"/>
      <c r="M109" s="186"/>
      <c r="N109" s="184"/>
      <c r="O109" s="152"/>
      <c r="P109" s="152"/>
      <c r="Q109" s="152"/>
      <c r="R109" s="184"/>
      <c r="S109" s="248"/>
      <c r="T109" s="248"/>
      <c r="U109" s="248"/>
      <c r="V109" s="248"/>
      <c r="W109" s="248"/>
      <c r="X109" s="176"/>
      <c r="Y109" s="248"/>
    </row>
    <row r="110" spans="1:25" ht="12.75" customHeight="1" x14ac:dyDescent="0.35">
      <c r="A110" s="161"/>
      <c r="B110" s="161"/>
      <c r="C110" s="152"/>
      <c r="D110" s="152"/>
      <c r="E110" s="184"/>
      <c r="F110" s="186"/>
      <c r="G110" s="186"/>
      <c r="H110" s="186"/>
      <c r="I110" s="186"/>
      <c r="J110" s="186"/>
      <c r="K110" s="152"/>
      <c r="L110" s="186"/>
      <c r="M110" s="186"/>
      <c r="N110" s="184"/>
      <c r="O110" s="152"/>
      <c r="P110" s="152"/>
      <c r="Q110" s="152"/>
      <c r="R110" s="184"/>
      <c r="S110" s="248"/>
      <c r="T110" s="248"/>
      <c r="U110" s="248"/>
      <c r="V110" s="248"/>
      <c r="W110" s="248"/>
      <c r="X110" s="176"/>
      <c r="Y110" s="248"/>
    </row>
    <row r="111" spans="1:25" ht="12.75" customHeight="1" x14ac:dyDescent="0.35">
      <c r="A111" s="161"/>
      <c r="B111" s="161"/>
      <c r="C111" s="152"/>
      <c r="D111" s="152"/>
      <c r="E111" s="184"/>
      <c r="F111" s="186"/>
      <c r="G111" s="186"/>
      <c r="H111" s="186"/>
      <c r="I111" s="186"/>
      <c r="J111" s="186"/>
      <c r="K111" s="152"/>
      <c r="L111" s="186"/>
      <c r="M111" s="186"/>
      <c r="N111" s="184"/>
      <c r="O111" s="152"/>
      <c r="P111" s="152"/>
      <c r="Q111" s="152"/>
      <c r="R111" s="184"/>
      <c r="S111" s="248"/>
      <c r="T111" s="248"/>
      <c r="U111" s="248"/>
      <c r="V111" s="248"/>
      <c r="W111" s="248"/>
      <c r="X111" s="176"/>
      <c r="Y111" s="248"/>
    </row>
    <row r="112" spans="1:25" ht="12.75" customHeight="1" x14ac:dyDescent="0.35">
      <c r="A112" s="161"/>
      <c r="B112" s="161"/>
      <c r="C112" s="152"/>
      <c r="D112" s="152"/>
      <c r="E112" s="184"/>
      <c r="F112" s="186"/>
      <c r="G112" s="186"/>
      <c r="H112" s="186"/>
      <c r="I112" s="186"/>
      <c r="J112" s="186"/>
      <c r="K112" s="152"/>
      <c r="L112" s="186"/>
      <c r="M112" s="186"/>
      <c r="N112" s="184"/>
      <c r="O112" s="152"/>
      <c r="P112" s="152"/>
      <c r="Q112" s="152"/>
      <c r="R112" s="184"/>
      <c r="S112" s="248"/>
      <c r="T112" s="248"/>
      <c r="U112" s="248"/>
      <c r="V112" s="248"/>
      <c r="W112" s="248"/>
      <c r="X112" s="176"/>
      <c r="Y112" s="248"/>
    </row>
    <row r="113" spans="1:25" ht="12.75" customHeight="1" x14ac:dyDescent="0.35">
      <c r="A113" s="161"/>
      <c r="B113" s="161"/>
      <c r="C113" s="152"/>
      <c r="D113" s="152"/>
      <c r="E113" s="184"/>
      <c r="F113" s="186"/>
      <c r="G113" s="186"/>
      <c r="H113" s="186"/>
      <c r="I113" s="186"/>
      <c r="J113" s="186"/>
      <c r="K113" s="152"/>
      <c r="L113" s="186"/>
      <c r="M113" s="186"/>
      <c r="N113" s="184"/>
      <c r="O113" s="152"/>
      <c r="P113" s="152"/>
      <c r="Q113" s="152"/>
      <c r="R113" s="184"/>
      <c r="S113" s="248"/>
      <c r="T113" s="248"/>
      <c r="U113" s="248"/>
      <c r="V113" s="248"/>
      <c r="W113" s="248"/>
      <c r="X113" s="176"/>
      <c r="Y113" s="248"/>
    </row>
    <row r="114" spans="1:25" ht="12.75" customHeight="1" x14ac:dyDescent="0.35">
      <c r="A114" s="161"/>
      <c r="B114" s="161"/>
      <c r="C114" s="152"/>
      <c r="D114" s="152"/>
      <c r="E114" s="184"/>
      <c r="F114" s="186"/>
      <c r="G114" s="186"/>
      <c r="H114" s="186"/>
      <c r="I114" s="186"/>
      <c r="J114" s="186"/>
      <c r="K114" s="152"/>
      <c r="L114" s="186"/>
      <c r="M114" s="186"/>
      <c r="N114" s="184"/>
      <c r="O114" s="152"/>
      <c r="P114" s="152"/>
      <c r="Q114" s="152"/>
      <c r="R114" s="184"/>
      <c r="S114" s="248"/>
      <c r="T114" s="248"/>
      <c r="U114" s="248"/>
      <c r="V114" s="248"/>
      <c r="W114" s="248"/>
      <c r="X114" s="176"/>
      <c r="Y114" s="248"/>
    </row>
    <row r="115" spans="1:25" ht="12.75" customHeight="1" x14ac:dyDescent="0.35">
      <c r="A115" s="161"/>
      <c r="B115" s="161"/>
      <c r="C115" s="152"/>
      <c r="D115" s="152"/>
      <c r="E115" s="184"/>
      <c r="F115" s="186"/>
      <c r="G115" s="186"/>
      <c r="H115" s="186"/>
      <c r="I115" s="186"/>
      <c r="J115" s="186"/>
      <c r="K115" s="152"/>
      <c r="L115" s="186"/>
      <c r="M115" s="186"/>
      <c r="N115" s="184"/>
      <c r="O115" s="152"/>
      <c r="P115" s="152"/>
      <c r="Q115" s="152"/>
      <c r="R115" s="184"/>
      <c r="S115" s="248"/>
      <c r="T115" s="248"/>
      <c r="U115" s="248"/>
      <c r="V115" s="248"/>
      <c r="W115" s="248"/>
      <c r="X115" s="176"/>
      <c r="Y115" s="248"/>
    </row>
    <row r="116" spans="1:25" ht="12.75" customHeight="1" x14ac:dyDescent="0.35">
      <c r="A116" s="161"/>
      <c r="B116" s="161"/>
      <c r="C116" s="152"/>
      <c r="D116" s="152"/>
      <c r="E116" s="184"/>
      <c r="F116" s="186"/>
      <c r="G116" s="186"/>
      <c r="H116" s="186"/>
      <c r="I116" s="186"/>
      <c r="J116" s="186"/>
      <c r="K116" s="152"/>
      <c r="L116" s="186"/>
      <c r="M116" s="186"/>
      <c r="N116" s="184"/>
      <c r="O116" s="152"/>
      <c r="P116" s="152"/>
      <c r="Q116" s="152"/>
      <c r="R116" s="184"/>
      <c r="S116" s="248"/>
      <c r="T116" s="248"/>
      <c r="U116" s="248"/>
      <c r="V116" s="248"/>
      <c r="W116" s="248"/>
      <c r="X116" s="176"/>
      <c r="Y116" s="248"/>
    </row>
    <row r="117" spans="1:25" ht="12.75" customHeight="1" x14ac:dyDescent="0.35">
      <c r="A117" s="161"/>
      <c r="B117" s="161"/>
      <c r="C117" s="152"/>
      <c r="D117" s="152"/>
      <c r="E117" s="184"/>
      <c r="F117" s="186"/>
      <c r="G117" s="186"/>
      <c r="H117" s="186"/>
      <c r="I117" s="186"/>
      <c r="J117" s="186"/>
      <c r="K117" s="152"/>
      <c r="L117" s="186"/>
      <c r="M117" s="186"/>
      <c r="N117" s="184"/>
      <c r="O117" s="152"/>
      <c r="P117" s="152"/>
      <c r="Q117" s="152"/>
      <c r="R117" s="184"/>
      <c r="S117" s="248"/>
      <c r="T117" s="248"/>
      <c r="U117" s="248"/>
      <c r="V117" s="248"/>
      <c r="W117" s="248"/>
      <c r="X117" s="176"/>
      <c r="Y117" s="248"/>
    </row>
    <row r="118" spans="1:25" ht="12.75" customHeight="1" x14ac:dyDescent="0.35">
      <c r="A118" s="161"/>
      <c r="B118" s="161"/>
      <c r="C118" s="152"/>
      <c r="D118" s="152"/>
      <c r="E118" s="184"/>
      <c r="F118" s="186"/>
      <c r="G118" s="186"/>
      <c r="H118" s="186"/>
      <c r="I118" s="186"/>
      <c r="J118" s="186"/>
      <c r="K118" s="152"/>
      <c r="L118" s="186"/>
      <c r="M118" s="186"/>
      <c r="N118" s="184"/>
      <c r="O118" s="152"/>
      <c r="P118" s="152"/>
      <c r="Q118" s="152"/>
      <c r="R118" s="184"/>
      <c r="S118" s="248"/>
      <c r="T118" s="248"/>
      <c r="U118" s="248"/>
      <c r="V118" s="248"/>
      <c r="W118" s="248"/>
      <c r="X118" s="176"/>
      <c r="Y118" s="248"/>
    </row>
    <row r="119" spans="1:25" ht="12.75" customHeight="1" x14ac:dyDescent="0.35">
      <c r="A119" s="161"/>
      <c r="B119" s="161"/>
      <c r="C119" s="152"/>
      <c r="D119" s="152"/>
      <c r="E119" s="184"/>
      <c r="F119" s="186"/>
      <c r="G119" s="186"/>
      <c r="H119" s="186"/>
      <c r="I119" s="186"/>
      <c r="J119" s="186"/>
      <c r="K119" s="152"/>
      <c r="L119" s="186"/>
      <c r="M119" s="186"/>
      <c r="N119" s="184"/>
      <c r="O119" s="152"/>
      <c r="P119" s="152"/>
      <c r="Q119" s="152"/>
      <c r="R119" s="184"/>
      <c r="S119" s="248"/>
      <c r="T119" s="248"/>
      <c r="U119" s="248"/>
      <c r="V119" s="248"/>
      <c r="W119" s="248"/>
      <c r="X119" s="176"/>
      <c r="Y119" s="248"/>
    </row>
    <row r="120" spans="1:25" ht="12.75" customHeight="1" x14ac:dyDescent="0.35">
      <c r="A120" s="161"/>
      <c r="B120" s="161"/>
      <c r="C120" s="152"/>
      <c r="D120" s="152"/>
      <c r="E120" s="184"/>
      <c r="F120" s="186"/>
      <c r="G120" s="186"/>
      <c r="H120" s="186"/>
      <c r="I120" s="186"/>
      <c r="J120" s="186"/>
      <c r="K120" s="152"/>
      <c r="L120" s="186"/>
      <c r="M120" s="186"/>
      <c r="N120" s="184"/>
      <c r="O120" s="152"/>
      <c r="P120" s="152"/>
      <c r="Q120" s="152"/>
      <c r="R120" s="184"/>
      <c r="S120" s="248"/>
      <c r="T120" s="248"/>
      <c r="U120" s="248"/>
      <c r="V120" s="248"/>
      <c r="W120" s="248"/>
      <c r="X120" s="176"/>
      <c r="Y120" s="248"/>
    </row>
    <row r="121" spans="1:25" ht="12.75" customHeight="1" x14ac:dyDescent="0.35">
      <c r="A121" s="161"/>
      <c r="B121" s="161"/>
      <c r="C121" s="152"/>
      <c r="D121" s="152"/>
      <c r="E121" s="184"/>
      <c r="F121" s="186"/>
      <c r="G121" s="186"/>
      <c r="H121" s="186"/>
      <c r="I121" s="186"/>
      <c r="J121" s="186"/>
      <c r="K121" s="152"/>
      <c r="L121" s="186"/>
      <c r="M121" s="186"/>
      <c r="N121" s="184"/>
      <c r="O121" s="152"/>
      <c r="P121" s="152"/>
      <c r="Q121" s="152"/>
      <c r="R121" s="184"/>
      <c r="S121" s="248"/>
      <c r="T121" s="248"/>
      <c r="U121" s="248"/>
      <c r="V121" s="248"/>
      <c r="W121" s="248"/>
      <c r="X121" s="176"/>
      <c r="Y121" s="248"/>
    </row>
    <row r="122" spans="1:25" ht="12.75" customHeight="1" x14ac:dyDescent="0.35">
      <c r="A122" s="161"/>
      <c r="B122" s="161"/>
      <c r="C122" s="152"/>
      <c r="D122" s="152"/>
      <c r="E122" s="184"/>
      <c r="F122" s="186"/>
      <c r="G122" s="186"/>
      <c r="H122" s="186"/>
      <c r="I122" s="186"/>
      <c r="J122" s="186"/>
      <c r="K122" s="152"/>
      <c r="L122" s="186"/>
      <c r="M122" s="186"/>
      <c r="N122" s="184"/>
      <c r="O122" s="152"/>
      <c r="P122" s="152"/>
      <c r="Q122" s="152"/>
      <c r="R122" s="184"/>
      <c r="S122" s="248"/>
      <c r="T122" s="248"/>
      <c r="U122" s="248"/>
      <c r="V122" s="248"/>
      <c r="W122" s="248"/>
      <c r="X122" s="176"/>
      <c r="Y122" s="248"/>
    </row>
    <row r="123" spans="1:25" ht="12.75" customHeight="1" x14ac:dyDescent="0.35">
      <c r="A123" s="161"/>
      <c r="B123" s="161"/>
      <c r="C123" s="152"/>
      <c r="D123" s="152"/>
      <c r="E123" s="184"/>
      <c r="F123" s="186"/>
      <c r="G123" s="186"/>
      <c r="H123" s="186"/>
      <c r="I123" s="186"/>
      <c r="J123" s="186"/>
      <c r="K123" s="152"/>
      <c r="L123" s="186"/>
      <c r="M123" s="186"/>
      <c r="N123" s="184"/>
      <c r="O123" s="152"/>
      <c r="P123" s="152"/>
      <c r="Q123" s="152"/>
      <c r="R123" s="184"/>
      <c r="S123" s="248"/>
      <c r="T123" s="248"/>
      <c r="U123" s="248"/>
      <c r="V123" s="248"/>
      <c r="W123" s="248"/>
      <c r="X123" s="176"/>
      <c r="Y123" s="248"/>
    </row>
    <row r="124" spans="1:25" ht="12.75" customHeight="1" x14ac:dyDescent="0.35">
      <c r="A124" s="161"/>
      <c r="B124" s="161"/>
      <c r="C124" s="152"/>
      <c r="D124" s="152"/>
      <c r="E124" s="184"/>
      <c r="F124" s="186"/>
      <c r="G124" s="186"/>
      <c r="H124" s="186"/>
      <c r="I124" s="186"/>
      <c r="J124" s="186"/>
      <c r="K124" s="152"/>
      <c r="L124" s="186"/>
      <c r="M124" s="186"/>
      <c r="N124" s="184"/>
      <c r="O124" s="152"/>
      <c r="P124" s="152"/>
      <c r="Q124" s="152"/>
      <c r="R124" s="184"/>
      <c r="S124" s="248"/>
      <c r="T124" s="248"/>
      <c r="U124" s="248"/>
      <c r="V124" s="248"/>
      <c r="W124" s="248"/>
      <c r="X124" s="176"/>
      <c r="Y124" s="248"/>
    </row>
    <row r="125" spans="1:25" ht="12.75" customHeight="1" x14ac:dyDescent="0.35">
      <c r="A125" s="161"/>
      <c r="B125" s="161"/>
      <c r="C125" s="152"/>
      <c r="D125" s="152"/>
      <c r="E125" s="184"/>
      <c r="F125" s="186"/>
      <c r="G125" s="186"/>
      <c r="H125" s="186"/>
      <c r="I125" s="186"/>
      <c r="J125" s="186"/>
      <c r="K125" s="152"/>
      <c r="L125" s="186"/>
      <c r="M125" s="186"/>
      <c r="N125" s="184"/>
      <c r="O125" s="152"/>
      <c r="P125" s="152"/>
      <c r="Q125" s="152"/>
      <c r="R125" s="184"/>
      <c r="S125" s="248"/>
      <c r="T125" s="248"/>
      <c r="U125" s="248"/>
      <c r="V125" s="248"/>
      <c r="W125" s="248"/>
      <c r="X125" s="176"/>
      <c r="Y125" s="248"/>
    </row>
    <row r="126" spans="1:25" ht="12.75" customHeight="1" x14ac:dyDescent="0.35">
      <c r="A126" s="161"/>
      <c r="B126" s="161"/>
      <c r="C126" s="152"/>
      <c r="D126" s="152"/>
      <c r="E126" s="184"/>
      <c r="F126" s="186"/>
      <c r="G126" s="186"/>
      <c r="H126" s="186"/>
      <c r="I126" s="186"/>
      <c r="J126" s="186"/>
      <c r="K126" s="152"/>
      <c r="L126" s="186"/>
      <c r="M126" s="186"/>
      <c r="N126" s="184"/>
      <c r="O126" s="152"/>
      <c r="P126" s="152"/>
      <c r="Q126" s="152"/>
      <c r="R126" s="184"/>
      <c r="S126" s="248"/>
      <c r="T126" s="248"/>
      <c r="U126" s="248"/>
      <c r="V126" s="248"/>
      <c r="W126" s="248"/>
      <c r="X126" s="176"/>
      <c r="Y126" s="248"/>
    </row>
    <row r="127" spans="1:25" ht="12.75" customHeight="1" x14ac:dyDescent="0.35">
      <c r="A127" s="161"/>
      <c r="B127" s="161"/>
      <c r="C127" s="152"/>
      <c r="D127" s="152"/>
      <c r="E127" s="184"/>
      <c r="F127" s="186"/>
      <c r="G127" s="186"/>
      <c r="H127" s="186"/>
      <c r="I127" s="186"/>
      <c r="J127" s="186"/>
      <c r="K127" s="152"/>
      <c r="L127" s="186"/>
      <c r="M127" s="186"/>
      <c r="N127" s="184"/>
      <c r="O127" s="152"/>
      <c r="P127" s="152"/>
      <c r="Q127" s="152"/>
      <c r="R127" s="184"/>
      <c r="S127" s="248"/>
      <c r="T127" s="248"/>
      <c r="U127" s="248"/>
      <c r="V127" s="248"/>
      <c r="W127" s="248"/>
      <c r="X127" s="176"/>
      <c r="Y127" s="248"/>
    </row>
    <row r="128" spans="1:25" ht="12.75" customHeight="1" x14ac:dyDescent="0.35">
      <c r="A128" s="161"/>
      <c r="B128" s="161"/>
      <c r="C128" s="152"/>
      <c r="D128" s="152"/>
      <c r="E128" s="184"/>
      <c r="F128" s="186"/>
      <c r="G128" s="186"/>
      <c r="H128" s="186"/>
      <c r="I128" s="186"/>
      <c r="J128" s="186"/>
      <c r="K128" s="152"/>
      <c r="L128" s="186"/>
      <c r="M128" s="186"/>
      <c r="N128" s="184"/>
      <c r="O128" s="152"/>
      <c r="P128" s="152"/>
      <c r="Q128" s="152"/>
      <c r="R128" s="184"/>
      <c r="S128" s="248"/>
      <c r="T128" s="248"/>
      <c r="U128" s="248"/>
      <c r="V128" s="248"/>
      <c r="W128" s="248"/>
      <c r="X128" s="176"/>
      <c r="Y128" s="248"/>
    </row>
    <row r="129" spans="1:25" ht="12.75" customHeight="1" x14ac:dyDescent="0.35">
      <c r="A129" s="161"/>
      <c r="B129" s="161"/>
      <c r="C129" s="152"/>
      <c r="D129" s="152"/>
      <c r="E129" s="184"/>
      <c r="F129" s="186"/>
      <c r="G129" s="186"/>
      <c r="H129" s="186"/>
      <c r="I129" s="186"/>
      <c r="J129" s="186"/>
      <c r="K129" s="152"/>
      <c r="L129" s="186"/>
      <c r="M129" s="186"/>
      <c r="N129" s="184"/>
      <c r="O129" s="152"/>
      <c r="P129" s="152"/>
      <c r="Q129" s="152"/>
      <c r="R129" s="184"/>
      <c r="S129" s="248"/>
      <c r="T129" s="248"/>
      <c r="U129" s="248"/>
      <c r="V129" s="248"/>
      <c r="W129" s="248"/>
      <c r="X129" s="176"/>
      <c r="Y129" s="248"/>
    </row>
    <row r="130" spans="1:25" ht="12.75" customHeight="1" x14ac:dyDescent="0.35">
      <c r="A130" s="161"/>
      <c r="B130" s="161"/>
      <c r="C130" s="152"/>
      <c r="D130" s="152"/>
      <c r="E130" s="184"/>
      <c r="F130" s="186"/>
      <c r="G130" s="186"/>
      <c r="H130" s="186"/>
      <c r="I130" s="186"/>
      <c r="J130" s="186"/>
      <c r="K130" s="152"/>
      <c r="L130" s="186"/>
      <c r="M130" s="186"/>
      <c r="N130" s="184"/>
      <c r="O130" s="152"/>
      <c r="P130" s="152"/>
      <c r="Q130" s="152"/>
      <c r="R130" s="184"/>
      <c r="S130" s="248"/>
      <c r="T130" s="248"/>
      <c r="U130" s="248"/>
      <c r="V130" s="248"/>
      <c r="W130" s="248"/>
      <c r="X130" s="176"/>
      <c r="Y130" s="248"/>
    </row>
    <row r="131" spans="1:25" ht="12.75" customHeight="1" x14ac:dyDescent="0.35">
      <c r="A131" s="161"/>
      <c r="B131" s="161"/>
      <c r="C131" s="152"/>
      <c r="D131" s="152"/>
      <c r="E131" s="184"/>
      <c r="F131" s="186"/>
      <c r="G131" s="186"/>
      <c r="H131" s="186"/>
      <c r="I131" s="186"/>
      <c r="J131" s="186"/>
      <c r="K131" s="152"/>
      <c r="L131" s="186"/>
      <c r="M131" s="186"/>
      <c r="N131" s="184"/>
      <c r="O131" s="152"/>
      <c r="P131" s="152"/>
      <c r="Q131" s="152"/>
      <c r="R131" s="184"/>
      <c r="S131" s="248"/>
      <c r="T131" s="248"/>
      <c r="U131" s="248"/>
      <c r="V131" s="248"/>
      <c r="W131" s="248"/>
      <c r="X131" s="176"/>
      <c r="Y131" s="248"/>
    </row>
    <row r="132" spans="1:25" ht="12.75" customHeight="1" x14ac:dyDescent="0.35">
      <c r="A132" s="161"/>
      <c r="B132" s="161"/>
      <c r="C132" s="152"/>
      <c r="D132" s="152"/>
      <c r="E132" s="184"/>
      <c r="F132" s="186"/>
      <c r="G132" s="186"/>
      <c r="H132" s="186"/>
      <c r="I132" s="186"/>
      <c r="J132" s="186"/>
      <c r="K132" s="152"/>
      <c r="L132" s="186"/>
      <c r="M132" s="186"/>
      <c r="N132" s="184"/>
      <c r="O132" s="152"/>
      <c r="P132" s="152"/>
      <c r="Q132" s="152"/>
      <c r="R132" s="184"/>
      <c r="S132" s="248"/>
      <c r="T132" s="248"/>
      <c r="U132" s="248"/>
      <c r="V132" s="248"/>
      <c r="W132" s="248"/>
      <c r="X132" s="176"/>
      <c r="Y132" s="248"/>
    </row>
    <row r="133" spans="1:25" ht="12.75" customHeight="1" x14ac:dyDescent="0.35">
      <c r="A133" s="161"/>
      <c r="B133" s="161"/>
      <c r="C133" s="152"/>
      <c r="D133" s="152"/>
      <c r="E133" s="184"/>
      <c r="F133" s="186"/>
      <c r="G133" s="186"/>
      <c r="H133" s="186"/>
      <c r="I133" s="186"/>
      <c r="J133" s="186"/>
      <c r="K133" s="152"/>
      <c r="L133" s="186"/>
      <c r="M133" s="186"/>
      <c r="N133" s="184"/>
      <c r="O133" s="152"/>
      <c r="P133" s="152"/>
      <c r="Q133" s="152"/>
      <c r="R133" s="184"/>
      <c r="S133" s="248"/>
      <c r="T133" s="248"/>
      <c r="U133" s="248"/>
      <c r="V133" s="248"/>
      <c r="W133" s="248"/>
      <c r="X133" s="176"/>
      <c r="Y133" s="248"/>
    </row>
    <row r="134" spans="1:25" ht="12.75" customHeight="1" x14ac:dyDescent="0.35">
      <c r="A134" s="161"/>
      <c r="B134" s="161"/>
      <c r="C134" s="152"/>
      <c r="D134" s="152"/>
      <c r="E134" s="184"/>
      <c r="F134" s="186"/>
      <c r="G134" s="186"/>
      <c r="H134" s="186"/>
      <c r="I134" s="186"/>
      <c r="J134" s="186"/>
      <c r="K134" s="152"/>
      <c r="L134" s="186"/>
      <c r="M134" s="186"/>
      <c r="N134" s="184"/>
      <c r="O134" s="152"/>
      <c r="P134" s="152"/>
      <c r="Q134" s="152"/>
      <c r="R134" s="184"/>
      <c r="S134" s="248"/>
      <c r="T134" s="248"/>
      <c r="U134" s="248"/>
      <c r="V134" s="248"/>
      <c r="W134" s="248"/>
      <c r="X134" s="176"/>
      <c r="Y134" s="248"/>
    </row>
    <row r="135" spans="1:25" ht="12.75" customHeight="1" x14ac:dyDescent="0.35">
      <c r="A135" s="161"/>
      <c r="B135" s="161"/>
      <c r="C135" s="152"/>
      <c r="D135" s="152"/>
      <c r="E135" s="184"/>
      <c r="F135" s="186"/>
      <c r="G135" s="186"/>
      <c r="H135" s="186"/>
      <c r="I135" s="186"/>
      <c r="J135" s="186"/>
      <c r="K135" s="152"/>
      <c r="L135" s="186"/>
      <c r="M135" s="186"/>
      <c r="N135" s="184"/>
      <c r="O135" s="152"/>
      <c r="P135" s="152"/>
      <c r="Q135" s="152"/>
      <c r="R135" s="184"/>
      <c r="S135" s="248"/>
      <c r="T135" s="248"/>
      <c r="U135" s="248"/>
      <c r="V135" s="248"/>
      <c r="W135" s="248"/>
      <c r="X135" s="176"/>
      <c r="Y135" s="248"/>
    </row>
    <row r="136" spans="1:25" ht="12.75" customHeight="1" x14ac:dyDescent="0.35">
      <c r="A136" s="161"/>
      <c r="B136" s="161"/>
      <c r="C136" s="152"/>
      <c r="D136" s="152"/>
      <c r="E136" s="184"/>
      <c r="F136" s="186"/>
      <c r="G136" s="186"/>
      <c r="H136" s="186"/>
      <c r="I136" s="186"/>
      <c r="J136" s="186"/>
      <c r="K136" s="152"/>
      <c r="L136" s="186"/>
      <c r="M136" s="186"/>
      <c r="N136" s="184"/>
      <c r="O136" s="152"/>
      <c r="P136" s="152"/>
      <c r="Q136" s="152"/>
      <c r="R136" s="184"/>
      <c r="S136" s="248"/>
      <c r="T136" s="248"/>
      <c r="U136" s="248"/>
      <c r="V136" s="248"/>
      <c r="W136" s="248"/>
      <c r="X136" s="176"/>
      <c r="Y136" s="248"/>
    </row>
    <row r="137" spans="1:25" ht="12.75" customHeight="1" x14ac:dyDescent="0.35">
      <c r="A137" s="161"/>
      <c r="B137" s="161"/>
      <c r="C137" s="152"/>
      <c r="D137" s="152"/>
      <c r="E137" s="184"/>
      <c r="F137" s="186"/>
      <c r="G137" s="186"/>
      <c r="H137" s="186"/>
      <c r="I137" s="186"/>
      <c r="J137" s="186"/>
      <c r="K137" s="152"/>
      <c r="L137" s="186"/>
      <c r="M137" s="186"/>
      <c r="N137" s="184"/>
      <c r="O137" s="152"/>
      <c r="P137" s="152"/>
      <c r="Q137" s="152"/>
      <c r="R137" s="184"/>
      <c r="S137" s="248"/>
      <c r="T137" s="248"/>
      <c r="U137" s="248"/>
      <c r="V137" s="248"/>
      <c r="W137" s="248"/>
      <c r="X137" s="176"/>
      <c r="Y137" s="248"/>
    </row>
    <row r="138" spans="1:25" ht="12.75" customHeight="1" x14ac:dyDescent="0.35">
      <c r="A138" s="161"/>
      <c r="B138" s="161"/>
      <c r="C138" s="152"/>
      <c r="D138" s="152"/>
      <c r="E138" s="184"/>
      <c r="F138" s="186"/>
      <c r="G138" s="186"/>
      <c r="H138" s="186"/>
      <c r="I138" s="186"/>
      <c r="J138" s="186"/>
      <c r="K138" s="152"/>
      <c r="L138" s="186"/>
      <c r="M138" s="186"/>
      <c r="N138" s="184"/>
      <c r="O138" s="152"/>
      <c r="P138" s="152"/>
      <c r="Q138" s="152"/>
      <c r="R138" s="184"/>
      <c r="S138" s="248"/>
      <c r="T138" s="248"/>
      <c r="U138" s="248"/>
      <c r="V138" s="248"/>
      <c r="W138" s="248"/>
      <c r="X138" s="176"/>
      <c r="Y138" s="248"/>
    </row>
    <row r="139" spans="1:25" ht="12.75" customHeight="1" x14ac:dyDescent="0.35">
      <c r="A139" s="161"/>
      <c r="B139" s="161"/>
      <c r="C139" s="152"/>
      <c r="D139" s="152"/>
      <c r="E139" s="184"/>
      <c r="F139" s="186"/>
      <c r="G139" s="186"/>
      <c r="H139" s="186"/>
      <c r="I139" s="186"/>
      <c r="J139" s="186"/>
      <c r="K139" s="152"/>
      <c r="L139" s="186"/>
      <c r="M139" s="186"/>
      <c r="N139" s="184"/>
      <c r="O139" s="152"/>
      <c r="P139" s="152"/>
      <c r="Q139" s="152"/>
      <c r="R139" s="184"/>
      <c r="S139" s="248"/>
      <c r="T139" s="248"/>
      <c r="U139" s="248"/>
      <c r="V139" s="248"/>
      <c r="W139" s="248"/>
      <c r="X139" s="176"/>
      <c r="Y139" s="248"/>
    </row>
    <row r="140" spans="1:25" ht="12.75" customHeight="1" x14ac:dyDescent="0.35">
      <c r="A140" s="161"/>
      <c r="B140" s="161"/>
      <c r="C140" s="152"/>
      <c r="D140" s="152"/>
      <c r="E140" s="184"/>
      <c r="F140" s="186"/>
      <c r="G140" s="186"/>
      <c r="H140" s="186"/>
      <c r="I140" s="186"/>
      <c r="J140" s="186"/>
      <c r="K140" s="152"/>
      <c r="L140" s="186"/>
      <c r="M140" s="186"/>
      <c r="N140" s="184"/>
      <c r="O140" s="152"/>
      <c r="P140" s="152"/>
      <c r="Q140" s="152"/>
      <c r="R140" s="184"/>
      <c r="S140" s="248"/>
      <c r="T140" s="248"/>
      <c r="U140" s="248"/>
      <c r="V140" s="248"/>
      <c r="W140" s="248"/>
      <c r="X140" s="176"/>
      <c r="Y140" s="248"/>
    </row>
    <row r="141" spans="1:25" ht="12.75" customHeight="1" x14ac:dyDescent="0.35">
      <c r="A141" s="161"/>
      <c r="B141" s="161"/>
      <c r="C141" s="152"/>
      <c r="D141" s="152"/>
      <c r="E141" s="184"/>
      <c r="F141" s="186"/>
      <c r="G141" s="186"/>
      <c r="H141" s="186"/>
      <c r="I141" s="186"/>
      <c r="J141" s="186"/>
      <c r="K141" s="152"/>
      <c r="L141" s="186"/>
      <c r="M141" s="186"/>
      <c r="N141" s="184"/>
      <c r="O141" s="152"/>
      <c r="P141" s="152"/>
      <c r="Q141" s="152"/>
      <c r="R141" s="184"/>
      <c r="S141" s="248"/>
      <c r="T141" s="248"/>
      <c r="U141" s="248"/>
      <c r="V141" s="248"/>
      <c r="W141" s="248"/>
      <c r="X141" s="176"/>
      <c r="Y141" s="248"/>
    </row>
    <row r="142" spans="1:25" ht="12.75" customHeight="1" x14ac:dyDescent="0.35">
      <c r="A142" s="161"/>
      <c r="B142" s="161"/>
      <c r="C142" s="152"/>
      <c r="D142" s="152"/>
      <c r="E142" s="184"/>
      <c r="F142" s="186"/>
      <c r="G142" s="186"/>
      <c r="H142" s="186"/>
      <c r="I142" s="186"/>
      <c r="J142" s="186"/>
      <c r="K142" s="152"/>
      <c r="L142" s="186"/>
      <c r="M142" s="186"/>
      <c r="N142" s="184"/>
      <c r="O142" s="152"/>
      <c r="P142" s="152"/>
      <c r="Q142" s="152"/>
      <c r="R142" s="184"/>
      <c r="S142" s="248"/>
      <c r="T142" s="248"/>
      <c r="U142" s="248"/>
      <c r="V142" s="248"/>
      <c r="W142" s="248"/>
      <c r="X142" s="176"/>
      <c r="Y142" s="248"/>
    </row>
    <row r="143" spans="1:25" ht="12.75" customHeight="1" x14ac:dyDescent="0.35">
      <c r="A143" s="161"/>
      <c r="B143" s="161"/>
      <c r="C143" s="152"/>
      <c r="D143" s="152"/>
      <c r="E143" s="184"/>
      <c r="F143" s="186"/>
      <c r="G143" s="186"/>
      <c r="H143" s="186"/>
      <c r="I143" s="186"/>
      <c r="J143" s="186"/>
      <c r="K143" s="152"/>
      <c r="L143" s="186"/>
      <c r="M143" s="186"/>
      <c r="N143" s="184"/>
      <c r="O143" s="152"/>
      <c r="P143" s="152"/>
      <c r="Q143" s="152"/>
      <c r="R143" s="184"/>
      <c r="S143" s="248"/>
      <c r="T143" s="248"/>
      <c r="U143" s="248"/>
      <c r="V143" s="248"/>
      <c r="W143" s="248"/>
      <c r="X143" s="176"/>
      <c r="Y143" s="248"/>
    </row>
    <row r="144" spans="1:25" ht="12.75" customHeight="1" x14ac:dyDescent="0.35">
      <c r="A144" s="161"/>
      <c r="B144" s="161"/>
      <c r="C144" s="152"/>
      <c r="D144" s="152"/>
      <c r="E144" s="184"/>
      <c r="F144" s="186"/>
      <c r="G144" s="186"/>
      <c r="H144" s="186"/>
      <c r="I144" s="186"/>
      <c r="J144" s="186"/>
      <c r="K144" s="152"/>
      <c r="L144" s="186"/>
      <c r="M144" s="186"/>
      <c r="N144" s="184"/>
      <c r="O144" s="152"/>
      <c r="P144" s="152"/>
      <c r="Q144" s="152"/>
      <c r="R144" s="184"/>
      <c r="S144" s="248"/>
      <c r="T144" s="248"/>
      <c r="U144" s="248"/>
      <c r="V144" s="248"/>
      <c r="W144" s="248"/>
      <c r="X144" s="176"/>
      <c r="Y144" s="248"/>
    </row>
    <row r="145" spans="1:25" ht="12.75" customHeight="1" x14ac:dyDescent="0.35">
      <c r="A145" s="161"/>
      <c r="B145" s="161"/>
      <c r="C145" s="152"/>
      <c r="D145" s="152"/>
      <c r="E145" s="184"/>
      <c r="F145" s="186"/>
      <c r="G145" s="186"/>
      <c r="H145" s="186"/>
      <c r="I145" s="186"/>
      <c r="J145" s="186"/>
      <c r="K145" s="152"/>
      <c r="L145" s="186"/>
      <c r="M145" s="186"/>
      <c r="N145" s="184"/>
      <c r="O145" s="152"/>
      <c r="P145" s="152"/>
      <c r="Q145" s="152"/>
      <c r="R145" s="184"/>
      <c r="S145" s="248"/>
      <c r="T145" s="248"/>
      <c r="U145" s="248"/>
      <c r="V145" s="248"/>
      <c r="W145" s="248"/>
      <c r="X145" s="176"/>
      <c r="Y145" s="248"/>
    </row>
    <row r="146" spans="1:25" ht="12.75" customHeight="1" x14ac:dyDescent="0.35">
      <c r="A146" s="161"/>
      <c r="B146" s="161"/>
      <c r="C146" s="152"/>
      <c r="D146" s="152"/>
      <c r="E146" s="184"/>
      <c r="F146" s="186"/>
      <c r="G146" s="186"/>
      <c r="H146" s="186"/>
      <c r="I146" s="186"/>
      <c r="J146" s="186"/>
      <c r="K146" s="152"/>
      <c r="L146" s="186"/>
      <c r="M146" s="186"/>
      <c r="N146" s="184"/>
      <c r="O146" s="152"/>
      <c r="P146" s="152"/>
      <c r="Q146" s="152"/>
      <c r="R146" s="184"/>
      <c r="S146" s="248"/>
      <c r="T146" s="248"/>
      <c r="U146" s="248"/>
      <c r="V146" s="248"/>
      <c r="W146" s="248"/>
      <c r="X146" s="176"/>
      <c r="Y146" s="248"/>
    </row>
    <row r="147" spans="1:25" ht="12.75" customHeight="1" x14ac:dyDescent="0.35">
      <c r="A147" s="161"/>
      <c r="B147" s="161"/>
      <c r="C147" s="152"/>
      <c r="D147" s="152"/>
      <c r="E147" s="184"/>
      <c r="F147" s="186"/>
      <c r="G147" s="186"/>
      <c r="H147" s="186"/>
      <c r="I147" s="186"/>
      <c r="J147" s="186"/>
      <c r="K147" s="152"/>
      <c r="L147" s="186"/>
      <c r="M147" s="186"/>
      <c r="N147" s="184"/>
      <c r="O147" s="152"/>
      <c r="P147" s="152"/>
      <c r="Q147" s="152"/>
      <c r="R147" s="184"/>
      <c r="S147" s="248"/>
      <c r="T147" s="248"/>
      <c r="U147" s="248"/>
      <c r="V147" s="248"/>
      <c r="W147" s="248"/>
      <c r="X147" s="176"/>
      <c r="Y147" s="248"/>
    </row>
    <row r="148" spans="1:25" ht="12.75" customHeight="1" x14ac:dyDescent="0.35">
      <c r="A148" s="161"/>
      <c r="B148" s="161"/>
      <c r="C148" s="152"/>
      <c r="D148" s="152"/>
      <c r="E148" s="184"/>
      <c r="F148" s="186"/>
      <c r="G148" s="186"/>
      <c r="H148" s="186"/>
      <c r="I148" s="186"/>
      <c r="J148" s="186"/>
      <c r="K148" s="152"/>
      <c r="L148" s="186"/>
      <c r="M148" s="186"/>
      <c r="N148" s="184"/>
      <c r="O148" s="152"/>
      <c r="P148" s="152"/>
      <c r="Q148" s="152"/>
      <c r="R148" s="184"/>
      <c r="S148" s="248"/>
      <c r="T148" s="248"/>
      <c r="U148" s="248"/>
      <c r="V148" s="248"/>
      <c r="W148" s="248"/>
      <c r="X148" s="176"/>
      <c r="Y148" s="248"/>
    </row>
    <row r="149" spans="1:25" ht="12.75" customHeight="1" x14ac:dyDescent="0.35">
      <c r="A149" s="161"/>
      <c r="B149" s="161"/>
      <c r="C149" s="152"/>
      <c r="D149" s="152"/>
      <c r="E149" s="184"/>
      <c r="F149" s="186"/>
      <c r="G149" s="186"/>
      <c r="H149" s="186"/>
      <c r="I149" s="186"/>
      <c r="J149" s="186"/>
      <c r="K149" s="152"/>
      <c r="L149" s="186"/>
      <c r="M149" s="186"/>
      <c r="N149" s="184"/>
      <c r="O149" s="152"/>
      <c r="P149" s="152"/>
      <c r="Q149" s="152"/>
      <c r="R149" s="184"/>
      <c r="S149" s="248"/>
      <c r="T149" s="248"/>
      <c r="U149" s="248"/>
      <c r="V149" s="248"/>
      <c r="W149" s="248"/>
      <c r="X149" s="176"/>
      <c r="Y149" s="248"/>
    </row>
    <row r="150" spans="1:25" ht="12.75" customHeight="1" x14ac:dyDescent="0.35">
      <c r="A150" s="161"/>
      <c r="B150" s="161"/>
      <c r="C150" s="152"/>
      <c r="D150" s="152"/>
      <c r="E150" s="184"/>
      <c r="F150" s="186"/>
      <c r="G150" s="186"/>
      <c r="H150" s="186"/>
      <c r="I150" s="186"/>
      <c r="J150" s="186"/>
      <c r="K150" s="152"/>
      <c r="L150" s="186"/>
      <c r="M150" s="186"/>
      <c r="N150" s="184"/>
      <c r="O150" s="152"/>
      <c r="P150" s="152"/>
      <c r="Q150" s="152"/>
      <c r="R150" s="184"/>
      <c r="S150" s="248"/>
      <c r="T150" s="248"/>
      <c r="U150" s="248"/>
      <c r="V150" s="248"/>
      <c r="W150" s="248"/>
      <c r="X150" s="176"/>
      <c r="Y150" s="248"/>
    </row>
    <row r="151" spans="1:25" ht="12.75" customHeight="1" x14ac:dyDescent="0.35">
      <c r="A151" s="161"/>
      <c r="B151" s="161"/>
      <c r="C151" s="152"/>
      <c r="D151" s="152"/>
      <c r="E151" s="184"/>
      <c r="F151" s="186"/>
      <c r="G151" s="186"/>
      <c r="H151" s="186"/>
      <c r="I151" s="186"/>
      <c r="J151" s="186"/>
      <c r="K151" s="152"/>
      <c r="L151" s="186"/>
      <c r="M151" s="186"/>
      <c r="N151" s="184"/>
      <c r="O151" s="152"/>
      <c r="P151" s="152"/>
      <c r="Q151" s="152"/>
      <c r="R151" s="184"/>
      <c r="S151" s="248"/>
      <c r="T151" s="248"/>
      <c r="U151" s="248"/>
      <c r="V151" s="248"/>
      <c r="W151" s="248"/>
      <c r="X151" s="176"/>
      <c r="Y151" s="248"/>
    </row>
    <row r="152" spans="1:25" ht="12.75" customHeight="1" x14ac:dyDescent="0.35">
      <c r="A152" s="161"/>
      <c r="B152" s="161"/>
      <c r="C152" s="152"/>
      <c r="D152" s="152"/>
      <c r="E152" s="184"/>
      <c r="F152" s="186"/>
      <c r="G152" s="186"/>
      <c r="H152" s="186"/>
      <c r="I152" s="186"/>
      <c r="J152" s="186"/>
      <c r="K152" s="152"/>
      <c r="L152" s="186"/>
      <c r="M152" s="186"/>
      <c r="N152" s="184"/>
      <c r="O152" s="152"/>
      <c r="P152" s="152"/>
      <c r="Q152" s="152"/>
      <c r="R152" s="184"/>
      <c r="S152" s="248"/>
      <c r="T152" s="248"/>
      <c r="U152" s="248"/>
      <c r="V152" s="248"/>
      <c r="W152" s="248"/>
      <c r="X152" s="176"/>
      <c r="Y152" s="248"/>
    </row>
    <row r="153" spans="1:25" ht="12.75" customHeight="1" x14ac:dyDescent="0.35">
      <c r="A153" s="161"/>
      <c r="B153" s="161"/>
      <c r="C153" s="152"/>
      <c r="D153" s="152"/>
      <c r="E153" s="184"/>
      <c r="F153" s="186"/>
      <c r="G153" s="186"/>
      <c r="H153" s="186"/>
      <c r="I153" s="186"/>
      <c r="J153" s="186"/>
      <c r="K153" s="152"/>
      <c r="L153" s="186"/>
      <c r="M153" s="186"/>
      <c r="N153" s="184"/>
      <c r="O153" s="152"/>
      <c r="P153" s="152"/>
      <c r="Q153" s="152"/>
      <c r="R153" s="184"/>
      <c r="S153" s="248"/>
      <c r="T153" s="248"/>
      <c r="U153" s="248"/>
      <c r="V153" s="248"/>
      <c r="W153" s="248"/>
      <c r="X153" s="176"/>
      <c r="Y153" s="248"/>
    </row>
    <row r="154" spans="1:25" ht="12.75" customHeight="1" x14ac:dyDescent="0.35">
      <c r="A154" s="161"/>
      <c r="B154" s="161"/>
      <c r="C154" s="152"/>
      <c r="D154" s="152"/>
      <c r="E154" s="184"/>
      <c r="F154" s="186"/>
      <c r="G154" s="186"/>
      <c r="H154" s="186"/>
      <c r="I154" s="186"/>
      <c r="J154" s="186"/>
      <c r="K154" s="152"/>
      <c r="L154" s="186"/>
      <c r="M154" s="186"/>
      <c r="N154" s="184"/>
      <c r="O154" s="152"/>
      <c r="P154" s="152"/>
      <c r="Q154" s="152"/>
      <c r="R154" s="184"/>
      <c r="S154" s="248"/>
      <c r="T154" s="248"/>
      <c r="U154" s="248"/>
      <c r="V154" s="248"/>
      <c r="W154" s="248"/>
      <c r="X154" s="176"/>
      <c r="Y154" s="248"/>
    </row>
    <row r="155" spans="1:25" ht="12.75" customHeight="1" x14ac:dyDescent="0.35">
      <c r="A155" s="161"/>
      <c r="B155" s="161"/>
      <c r="C155" s="152"/>
      <c r="D155" s="152"/>
      <c r="E155" s="184"/>
      <c r="F155" s="186"/>
      <c r="G155" s="186"/>
      <c r="H155" s="186"/>
      <c r="I155" s="186"/>
      <c r="J155" s="186"/>
      <c r="K155" s="152"/>
      <c r="L155" s="186"/>
      <c r="M155" s="186"/>
      <c r="N155" s="184"/>
      <c r="O155" s="152"/>
      <c r="P155" s="152"/>
      <c r="Q155" s="152"/>
      <c r="R155" s="184"/>
      <c r="S155" s="248"/>
      <c r="T155" s="248"/>
      <c r="U155" s="248"/>
      <c r="V155" s="248"/>
      <c r="W155" s="248"/>
      <c r="X155" s="176"/>
      <c r="Y155" s="248"/>
    </row>
    <row r="156" spans="1:25" ht="12.75" customHeight="1" x14ac:dyDescent="0.35">
      <c r="A156" s="161"/>
      <c r="B156" s="161"/>
      <c r="C156" s="152"/>
      <c r="D156" s="152"/>
      <c r="E156" s="184"/>
      <c r="F156" s="186"/>
      <c r="G156" s="186"/>
      <c r="H156" s="186"/>
      <c r="I156" s="186"/>
      <c r="J156" s="186"/>
      <c r="K156" s="152"/>
      <c r="L156" s="186"/>
      <c r="M156" s="186"/>
      <c r="N156" s="184"/>
      <c r="O156" s="152"/>
      <c r="P156" s="152"/>
      <c r="Q156" s="152"/>
      <c r="R156" s="184"/>
      <c r="S156" s="248"/>
      <c r="T156" s="248"/>
      <c r="U156" s="248"/>
      <c r="V156" s="248"/>
      <c r="W156" s="248"/>
      <c r="X156" s="176"/>
      <c r="Y156" s="248"/>
    </row>
    <row r="157" spans="1:25" ht="12.75" customHeight="1" x14ac:dyDescent="0.35">
      <c r="A157" s="161"/>
      <c r="B157" s="161"/>
      <c r="C157" s="152"/>
      <c r="D157" s="152"/>
      <c r="E157" s="184"/>
      <c r="F157" s="186"/>
      <c r="G157" s="186"/>
      <c r="H157" s="186"/>
      <c r="I157" s="186"/>
      <c r="J157" s="186"/>
      <c r="K157" s="152"/>
      <c r="L157" s="186"/>
      <c r="M157" s="186"/>
      <c r="N157" s="184"/>
      <c r="O157" s="152"/>
      <c r="P157" s="152"/>
      <c r="Q157" s="152"/>
      <c r="R157" s="184"/>
      <c r="S157" s="248"/>
      <c r="T157" s="248"/>
      <c r="U157" s="248"/>
      <c r="V157" s="248"/>
      <c r="W157" s="248"/>
      <c r="X157" s="176"/>
      <c r="Y157" s="248"/>
    </row>
    <row r="158" spans="1:25" ht="12.75" customHeight="1" x14ac:dyDescent="0.35">
      <c r="A158" s="161"/>
      <c r="B158" s="161"/>
      <c r="C158" s="152"/>
      <c r="D158" s="152"/>
      <c r="E158" s="184"/>
      <c r="F158" s="186"/>
      <c r="G158" s="186"/>
      <c r="H158" s="186"/>
      <c r="I158" s="186"/>
      <c r="J158" s="186"/>
      <c r="K158" s="152"/>
      <c r="L158" s="186"/>
      <c r="M158" s="186"/>
      <c r="N158" s="184"/>
      <c r="O158" s="152"/>
      <c r="P158" s="152"/>
      <c r="Q158" s="152"/>
      <c r="R158" s="184"/>
      <c r="S158" s="248"/>
      <c r="T158" s="248"/>
      <c r="U158" s="248"/>
      <c r="V158" s="248"/>
      <c r="W158" s="248"/>
      <c r="X158" s="176"/>
      <c r="Y158" s="248"/>
    </row>
    <row r="159" spans="1:25" ht="12.75" customHeight="1" x14ac:dyDescent="0.35">
      <c r="A159" s="161"/>
      <c r="B159" s="161"/>
      <c r="C159" s="152"/>
      <c r="D159" s="152"/>
      <c r="E159" s="184"/>
      <c r="F159" s="186"/>
      <c r="G159" s="186"/>
      <c r="H159" s="186"/>
      <c r="I159" s="186"/>
      <c r="J159" s="186"/>
      <c r="K159" s="152"/>
      <c r="L159" s="186"/>
      <c r="M159" s="186"/>
      <c r="N159" s="184"/>
      <c r="O159" s="152"/>
      <c r="P159" s="152"/>
      <c r="Q159" s="152"/>
      <c r="R159" s="184"/>
      <c r="S159" s="248"/>
      <c r="T159" s="248"/>
      <c r="U159" s="248"/>
      <c r="V159" s="248"/>
      <c r="W159" s="248"/>
      <c r="X159" s="176"/>
      <c r="Y159" s="248"/>
    </row>
    <row r="160" spans="1:25" ht="12.75" customHeight="1" x14ac:dyDescent="0.35">
      <c r="A160" s="161"/>
      <c r="B160" s="161"/>
      <c r="C160" s="152"/>
      <c r="D160" s="152"/>
      <c r="E160" s="184"/>
      <c r="F160" s="186"/>
      <c r="G160" s="186"/>
      <c r="H160" s="186"/>
      <c r="I160" s="186"/>
      <c r="J160" s="186"/>
      <c r="K160" s="152"/>
      <c r="L160" s="186"/>
      <c r="M160" s="186"/>
      <c r="N160" s="184"/>
      <c r="O160" s="152"/>
      <c r="P160" s="152"/>
      <c r="Q160" s="152"/>
      <c r="R160" s="184"/>
      <c r="S160" s="248"/>
      <c r="T160" s="248"/>
      <c r="U160" s="248"/>
      <c r="V160" s="248"/>
      <c r="W160" s="248"/>
      <c r="X160" s="176"/>
      <c r="Y160" s="248"/>
    </row>
    <row r="161" spans="1:25" ht="12.75" customHeight="1" x14ac:dyDescent="0.35">
      <c r="A161" s="161"/>
      <c r="B161" s="161"/>
      <c r="C161" s="152"/>
      <c r="D161" s="152"/>
      <c r="E161" s="184"/>
      <c r="F161" s="186"/>
      <c r="G161" s="186"/>
      <c r="H161" s="186"/>
      <c r="I161" s="186"/>
      <c r="J161" s="186"/>
      <c r="K161" s="152"/>
      <c r="L161" s="186"/>
      <c r="M161" s="186"/>
      <c r="N161" s="184"/>
      <c r="O161" s="152"/>
      <c r="P161" s="152"/>
      <c r="Q161" s="152"/>
      <c r="R161" s="184"/>
      <c r="S161" s="248"/>
      <c r="T161" s="248"/>
      <c r="U161" s="248"/>
      <c r="V161" s="248"/>
      <c r="W161" s="248"/>
      <c r="X161" s="176"/>
      <c r="Y161" s="248"/>
    </row>
    <row r="162" spans="1:25" ht="12.75" customHeight="1" x14ac:dyDescent="0.35">
      <c r="A162" s="161"/>
      <c r="B162" s="161"/>
      <c r="C162" s="152"/>
      <c r="D162" s="152"/>
      <c r="E162" s="184"/>
      <c r="F162" s="186"/>
      <c r="G162" s="186"/>
      <c r="H162" s="186"/>
      <c r="I162" s="186"/>
      <c r="J162" s="186"/>
      <c r="K162" s="152"/>
      <c r="L162" s="186"/>
      <c r="M162" s="186"/>
      <c r="N162" s="184"/>
      <c r="O162" s="152"/>
      <c r="P162" s="152"/>
      <c r="Q162" s="152"/>
      <c r="R162" s="184"/>
      <c r="S162" s="248"/>
      <c r="T162" s="248"/>
      <c r="U162" s="248"/>
      <c r="V162" s="248"/>
      <c r="W162" s="248"/>
      <c r="X162" s="176"/>
      <c r="Y162" s="248"/>
    </row>
    <row r="163" spans="1:25" ht="12.75" customHeight="1" x14ac:dyDescent="0.35">
      <c r="A163" s="161"/>
      <c r="B163" s="161"/>
      <c r="C163" s="152"/>
      <c r="D163" s="152"/>
      <c r="E163" s="184"/>
      <c r="F163" s="186"/>
      <c r="G163" s="186"/>
      <c r="H163" s="186"/>
      <c r="I163" s="186"/>
      <c r="J163" s="186"/>
      <c r="K163" s="152"/>
      <c r="L163" s="186"/>
      <c r="M163" s="186"/>
      <c r="N163" s="184"/>
      <c r="O163" s="152"/>
      <c r="P163" s="152"/>
      <c r="Q163" s="152"/>
      <c r="R163" s="184"/>
      <c r="S163" s="248"/>
      <c r="T163" s="248"/>
      <c r="U163" s="248"/>
      <c r="V163" s="248"/>
      <c r="W163" s="248"/>
      <c r="X163" s="176"/>
      <c r="Y163" s="248"/>
    </row>
    <row r="164" spans="1:25" ht="12.75" customHeight="1" x14ac:dyDescent="0.35">
      <c r="A164" s="161"/>
      <c r="B164" s="161"/>
      <c r="C164" s="152"/>
      <c r="D164" s="152"/>
      <c r="E164" s="184"/>
      <c r="F164" s="186"/>
      <c r="G164" s="186"/>
      <c r="H164" s="186"/>
      <c r="I164" s="186"/>
      <c r="J164" s="186"/>
      <c r="K164" s="152"/>
      <c r="L164" s="186"/>
      <c r="M164" s="186"/>
      <c r="N164" s="184"/>
      <c r="O164" s="152"/>
      <c r="P164" s="152"/>
      <c r="Q164" s="152"/>
      <c r="R164" s="184"/>
      <c r="S164" s="248"/>
      <c r="T164" s="248"/>
      <c r="U164" s="248"/>
      <c r="V164" s="248"/>
      <c r="W164" s="248"/>
      <c r="X164" s="176"/>
      <c r="Y164" s="248"/>
    </row>
    <row r="165" spans="1:25" ht="12.75" customHeight="1" x14ac:dyDescent="0.35">
      <c r="A165" s="161"/>
      <c r="B165" s="161"/>
      <c r="C165" s="152"/>
      <c r="D165" s="152"/>
      <c r="E165" s="184"/>
      <c r="F165" s="186"/>
      <c r="G165" s="186"/>
      <c r="H165" s="186"/>
      <c r="I165" s="186"/>
      <c r="J165" s="186"/>
      <c r="K165" s="152"/>
      <c r="L165" s="186"/>
      <c r="M165" s="186"/>
      <c r="N165" s="184"/>
      <c r="O165" s="152"/>
      <c r="P165" s="152"/>
      <c r="Q165" s="152"/>
      <c r="R165" s="184"/>
      <c r="S165" s="248"/>
      <c r="T165" s="248"/>
      <c r="U165" s="248"/>
      <c r="V165" s="248"/>
      <c r="W165" s="248"/>
      <c r="X165" s="176"/>
      <c r="Y165" s="248"/>
    </row>
    <row r="166" spans="1:25" ht="12.75" customHeight="1" x14ac:dyDescent="0.35">
      <c r="A166" s="161"/>
      <c r="B166" s="161"/>
      <c r="C166" s="152"/>
      <c r="D166" s="152"/>
      <c r="E166" s="184"/>
      <c r="F166" s="186"/>
      <c r="G166" s="186"/>
      <c r="H166" s="186"/>
      <c r="I166" s="186"/>
      <c r="J166" s="186"/>
      <c r="K166" s="152"/>
      <c r="L166" s="186"/>
      <c r="M166" s="186"/>
      <c r="N166" s="184"/>
      <c r="O166" s="152"/>
      <c r="P166" s="152"/>
      <c r="Q166" s="152"/>
      <c r="R166" s="184"/>
      <c r="S166" s="248"/>
      <c r="T166" s="248"/>
      <c r="U166" s="248"/>
      <c r="V166" s="248"/>
      <c r="W166" s="248"/>
      <c r="X166" s="176"/>
      <c r="Y166" s="248"/>
    </row>
    <row r="167" spans="1:25" ht="12.75" customHeight="1" x14ac:dyDescent="0.35">
      <c r="A167" s="161"/>
      <c r="B167" s="161"/>
      <c r="C167" s="152"/>
      <c r="D167" s="152"/>
      <c r="E167" s="184"/>
      <c r="F167" s="186"/>
      <c r="G167" s="186"/>
      <c r="H167" s="186"/>
      <c r="I167" s="186"/>
      <c r="J167" s="186"/>
      <c r="K167" s="152"/>
      <c r="L167" s="186"/>
      <c r="M167" s="186"/>
      <c r="N167" s="184"/>
      <c r="O167" s="152"/>
      <c r="P167" s="152"/>
      <c r="Q167" s="152"/>
      <c r="R167" s="184"/>
      <c r="S167" s="248"/>
      <c r="T167" s="248"/>
      <c r="U167" s="248"/>
      <c r="V167" s="248"/>
      <c r="W167" s="248"/>
      <c r="X167" s="176"/>
      <c r="Y167" s="248"/>
    </row>
    <row r="168" spans="1:25" ht="12.75" customHeight="1" x14ac:dyDescent="0.35">
      <c r="A168" s="161"/>
      <c r="B168" s="161"/>
      <c r="C168" s="152"/>
      <c r="D168" s="152"/>
      <c r="E168" s="184"/>
      <c r="F168" s="186"/>
      <c r="G168" s="186"/>
      <c r="H168" s="186"/>
      <c r="I168" s="186"/>
      <c r="J168" s="186"/>
      <c r="K168" s="152"/>
      <c r="L168" s="186"/>
      <c r="M168" s="186"/>
      <c r="N168" s="184"/>
      <c r="O168" s="152"/>
      <c r="P168" s="152"/>
      <c r="Q168" s="152"/>
      <c r="R168" s="184"/>
      <c r="S168" s="248"/>
      <c r="T168" s="248"/>
      <c r="U168" s="248"/>
      <c r="V168" s="248"/>
      <c r="W168" s="248"/>
      <c r="X168" s="176"/>
      <c r="Y168" s="248"/>
    </row>
    <row r="169" spans="1:25" ht="12.75" customHeight="1" x14ac:dyDescent="0.35">
      <c r="A169" s="161"/>
      <c r="B169" s="161"/>
      <c r="C169" s="152"/>
      <c r="D169" s="152"/>
      <c r="E169" s="184"/>
      <c r="F169" s="186"/>
      <c r="G169" s="186"/>
      <c r="H169" s="186"/>
      <c r="I169" s="186"/>
      <c r="J169" s="186"/>
      <c r="K169" s="152"/>
      <c r="L169" s="186"/>
      <c r="M169" s="186"/>
      <c r="N169" s="184"/>
      <c r="O169" s="152"/>
      <c r="P169" s="152"/>
      <c r="Q169" s="152"/>
      <c r="R169" s="184"/>
      <c r="S169" s="248"/>
      <c r="T169" s="248"/>
      <c r="U169" s="248"/>
      <c r="V169" s="248"/>
      <c r="W169" s="248"/>
      <c r="X169" s="176"/>
      <c r="Y169" s="248"/>
    </row>
    <row r="170" spans="1:25" ht="12.75" customHeight="1" x14ac:dyDescent="0.35">
      <c r="A170" s="161"/>
      <c r="B170" s="161"/>
      <c r="C170" s="152"/>
      <c r="D170" s="152"/>
      <c r="E170" s="184"/>
      <c r="F170" s="186"/>
      <c r="G170" s="186"/>
      <c r="H170" s="186"/>
      <c r="I170" s="186"/>
      <c r="J170" s="186"/>
      <c r="K170" s="152"/>
      <c r="L170" s="186"/>
      <c r="M170" s="186"/>
      <c r="N170" s="184"/>
      <c r="O170" s="152"/>
      <c r="P170" s="152"/>
      <c r="Q170" s="152"/>
      <c r="R170" s="184"/>
      <c r="S170" s="248"/>
      <c r="T170" s="248"/>
      <c r="U170" s="248"/>
      <c r="V170" s="248"/>
      <c r="W170" s="248"/>
      <c r="X170" s="176"/>
      <c r="Y170" s="248"/>
    </row>
    <row r="171" spans="1:25" ht="12.75" customHeight="1" x14ac:dyDescent="0.35">
      <c r="A171" s="161"/>
      <c r="B171" s="161"/>
      <c r="C171" s="152"/>
      <c r="D171" s="152"/>
      <c r="E171" s="184"/>
      <c r="F171" s="186"/>
      <c r="G171" s="186"/>
      <c r="H171" s="186"/>
      <c r="I171" s="186"/>
      <c r="J171" s="186"/>
      <c r="K171" s="152"/>
      <c r="L171" s="186"/>
      <c r="M171" s="186"/>
      <c r="N171" s="184"/>
      <c r="O171" s="152"/>
      <c r="P171" s="152"/>
      <c r="Q171" s="152"/>
      <c r="R171" s="184"/>
      <c r="S171" s="248"/>
      <c r="T171" s="248"/>
      <c r="U171" s="248"/>
      <c r="V171" s="248"/>
      <c r="W171" s="248"/>
      <c r="X171" s="176"/>
      <c r="Y171" s="248"/>
    </row>
    <row r="172" spans="1:25" ht="12.75" customHeight="1" x14ac:dyDescent="0.35">
      <c r="A172" s="161"/>
      <c r="B172" s="161"/>
      <c r="C172" s="152"/>
      <c r="D172" s="152"/>
      <c r="E172" s="184"/>
      <c r="F172" s="186"/>
      <c r="G172" s="186"/>
      <c r="H172" s="186"/>
      <c r="I172" s="186"/>
      <c r="J172" s="186"/>
      <c r="K172" s="152"/>
      <c r="L172" s="186"/>
      <c r="M172" s="186"/>
      <c r="N172" s="184"/>
      <c r="O172" s="152"/>
      <c r="P172" s="152"/>
      <c r="Q172" s="152"/>
      <c r="R172" s="184"/>
      <c r="S172" s="248"/>
      <c r="T172" s="248"/>
      <c r="U172" s="248"/>
      <c r="V172" s="248"/>
      <c r="W172" s="248"/>
      <c r="X172" s="176"/>
      <c r="Y172" s="248"/>
    </row>
    <row r="173" spans="1:25" ht="12.75" customHeight="1" x14ac:dyDescent="0.35">
      <c r="A173" s="161"/>
      <c r="B173" s="161"/>
      <c r="C173" s="152"/>
      <c r="D173" s="152"/>
      <c r="E173" s="184"/>
      <c r="F173" s="186"/>
      <c r="G173" s="186"/>
      <c r="H173" s="186"/>
      <c r="I173" s="186"/>
      <c r="J173" s="186"/>
      <c r="K173" s="152"/>
      <c r="L173" s="186"/>
      <c r="M173" s="186"/>
      <c r="N173" s="184"/>
      <c r="O173" s="152"/>
      <c r="P173" s="152"/>
      <c r="Q173" s="152"/>
      <c r="R173" s="184"/>
      <c r="S173" s="248"/>
      <c r="T173" s="248"/>
      <c r="U173" s="248"/>
      <c r="V173" s="248"/>
      <c r="W173" s="248"/>
      <c r="X173" s="176"/>
      <c r="Y173" s="248"/>
    </row>
    <row r="174" spans="1:25" ht="12.75" customHeight="1" x14ac:dyDescent="0.35">
      <c r="A174" s="161"/>
      <c r="B174" s="161"/>
      <c r="C174" s="152"/>
      <c r="D174" s="152"/>
      <c r="E174" s="184"/>
      <c r="F174" s="186"/>
      <c r="G174" s="186"/>
      <c r="H174" s="186"/>
      <c r="I174" s="186"/>
      <c r="J174" s="186"/>
      <c r="K174" s="152"/>
      <c r="L174" s="186"/>
      <c r="M174" s="186"/>
      <c r="N174" s="184"/>
      <c r="O174" s="152"/>
      <c r="P174" s="152"/>
      <c r="Q174" s="152"/>
      <c r="R174" s="184"/>
      <c r="S174" s="248"/>
      <c r="T174" s="248"/>
      <c r="U174" s="248"/>
      <c r="V174" s="248"/>
      <c r="W174" s="248"/>
      <c r="X174" s="176"/>
      <c r="Y174" s="248"/>
    </row>
    <row r="175" spans="1:25" ht="12.75" customHeight="1" x14ac:dyDescent="0.35">
      <c r="A175" s="161"/>
      <c r="B175" s="161"/>
      <c r="C175" s="152"/>
      <c r="D175" s="152"/>
      <c r="E175" s="184"/>
      <c r="F175" s="186"/>
      <c r="G175" s="186"/>
      <c r="H175" s="186"/>
      <c r="I175" s="186"/>
      <c r="J175" s="186"/>
      <c r="K175" s="152"/>
      <c r="L175" s="186"/>
      <c r="M175" s="186"/>
      <c r="N175" s="184"/>
      <c r="O175" s="152"/>
      <c r="P175" s="152"/>
      <c r="Q175" s="152"/>
      <c r="R175" s="184"/>
      <c r="S175" s="248"/>
      <c r="T175" s="248"/>
      <c r="U175" s="248"/>
      <c r="V175" s="248"/>
      <c r="W175" s="248"/>
      <c r="X175" s="176"/>
      <c r="Y175" s="248"/>
    </row>
    <row r="176" spans="1:25" ht="12.75" customHeight="1" x14ac:dyDescent="0.35">
      <c r="A176" s="161"/>
      <c r="B176" s="161"/>
      <c r="C176" s="152"/>
      <c r="D176" s="152"/>
      <c r="E176" s="184"/>
      <c r="F176" s="186"/>
      <c r="G176" s="186"/>
      <c r="H176" s="186"/>
      <c r="I176" s="186"/>
      <c r="J176" s="186"/>
      <c r="K176" s="152"/>
      <c r="L176" s="186"/>
      <c r="M176" s="186"/>
      <c r="N176" s="184"/>
      <c r="O176" s="152"/>
      <c r="P176" s="152"/>
      <c r="Q176" s="152"/>
      <c r="R176" s="184"/>
      <c r="S176" s="248"/>
      <c r="T176" s="248"/>
      <c r="U176" s="248"/>
      <c r="V176" s="248"/>
      <c r="W176" s="248"/>
      <c r="X176" s="176"/>
      <c r="Y176" s="248"/>
    </row>
    <row r="177" spans="1:25" ht="12.75" customHeight="1" x14ac:dyDescent="0.35">
      <c r="A177" s="161"/>
      <c r="B177" s="161"/>
      <c r="C177" s="152"/>
      <c r="D177" s="152"/>
      <c r="E177" s="184"/>
      <c r="F177" s="186"/>
      <c r="G177" s="186"/>
      <c r="H177" s="186"/>
      <c r="I177" s="186"/>
      <c r="J177" s="186"/>
      <c r="K177" s="152"/>
      <c r="L177" s="186"/>
      <c r="M177" s="186"/>
      <c r="N177" s="184"/>
      <c r="O177" s="152"/>
      <c r="P177" s="152"/>
      <c r="Q177" s="152"/>
      <c r="R177" s="184"/>
      <c r="S177" s="248"/>
      <c r="T177" s="248"/>
      <c r="U177" s="248"/>
      <c r="V177" s="248"/>
      <c r="W177" s="248"/>
      <c r="X177" s="176"/>
      <c r="Y177" s="248"/>
    </row>
    <row r="178" spans="1:25" ht="12.75" customHeight="1" x14ac:dyDescent="0.35">
      <c r="A178" s="161"/>
      <c r="B178" s="161"/>
      <c r="C178" s="152"/>
      <c r="D178" s="152"/>
      <c r="E178" s="184"/>
      <c r="F178" s="186"/>
      <c r="G178" s="186"/>
      <c r="H178" s="186"/>
      <c r="I178" s="186"/>
      <c r="J178" s="186"/>
      <c r="K178" s="152"/>
      <c r="L178" s="186"/>
      <c r="M178" s="186"/>
      <c r="N178" s="184"/>
      <c r="O178" s="152"/>
      <c r="P178" s="152"/>
      <c r="Q178" s="152"/>
      <c r="R178" s="184"/>
      <c r="S178" s="248"/>
      <c r="T178" s="248"/>
      <c r="U178" s="248"/>
      <c r="V178" s="248"/>
      <c r="W178" s="248"/>
      <c r="X178" s="176"/>
      <c r="Y178" s="248"/>
    </row>
    <row r="179" spans="1:25" ht="12.75" customHeight="1" x14ac:dyDescent="0.35">
      <c r="A179" s="161"/>
      <c r="B179" s="161"/>
      <c r="C179" s="152"/>
      <c r="D179" s="152"/>
      <c r="E179" s="184"/>
      <c r="F179" s="186"/>
      <c r="G179" s="186"/>
      <c r="H179" s="186"/>
      <c r="I179" s="186"/>
      <c r="J179" s="186"/>
      <c r="K179" s="152"/>
      <c r="L179" s="186"/>
      <c r="M179" s="186"/>
      <c r="N179" s="184"/>
      <c r="O179" s="152"/>
      <c r="P179" s="152"/>
      <c r="Q179" s="152"/>
      <c r="R179" s="184"/>
      <c r="S179" s="248"/>
      <c r="T179" s="248"/>
      <c r="U179" s="248"/>
      <c r="V179" s="248"/>
      <c r="W179" s="248"/>
      <c r="X179" s="176"/>
      <c r="Y179" s="248"/>
    </row>
    <row r="180" spans="1:25" ht="12.75" customHeight="1" x14ac:dyDescent="0.35">
      <c r="A180" s="161"/>
      <c r="B180" s="161"/>
      <c r="C180" s="152"/>
      <c r="D180" s="152"/>
      <c r="E180" s="184"/>
      <c r="F180" s="186"/>
      <c r="G180" s="186"/>
      <c r="H180" s="186"/>
      <c r="I180" s="186"/>
      <c r="J180" s="186"/>
      <c r="K180" s="152"/>
      <c r="L180" s="186"/>
      <c r="M180" s="186"/>
      <c r="N180" s="184"/>
      <c r="O180" s="152"/>
      <c r="P180" s="152"/>
      <c r="Q180" s="152"/>
      <c r="R180" s="184"/>
      <c r="S180" s="248"/>
      <c r="T180" s="248"/>
      <c r="U180" s="248"/>
      <c r="V180" s="248"/>
      <c r="W180" s="248"/>
      <c r="X180" s="176"/>
      <c r="Y180" s="248"/>
    </row>
    <row r="181" spans="1:25" ht="12.75" customHeight="1" x14ac:dyDescent="0.35">
      <c r="A181" s="161"/>
      <c r="B181" s="161"/>
      <c r="C181" s="152"/>
      <c r="D181" s="152"/>
      <c r="E181" s="184"/>
      <c r="F181" s="186"/>
      <c r="G181" s="186"/>
      <c r="H181" s="186"/>
      <c r="I181" s="186"/>
      <c r="J181" s="186"/>
      <c r="K181" s="152"/>
      <c r="L181" s="186"/>
      <c r="M181" s="186"/>
      <c r="N181" s="184"/>
      <c r="O181" s="152"/>
      <c r="P181" s="152"/>
      <c r="Q181" s="152"/>
      <c r="R181" s="184"/>
      <c r="S181" s="248"/>
      <c r="T181" s="248"/>
      <c r="U181" s="248"/>
      <c r="V181" s="248"/>
      <c r="W181" s="248"/>
      <c r="X181" s="176"/>
      <c r="Y181" s="248"/>
    </row>
    <row r="182" spans="1:25" ht="12.75" customHeight="1" x14ac:dyDescent="0.35">
      <c r="A182" s="161"/>
      <c r="B182" s="161"/>
      <c r="C182" s="152"/>
      <c r="D182" s="152"/>
      <c r="E182" s="184"/>
      <c r="F182" s="186"/>
      <c r="G182" s="186"/>
      <c r="H182" s="186"/>
      <c r="I182" s="186"/>
      <c r="J182" s="186"/>
      <c r="K182" s="152"/>
      <c r="L182" s="186"/>
      <c r="M182" s="186"/>
      <c r="N182" s="184"/>
      <c r="O182" s="152"/>
      <c r="P182" s="152"/>
      <c r="Q182" s="152"/>
      <c r="R182" s="184"/>
      <c r="S182" s="248"/>
      <c r="T182" s="248"/>
      <c r="U182" s="248"/>
      <c r="V182" s="248"/>
      <c r="W182" s="248"/>
      <c r="X182" s="176"/>
      <c r="Y182" s="248"/>
    </row>
    <row r="183" spans="1:25" ht="12.75" customHeight="1" x14ac:dyDescent="0.35">
      <c r="A183" s="161"/>
      <c r="B183" s="161"/>
      <c r="C183" s="152"/>
      <c r="D183" s="152"/>
      <c r="E183" s="184"/>
      <c r="F183" s="186"/>
      <c r="G183" s="186"/>
      <c r="H183" s="186"/>
      <c r="I183" s="186"/>
      <c r="J183" s="186"/>
      <c r="K183" s="152"/>
      <c r="L183" s="186"/>
      <c r="M183" s="186"/>
      <c r="N183" s="184"/>
      <c r="O183" s="152"/>
      <c r="P183" s="152"/>
      <c r="Q183" s="152"/>
      <c r="R183" s="184"/>
      <c r="S183" s="248"/>
      <c r="T183" s="248"/>
      <c r="U183" s="248"/>
      <c r="V183" s="248"/>
      <c r="W183" s="248"/>
      <c r="X183" s="176"/>
      <c r="Y183" s="248"/>
    </row>
    <row r="184" spans="1:25" ht="12.75" customHeight="1" x14ac:dyDescent="0.35">
      <c r="A184" s="161"/>
      <c r="B184" s="161"/>
      <c r="C184" s="152"/>
      <c r="D184" s="152"/>
      <c r="E184" s="184"/>
      <c r="F184" s="186"/>
      <c r="G184" s="186"/>
      <c r="H184" s="186"/>
      <c r="I184" s="186"/>
      <c r="J184" s="186"/>
      <c r="K184" s="152"/>
      <c r="L184" s="186"/>
      <c r="M184" s="186"/>
      <c r="N184" s="184"/>
      <c r="O184" s="152"/>
      <c r="P184" s="152"/>
      <c r="Q184" s="152"/>
      <c r="R184" s="184"/>
      <c r="S184" s="248"/>
      <c r="T184" s="248"/>
      <c r="U184" s="248"/>
      <c r="V184" s="248"/>
      <c r="W184" s="248"/>
      <c r="X184" s="176"/>
      <c r="Y184" s="248"/>
    </row>
    <row r="185" spans="1:25" ht="12.75" customHeight="1" x14ac:dyDescent="0.35">
      <c r="A185" s="161"/>
      <c r="B185" s="161"/>
      <c r="C185" s="152"/>
      <c r="D185" s="152"/>
      <c r="E185" s="184"/>
      <c r="F185" s="186"/>
      <c r="G185" s="186"/>
      <c r="H185" s="186"/>
      <c r="I185" s="186"/>
      <c r="J185" s="186"/>
      <c r="K185" s="152"/>
      <c r="L185" s="186"/>
      <c r="M185" s="186"/>
      <c r="N185" s="184"/>
      <c r="O185" s="152"/>
      <c r="P185" s="152"/>
      <c r="Q185" s="152"/>
      <c r="R185" s="184"/>
      <c r="S185" s="248"/>
      <c r="T185" s="248"/>
      <c r="U185" s="248"/>
      <c r="V185" s="248"/>
      <c r="W185" s="248"/>
      <c r="X185" s="176"/>
      <c r="Y185" s="248"/>
    </row>
    <row r="186" spans="1:25" ht="12.75" customHeight="1" x14ac:dyDescent="0.35">
      <c r="A186" s="161"/>
      <c r="B186" s="161"/>
      <c r="C186" s="152"/>
      <c r="D186" s="152"/>
      <c r="E186" s="184"/>
      <c r="F186" s="186"/>
      <c r="G186" s="186"/>
      <c r="H186" s="186"/>
      <c r="I186" s="186"/>
      <c r="J186" s="186"/>
      <c r="K186" s="152"/>
      <c r="L186" s="186"/>
      <c r="M186" s="186"/>
      <c r="N186" s="184"/>
      <c r="O186" s="152"/>
      <c r="P186" s="152"/>
      <c r="Q186" s="152"/>
      <c r="R186" s="184"/>
      <c r="S186" s="248"/>
      <c r="T186" s="248"/>
      <c r="U186" s="248"/>
      <c r="V186" s="248"/>
      <c r="W186" s="248"/>
      <c r="X186" s="176"/>
      <c r="Y186" s="248"/>
    </row>
    <row r="187" spans="1:25" ht="12.75" customHeight="1" x14ac:dyDescent="0.35">
      <c r="A187" s="161"/>
      <c r="B187" s="161"/>
      <c r="C187" s="152"/>
      <c r="D187" s="152"/>
      <c r="E187" s="184"/>
      <c r="F187" s="186"/>
      <c r="G187" s="186"/>
      <c r="H187" s="186"/>
      <c r="I187" s="186"/>
      <c r="J187" s="186"/>
      <c r="K187" s="152"/>
      <c r="L187" s="186"/>
      <c r="M187" s="186"/>
      <c r="N187" s="184"/>
      <c r="O187" s="152"/>
      <c r="P187" s="152"/>
      <c r="Q187" s="152"/>
      <c r="R187" s="184"/>
      <c r="S187" s="248"/>
      <c r="T187" s="248"/>
      <c r="U187" s="248"/>
      <c r="V187" s="248"/>
      <c r="W187" s="248"/>
      <c r="X187" s="176"/>
      <c r="Y187" s="248"/>
    </row>
    <row r="188" spans="1:25" ht="12.75" customHeight="1" x14ac:dyDescent="0.35">
      <c r="A188" s="161"/>
      <c r="B188" s="161"/>
      <c r="C188" s="152"/>
      <c r="D188" s="152"/>
      <c r="E188" s="184"/>
      <c r="F188" s="186"/>
      <c r="G188" s="186"/>
      <c r="H188" s="186"/>
      <c r="I188" s="186"/>
      <c r="J188" s="186"/>
      <c r="K188" s="152"/>
      <c r="L188" s="186"/>
      <c r="M188" s="186"/>
      <c r="N188" s="184"/>
      <c r="O188" s="152"/>
      <c r="P188" s="152"/>
      <c r="Q188" s="152"/>
      <c r="R188" s="184"/>
      <c r="S188" s="248"/>
      <c r="T188" s="248"/>
      <c r="U188" s="248"/>
      <c r="V188" s="248"/>
      <c r="W188" s="248"/>
      <c r="X188" s="176"/>
      <c r="Y188" s="248"/>
    </row>
    <row r="189" spans="1:25" ht="12.75" customHeight="1" x14ac:dyDescent="0.35">
      <c r="A189" s="161"/>
      <c r="B189" s="161"/>
      <c r="C189" s="152"/>
      <c r="D189" s="152"/>
      <c r="E189" s="184"/>
      <c r="F189" s="186"/>
      <c r="G189" s="186"/>
      <c r="H189" s="186"/>
      <c r="I189" s="186"/>
      <c r="J189" s="186"/>
      <c r="K189" s="152"/>
      <c r="L189" s="186"/>
      <c r="M189" s="186"/>
      <c r="N189" s="184"/>
      <c r="O189" s="152"/>
      <c r="P189" s="152"/>
      <c r="Q189" s="152"/>
      <c r="R189" s="184"/>
      <c r="S189" s="248"/>
      <c r="T189" s="248"/>
      <c r="U189" s="248"/>
      <c r="V189" s="248"/>
      <c r="W189" s="248"/>
      <c r="X189" s="176"/>
      <c r="Y189" s="248"/>
    </row>
    <row r="190" spans="1:25" ht="12.75" customHeight="1" x14ac:dyDescent="0.35">
      <c r="A190" s="161"/>
      <c r="B190" s="161"/>
      <c r="C190" s="152"/>
      <c r="D190" s="152"/>
      <c r="E190" s="184"/>
      <c r="F190" s="186"/>
      <c r="G190" s="186"/>
      <c r="H190" s="186"/>
      <c r="I190" s="186"/>
      <c r="J190" s="186"/>
      <c r="K190" s="152"/>
      <c r="L190" s="186"/>
      <c r="M190" s="186"/>
      <c r="N190" s="184"/>
      <c r="O190" s="152"/>
      <c r="P190" s="152"/>
      <c r="Q190" s="152"/>
      <c r="R190" s="184"/>
      <c r="S190" s="248"/>
      <c r="T190" s="248"/>
      <c r="U190" s="248"/>
      <c r="V190" s="248"/>
      <c r="W190" s="248"/>
      <c r="X190" s="176"/>
      <c r="Y190" s="248"/>
    </row>
    <row r="191" spans="1:25" ht="12.75" customHeight="1" x14ac:dyDescent="0.35">
      <c r="A191" s="161"/>
      <c r="B191" s="161"/>
      <c r="C191" s="152"/>
      <c r="D191" s="152"/>
      <c r="E191" s="184"/>
      <c r="F191" s="186"/>
      <c r="G191" s="186"/>
      <c r="H191" s="186"/>
      <c r="I191" s="186"/>
      <c r="J191" s="186"/>
      <c r="K191" s="152"/>
      <c r="L191" s="186"/>
      <c r="M191" s="186"/>
      <c r="N191" s="184"/>
      <c r="O191" s="152"/>
      <c r="P191" s="152"/>
      <c r="Q191" s="152"/>
      <c r="R191" s="184"/>
      <c r="S191" s="248"/>
      <c r="T191" s="248"/>
      <c r="U191" s="248"/>
      <c r="V191" s="248"/>
      <c r="W191" s="248"/>
      <c r="X191" s="176"/>
      <c r="Y191" s="248"/>
    </row>
    <row r="192" spans="1:25" ht="12.75" customHeight="1" x14ac:dyDescent="0.35">
      <c r="A192" s="161"/>
      <c r="B192" s="161"/>
      <c r="C192" s="152"/>
      <c r="D192" s="152"/>
      <c r="E192" s="184"/>
      <c r="F192" s="186"/>
      <c r="G192" s="186"/>
      <c r="H192" s="186"/>
      <c r="I192" s="186"/>
      <c r="J192" s="186"/>
      <c r="K192" s="152"/>
      <c r="L192" s="186"/>
      <c r="M192" s="186"/>
      <c r="N192" s="184"/>
      <c r="O192" s="152"/>
      <c r="P192" s="152"/>
      <c r="Q192" s="152"/>
      <c r="R192" s="184"/>
      <c r="S192" s="248"/>
      <c r="T192" s="248"/>
      <c r="U192" s="248"/>
      <c r="V192" s="248"/>
      <c r="W192" s="248"/>
      <c r="X192" s="176"/>
      <c r="Y192" s="248"/>
    </row>
    <row r="193" spans="1:25" ht="12.75" customHeight="1" x14ac:dyDescent="0.35">
      <c r="A193" s="161"/>
      <c r="B193" s="161"/>
      <c r="C193" s="152"/>
      <c r="D193" s="152"/>
      <c r="E193" s="184"/>
      <c r="F193" s="186"/>
      <c r="G193" s="186"/>
      <c r="H193" s="186"/>
      <c r="I193" s="186"/>
      <c r="J193" s="186"/>
      <c r="K193" s="152"/>
      <c r="L193" s="186"/>
      <c r="M193" s="186"/>
      <c r="N193" s="184"/>
      <c r="O193" s="152"/>
      <c r="P193" s="152"/>
      <c r="Q193" s="152"/>
      <c r="R193" s="184"/>
      <c r="S193" s="248"/>
      <c r="T193" s="248"/>
      <c r="U193" s="248"/>
      <c r="V193" s="248"/>
      <c r="W193" s="248"/>
      <c r="X193" s="176"/>
      <c r="Y193" s="248"/>
    </row>
    <row r="194" spans="1:25" ht="12.75" customHeight="1" x14ac:dyDescent="0.35">
      <c r="A194" s="161"/>
      <c r="B194" s="161"/>
      <c r="C194" s="152"/>
      <c r="D194" s="152"/>
      <c r="E194" s="184"/>
      <c r="F194" s="186"/>
      <c r="G194" s="186"/>
      <c r="H194" s="186"/>
      <c r="I194" s="186"/>
      <c r="J194" s="186"/>
      <c r="K194" s="152"/>
      <c r="L194" s="186"/>
      <c r="M194" s="186"/>
      <c r="N194" s="184"/>
      <c r="O194" s="152"/>
      <c r="P194" s="152"/>
      <c r="Q194" s="152"/>
      <c r="R194" s="184"/>
      <c r="S194" s="248"/>
      <c r="T194" s="248"/>
      <c r="U194" s="248"/>
      <c r="V194" s="248"/>
      <c r="W194" s="248"/>
      <c r="X194" s="176"/>
      <c r="Y194" s="248"/>
    </row>
    <row r="195" spans="1:25" ht="12.75" customHeight="1" x14ac:dyDescent="0.35">
      <c r="A195" s="161"/>
      <c r="B195" s="161"/>
      <c r="C195" s="152"/>
      <c r="D195" s="152"/>
      <c r="E195" s="184"/>
      <c r="F195" s="186"/>
      <c r="G195" s="186"/>
      <c r="H195" s="186"/>
      <c r="I195" s="186"/>
      <c r="J195" s="186"/>
      <c r="K195" s="152"/>
      <c r="L195" s="186"/>
      <c r="M195" s="186"/>
      <c r="N195" s="184"/>
      <c r="O195" s="152"/>
      <c r="P195" s="152"/>
      <c r="Q195" s="152"/>
      <c r="R195" s="184"/>
      <c r="S195" s="248"/>
      <c r="T195" s="248"/>
      <c r="U195" s="248"/>
      <c r="V195" s="248"/>
      <c r="W195" s="248"/>
      <c r="X195" s="176"/>
      <c r="Y195" s="248"/>
    </row>
    <row r="196" spans="1:25" ht="12.75" customHeight="1" x14ac:dyDescent="0.35">
      <c r="A196" s="161"/>
      <c r="B196" s="161"/>
      <c r="C196" s="152"/>
      <c r="D196" s="152"/>
      <c r="E196" s="184"/>
      <c r="F196" s="186"/>
      <c r="G196" s="186"/>
      <c r="H196" s="186"/>
      <c r="I196" s="186"/>
      <c r="J196" s="186"/>
      <c r="K196" s="152"/>
      <c r="L196" s="186"/>
      <c r="M196" s="186"/>
      <c r="N196" s="184"/>
      <c r="O196" s="152"/>
      <c r="P196" s="152"/>
      <c r="Q196" s="152"/>
      <c r="R196" s="184"/>
      <c r="S196" s="248"/>
      <c r="T196" s="248"/>
      <c r="U196" s="248"/>
      <c r="V196" s="248"/>
      <c r="W196" s="248"/>
      <c r="X196" s="176"/>
      <c r="Y196" s="248"/>
    </row>
    <row r="197" spans="1:25" ht="12.75" customHeight="1" x14ac:dyDescent="0.35">
      <c r="A197" s="161"/>
      <c r="B197" s="161"/>
      <c r="C197" s="152"/>
      <c r="D197" s="152"/>
      <c r="E197" s="184"/>
      <c r="F197" s="186"/>
      <c r="G197" s="186"/>
      <c r="H197" s="186"/>
      <c r="I197" s="186"/>
      <c r="J197" s="186"/>
      <c r="K197" s="152"/>
      <c r="L197" s="186"/>
      <c r="M197" s="186"/>
      <c r="N197" s="184"/>
      <c r="O197" s="152"/>
      <c r="P197" s="152"/>
      <c r="Q197" s="152"/>
      <c r="R197" s="184"/>
      <c r="S197" s="248"/>
      <c r="T197" s="248"/>
      <c r="U197" s="248"/>
      <c r="V197" s="248"/>
      <c r="W197" s="248"/>
      <c r="X197" s="176"/>
      <c r="Y197" s="248"/>
    </row>
    <row r="198" spans="1:25" ht="12.75" customHeight="1" x14ac:dyDescent="0.35">
      <c r="A198" s="161"/>
      <c r="B198" s="161"/>
      <c r="C198" s="152"/>
      <c r="D198" s="152"/>
      <c r="E198" s="184"/>
      <c r="F198" s="186"/>
      <c r="G198" s="186"/>
      <c r="H198" s="186"/>
      <c r="I198" s="186"/>
      <c r="J198" s="186"/>
      <c r="K198" s="152"/>
      <c r="L198" s="186"/>
      <c r="M198" s="186"/>
      <c r="N198" s="184"/>
      <c r="O198" s="152"/>
      <c r="P198" s="152"/>
      <c r="Q198" s="152"/>
      <c r="R198" s="184"/>
      <c r="S198" s="248"/>
      <c r="T198" s="248"/>
      <c r="U198" s="248"/>
      <c r="V198" s="248"/>
      <c r="W198" s="248"/>
      <c r="X198" s="176"/>
      <c r="Y198" s="248"/>
    </row>
    <row r="199" spans="1:25" ht="12.75" customHeight="1" x14ac:dyDescent="0.35">
      <c r="A199" s="161"/>
      <c r="B199" s="161"/>
      <c r="C199" s="152"/>
      <c r="D199" s="152"/>
      <c r="E199" s="184"/>
      <c r="F199" s="186"/>
      <c r="G199" s="186"/>
      <c r="H199" s="186"/>
      <c r="I199" s="186"/>
      <c r="J199" s="186"/>
      <c r="K199" s="152"/>
      <c r="L199" s="186"/>
      <c r="M199" s="186"/>
      <c r="N199" s="184"/>
      <c r="O199" s="152"/>
      <c r="P199" s="152"/>
      <c r="Q199" s="152"/>
      <c r="R199" s="184"/>
      <c r="S199" s="248"/>
      <c r="T199" s="248"/>
      <c r="U199" s="248"/>
      <c r="V199" s="248"/>
      <c r="W199" s="248"/>
      <c r="X199" s="176"/>
      <c r="Y199" s="248"/>
    </row>
    <row r="200" spans="1:25" ht="12.75" customHeight="1" x14ac:dyDescent="0.35">
      <c r="A200" s="161"/>
      <c r="B200" s="161"/>
      <c r="C200" s="152"/>
      <c r="D200" s="152"/>
      <c r="E200" s="184"/>
      <c r="F200" s="186"/>
      <c r="G200" s="186"/>
      <c r="H200" s="186"/>
      <c r="I200" s="186"/>
      <c r="J200" s="186"/>
      <c r="K200" s="152"/>
      <c r="L200" s="186"/>
      <c r="M200" s="186"/>
      <c r="N200" s="184"/>
      <c r="O200" s="152"/>
      <c r="P200" s="152"/>
      <c r="Q200" s="152"/>
      <c r="R200" s="184"/>
      <c r="S200" s="248"/>
      <c r="T200" s="248"/>
      <c r="U200" s="248"/>
      <c r="V200" s="248"/>
      <c r="W200" s="248"/>
      <c r="X200" s="176"/>
      <c r="Y200" s="248"/>
    </row>
    <row r="201" spans="1:25" ht="12.75" customHeight="1" x14ac:dyDescent="0.35">
      <c r="A201" s="161"/>
      <c r="B201" s="161"/>
      <c r="C201" s="152"/>
      <c r="D201" s="152"/>
      <c r="E201" s="184"/>
      <c r="F201" s="186"/>
      <c r="G201" s="186"/>
      <c r="H201" s="186"/>
      <c r="I201" s="186"/>
      <c r="J201" s="186"/>
      <c r="K201" s="152"/>
      <c r="L201" s="186"/>
      <c r="M201" s="186"/>
      <c r="N201" s="184"/>
      <c r="O201" s="152"/>
      <c r="P201" s="152"/>
      <c r="Q201" s="152"/>
      <c r="R201" s="184"/>
      <c r="S201" s="248"/>
      <c r="T201" s="248"/>
      <c r="U201" s="248"/>
      <c r="V201" s="248"/>
      <c r="W201" s="248"/>
      <c r="X201" s="176"/>
      <c r="Y201" s="248"/>
    </row>
    <row r="202" spans="1:25" ht="12.75" customHeight="1" x14ac:dyDescent="0.35">
      <c r="A202" s="161"/>
      <c r="B202" s="161"/>
      <c r="C202" s="152"/>
      <c r="D202" s="152"/>
      <c r="E202" s="184"/>
      <c r="F202" s="186"/>
      <c r="G202" s="186"/>
      <c r="H202" s="186"/>
      <c r="I202" s="186"/>
      <c r="J202" s="186"/>
      <c r="K202" s="152"/>
      <c r="L202" s="186"/>
      <c r="M202" s="186"/>
      <c r="N202" s="184"/>
      <c r="O202" s="152"/>
      <c r="P202" s="152"/>
      <c r="Q202" s="152"/>
      <c r="R202" s="184"/>
      <c r="S202" s="248"/>
      <c r="T202" s="248"/>
      <c r="U202" s="248"/>
      <c r="V202" s="248"/>
      <c r="W202" s="248"/>
      <c r="X202" s="176"/>
      <c r="Y202" s="248"/>
    </row>
    <row r="203" spans="1:25" ht="12.75" customHeight="1" x14ac:dyDescent="0.35">
      <c r="A203" s="161"/>
      <c r="B203" s="161"/>
      <c r="C203" s="152"/>
      <c r="D203" s="152"/>
      <c r="E203" s="184"/>
      <c r="F203" s="186"/>
      <c r="G203" s="186"/>
      <c r="H203" s="186"/>
      <c r="I203" s="186"/>
      <c r="J203" s="186"/>
      <c r="K203" s="152"/>
      <c r="L203" s="186"/>
      <c r="M203" s="186"/>
      <c r="N203" s="184"/>
      <c r="O203" s="152"/>
      <c r="P203" s="152"/>
      <c r="Q203" s="152"/>
      <c r="R203" s="184"/>
      <c r="S203" s="248"/>
      <c r="T203" s="248"/>
      <c r="U203" s="248"/>
      <c r="V203" s="248"/>
      <c r="W203" s="248"/>
      <c r="X203" s="176"/>
      <c r="Y203" s="248"/>
    </row>
    <row r="204" spans="1:25" ht="12.75" customHeight="1" x14ac:dyDescent="0.35">
      <c r="A204" s="161"/>
      <c r="B204" s="161"/>
      <c r="C204" s="152"/>
      <c r="D204" s="152"/>
      <c r="E204" s="184"/>
      <c r="F204" s="186"/>
      <c r="G204" s="186"/>
      <c r="H204" s="186"/>
      <c r="I204" s="186"/>
      <c r="J204" s="186"/>
      <c r="K204" s="152"/>
      <c r="L204" s="186"/>
      <c r="M204" s="186"/>
      <c r="N204" s="184"/>
      <c r="O204" s="152"/>
      <c r="P204" s="152"/>
      <c r="Q204" s="152"/>
      <c r="R204" s="184"/>
      <c r="S204" s="248"/>
      <c r="T204" s="248"/>
      <c r="U204" s="248"/>
      <c r="V204" s="248"/>
      <c r="W204" s="248"/>
      <c r="X204" s="176"/>
      <c r="Y204" s="248"/>
    </row>
    <row r="205" spans="1:25" ht="12.75" customHeight="1" x14ac:dyDescent="0.35">
      <c r="A205" s="161"/>
      <c r="B205" s="161"/>
      <c r="C205" s="152"/>
      <c r="D205" s="152"/>
      <c r="E205" s="184"/>
      <c r="F205" s="186"/>
      <c r="G205" s="186"/>
      <c r="H205" s="186"/>
      <c r="I205" s="186"/>
      <c r="J205" s="186"/>
      <c r="K205" s="152"/>
      <c r="L205" s="186"/>
      <c r="M205" s="186"/>
      <c r="N205" s="184"/>
      <c r="O205" s="152"/>
      <c r="P205" s="152"/>
      <c r="Q205" s="152"/>
      <c r="R205" s="184"/>
      <c r="S205" s="248"/>
      <c r="T205" s="248"/>
      <c r="U205" s="248"/>
      <c r="V205" s="248"/>
      <c r="W205" s="248"/>
      <c r="X205" s="176"/>
      <c r="Y205" s="248"/>
    </row>
    <row r="206" spans="1:25" ht="12.75" customHeight="1" x14ac:dyDescent="0.35">
      <c r="A206" s="161"/>
      <c r="B206" s="161"/>
      <c r="C206" s="152"/>
      <c r="D206" s="152"/>
      <c r="E206" s="184"/>
      <c r="F206" s="186"/>
      <c r="G206" s="186"/>
      <c r="H206" s="186"/>
      <c r="I206" s="186"/>
      <c r="J206" s="186"/>
      <c r="K206" s="152"/>
      <c r="L206" s="186"/>
      <c r="M206" s="186"/>
      <c r="N206" s="184"/>
      <c r="O206" s="152"/>
      <c r="P206" s="152"/>
      <c r="Q206" s="152"/>
      <c r="R206" s="184"/>
      <c r="S206" s="248"/>
      <c r="T206" s="248"/>
      <c r="U206" s="248"/>
      <c r="V206" s="248"/>
      <c r="W206" s="248"/>
      <c r="X206" s="176"/>
      <c r="Y206" s="248"/>
    </row>
    <row r="207" spans="1:25" ht="12.75" customHeight="1" x14ac:dyDescent="0.35">
      <c r="A207" s="161"/>
      <c r="B207" s="161"/>
      <c r="C207" s="152"/>
      <c r="D207" s="152"/>
      <c r="E207" s="184"/>
      <c r="F207" s="186"/>
      <c r="G207" s="186"/>
      <c r="H207" s="186"/>
      <c r="I207" s="186"/>
      <c r="J207" s="186"/>
      <c r="K207" s="152"/>
      <c r="L207" s="186"/>
      <c r="M207" s="186"/>
      <c r="N207" s="184"/>
      <c r="O207" s="152"/>
      <c r="P207" s="152"/>
      <c r="Q207" s="152"/>
      <c r="R207" s="184"/>
      <c r="S207" s="248"/>
      <c r="T207" s="248"/>
      <c r="U207" s="248"/>
      <c r="V207" s="248"/>
      <c r="W207" s="248"/>
      <c r="X207" s="176"/>
      <c r="Y207" s="248"/>
    </row>
    <row r="208" spans="1:25" ht="12.75" customHeight="1" x14ac:dyDescent="0.35">
      <c r="A208" s="161"/>
      <c r="B208" s="161"/>
      <c r="C208" s="152"/>
      <c r="D208" s="152"/>
      <c r="E208" s="184"/>
      <c r="F208" s="186"/>
      <c r="G208" s="186"/>
      <c r="H208" s="186"/>
      <c r="I208" s="186"/>
      <c r="J208" s="186"/>
      <c r="K208" s="152"/>
      <c r="L208" s="186"/>
      <c r="M208" s="186"/>
      <c r="N208" s="184"/>
      <c r="O208" s="152"/>
      <c r="P208" s="152"/>
      <c r="Q208" s="152"/>
      <c r="R208" s="184"/>
      <c r="S208" s="248"/>
      <c r="T208" s="248"/>
      <c r="U208" s="248"/>
      <c r="V208" s="248"/>
      <c r="W208" s="248"/>
      <c r="X208" s="176"/>
      <c r="Y208" s="248"/>
    </row>
    <row r="209" spans="1:25" ht="12.75" customHeight="1" x14ac:dyDescent="0.35">
      <c r="A209" s="161"/>
      <c r="B209" s="161"/>
      <c r="C209" s="152"/>
      <c r="D209" s="152"/>
      <c r="E209" s="184"/>
      <c r="F209" s="186"/>
      <c r="G209" s="186"/>
      <c r="H209" s="186"/>
      <c r="I209" s="186"/>
      <c r="J209" s="186"/>
      <c r="K209" s="152"/>
      <c r="L209" s="186"/>
      <c r="M209" s="186"/>
      <c r="N209" s="184"/>
      <c r="O209" s="152"/>
      <c r="P209" s="152"/>
      <c r="Q209" s="152"/>
      <c r="R209" s="184"/>
      <c r="S209" s="248"/>
      <c r="T209" s="248"/>
      <c r="U209" s="248"/>
      <c r="V209" s="248"/>
      <c r="W209" s="248"/>
      <c r="X209" s="176"/>
      <c r="Y209" s="248"/>
    </row>
    <row r="210" spans="1:25" ht="12.75" customHeight="1" x14ac:dyDescent="0.35">
      <c r="A210" s="161"/>
      <c r="B210" s="161"/>
      <c r="C210" s="152"/>
      <c r="D210" s="152"/>
      <c r="E210" s="184"/>
      <c r="F210" s="186"/>
      <c r="G210" s="186"/>
      <c r="H210" s="186"/>
      <c r="I210" s="186"/>
      <c r="J210" s="186"/>
      <c r="K210" s="152"/>
      <c r="L210" s="186"/>
      <c r="M210" s="186"/>
      <c r="N210" s="184"/>
      <c r="O210" s="152"/>
      <c r="P210" s="152"/>
      <c r="Q210" s="152"/>
      <c r="R210" s="184"/>
      <c r="S210" s="248"/>
      <c r="T210" s="248"/>
      <c r="U210" s="248"/>
      <c r="V210" s="248"/>
      <c r="W210" s="248"/>
      <c r="X210" s="176"/>
      <c r="Y210" s="248"/>
    </row>
    <row r="211" spans="1:25" ht="12.75" customHeight="1" x14ac:dyDescent="0.35">
      <c r="A211" s="161"/>
      <c r="B211" s="161"/>
      <c r="C211" s="152"/>
      <c r="D211" s="152"/>
      <c r="E211" s="184"/>
      <c r="F211" s="186"/>
      <c r="G211" s="186"/>
      <c r="H211" s="186"/>
      <c r="I211" s="186"/>
      <c r="J211" s="186"/>
      <c r="K211" s="152"/>
      <c r="L211" s="186"/>
      <c r="M211" s="186"/>
      <c r="N211" s="184"/>
      <c r="O211" s="152"/>
      <c r="P211" s="152"/>
      <c r="Q211" s="152"/>
      <c r="R211" s="184"/>
      <c r="S211" s="248"/>
      <c r="T211" s="248"/>
      <c r="U211" s="248"/>
      <c r="V211" s="248"/>
      <c r="W211" s="248"/>
      <c r="X211" s="176"/>
      <c r="Y211" s="248"/>
    </row>
    <row r="212" spans="1:25" ht="12.75" customHeight="1" x14ac:dyDescent="0.35">
      <c r="A212" s="161"/>
      <c r="B212" s="161"/>
      <c r="C212" s="152"/>
      <c r="D212" s="152"/>
      <c r="E212" s="184"/>
      <c r="F212" s="186"/>
      <c r="G212" s="186"/>
      <c r="H212" s="186"/>
      <c r="I212" s="186"/>
      <c r="J212" s="186"/>
      <c r="K212" s="152"/>
      <c r="L212" s="186"/>
      <c r="M212" s="186"/>
      <c r="N212" s="184"/>
      <c r="O212" s="152"/>
      <c r="P212" s="152"/>
      <c r="Q212" s="152"/>
      <c r="R212" s="184"/>
      <c r="S212" s="248"/>
      <c r="T212" s="248"/>
      <c r="U212" s="248"/>
      <c r="V212" s="248"/>
      <c r="W212" s="248"/>
      <c r="X212" s="176"/>
      <c r="Y212" s="248"/>
    </row>
    <row r="213" spans="1:25" ht="12.75" customHeight="1" x14ac:dyDescent="0.35">
      <c r="A213" s="161"/>
      <c r="B213" s="161"/>
      <c r="C213" s="152"/>
      <c r="D213" s="152"/>
      <c r="E213" s="184"/>
      <c r="F213" s="186"/>
      <c r="G213" s="186"/>
      <c r="H213" s="186"/>
      <c r="I213" s="186"/>
      <c r="J213" s="186"/>
      <c r="K213" s="152"/>
      <c r="L213" s="186"/>
      <c r="M213" s="186"/>
      <c r="N213" s="184"/>
      <c r="O213" s="152"/>
      <c r="P213" s="152"/>
      <c r="Q213" s="152"/>
      <c r="R213" s="184"/>
      <c r="S213" s="248"/>
      <c r="T213" s="248"/>
      <c r="U213" s="248"/>
      <c r="V213" s="248"/>
      <c r="W213" s="248"/>
      <c r="X213" s="176"/>
      <c r="Y213" s="248"/>
    </row>
    <row r="214" spans="1:25" ht="12.75" customHeight="1" x14ac:dyDescent="0.35">
      <c r="A214" s="161"/>
      <c r="B214" s="161"/>
      <c r="C214" s="152"/>
      <c r="D214" s="152"/>
      <c r="E214" s="184"/>
      <c r="F214" s="186"/>
      <c r="G214" s="186"/>
      <c r="H214" s="186"/>
      <c r="I214" s="186"/>
      <c r="J214" s="186"/>
      <c r="K214" s="152"/>
      <c r="L214" s="186"/>
      <c r="M214" s="186"/>
      <c r="N214" s="184"/>
      <c r="O214" s="152"/>
      <c r="P214" s="152"/>
      <c r="Q214" s="152"/>
      <c r="R214" s="184"/>
      <c r="S214" s="248"/>
      <c r="T214" s="248"/>
      <c r="U214" s="248"/>
      <c r="V214" s="248"/>
      <c r="W214" s="248"/>
      <c r="X214" s="176"/>
      <c r="Y214" s="248"/>
    </row>
    <row r="215" spans="1:25" ht="12.75" customHeight="1" x14ac:dyDescent="0.35">
      <c r="A215" s="161"/>
      <c r="B215" s="161"/>
      <c r="C215" s="152"/>
      <c r="D215" s="152"/>
      <c r="E215" s="184"/>
      <c r="F215" s="186"/>
      <c r="G215" s="186"/>
      <c r="H215" s="186"/>
      <c r="I215" s="186"/>
      <c r="J215" s="186"/>
      <c r="K215" s="152"/>
      <c r="L215" s="186"/>
      <c r="M215" s="186"/>
      <c r="N215" s="184"/>
      <c r="O215" s="152"/>
      <c r="P215" s="152"/>
      <c r="Q215" s="152"/>
      <c r="R215" s="184"/>
      <c r="S215" s="248"/>
      <c r="T215" s="248"/>
      <c r="U215" s="248"/>
      <c r="V215" s="248"/>
      <c r="W215" s="248"/>
      <c r="X215" s="176"/>
      <c r="Y215" s="248"/>
    </row>
    <row r="216" spans="1:25" ht="12.75" customHeight="1" x14ac:dyDescent="0.35">
      <c r="A216" s="161"/>
      <c r="B216" s="161"/>
      <c r="C216" s="152"/>
      <c r="D216" s="152"/>
      <c r="E216" s="184"/>
      <c r="F216" s="186"/>
      <c r="G216" s="186"/>
      <c r="H216" s="186"/>
      <c r="I216" s="186"/>
      <c r="J216" s="186"/>
      <c r="K216" s="152"/>
      <c r="L216" s="186"/>
      <c r="M216" s="186"/>
      <c r="N216" s="184"/>
      <c r="O216" s="152"/>
      <c r="P216" s="152"/>
      <c r="Q216" s="152"/>
      <c r="R216" s="184"/>
      <c r="S216" s="248"/>
      <c r="T216" s="248"/>
      <c r="U216" s="248"/>
      <c r="V216" s="248"/>
      <c r="W216" s="248"/>
      <c r="X216" s="176"/>
      <c r="Y216" s="248"/>
    </row>
    <row r="217" spans="1:25" ht="12.75" customHeight="1" x14ac:dyDescent="0.35">
      <c r="A217" s="161"/>
      <c r="B217" s="161"/>
      <c r="C217" s="152"/>
      <c r="D217" s="152"/>
      <c r="E217" s="184"/>
      <c r="F217" s="186"/>
      <c r="G217" s="186"/>
      <c r="H217" s="186"/>
      <c r="I217" s="186"/>
      <c r="J217" s="186"/>
      <c r="K217" s="152"/>
      <c r="L217" s="186"/>
      <c r="M217" s="186"/>
      <c r="N217" s="184"/>
      <c r="O217" s="152"/>
      <c r="P217" s="152"/>
      <c r="Q217" s="152"/>
      <c r="R217" s="184"/>
      <c r="S217" s="248"/>
      <c r="T217" s="248"/>
      <c r="U217" s="248"/>
      <c r="V217" s="248"/>
      <c r="W217" s="248"/>
      <c r="X217" s="176"/>
      <c r="Y217" s="248"/>
    </row>
    <row r="218" spans="1:25" ht="12.75" customHeight="1" x14ac:dyDescent="0.35">
      <c r="A218" s="161"/>
      <c r="B218" s="161"/>
      <c r="C218" s="152"/>
      <c r="D218" s="152"/>
      <c r="E218" s="184"/>
      <c r="F218" s="186"/>
      <c r="G218" s="186"/>
      <c r="H218" s="186"/>
      <c r="I218" s="186"/>
      <c r="J218" s="186"/>
      <c r="K218" s="152"/>
      <c r="L218" s="186"/>
      <c r="M218" s="186"/>
      <c r="N218" s="184"/>
      <c r="O218" s="152"/>
      <c r="P218" s="152"/>
      <c r="Q218" s="152"/>
      <c r="R218" s="184"/>
      <c r="S218" s="248"/>
      <c r="T218" s="248"/>
      <c r="U218" s="248"/>
      <c r="V218" s="248"/>
      <c r="W218" s="248"/>
      <c r="X218" s="176"/>
      <c r="Y218" s="248"/>
    </row>
    <row r="219" spans="1:25" ht="12.75" customHeight="1" x14ac:dyDescent="0.35">
      <c r="A219" s="161"/>
      <c r="B219" s="161"/>
      <c r="C219" s="152"/>
      <c r="D219" s="152"/>
      <c r="E219" s="184"/>
      <c r="F219" s="186"/>
      <c r="G219" s="186"/>
      <c r="H219" s="186"/>
      <c r="I219" s="186"/>
      <c r="J219" s="186"/>
      <c r="K219" s="152"/>
      <c r="L219" s="186"/>
      <c r="M219" s="186"/>
      <c r="N219" s="184"/>
      <c r="O219" s="152"/>
      <c r="P219" s="152"/>
      <c r="Q219" s="152"/>
      <c r="R219" s="184"/>
      <c r="S219" s="248"/>
      <c r="T219" s="248"/>
      <c r="U219" s="248"/>
      <c r="V219" s="248"/>
      <c r="W219" s="248"/>
      <c r="X219" s="176"/>
      <c r="Y219" s="248"/>
    </row>
    <row r="220" spans="1:25" ht="12.75" customHeight="1" x14ac:dyDescent="0.35">
      <c r="A220" s="161"/>
      <c r="B220" s="161"/>
      <c r="C220" s="152"/>
      <c r="D220" s="152"/>
      <c r="E220" s="184"/>
      <c r="F220" s="186"/>
      <c r="G220" s="186"/>
      <c r="H220" s="186"/>
      <c r="I220" s="186"/>
      <c r="J220" s="186"/>
      <c r="K220" s="152"/>
      <c r="L220" s="186"/>
      <c r="M220" s="186"/>
      <c r="N220" s="184"/>
      <c r="O220" s="152"/>
      <c r="P220" s="152"/>
      <c r="Q220" s="152"/>
      <c r="R220" s="184"/>
      <c r="S220" s="248"/>
      <c r="T220" s="248"/>
      <c r="U220" s="248"/>
      <c r="V220" s="248"/>
      <c r="W220" s="248"/>
      <c r="X220" s="176"/>
      <c r="Y220" s="248"/>
    </row>
    <row r="221" spans="1:25" ht="12.75" customHeight="1" x14ac:dyDescent="0.35">
      <c r="A221" s="161"/>
      <c r="B221" s="161"/>
      <c r="C221" s="152"/>
      <c r="D221" s="152"/>
      <c r="E221" s="184"/>
      <c r="F221" s="186"/>
      <c r="G221" s="186"/>
      <c r="H221" s="186"/>
      <c r="I221" s="186"/>
      <c r="J221" s="186"/>
      <c r="K221" s="152"/>
      <c r="L221" s="186"/>
      <c r="M221" s="186"/>
      <c r="N221" s="184"/>
      <c r="O221" s="152"/>
      <c r="P221" s="152"/>
      <c r="Q221" s="152"/>
      <c r="R221" s="184"/>
      <c r="S221" s="248"/>
      <c r="T221" s="248"/>
      <c r="U221" s="248"/>
      <c r="V221" s="248"/>
      <c r="W221" s="248"/>
      <c r="X221" s="176"/>
      <c r="Y221" s="248"/>
    </row>
    <row r="222" spans="1:25" ht="12.75" customHeight="1" x14ac:dyDescent="0.35">
      <c r="A222" s="161"/>
      <c r="B222" s="161"/>
      <c r="C222" s="152"/>
      <c r="D222" s="152"/>
      <c r="E222" s="184"/>
      <c r="F222" s="186"/>
      <c r="G222" s="186"/>
      <c r="H222" s="186"/>
      <c r="I222" s="186"/>
      <c r="J222" s="186"/>
      <c r="K222" s="152"/>
      <c r="L222" s="186"/>
      <c r="M222" s="186"/>
      <c r="N222" s="184"/>
      <c r="O222" s="152"/>
      <c r="P222" s="152"/>
      <c r="Q222" s="152"/>
      <c r="R222" s="184"/>
      <c r="S222" s="248"/>
      <c r="T222" s="248"/>
      <c r="U222" s="248"/>
      <c r="V222" s="248"/>
      <c r="W222" s="248"/>
      <c r="X222" s="176"/>
      <c r="Y222" s="248"/>
    </row>
    <row r="223" spans="1:25" ht="12.75" customHeight="1" x14ac:dyDescent="0.35">
      <c r="A223" s="161"/>
      <c r="B223" s="161"/>
      <c r="C223" s="152"/>
      <c r="D223" s="152"/>
      <c r="E223" s="184"/>
      <c r="F223" s="186"/>
      <c r="G223" s="186"/>
      <c r="H223" s="186"/>
      <c r="I223" s="186"/>
      <c r="J223" s="186"/>
      <c r="K223" s="152"/>
      <c r="L223" s="186"/>
      <c r="M223" s="186"/>
      <c r="N223" s="184"/>
      <c r="O223" s="152"/>
      <c r="P223" s="152"/>
      <c r="Q223" s="152"/>
      <c r="R223" s="184"/>
      <c r="S223" s="248"/>
      <c r="T223" s="248"/>
      <c r="U223" s="248"/>
      <c r="V223" s="248"/>
      <c r="W223" s="248"/>
      <c r="X223" s="176"/>
      <c r="Y223" s="248"/>
    </row>
    <row r="224" spans="1:25" ht="12.75" customHeight="1" x14ac:dyDescent="0.35">
      <c r="A224" s="161"/>
      <c r="B224" s="161"/>
      <c r="C224" s="152"/>
      <c r="D224" s="152"/>
      <c r="E224" s="184"/>
      <c r="F224" s="186"/>
      <c r="G224" s="186"/>
      <c r="H224" s="186"/>
      <c r="I224" s="186"/>
      <c r="J224" s="186"/>
      <c r="K224" s="152"/>
      <c r="L224" s="186"/>
      <c r="M224" s="186"/>
      <c r="N224" s="184"/>
      <c r="O224" s="152"/>
      <c r="P224" s="152"/>
      <c r="Q224" s="152"/>
      <c r="R224" s="184"/>
      <c r="S224" s="248"/>
      <c r="T224" s="248"/>
      <c r="U224" s="248"/>
      <c r="V224" s="248"/>
      <c r="W224" s="248"/>
      <c r="X224" s="176"/>
      <c r="Y224" s="248"/>
    </row>
    <row r="225" spans="1:25" ht="12.75" customHeight="1" x14ac:dyDescent="0.35">
      <c r="A225" s="161"/>
      <c r="B225" s="161"/>
      <c r="C225" s="152"/>
      <c r="D225" s="152"/>
      <c r="E225" s="184"/>
      <c r="F225" s="186"/>
      <c r="G225" s="186"/>
      <c r="H225" s="186"/>
      <c r="I225" s="186"/>
      <c r="J225" s="186"/>
      <c r="K225" s="152"/>
      <c r="L225" s="186"/>
      <c r="M225" s="186"/>
      <c r="N225" s="184"/>
      <c r="O225" s="152"/>
      <c r="P225" s="152"/>
      <c r="Q225" s="152"/>
      <c r="R225" s="184"/>
      <c r="S225" s="248"/>
      <c r="T225" s="248"/>
      <c r="U225" s="248"/>
      <c r="V225" s="248"/>
      <c r="W225" s="248"/>
      <c r="X225" s="176"/>
      <c r="Y225" s="248"/>
    </row>
    <row r="226" spans="1:25" ht="12.75" customHeight="1" x14ac:dyDescent="0.35">
      <c r="A226" s="161"/>
      <c r="B226" s="161"/>
      <c r="C226" s="152"/>
      <c r="D226" s="152"/>
      <c r="E226" s="184"/>
      <c r="F226" s="186"/>
      <c r="G226" s="186"/>
      <c r="H226" s="186"/>
      <c r="I226" s="186"/>
      <c r="J226" s="186"/>
      <c r="K226" s="152"/>
      <c r="L226" s="186"/>
      <c r="M226" s="186"/>
      <c r="N226" s="184"/>
      <c r="O226" s="152"/>
      <c r="P226" s="152"/>
      <c r="Q226" s="152"/>
      <c r="R226" s="184"/>
      <c r="S226" s="248"/>
      <c r="T226" s="248"/>
      <c r="U226" s="248"/>
      <c r="V226" s="248"/>
      <c r="W226" s="248"/>
      <c r="X226" s="176"/>
      <c r="Y226" s="248"/>
    </row>
    <row r="227" spans="1:25" ht="12.75" customHeight="1" x14ac:dyDescent="0.35">
      <c r="A227" s="161"/>
      <c r="B227" s="161"/>
      <c r="C227" s="152"/>
      <c r="D227" s="152"/>
      <c r="E227" s="184"/>
      <c r="F227" s="186"/>
      <c r="G227" s="186"/>
      <c r="H227" s="186"/>
      <c r="I227" s="186"/>
      <c r="J227" s="186"/>
      <c r="K227" s="152"/>
      <c r="L227" s="186"/>
      <c r="M227" s="186"/>
      <c r="N227" s="184"/>
      <c r="O227" s="152"/>
      <c r="P227" s="152"/>
      <c r="Q227" s="152"/>
      <c r="R227" s="184"/>
      <c r="S227" s="248"/>
      <c r="T227" s="248"/>
      <c r="U227" s="248"/>
      <c r="V227" s="248"/>
      <c r="W227" s="248"/>
      <c r="X227" s="176"/>
      <c r="Y227" s="248"/>
    </row>
    <row r="228" spans="1:25" ht="12.75" customHeight="1" x14ac:dyDescent="0.35">
      <c r="A228" s="161"/>
      <c r="B228" s="161"/>
      <c r="C228" s="152"/>
      <c r="D228" s="152"/>
      <c r="E228" s="184"/>
      <c r="F228" s="186"/>
      <c r="G228" s="186"/>
      <c r="H228" s="186"/>
      <c r="I228" s="186"/>
      <c r="J228" s="186"/>
      <c r="K228" s="152"/>
      <c r="L228" s="186"/>
      <c r="M228" s="186"/>
      <c r="N228" s="184"/>
      <c r="O228" s="152"/>
      <c r="P228" s="152"/>
      <c r="Q228" s="152"/>
      <c r="R228" s="184"/>
      <c r="S228" s="248"/>
      <c r="T228" s="248"/>
      <c r="U228" s="248"/>
      <c r="V228" s="248"/>
      <c r="W228" s="248"/>
      <c r="X228" s="176"/>
      <c r="Y228" s="248"/>
    </row>
    <row r="229" spans="1:25" ht="12.75" customHeight="1" x14ac:dyDescent="0.35">
      <c r="A229" s="161"/>
      <c r="B229" s="161"/>
      <c r="C229" s="152"/>
      <c r="D229" s="152"/>
      <c r="E229" s="184"/>
      <c r="F229" s="186"/>
      <c r="G229" s="186"/>
      <c r="H229" s="186"/>
      <c r="I229" s="186"/>
      <c r="J229" s="186"/>
      <c r="K229" s="152"/>
      <c r="L229" s="186"/>
      <c r="M229" s="186"/>
      <c r="N229" s="184"/>
      <c r="O229" s="152"/>
      <c r="P229" s="152"/>
      <c r="Q229" s="152"/>
      <c r="R229" s="184"/>
      <c r="S229" s="248"/>
      <c r="T229" s="248"/>
      <c r="U229" s="248"/>
      <c r="V229" s="248"/>
      <c r="W229" s="248"/>
      <c r="X229" s="176"/>
      <c r="Y229" s="248"/>
    </row>
    <row r="230" spans="1:25" ht="12.75" customHeight="1" x14ac:dyDescent="0.35">
      <c r="A230" s="161"/>
      <c r="B230" s="161"/>
      <c r="C230" s="152"/>
      <c r="D230" s="152"/>
      <c r="E230" s="184"/>
      <c r="F230" s="186"/>
      <c r="G230" s="186"/>
      <c r="H230" s="186"/>
      <c r="I230" s="186"/>
      <c r="J230" s="186"/>
      <c r="K230" s="152"/>
      <c r="L230" s="186"/>
      <c r="M230" s="186"/>
      <c r="N230" s="184"/>
      <c r="O230" s="152"/>
      <c r="P230" s="152"/>
      <c r="Q230" s="152"/>
      <c r="R230" s="184"/>
      <c r="S230" s="248"/>
      <c r="T230" s="248"/>
      <c r="U230" s="248"/>
      <c r="V230" s="248"/>
      <c r="W230" s="248"/>
      <c r="X230" s="176"/>
      <c r="Y230" s="248"/>
    </row>
    <row r="231" spans="1:25" ht="12.75" customHeight="1" x14ac:dyDescent="0.35">
      <c r="A231" s="161"/>
      <c r="B231" s="161"/>
      <c r="C231" s="152"/>
      <c r="D231" s="152"/>
      <c r="E231" s="184"/>
      <c r="F231" s="186"/>
      <c r="G231" s="186"/>
      <c r="H231" s="186"/>
      <c r="I231" s="186"/>
      <c r="J231" s="186"/>
      <c r="K231" s="152"/>
      <c r="L231" s="186"/>
      <c r="M231" s="186"/>
      <c r="N231" s="184"/>
      <c r="O231" s="152"/>
      <c r="P231" s="152"/>
      <c r="Q231" s="152"/>
      <c r="R231" s="184"/>
      <c r="S231" s="248"/>
      <c r="T231" s="248"/>
      <c r="U231" s="248"/>
      <c r="V231" s="248"/>
      <c r="W231" s="248"/>
      <c r="X231" s="176"/>
      <c r="Y231" s="248"/>
    </row>
    <row r="232" spans="1:25" ht="12.75" customHeight="1" x14ac:dyDescent="0.35">
      <c r="A232" s="161"/>
      <c r="B232" s="161"/>
      <c r="C232" s="152"/>
      <c r="D232" s="152"/>
      <c r="E232" s="184"/>
      <c r="F232" s="186"/>
      <c r="G232" s="186"/>
      <c r="H232" s="186"/>
      <c r="I232" s="186"/>
      <c r="J232" s="186"/>
      <c r="K232" s="152"/>
      <c r="L232" s="186"/>
      <c r="M232" s="186"/>
      <c r="N232" s="184"/>
      <c r="O232" s="152"/>
      <c r="P232" s="152"/>
      <c r="Q232" s="152"/>
      <c r="R232" s="184"/>
      <c r="S232" s="248"/>
      <c r="T232" s="248"/>
      <c r="U232" s="248"/>
      <c r="V232" s="248"/>
      <c r="W232" s="248"/>
      <c r="X232" s="176"/>
      <c r="Y232" s="248"/>
    </row>
    <row r="233" spans="1:25" ht="12.75" customHeight="1" x14ac:dyDescent="0.35">
      <c r="A233" s="161"/>
      <c r="B233" s="161"/>
      <c r="C233" s="152"/>
      <c r="D233" s="152"/>
      <c r="E233" s="184"/>
      <c r="F233" s="186"/>
      <c r="G233" s="186"/>
      <c r="H233" s="186"/>
      <c r="I233" s="186"/>
      <c r="J233" s="186"/>
      <c r="K233" s="152"/>
      <c r="L233" s="186"/>
      <c r="M233" s="186"/>
      <c r="N233" s="184"/>
      <c r="O233" s="152"/>
      <c r="P233" s="152"/>
      <c r="Q233" s="152"/>
      <c r="R233" s="184"/>
      <c r="S233" s="248"/>
      <c r="T233" s="248"/>
      <c r="U233" s="248"/>
      <c r="V233" s="248"/>
      <c r="W233" s="248"/>
      <c r="X233" s="176"/>
      <c r="Y233" s="248"/>
    </row>
    <row r="234" spans="1:25" ht="12.75" customHeight="1" x14ac:dyDescent="0.35">
      <c r="A234" s="161"/>
      <c r="B234" s="161"/>
      <c r="C234" s="152"/>
      <c r="D234" s="152"/>
      <c r="E234" s="184"/>
      <c r="F234" s="186"/>
      <c r="G234" s="186"/>
      <c r="H234" s="186"/>
      <c r="I234" s="186"/>
      <c r="J234" s="186"/>
      <c r="K234" s="152"/>
      <c r="L234" s="186"/>
      <c r="M234" s="186"/>
      <c r="N234" s="184"/>
      <c r="O234" s="152"/>
      <c r="P234" s="152"/>
      <c r="Q234" s="152"/>
      <c r="R234" s="184"/>
      <c r="S234" s="248"/>
      <c r="T234" s="248"/>
      <c r="U234" s="248"/>
      <c r="V234" s="248"/>
      <c r="W234" s="248"/>
      <c r="X234" s="176"/>
      <c r="Y234" s="248"/>
    </row>
    <row r="235" spans="1:25" ht="12.75" customHeight="1" x14ac:dyDescent="0.35">
      <c r="A235" s="161"/>
      <c r="B235" s="161"/>
      <c r="C235" s="152"/>
      <c r="D235" s="152"/>
      <c r="E235" s="184"/>
      <c r="F235" s="186"/>
      <c r="G235" s="186"/>
      <c r="H235" s="186"/>
      <c r="I235" s="186"/>
      <c r="J235" s="186"/>
      <c r="K235" s="152"/>
      <c r="L235" s="186"/>
      <c r="M235" s="186"/>
      <c r="N235" s="184"/>
      <c r="O235" s="152"/>
      <c r="P235" s="152"/>
      <c r="Q235" s="152"/>
      <c r="R235" s="184"/>
      <c r="S235" s="248"/>
      <c r="T235" s="248"/>
      <c r="U235" s="248"/>
      <c r="V235" s="248"/>
      <c r="W235" s="248"/>
      <c r="X235" s="176"/>
      <c r="Y235" s="248"/>
    </row>
    <row r="236" spans="1:25" ht="12.75" customHeight="1" x14ac:dyDescent="0.35">
      <c r="A236" s="161"/>
      <c r="B236" s="161"/>
      <c r="C236" s="152"/>
      <c r="D236" s="152"/>
      <c r="E236" s="184"/>
      <c r="F236" s="186"/>
      <c r="G236" s="186"/>
      <c r="H236" s="186"/>
      <c r="I236" s="186"/>
      <c r="J236" s="186"/>
      <c r="K236" s="152"/>
      <c r="L236" s="186"/>
      <c r="M236" s="186"/>
      <c r="N236" s="184"/>
      <c r="O236" s="152"/>
      <c r="P236" s="152"/>
      <c r="Q236" s="152"/>
      <c r="R236" s="184"/>
      <c r="S236" s="248"/>
      <c r="T236" s="248"/>
      <c r="U236" s="248"/>
      <c r="V236" s="248"/>
      <c r="W236" s="248"/>
      <c r="X236" s="176"/>
      <c r="Y236" s="248"/>
    </row>
    <row r="237" spans="1:25" ht="12.75" customHeight="1" x14ac:dyDescent="0.35">
      <c r="A237" s="161"/>
      <c r="B237" s="161"/>
      <c r="C237" s="152"/>
      <c r="D237" s="152"/>
      <c r="E237" s="184"/>
      <c r="F237" s="186"/>
      <c r="G237" s="186"/>
      <c r="H237" s="186"/>
      <c r="I237" s="186"/>
      <c r="J237" s="186"/>
      <c r="K237" s="152"/>
      <c r="L237" s="186"/>
      <c r="M237" s="186"/>
      <c r="N237" s="184"/>
      <c r="O237" s="152"/>
      <c r="P237" s="152"/>
      <c r="Q237" s="152"/>
      <c r="R237" s="184"/>
      <c r="S237" s="248"/>
      <c r="T237" s="248"/>
      <c r="U237" s="248"/>
      <c r="V237" s="248"/>
      <c r="W237" s="248"/>
      <c r="X237" s="176"/>
      <c r="Y237" s="248"/>
    </row>
    <row r="238" spans="1:25" ht="12.75" customHeight="1" x14ac:dyDescent="0.35">
      <c r="A238" s="161"/>
      <c r="B238" s="161"/>
      <c r="C238" s="152"/>
      <c r="D238" s="152"/>
      <c r="E238" s="184"/>
      <c r="F238" s="186"/>
      <c r="G238" s="186"/>
      <c r="H238" s="186"/>
      <c r="I238" s="186"/>
      <c r="J238" s="186"/>
      <c r="K238" s="152"/>
      <c r="L238" s="186"/>
      <c r="M238" s="186"/>
      <c r="N238" s="184"/>
      <c r="O238" s="152"/>
      <c r="P238" s="152"/>
      <c r="Q238" s="152"/>
      <c r="R238" s="184"/>
      <c r="S238" s="248"/>
      <c r="T238" s="248"/>
      <c r="U238" s="248"/>
      <c r="V238" s="248"/>
      <c r="W238" s="248"/>
      <c r="X238" s="176"/>
      <c r="Y238" s="248"/>
    </row>
    <row r="239" spans="1:25" ht="12.75" customHeight="1" x14ac:dyDescent="0.35">
      <c r="A239" s="161"/>
      <c r="B239" s="161"/>
      <c r="C239" s="152"/>
      <c r="D239" s="152"/>
      <c r="E239" s="184"/>
      <c r="F239" s="186"/>
      <c r="G239" s="186"/>
      <c r="H239" s="186"/>
      <c r="I239" s="186"/>
      <c r="J239" s="186"/>
      <c r="K239" s="152"/>
      <c r="L239" s="186"/>
      <c r="M239" s="186"/>
      <c r="N239" s="184"/>
      <c r="O239" s="152"/>
      <c r="P239" s="152"/>
      <c r="Q239" s="152"/>
      <c r="R239" s="184"/>
      <c r="S239" s="248"/>
      <c r="T239" s="248"/>
      <c r="U239" s="248"/>
      <c r="V239" s="248"/>
      <c r="W239" s="248"/>
      <c r="X239" s="176"/>
      <c r="Y239" s="248"/>
    </row>
    <row r="240" spans="1:25" ht="12.75" customHeight="1" x14ac:dyDescent="0.35">
      <c r="A240" s="161"/>
      <c r="B240" s="161"/>
      <c r="C240" s="152"/>
      <c r="D240" s="152"/>
      <c r="E240" s="184"/>
      <c r="F240" s="186"/>
      <c r="G240" s="186"/>
      <c r="H240" s="186"/>
      <c r="I240" s="186"/>
      <c r="J240" s="186"/>
      <c r="K240" s="152"/>
      <c r="L240" s="186"/>
      <c r="M240" s="186"/>
      <c r="N240" s="184"/>
      <c r="O240" s="152"/>
      <c r="P240" s="152"/>
      <c r="Q240" s="152"/>
      <c r="R240" s="184"/>
      <c r="S240" s="248"/>
      <c r="T240" s="248"/>
      <c r="U240" s="248"/>
      <c r="V240" s="248"/>
      <c r="W240" s="248"/>
      <c r="X240" s="176"/>
      <c r="Y240" s="248"/>
    </row>
    <row r="241" spans="1:25" ht="12.75" customHeight="1" x14ac:dyDescent="0.35">
      <c r="A241" s="161"/>
      <c r="B241" s="161"/>
      <c r="C241" s="152"/>
      <c r="D241" s="152"/>
      <c r="E241" s="184"/>
      <c r="F241" s="186"/>
      <c r="G241" s="186"/>
      <c r="H241" s="186"/>
      <c r="I241" s="186"/>
      <c r="J241" s="186"/>
      <c r="K241" s="152"/>
      <c r="L241" s="186"/>
      <c r="M241" s="186"/>
      <c r="N241" s="184"/>
      <c r="O241" s="152"/>
      <c r="P241" s="152"/>
      <c r="Q241" s="152"/>
      <c r="R241" s="184"/>
      <c r="S241" s="248"/>
      <c r="T241" s="248"/>
      <c r="U241" s="248"/>
      <c r="V241" s="248"/>
      <c r="W241" s="248"/>
      <c r="X241" s="176"/>
      <c r="Y241" s="248"/>
    </row>
    <row r="242" spans="1:25" ht="12.75" customHeight="1" x14ac:dyDescent="0.35">
      <c r="A242" s="161"/>
      <c r="B242" s="161"/>
      <c r="C242" s="152"/>
      <c r="D242" s="152"/>
      <c r="E242" s="184"/>
      <c r="F242" s="186"/>
      <c r="G242" s="186"/>
      <c r="H242" s="186"/>
      <c r="I242" s="186"/>
      <c r="J242" s="186"/>
      <c r="K242" s="152"/>
      <c r="L242" s="186"/>
      <c r="M242" s="186"/>
      <c r="N242" s="184"/>
      <c r="O242" s="152"/>
      <c r="P242" s="152"/>
      <c r="Q242" s="152"/>
      <c r="R242" s="184"/>
      <c r="S242" s="248"/>
      <c r="T242" s="248"/>
      <c r="U242" s="248"/>
      <c r="V242" s="248"/>
      <c r="W242" s="248"/>
      <c r="X242" s="176"/>
      <c r="Y242" s="248"/>
    </row>
    <row r="243" spans="1:25" ht="12.75" customHeight="1" x14ac:dyDescent="0.35">
      <c r="A243" s="161"/>
      <c r="B243" s="161"/>
      <c r="C243" s="152"/>
      <c r="D243" s="152"/>
      <c r="E243" s="184"/>
      <c r="F243" s="186"/>
      <c r="G243" s="186"/>
      <c r="H243" s="186"/>
      <c r="I243" s="186"/>
      <c r="J243" s="186"/>
      <c r="K243" s="152"/>
      <c r="L243" s="186"/>
      <c r="M243" s="186"/>
      <c r="N243" s="184"/>
      <c r="O243" s="152"/>
      <c r="P243" s="152"/>
      <c r="Q243" s="152"/>
      <c r="R243" s="184"/>
      <c r="S243" s="248"/>
      <c r="T243" s="248"/>
      <c r="U243" s="248"/>
      <c r="V243" s="248"/>
      <c r="W243" s="248"/>
      <c r="X243" s="176"/>
      <c r="Y243" s="248"/>
    </row>
    <row r="244" spans="1:25" ht="12.75" customHeight="1" x14ac:dyDescent="0.35">
      <c r="A244" s="161"/>
      <c r="B244" s="161"/>
      <c r="C244" s="152"/>
      <c r="D244" s="152"/>
      <c r="E244" s="184"/>
      <c r="F244" s="186"/>
      <c r="G244" s="186"/>
      <c r="H244" s="186"/>
      <c r="I244" s="186"/>
      <c r="J244" s="186"/>
      <c r="K244" s="152"/>
      <c r="L244" s="186"/>
      <c r="M244" s="186"/>
      <c r="N244" s="184"/>
      <c r="O244" s="152"/>
      <c r="P244" s="152"/>
      <c r="Q244" s="152"/>
      <c r="R244" s="184"/>
      <c r="S244" s="248"/>
      <c r="T244" s="248"/>
      <c r="U244" s="248"/>
      <c r="V244" s="248"/>
      <c r="W244" s="248"/>
      <c r="X244" s="176"/>
      <c r="Y244" s="248"/>
    </row>
    <row r="245" spans="1:25" ht="12.75" customHeight="1" x14ac:dyDescent="0.35">
      <c r="A245" s="161"/>
      <c r="B245" s="161"/>
      <c r="C245" s="152"/>
      <c r="D245" s="152"/>
      <c r="E245" s="184"/>
      <c r="F245" s="186"/>
      <c r="G245" s="186"/>
      <c r="H245" s="186"/>
      <c r="I245" s="186"/>
      <c r="J245" s="186"/>
      <c r="K245" s="152"/>
      <c r="L245" s="186"/>
      <c r="M245" s="186"/>
      <c r="N245" s="184"/>
      <c r="O245" s="152"/>
      <c r="P245" s="152"/>
      <c r="Q245" s="152"/>
      <c r="R245" s="184"/>
      <c r="S245" s="248"/>
      <c r="T245" s="248"/>
      <c r="U245" s="248"/>
      <c r="V245" s="248"/>
      <c r="W245" s="248"/>
      <c r="X245" s="176"/>
      <c r="Y245" s="248"/>
    </row>
    <row r="246" spans="1:25" ht="12.75" customHeight="1" x14ac:dyDescent="0.35">
      <c r="A246" s="161"/>
      <c r="B246" s="161"/>
      <c r="C246" s="152"/>
      <c r="D246" s="152"/>
      <c r="E246" s="184"/>
      <c r="F246" s="186"/>
      <c r="G246" s="186"/>
      <c r="H246" s="186"/>
      <c r="I246" s="186"/>
      <c r="J246" s="186"/>
      <c r="K246" s="152"/>
      <c r="L246" s="186"/>
      <c r="M246" s="186"/>
      <c r="N246" s="184"/>
      <c r="O246" s="152"/>
      <c r="P246" s="152"/>
      <c r="Q246" s="152"/>
      <c r="R246" s="184"/>
      <c r="S246" s="248"/>
      <c r="T246" s="248"/>
      <c r="U246" s="248"/>
      <c r="V246" s="248"/>
      <c r="W246" s="248"/>
      <c r="X246" s="176"/>
      <c r="Y246" s="248"/>
    </row>
    <row r="247" spans="1:25" ht="12.75" customHeight="1" x14ac:dyDescent="0.35">
      <c r="A247" s="161"/>
      <c r="B247" s="161"/>
      <c r="C247" s="152"/>
      <c r="D247" s="152"/>
      <c r="E247" s="184"/>
      <c r="F247" s="186"/>
      <c r="G247" s="186"/>
      <c r="H247" s="186"/>
      <c r="I247" s="186"/>
      <c r="J247" s="186"/>
      <c r="K247" s="152"/>
      <c r="L247" s="186"/>
      <c r="M247" s="186"/>
      <c r="N247" s="184"/>
      <c r="O247" s="152"/>
      <c r="P247" s="152"/>
      <c r="Q247" s="152"/>
      <c r="R247" s="184"/>
      <c r="S247" s="248"/>
      <c r="T247" s="248"/>
      <c r="U247" s="248"/>
      <c r="V247" s="248"/>
      <c r="W247" s="248"/>
      <c r="X247" s="176"/>
      <c r="Y247" s="248"/>
    </row>
    <row r="248" spans="1:25" ht="12.75" customHeight="1" x14ac:dyDescent="0.35">
      <c r="A248" s="161"/>
      <c r="B248" s="161"/>
      <c r="C248" s="152"/>
      <c r="D248" s="152"/>
      <c r="E248" s="184"/>
      <c r="F248" s="186"/>
      <c r="G248" s="186"/>
      <c r="H248" s="186"/>
      <c r="I248" s="186"/>
      <c r="J248" s="186"/>
      <c r="K248" s="152"/>
      <c r="L248" s="186"/>
      <c r="M248" s="186"/>
      <c r="N248" s="184"/>
      <c r="O248" s="152"/>
      <c r="P248" s="152"/>
      <c r="Q248" s="152"/>
      <c r="R248" s="184"/>
      <c r="S248" s="248"/>
      <c r="T248" s="248"/>
      <c r="U248" s="248"/>
      <c r="V248" s="248"/>
      <c r="W248" s="248"/>
      <c r="X248" s="176"/>
      <c r="Y248" s="248"/>
    </row>
    <row r="249" spans="1:25" ht="12.75" customHeight="1" x14ac:dyDescent="0.35">
      <c r="A249" s="161"/>
      <c r="B249" s="161"/>
      <c r="C249" s="152"/>
      <c r="D249" s="152"/>
      <c r="E249" s="184"/>
      <c r="F249" s="186"/>
      <c r="G249" s="186"/>
      <c r="H249" s="186"/>
      <c r="I249" s="186"/>
      <c r="J249" s="186"/>
      <c r="K249" s="152"/>
      <c r="L249" s="186"/>
      <c r="M249" s="186"/>
      <c r="N249" s="184"/>
      <c r="O249" s="152"/>
      <c r="P249" s="152"/>
      <c r="Q249" s="152"/>
      <c r="R249" s="184"/>
      <c r="S249" s="248"/>
      <c r="T249" s="248"/>
      <c r="U249" s="248"/>
      <c r="V249" s="248"/>
      <c r="W249" s="248"/>
      <c r="X249" s="176"/>
      <c r="Y249" s="248"/>
    </row>
    <row r="250" spans="1:25" ht="12.75" customHeight="1" x14ac:dyDescent="0.35">
      <c r="A250" s="161"/>
      <c r="B250" s="161"/>
      <c r="C250" s="152"/>
      <c r="D250" s="152"/>
      <c r="E250" s="184"/>
      <c r="F250" s="186"/>
      <c r="G250" s="186"/>
      <c r="H250" s="186"/>
      <c r="I250" s="186"/>
      <c r="J250" s="186"/>
      <c r="K250" s="152"/>
      <c r="L250" s="186"/>
      <c r="M250" s="186"/>
      <c r="N250" s="184"/>
      <c r="O250" s="152"/>
      <c r="P250" s="152"/>
      <c r="Q250" s="152"/>
      <c r="R250" s="184"/>
      <c r="S250" s="248"/>
      <c r="T250" s="248"/>
      <c r="U250" s="248"/>
      <c r="V250" s="248"/>
      <c r="W250" s="248"/>
      <c r="X250" s="176"/>
      <c r="Y250" s="248"/>
    </row>
    <row r="251" spans="1:25" ht="12.75" customHeight="1" x14ac:dyDescent="0.35">
      <c r="A251" s="161"/>
      <c r="B251" s="161"/>
      <c r="C251" s="152"/>
      <c r="D251" s="152"/>
      <c r="E251" s="184"/>
      <c r="F251" s="186"/>
      <c r="G251" s="186"/>
      <c r="H251" s="186"/>
      <c r="I251" s="186"/>
      <c r="J251" s="186"/>
      <c r="K251" s="152"/>
      <c r="L251" s="186"/>
      <c r="M251" s="186"/>
      <c r="N251" s="184"/>
      <c r="O251" s="152"/>
      <c r="P251" s="152"/>
      <c r="Q251" s="152"/>
      <c r="R251" s="184"/>
      <c r="S251" s="248"/>
      <c r="T251" s="248"/>
      <c r="U251" s="248"/>
      <c r="V251" s="248"/>
      <c r="W251" s="248"/>
      <c r="X251" s="176"/>
      <c r="Y251" s="248"/>
    </row>
    <row r="252" spans="1:25" ht="12.75" customHeight="1" x14ac:dyDescent="0.35">
      <c r="A252" s="161"/>
      <c r="B252" s="161"/>
      <c r="C252" s="152"/>
      <c r="D252" s="152"/>
      <c r="E252" s="184"/>
      <c r="F252" s="186"/>
      <c r="G252" s="186"/>
      <c r="H252" s="186"/>
      <c r="I252" s="186"/>
      <c r="J252" s="186"/>
      <c r="K252" s="152"/>
      <c r="L252" s="186"/>
      <c r="M252" s="186"/>
      <c r="N252" s="184"/>
      <c r="O252" s="152"/>
      <c r="P252" s="152"/>
      <c r="Q252" s="152"/>
      <c r="R252" s="184"/>
      <c r="S252" s="248"/>
      <c r="T252" s="248"/>
      <c r="U252" s="248"/>
      <c r="V252" s="248"/>
      <c r="W252" s="248"/>
      <c r="X252" s="176"/>
      <c r="Y252" s="248"/>
    </row>
    <row r="253" spans="1:25" ht="12.75" customHeight="1" x14ac:dyDescent="0.35">
      <c r="A253" s="161"/>
      <c r="B253" s="161"/>
      <c r="C253" s="152"/>
      <c r="D253" s="152"/>
      <c r="E253" s="184"/>
      <c r="F253" s="186"/>
      <c r="G253" s="186"/>
      <c r="H253" s="186"/>
      <c r="I253" s="186"/>
      <c r="J253" s="186"/>
      <c r="K253" s="152"/>
      <c r="L253" s="186"/>
      <c r="M253" s="186"/>
      <c r="N253" s="184"/>
      <c r="O253" s="152"/>
      <c r="P253" s="152"/>
      <c r="Q253" s="152"/>
      <c r="R253" s="184"/>
      <c r="S253" s="248"/>
      <c r="T253" s="248"/>
      <c r="U253" s="248"/>
      <c r="V253" s="248"/>
      <c r="W253" s="248"/>
      <c r="X253" s="176"/>
      <c r="Y253" s="248"/>
    </row>
    <row r="254" spans="1:25" ht="12.75" customHeight="1" x14ac:dyDescent="0.35">
      <c r="A254" s="161"/>
      <c r="B254" s="161"/>
      <c r="C254" s="152"/>
      <c r="D254" s="152"/>
      <c r="E254" s="184"/>
      <c r="F254" s="186"/>
      <c r="G254" s="186"/>
      <c r="H254" s="186"/>
      <c r="I254" s="186"/>
      <c r="J254" s="186"/>
      <c r="K254" s="152"/>
      <c r="L254" s="186"/>
      <c r="M254" s="186"/>
      <c r="N254" s="184"/>
      <c r="O254" s="152"/>
      <c r="P254" s="152"/>
      <c r="Q254" s="152"/>
      <c r="R254" s="184"/>
      <c r="S254" s="248"/>
      <c r="T254" s="248"/>
      <c r="U254" s="248"/>
      <c r="V254" s="248"/>
      <c r="W254" s="248"/>
      <c r="X254" s="176"/>
      <c r="Y254" s="248"/>
    </row>
    <row r="255" spans="1:25" ht="12.75" customHeight="1" x14ac:dyDescent="0.35">
      <c r="A255" s="161"/>
      <c r="B255" s="161"/>
      <c r="C255" s="152"/>
      <c r="D255" s="152"/>
      <c r="E255" s="184"/>
      <c r="F255" s="186"/>
      <c r="G255" s="186"/>
      <c r="H255" s="186"/>
      <c r="I255" s="186"/>
      <c r="J255" s="186"/>
      <c r="K255" s="152"/>
      <c r="L255" s="186"/>
      <c r="M255" s="186"/>
      <c r="N255" s="184"/>
      <c r="O255" s="152"/>
      <c r="P255" s="152"/>
      <c r="Q255" s="152"/>
      <c r="R255" s="184"/>
      <c r="S255" s="248"/>
      <c r="T255" s="248"/>
      <c r="U255" s="248"/>
      <c r="V255" s="248"/>
      <c r="W255" s="248"/>
      <c r="X255" s="176"/>
      <c r="Y255" s="248"/>
    </row>
    <row r="256" spans="1:25" ht="12.75" customHeight="1" x14ac:dyDescent="0.35">
      <c r="A256" s="161"/>
      <c r="B256" s="161"/>
      <c r="C256" s="152"/>
      <c r="D256" s="152"/>
      <c r="E256" s="184"/>
      <c r="F256" s="186"/>
      <c r="G256" s="186"/>
      <c r="H256" s="186"/>
      <c r="I256" s="186"/>
      <c r="J256" s="186"/>
      <c r="K256" s="152"/>
      <c r="L256" s="186"/>
      <c r="M256" s="186"/>
      <c r="N256" s="184"/>
      <c r="O256" s="152"/>
      <c r="P256" s="152"/>
      <c r="Q256" s="152"/>
      <c r="R256" s="184"/>
      <c r="S256" s="248"/>
      <c r="T256" s="248"/>
      <c r="U256" s="248"/>
      <c r="V256" s="248"/>
      <c r="W256" s="248"/>
      <c r="X256" s="176"/>
      <c r="Y256" s="248"/>
    </row>
    <row r="257" spans="1:25" ht="12.75" customHeight="1" x14ac:dyDescent="0.35">
      <c r="A257" s="161"/>
      <c r="B257" s="161"/>
      <c r="C257" s="152"/>
      <c r="D257" s="152"/>
      <c r="E257" s="184"/>
      <c r="F257" s="186"/>
      <c r="G257" s="186"/>
      <c r="H257" s="186"/>
      <c r="I257" s="186"/>
      <c r="J257" s="186"/>
      <c r="K257" s="152"/>
      <c r="L257" s="186"/>
      <c r="M257" s="186"/>
      <c r="N257" s="184"/>
      <c r="O257" s="152"/>
      <c r="P257" s="152"/>
      <c r="Q257" s="152"/>
      <c r="R257" s="184"/>
      <c r="S257" s="248"/>
      <c r="T257" s="248"/>
      <c r="U257" s="248"/>
      <c r="V257" s="248"/>
      <c r="W257" s="248"/>
      <c r="X257" s="176"/>
      <c r="Y257" s="248"/>
    </row>
    <row r="258" spans="1:25" ht="12.75" customHeight="1" x14ac:dyDescent="0.35">
      <c r="A258" s="161"/>
      <c r="B258" s="161"/>
      <c r="C258" s="152"/>
      <c r="D258" s="152"/>
      <c r="E258" s="184"/>
      <c r="F258" s="186"/>
      <c r="G258" s="186"/>
      <c r="H258" s="186"/>
      <c r="I258" s="186"/>
      <c r="J258" s="186"/>
      <c r="K258" s="152"/>
      <c r="L258" s="186"/>
      <c r="M258" s="186"/>
      <c r="N258" s="184"/>
      <c r="O258" s="152"/>
      <c r="P258" s="152"/>
      <c r="Q258" s="152"/>
      <c r="R258" s="184"/>
      <c r="S258" s="248"/>
      <c r="T258" s="248"/>
      <c r="U258" s="248"/>
      <c r="V258" s="248"/>
      <c r="W258" s="248"/>
      <c r="X258" s="176"/>
      <c r="Y258" s="248"/>
    </row>
    <row r="259" spans="1:25" ht="12.75" customHeight="1" x14ac:dyDescent="0.35">
      <c r="A259" s="161"/>
      <c r="B259" s="161"/>
      <c r="C259" s="152"/>
      <c r="D259" s="152"/>
      <c r="E259" s="184"/>
      <c r="F259" s="186"/>
      <c r="G259" s="186"/>
      <c r="H259" s="186"/>
      <c r="I259" s="186"/>
      <c r="J259" s="186"/>
      <c r="K259" s="152"/>
      <c r="L259" s="186"/>
      <c r="M259" s="186"/>
      <c r="N259" s="184"/>
      <c r="O259" s="152"/>
      <c r="P259" s="152"/>
      <c r="Q259" s="152"/>
      <c r="R259" s="184"/>
      <c r="S259" s="248"/>
      <c r="T259" s="248"/>
      <c r="U259" s="248"/>
      <c r="V259" s="248"/>
      <c r="W259" s="248"/>
      <c r="X259" s="176"/>
      <c r="Y259" s="248"/>
    </row>
    <row r="260" spans="1:25" ht="12.75" customHeight="1" x14ac:dyDescent="0.35">
      <c r="A260" s="161"/>
      <c r="B260" s="161"/>
      <c r="C260" s="152"/>
      <c r="D260" s="152"/>
      <c r="E260" s="184"/>
      <c r="F260" s="186"/>
      <c r="G260" s="186"/>
      <c r="H260" s="186"/>
      <c r="I260" s="186"/>
      <c r="J260" s="186"/>
      <c r="K260" s="152"/>
      <c r="L260" s="186"/>
      <c r="M260" s="186"/>
      <c r="N260" s="184"/>
      <c r="O260" s="152"/>
      <c r="P260" s="152"/>
      <c r="Q260" s="152"/>
      <c r="R260" s="184"/>
      <c r="S260" s="248"/>
      <c r="T260" s="248"/>
      <c r="U260" s="248"/>
      <c r="V260" s="248"/>
      <c r="W260" s="248"/>
      <c r="X260" s="176"/>
      <c r="Y260" s="248"/>
    </row>
    <row r="261" spans="1:25" ht="12.75" customHeight="1" x14ac:dyDescent="0.35">
      <c r="A261" s="161"/>
      <c r="B261" s="161"/>
      <c r="C261" s="152"/>
      <c r="D261" s="152"/>
      <c r="E261" s="184"/>
      <c r="F261" s="186"/>
      <c r="G261" s="186"/>
      <c r="H261" s="186"/>
      <c r="I261" s="186"/>
      <c r="J261" s="186"/>
      <c r="K261" s="152"/>
      <c r="L261" s="186"/>
      <c r="M261" s="186"/>
      <c r="N261" s="184"/>
      <c r="O261" s="152"/>
      <c r="P261" s="152"/>
      <c r="Q261" s="152"/>
      <c r="R261" s="184"/>
      <c r="S261" s="248"/>
      <c r="T261" s="248"/>
      <c r="U261" s="248"/>
      <c r="V261" s="248"/>
      <c r="W261" s="248"/>
      <c r="X261" s="176"/>
      <c r="Y261" s="248"/>
    </row>
    <row r="262" spans="1:25" ht="12.75" customHeight="1" x14ac:dyDescent="0.35">
      <c r="A262" s="161"/>
      <c r="B262" s="161"/>
      <c r="C262" s="152"/>
      <c r="D262" s="152"/>
      <c r="E262" s="184"/>
      <c r="F262" s="186"/>
      <c r="G262" s="186"/>
      <c r="H262" s="186"/>
      <c r="I262" s="186"/>
      <c r="J262" s="186"/>
      <c r="K262" s="152"/>
      <c r="L262" s="186"/>
      <c r="M262" s="186"/>
      <c r="N262" s="184"/>
      <c r="O262" s="152"/>
      <c r="P262" s="152"/>
      <c r="Q262" s="152"/>
      <c r="R262" s="184"/>
      <c r="S262" s="248"/>
      <c r="T262" s="248"/>
      <c r="U262" s="248"/>
      <c r="V262" s="248"/>
      <c r="W262" s="248"/>
      <c r="X262" s="176"/>
      <c r="Y262" s="248"/>
    </row>
    <row r="263" spans="1:25" ht="12.75" customHeight="1" x14ac:dyDescent="0.35">
      <c r="A263" s="161"/>
      <c r="B263" s="161"/>
      <c r="C263" s="152"/>
      <c r="D263" s="152"/>
      <c r="E263" s="184"/>
      <c r="F263" s="186"/>
      <c r="G263" s="186"/>
      <c r="H263" s="186"/>
      <c r="I263" s="186"/>
      <c r="J263" s="186"/>
      <c r="K263" s="152"/>
      <c r="L263" s="186"/>
      <c r="M263" s="186"/>
      <c r="N263" s="184"/>
      <c r="O263" s="152"/>
      <c r="P263" s="152"/>
      <c r="Q263" s="152"/>
      <c r="R263" s="184"/>
      <c r="S263" s="248"/>
      <c r="T263" s="248"/>
      <c r="U263" s="248"/>
      <c r="V263" s="248"/>
      <c r="W263" s="248"/>
      <c r="X263" s="176"/>
      <c r="Y263" s="248"/>
    </row>
    <row r="264" spans="1:25" ht="12.75" customHeight="1" x14ac:dyDescent="0.35">
      <c r="A264" s="161"/>
      <c r="B264" s="161"/>
      <c r="C264" s="152"/>
      <c r="D264" s="152"/>
      <c r="E264" s="184"/>
      <c r="F264" s="186"/>
      <c r="G264" s="186"/>
      <c r="H264" s="186"/>
      <c r="I264" s="186"/>
      <c r="J264" s="186"/>
      <c r="K264" s="152"/>
      <c r="L264" s="186"/>
      <c r="M264" s="186"/>
      <c r="N264" s="184"/>
      <c r="O264" s="152"/>
      <c r="P264" s="152"/>
      <c r="Q264" s="152"/>
      <c r="R264" s="184"/>
      <c r="S264" s="248"/>
      <c r="T264" s="248"/>
      <c r="U264" s="248"/>
      <c r="V264" s="248"/>
      <c r="W264" s="248"/>
      <c r="X264" s="176"/>
      <c r="Y264" s="248"/>
    </row>
    <row r="265" spans="1:25" ht="12.75" customHeight="1" x14ac:dyDescent="0.35">
      <c r="A265" s="161"/>
      <c r="B265" s="161"/>
      <c r="C265" s="152"/>
      <c r="D265" s="152"/>
      <c r="E265" s="184"/>
      <c r="F265" s="186"/>
      <c r="G265" s="186"/>
      <c r="H265" s="186"/>
      <c r="I265" s="186"/>
      <c r="J265" s="186"/>
      <c r="K265" s="152"/>
      <c r="L265" s="186"/>
      <c r="M265" s="186"/>
      <c r="N265" s="184"/>
      <c r="O265" s="152"/>
      <c r="P265" s="152"/>
      <c r="Q265" s="152"/>
      <c r="R265" s="184"/>
      <c r="S265" s="248"/>
      <c r="T265" s="248"/>
      <c r="U265" s="248"/>
      <c r="V265" s="248"/>
      <c r="W265" s="248"/>
      <c r="X265" s="176"/>
      <c r="Y265" s="248"/>
    </row>
    <row r="266" spans="1:25" ht="12.75" customHeight="1" x14ac:dyDescent="0.35">
      <c r="A266" s="161"/>
      <c r="B266" s="161"/>
      <c r="C266" s="152"/>
      <c r="D266" s="152"/>
      <c r="E266" s="184"/>
      <c r="F266" s="186"/>
      <c r="G266" s="186"/>
      <c r="H266" s="186"/>
      <c r="I266" s="186"/>
      <c r="J266" s="186"/>
      <c r="K266" s="152"/>
      <c r="L266" s="186"/>
      <c r="M266" s="186"/>
      <c r="N266" s="184"/>
      <c r="O266" s="152"/>
      <c r="P266" s="152"/>
      <c r="Q266" s="152"/>
      <c r="R266" s="184"/>
      <c r="S266" s="248"/>
      <c r="T266" s="248"/>
      <c r="U266" s="248"/>
      <c r="V266" s="248"/>
      <c r="W266" s="248"/>
      <c r="X266" s="176"/>
      <c r="Y266" s="248"/>
    </row>
    <row r="267" spans="1:25" ht="12.75" customHeight="1" x14ac:dyDescent="0.35">
      <c r="A267" s="161"/>
      <c r="B267" s="161"/>
      <c r="C267" s="152"/>
      <c r="D267" s="152"/>
      <c r="E267" s="184"/>
      <c r="F267" s="186"/>
      <c r="G267" s="186"/>
      <c r="H267" s="186"/>
      <c r="I267" s="186"/>
      <c r="J267" s="186"/>
      <c r="K267" s="152"/>
      <c r="L267" s="186"/>
      <c r="M267" s="186"/>
      <c r="N267" s="184"/>
      <c r="O267" s="152"/>
      <c r="P267" s="152"/>
      <c r="Q267" s="152"/>
      <c r="R267" s="184"/>
      <c r="S267" s="248"/>
      <c r="T267" s="248"/>
      <c r="U267" s="248"/>
      <c r="V267" s="248"/>
      <c r="W267" s="248"/>
      <c r="X267" s="176"/>
      <c r="Y267" s="248"/>
    </row>
    <row r="268" spans="1:25" ht="12.75" customHeight="1" x14ac:dyDescent="0.35">
      <c r="A268" s="161"/>
      <c r="B268" s="161"/>
      <c r="C268" s="152"/>
      <c r="D268" s="152"/>
      <c r="E268" s="184"/>
      <c r="F268" s="186"/>
      <c r="G268" s="186"/>
      <c r="H268" s="186"/>
      <c r="I268" s="186"/>
      <c r="J268" s="186"/>
      <c r="K268" s="152"/>
      <c r="L268" s="186"/>
      <c r="M268" s="186"/>
      <c r="N268" s="184"/>
      <c r="O268" s="152"/>
      <c r="P268" s="152"/>
      <c r="Q268" s="152"/>
      <c r="R268" s="184"/>
      <c r="S268" s="248"/>
      <c r="T268" s="248"/>
      <c r="U268" s="248"/>
      <c r="V268" s="248"/>
      <c r="W268" s="248"/>
      <c r="X268" s="176"/>
      <c r="Y268" s="248"/>
    </row>
    <row r="269" spans="1:25" ht="12.75" customHeight="1" x14ac:dyDescent="0.35">
      <c r="A269" s="161"/>
      <c r="B269" s="161"/>
      <c r="C269" s="152"/>
      <c r="D269" s="152"/>
      <c r="E269" s="184"/>
      <c r="F269" s="186"/>
      <c r="G269" s="186"/>
      <c r="H269" s="186"/>
      <c r="I269" s="186"/>
      <c r="J269" s="186"/>
      <c r="K269" s="152"/>
      <c r="L269" s="186"/>
      <c r="M269" s="186"/>
      <c r="N269" s="184"/>
      <c r="O269" s="152"/>
      <c r="P269" s="152"/>
      <c r="Q269" s="152"/>
      <c r="R269" s="184"/>
      <c r="S269" s="248"/>
      <c r="T269" s="248"/>
      <c r="U269" s="248"/>
      <c r="V269" s="248"/>
      <c r="W269" s="248"/>
      <c r="X269" s="176"/>
      <c r="Y269" s="248"/>
    </row>
    <row r="270" spans="1:25" ht="12.75" customHeight="1" x14ac:dyDescent="0.35">
      <c r="A270" s="161"/>
      <c r="B270" s="161"/>
      <c r="C270" s="152"/>
      <c r="D270" s="152"/>
      <c r="E270" s="184"/>
      <c r="F270" s="186"/>
      <c r="G270" s="186"/>
      <c r="H270" s="186"/>
      <c r="I270" s="186"/>
      <c r="J270" s="186"/>
      <c r="K270" s="152"/>
      <c r="L270" s="186"/>
      <c r="M270" s="186"/>
      <c r="N270" s="184"/>
      <c r="O270" s="152"/>
      <c r="P270" s="152"/>
      <c r="Q270" s="152"/>
      <c r="R270" s="184"/>
      <c r="S270" s="248"/>
      <c r="T270" s="248"/>
      <c r="U270" s="248"/>
      <c r="V270" s="248"/>
      <c r="W270" s="248"/>
      <c r="X270" s="176"/>
      <c r="Y270" s="248"/>
    </row>
    <row r="271" spans="1:25" ht="12.75" customHeight="1" x14ac:dyDescent="0.35">
      <c r="A271" s="161"/>
      <c r="B271" s="161"/>
      <c r="C271" s="152"/>
      <c r="D271" s="152"/>
      <c r="E271" s="184"/>
      <c r="F271" s="186"/>
      <c r="G271" s="186"/>
      <c r="H271" s="186"/>
      <c r="I271" s="186"/>
      <c r="J271" s="186"/>
      <c r="K271" s="152"/>
      <c r="L271" s="186"/>
      <c r="M271" s="186"/>
      <c r="N271" s="184"/>
      <c r="O271" s="152"/>
      <c r="P271" s="152"/>
      <c r="Q271" s="152"/>
      <c r="R271" s="184"/>
      <c r="S271" s="248"/>
      <c r="T271" s="248"/>
      <c r="U271" s="248"/>
      <c r="V271" s="248"/>
      <c r="W271" s="248"/>
      <c r="X271" s="176"/>
      <c r="Y271" s="248"/>
    </row>
    <row r="272" spans="1:25" ht="12.75" customHeight="1" x14ac:dyDescent="0.35">
      <c r="A272" s="161"/>
      <c r="B272" s="161"/>
      <c r="C272" s="152"/>
      <c r="D272" s="152"/>
      <c r="E272" s="184"/>
      <c r="F272" s="186"/>
      <c r="G272" s="186"/>
      <c r="H272" s="186"/>
      <c r="I272" s="186"/>
      <c r="J272" s="186"/>
      <c r="K272" s="152"/>
      <c r="L272" s="186"/>
      <c r="M272" s="186"/>
      <c r="N272" s="184"/>
      <c r="O272" s="152"/>
      <c r="P272" s="152"/>
      <c r="Q272" s="152"/>
      <c r="R272" s="184"/>
      <c r="S272" s="248"/>
      <c r="T272" s="248"/>
      <c r="U272" s="248"/>
      <c r="V272" s="248"/>
      <c r="W272" s="248"/>
      <c r="X272" s="176"/>
      <c r="Y272" s="248"/>
    </row>
    <row r="273" spans="1:25" ht="12.75" customHeight="1" x14ac:dyDescent="0.35">
      <c r="A273" s="161"/>
      <c r="B273" s="161"/>
      <c r="C273" s="152"/>
      <c r="D273" s="152"/>
      <c r="E273" s="184"/>
      <c r="F273" s="186"/>
      <c r="G273" s="186"/>
      <c r="H273" s="186"/>
      <c r="I273" s="186"/>
      <c r="J273" s="186"/>
      <c r="K273" s="152"/>
      <c r="L273" s="186"/>
      <c r="M273" s="186"/>
      <c r="N273" s="184"/>
      <c r="O273" s="152"/>
      <c r="P273" s="152"/>
      <c r="Q273" s="152"/>
      <c r="R273" s="184"/>
      <c r="S273" s="248"/>
      <c r="T273" s="248"/>
      <c r="U273" s="248"/>
      <c r="V273" s="248"/>
      <c r="W273" s="248"/>
      <c r="X273" s="176"/>
      <c r="Y273" s="248"/>
    </row>
    <row r="274" spans="1:25" ht="12.75" customHeight="1" x14ac:dyDescent="0.35">
      <c r="A274" s="161"/>
      <c r="B274" s="161"/>
      <c r="C274" s="152"/>
      <c r="D274" s="152"/>
      <c r="E274" s="184"/>
      <c r="F274" s="186"/>
      <c r="G274" s="186"/>
      <c r="H274" s="186"/>
      <c r="I274" s="186"/>
      <c r="J274" s="186"/>
      <c r="K274" s="152"/>
      <c r="L274" s="186"/>
      <c r="M274" s="186"/>
      <c r="N274" s="184"/>
      <c r="O274" s="152"/>
      <c r="P274" s="152"/>
      <c r="Q274" s="152"/>
      <c r="R274" s="184"/>
      <c r="S274" s="248"/>
      <c r="T274" s="248"/>
      <c r="U274" s="248"/>
      <c r="V274" s="248"/>
      <c r="W274" s="248"/>
      <c r="X274" s="176"/>
      <c r="Y274" s="248"/>
    </row>
    <row r="275" spans="1:25" ht="12.75" customHeight="1" x14ac:dyDescent="0.35">
      <c r="A275" s="161"/>
      <c r="B275" s="161"/>
      <c r="C275" s="152"/>
      <c r="D275" s="152"/>
      <c r="E275" s="184"/>
      <c r="F275" s="186"/>
      <c r="G275" s="186"/>
      <c r="H275" s="186"/>
      <c r="I275" s="186"/>
      <c r="J275" s="186"/>
      <c r="K275" s="152"/>
      <c r="L275" s="186"/>
      <c r="M275" s="186"/>
      <c r="N275" s="184"/>
      <c r="O275" s="152"/>
      <c r="P275" s="152"/>
      <c r="Q275" s="152"/>
      <c r="R275" s="184"/>
      <c r="S275" s="248"/>
      <c r="T275" s="248"/>
      <c r="U275" s="248"/>
      <c r="V275" s="248"/>
      <c r="W275" s="248"/>
      <c r="X275" s="176"/>
      <c r="Y275" s="248"/>
    </row>
    <row r="276" spans="1:25" ht="12.75" customHeight="1" x14ac:dyDescent="0.35">
      <c r="A276" s="161"/>
      <c r="B276" s="161"/>
      <c r="C276" s="152"/>
      <c r="D276" s="152"/>
      <c r="E276" s="184"/>
      <c r="F276" s="186"/>
      <c r="G276" s="186"/>
      <c r="H276" s="186"/>
      <c r="I276" s="186"/>
      <c r="J276" s="186"/>
      <c r="K276" s="152"/>
      <c r="L276" s="186"/>
      <c r="M276" s="186"/>
      <c r="N276" s="184"/>
      <c r="O276" s="152"/>
      <c r="P276" s="152"/>
      <c r="Q276" s="152"/>
      <c r="R276" s="184"/>
      <c r="S276" s="248"/>
      <c r="T276" s="248"/>
      <c r="U276" s="248"/>
      <c r="V276" s="248"/>
      <c r="W276" s="248"/>
      <c r="X276" s="176"/>
      <c r="Y276" s="248"/>
    </row>
    <row r="277" spans="1:25" ht="12.75" customHeight="1" x14ac:dyDescent="0.35">
      <c r="A277" s="161"/>
      <c r="B277" s="161"/>
      <c r="C277" s="152"/>
      <c r="D277" s="152"/>
      <c r="E277" s="184"/>
      <c r="F277" s="186"/>
      <c r="G277" s="186"/>
      <c r="H277" s="186"/>
      <c r="I277" s="186"/>
      <c r="J277" s="186"/>
      <c r="K277" s="152"/>
      <c r="L277" s="186"/>
      <c r="M277" s="186"/>
      <c r="N277" s="184"/>
      <c r="O277" s="152"/>
      <c r="P277" s="152"/>
      <c r="Q277" s="152"/>
      <c r="R277" s="184"/>
      <c r="S277" s="248"/>
      <c r="T277" s="248"/>
      <c r="U277" s="248"/>
      <c r="V277" s="248"/>
      <c r="W277" s="248"/>
      <c r="X277" s="176"/>
      <c r="Y277" s="248"/>
    </row>
    <row r="278" spans="1:25" ht="12.75" customHeight="1" x14ac:dyDescent="0.35">
      <c r="A278" s="161"/>
      <c r="B278" s="161"/>
      <c r="C278" s="152"/>
      <c r="D278" s="152"/>
      <c r="E278" s="184"/>
      <c r="F278" s="186"/>
      <c r="G278" s="186"/>
      <c r="H278" s="186"/>
      <c r="I278" s="186"/>
      <c r="J278" s="186"/>
      <c r="K278" s="152"/>
      <c r="L278" s="186"/>
      <c r="M278" s="186"/>
      <c r="N278" s="184"/>
      <c r="O278" s="152"/>
      <c r="P278" s="152"/>
      <c r="Q278" s="152"/>
      <c r="R278" s="184"/>
      <c r="S278" s="248"/>
      <c r="T278" s="248"/>
      <c r="U278" s="248"/>
      <c r="V278" s="248"/>
      <c r="W278" s="248"/>
      <c r="X278" s="176"/>
      <c r="Y278" s="248"/>
    </row>
    <row r="279" spans="1:25" ht="12.75" customHeight="1" x14ac:dyDescent="0.35">
      <c r="A279" s="161"/>
      <c r="B279" s="161"/>
      <c r="C279" s="152"/>
      <c r="D279" s="152"/>
      <c r="E279" s="184"/>
      <c r="F279" s="186"/>
      <c r="G279" s="186"/>
      <c r="H279" s="186"/>
      <c r="I279" s="186"/>
      <c r="J279" s="186"/>
      <c r="K279" s="152"/>
      <c r="L279" s="186"/>
      <c r="M279" s="186"/>
      <c r="N279" s="184"/>
      <c r="O279" s="152"/>
      <c r="P279" s="152"/>
      <c r="Q279" s="152"/>
      <c r="R279" s="184"/>
      <c r="S279" s="248"/>
      <c r="T279" s="248"/>
      <c r="U279" s="248"/>
      <c r="V279" s="248"/>
      <c r="W279" s="248"/>
      <c r="X279" s="176"/>
      <c r="Y279" s="248"/>
    </row>
    <row r="280" spans="1:25" ht="12.75" customHeight="1" x14ac:dyDescent="0.35">
      <c r="A280" s="161"/>
      <c r="B280" s="161"/>
      <c r="C280" s="152"/>
      <c r="D280" s="152"/>
      <c r="E280" s="184"/>
      <c r="F280" s="186"/>
      <c r="G280" s="186"/>
      <c r="H280" s="186"/>
      <c r="I280" s="186"/>
      <c r="J280" s="186"/>
      <c r="K280" s="152"/>
      <c r="L280" s="186"/>
      <c r="M280" s="186"/>
      <c r="N280" s="184"/>
      <c r="O280" s="152"/>
      <c r="P280" s="152"/>
      <c r="Q280" s="152"/>
      <c r="R280" s="184"/>
      <c r="S280" s="248"/>
      <c r="T280" s="248"/>
      <c r="U280" s="248"/>
      <c r="V280" s="248"/>
      <c r="W280" s="248"/>
      <c r="X280" s="176"/>
      <c r="Y280" s="248"/>
    </row>
    <row r="281" spans="1:25" ht="12.75" customHeight="1" x14ac:dyDescent="0.35">
      <c r="A281" s="161"/>
      <c r="B281" s="161"/>
      <c r="C281" s="152"/>
      <c r="D281" s="152"/>
      <c r="E281" s="184"/>
      <c r="F281" s="186"/>
      <c r="G281" s="186"/>
      <c r="H281" s="186"/>
      <c r="I281" s="186"/>
      <c r="J281" s="186"/>
      <c r="K281" s="152"/>
      <c r="L281" s="186"/>
      <c r="M281" s="186"/>
      <c r="N281" s="184"/>
      <c r="O281" s="152"/>
      <c r="P281" s="152"/>
      <c r="Q281" s="152"/>
      <c r="R281" s="184"/>
      <c r="S281" s="248"/>
      <c r="T281" s="248"/>
      <c r="U281" s="248"/>
      <c r="V281" s="248"/>
      <c r="W281" s="248"/>
      <c r="X281" s="176"/>
      <c r="Y281" s="248"/>
    </row>
    <row r="282" spans="1:25" ht="12.75" customHeight="1" x14ac:dyDescent="0.35">
      <c r="A282" s="161"/>
      <c r="B282" s="161"/>
      <c r="C282" s="152"/>
      <c r="D282" s="152"/>
      <c r="E282" s="184"/>
      <c r="F282" s="186"/>
      <c r="G282" s="186"/>
      <c r="H282" s="186"/>
      <c r="I282" s="186"/>
      <c r="J282" s="186"/>
      <c r="K282" s="152"/>
      <c r="L282" s="186"/>
      <c r="M282" s="186"/>
      <c r="N282" s="184"/>
      <c r="O282" s="152"/>
      <c r="P282" s="152"/>
      <c r="Q282" s="152"/>
      <c r="R282" s="184"/>
      <c r="S282" s="248"/>
      <c r="T282" s="248"/>
      <c r="U282" s="248"/>
      <c r="V282" s="248"/>
      <c r="W282" s="248"/>
      <c r="X282" s="176"/>
      <c r="Y282" s="248"/>
    </row>
    <row r="283" spans="1:25" ht="12.75" customHeight="1" x14ac:dyDescent="0.35">
      <c r="A283" s="161"/>
      <c r="B283" s="161"/>
      <c r="C283" s="152"/>
      <c r="D283" s="152"/>
      <c r="E283" s="184"/>
      <c r="F283" s="186"/>
      <c r="G283" s="186"/>
      <c r="H283" s="186"/>
      <c r="I283" s="186"/>
      <c r="J283" s="186"/>
      <c r="K283" s="152"/>
      <c r="L283" s="186"/>
      <c r="M283" s="186"/>
      <c r="N283" s="184"/>
      <c r="O283" s="152"/>
      <c r="P283" s="152"/>
      <c r="Q283" s="152"/>
      <c r="R283" s="184"/>
      <c r="S283" s="248"/>
      <c r="T283" s="248"/>
      <c r="U283" s="248"/>
      <c r="V283" s="248"/>
      <c r="W283" s="248"/>
      <c r="X283" s="176"/>
      <c r="Y283" s="248"/>
    </row>
    <row r="284" spans="1:25" ht="12.75" customHeight="1" x14ac:dyDescent="0.35">
      <c r="A284" s="161"/>
      <c r="B284" s="161"/>
      <c r="C284" s="152"/>
      <c r="D284" s="152"/>
      <c r="E284" s="184"/>
      <c r="F284" s="186"/>
      <c r="G284" s="186"/>
      <c r="H284" s="186"/>
      <c r="I284" s="186"/>
      <c r="J284" s="186"/>
      <c r="K284" s="152"/>
      <c r="L284" s="186"/>
      <c r="M284" s="186"/>
      <c r="N284" s="184"/>
      <c r="O284" s="152"/>
      <c r="P284" s="152"/>
      <c r="Q284" s="152"/>
      <c r="R284" s="184"/>
      <c r="S284" s="248"/>
      <c r="T284" s="248"/>
      <c r="U284" s="248"/>
      <c r="V284" s="248"/>
      <c r="W284" s="248"/>
      <c r="X284" s="176"/>
      <c r="Y284" s="248"/>
    </row>
    <row r="285" spans="1:25" ht="12.75" customHeight="1" x14ac:dyDescent="0.35">
      <c r="A285" s="161"/>
      <c r="B285" s="161"/>
      <c r="C285" s="152"/>
      <c r="D285" s="152"/>
      <c r="E285" s="184"/>
      <c r="F285" s="186"/>
      <c r="G285" s="186"/>
      <c r="H285" s="186"/>
      <c r="I285" s="186"/>
      <c r="J285" s="186"/>
      <c r="K285" s="152"/>
      <c r="L285" s="186"/>
      <c r="M285" s="186"/>
      <c r="N285" s="184"/>
      <c r="O285" s="152"/>
      <c r="P285" s="152"/>
      <c r="Q285" s="152"/>
      <c r="R285" s="184"/>
      <c r="S285" s="248"/>
      <c r="T285" s="248"/>
      <c r="U285" s="248"/>
      <c r="V285" s="248"/>
      <c r="W285" s="248"/>
      <c r="X285" s="176"/>
      <c r="Y285" s="248"/>
    </row>
    <row r="286" spans="1:25" ht="12.75" customHeight="1" x14ac:dyDescent="0.35">
      <c r="A286" s="161"/>
      <c r="B286" s="161"/>
      <c r="C286" s="152"/>
      <c r="D286" s="152"/>
      <c r="E286" s="184"/>
      <c r="F286" s="186"/>
      <c r="G286" s="186"/>
      <c r="H286" s="186"/>
      <c r="I286" s="186"/>
      <c r="J286" s="186"/>
      <c r="K286" s="152"/>
      <c r="L286" s="186"/>
      <c r="M286" s="186"/>
      <c r="N286" s="184"/>
      <c r="O286" s="152"/>
      <c r="P286" s="152"/>
      <c r="Q286" s="152"/>
      <c r="R286" s="184"/>
      <c r="S286" s="248"/>
      <c r="T286" s="248"/>
      <c r="U286" s="248"/>
      <c r="V286" s="248"/>
      <c r="W286" s="248"/>
      <c r="X286" s="176"/>
      <c r="Y286" s="248"/>
    </row>
    <row r="287" spans="1:25" ht="12.75" customHeight="1" x14ac:dyDescent="0.35">
      <c r="A287" s="161"/>
      <c r="B287" s="161"/>
      <c r="C287" s="152"/>
      <c r="D287" s="152"/>
      <c r="E287" s="184"/>
      <c r="F287" s="186"/>
      <c r="G287" s="186"/>
      <c r="H287" s="186"/>
      <c r="I287" s="186"/>
      <c r="J287" s="186"/>
      <c r="K287" s="152"/>
      <c r="L287" s="186"/>
      <c r="M287" s="186"/>
      <c r="N287" s="184"/>
      <c r="O287" s="152"/>
      <c r="P287" s="152"/>
      <c r="Q287" s="152"/>
      <c r="R287" s="184"/>
      <c r="S287" s="248"/>
      <c r="T287" s="248"/>
      <c r="U287" s="248"/>
      <c r="V287" s="248"/>
      <c r="W287" s="248"/>
      <c r="X287" s="176"/>
      <c r="Y287" s="248"/>
    </row>
    <row r="288" spans="1:25" ht="12.75" customHeight="1" x14ac:dyDescent="0.35">
      <c r="A288" s="161"/>
      <c r="B288" s="161"/>
      <c r="C288" s="152"/>
      <c r="D288" s="152"/>
      <c r="E288" s="184"/>
      <c r="F288" s="186"/>
      <c r="G288" s="186"/>
      <c r="H288" s="186"/>
      <c r="I288" s="186"/>
      <c r="J288" s="186"/>
      <c r="K288" s="152"/>
      <c r="L288" s="186"/>
      <c r="M288" s="186"/>
      <c r="N288" s="184"/>
      <c r="O288" s="152"/>
      <c r="P288" s="152"/>
      <c r="Q288" s="152"/>
      <c r="R288" s="184"/>
      <c r="S288" s="248"/>
      <c r="T288" s="248"/>
      <c r="U288" s="248"/>
      <c r="V288" s="248"/>
      <c r="W288" s="248"/>
      <c r="X288" s="176"/>
      <c r="Y288" s="248"/>
    </row>
    <row r="289" spans="1:25" ht="12.75" customHeight="1" x14ac:dyDescent="0.35">
      <c r="A289" s="161"/>
      <c r="B289" s="161"/>
      <c r="C289" s="152"/>
      <c r="D289" s="152"/>
      <c r="E289" s="184"/>
      <c r="F289" s="186"/>
      <c r="G289" s="186"/>
      <c r="H289" s="186"/>
      <c r="I289" s="186"/>
      <c r="J289" s="186"/>
      <c r="K289" s="152"/>
      <c r="L289" s="186"/>
      <c r="M289" s="186"/>
      <c r="N289" s="184"/>
      <c r="O289" s="152"/>
      <c r="P289" s="152"/>
      <c r="Q289" s="152"/>
      <c r="R289" s="184"/>
      <c r="S289" s="248"/>
      <c r="T289" s="248"/>
      <c r="U289" s="248"/>
      <c r="V289" s="248"/>
      <c r="W289" s="248"/>
      <c r="X289" s="176"/>
      <c r="Y289" s="248"/>
    </row>
    <row r="290" spans="1:25" ht="12.75" customHeight="1" x14ac:dyDescent="0.35">
      <c r="A290" s="161"/>
      <c r="B290" s="161"/>
      <c r="C290" s="152"/>
      <c r="D290" s="152"/>
      <c r="E290" s="184"/>
      <c r="F290" s="186"/>
      <c r="G290" s="186"/>
      <c r="H290" s="186"/>
      <c r="I290" s="186"/>
      <c r="J290" s="186"/>
      <c r="K290" s="152"/>
      <c r="L290" s="186"/>
      <c r="M290" s="186"/>
      <c r="N290" s="184"/>
      <c r="O290" s="152"/>
      <c r="P290" s="152"/>
      <c r="Q290" s="152"/>
      <c r="R290" s="184"/>
      <c r="S290" s="248"/>
      <c r="T290" s="248"/>
      <c r="U290" s="248"/>
      <c r="V290" s="248"/>
      <c r="W290" s="248"/>
      <c r="X290" s="176"/>
      <c r="Y290" s="248"/>
    </row>
    <row r="291" spans="1:25" ht="12.75" customHeight="1" x14ac:dyDescent="0.35">
      <c r="A291" s="161"/>
      <c r="B291" s="161"/>
      <c r="C291" s="152"/>
      <c r="D291" s="152"/>
      <c r="E291" s="184"/>
      <c r="F291" s="186"/>
      <c r="G291" s="186"/>
      <c r="H291" s="186"/>
      <c r="I291" s="186"/>
      <c r="J291" s="186"/>
      <c r="K291" s="152"/>
      <c r="L291" s="186"/>
      <c r="M291" s="186"/>
      <c r="N291" s="184"/>
      <c r="O291" s="152"/>
      <c r="P291" s="152"/>
      <c r="Q291" s="152"/>
      <c r="R291" s="184"/>
      <c r="S291" s="248"/>
      <c r="T291" s="248"/>
      <c r="U291" s="248"/>
      <c r="V291" s="248"/>
      <c r="W291" s="248"/>
      <c r="X291" s="176"/>
      <c r="Y291" s="248"/>
    </row>
    <row r="292" spans="1:25" ht="12.75" customHeight="1" x14ac:dyDescent="0.35">
      <c r="A292" s="161"/>
      <c r="B292" s="161"/>
      <c r="C292" s="152"/>
      <c r="D292" s="152"/>
      <c r="E292" s="184"/>
      <c r="F292" s="186"/>
      <c r="G292" s="186"/>
      <c r="H292" s="186"/>
      <c r="I292" s="186"/>
      <c r="J292" s="186"/>
      <c r="K292" s="152"/>
      <c r="L292" s="186"/>
      <c r="M292" s="186"/>
      <c r="N292" s="184"/>
      <c r="O292" s="152"/>
      <c r="P292" s="152"/>
      <c r="Q292" s="152"/>
      <c r="R292" s="184"/>
      <c r="S292" s="248"/>
      <c r="T292" s="248"/>
      <c r="U292" s="248"/>
      <c r="V292" s="248"/>
      <c r="W292" s="248"/>
      <c r="X292" s="176"/>
      <c r="Y292" s="248"/>
    </row>
    <row r="293" spans="1:25" ht="12.75" customHeight="1" x14ac:dyDescent="0.35">
      <c r="A293" s="161"/>
      <c r="B293" s="161"/>
      <c r="C293" s="152"/>
      <c r="D293" s="152"/>
      <c r="E293" s="184"/>
      <c r="F293" s="186"/>
      <c r="G293" s="186"/>
      <c r="H293" s="186"/>
      <c r="I293" s="186"/>
      <c r="J293" s="186"/>
      <c r="K293" s="152"/>
      <c r="L293" s="186"/>
      <c r="M293" s="186"/>
      <c r="N293" s="184"/>
      <c r="O293" s="152"/>
      <c r="P293" s="152"/>
      <c r="Q293" s="152"/>
      <c r="R293" s="184"/>
      <c r="S293" s="248"/>
      <c r="T293" s="248"/>
      <c r="U293" s="248"/>
      <c r="V293" s="248"/>
      <c r="W293" s="248"/>
      <c r="X293" s="176"/>
      <c r="Y293" s="248"/>
    </row>
    <row r="294" spans="1:25" ht="12.75" customHeight="1" x14ac:dyDescent="0.35">
      <c r="A294" s="161"/>
      <c r="B294" s="161"/>
      <c r="C294" s="152"/>
      <c r="D294" s="152"/>
      <c r="E294" s="184"/>
      <c r="F294" s="186"/>
      <c r="G294" s="186"/>
      <c r="H294" s="186"/>
      <c r="I294" s="186"/>
      <c r="J294" s="186"/>
      <c r="K294" s="152"/>
      <c r="L294" s="186"/>
      <c r="M294" s="186"/>
      <c r="N294" s="184"/>
      <c r="O294" s="152"/>
      <c r="P294" s="152"/>
      <c r="Q294" s="152"/>
      <c r="R294" s="184"/>
      <c r="S294" s="248"/>
      <c r="T294" s="248"/>
      <c r="U294" s="248"/>
      <c r="V294" s="248"/>
      <c r="W294" s="248"/>
      <c r="X294" s="176"/>
      <c r="Y294" s="248"/>
    </row>
    <row r="295" spans="1:25" ht="12.75" customHeight="1" x14ac:dyDescent="0.35">
      <c r="A295" s="161"/>
      <c r="B295" s="161"/>
      <c r="C295" s="152"/>
      <c r="D295" s="152"/>
      <c r="E295" s="184"/>
      <c r="F295" s="186"/>
      <c r="G295" s="186"/>
      <c r="H295" s="186"/>
      <c r="I295" s="186"/>
      <c r="J295" s="186"/>
      <c r="K295" s="152"/>
      <c r="L295" s="186"/>
      <c r="M295" s="186"/>
      <c r="N295" s="184"/>
      <c r="O295" s="152"/>
      <c r="P295" s="152"/>
      <c r="Q295" s="152"/>
      <c r="R295" s="184"/>
      <c r="S295" s="248"/>
      <c r="T295" s="248"/>
      <c r="U295" s="248"/>
      <c r="V295" s="248"/>
      <c r="W295" s="248"/>
      <c r="X295" s="176"/>
      <c r="Y295" s="248"/>
    </row>
    <row r="296" spans="1:25" ht="12.75" customHeight="1" x14ac:dyDescent="0.35">
      <c r="A296" s="161"/>
      <c r="B296" s="161"/>
      <c r="C296" s="152"/>
      <c r="D296" s="152"/>
      <c r="E296" s="184"/>
      <c r="F296" s="186"/>
      <c r="G296" s="186"/>
      <c r="H296" s="186"/>
      <c r="I296" s="186"/>
      <c r="J296" s="186"/>
      <c r="K296" s="152"/>
      <c r="L296" s="186"/>
      <c r="M296" s="186"/>
      <c r="N296" s="184"/>
      <c r="O296" s="152"/>
      <c r="P296" s="152"/>
      <c r="Q296" s="152"/>
      <c r="R296" s="184"/>
      <c r="S296" s="248"/>
      <c r="T296" s="248"/>
      <c r="U296" s="248"/>
      <c r="V296" s="248"/>
      <c r="W296" s="248"/>
      <c r="X296" s="176"/>
      <c r="Y296" s="248"/>
    </row>
    <row r="297" spans="1:25" ht="12.75" customHeight="1" x14ac:dyDescent="0.35">
      <c r="A297" s="161"/>
      <c r="B297" s="161"/>
      <c r="C297" s="152"/>
      <c r="D297" s="152"/>
      <c r="E297" s="184"/>
      <c r="F297" s="186"/>
      <c r="G297" s="186"/>
      <c r="H297" s="186"/>
      <c r="I297" s="186"/>
      <c r="J297" s="186"/>
      <c r="K297" s="152"/>
      <c r="L297" s="186"/>
      <c r="M297" s="186"/>
      <c r="N297" s="184"/>
      <c r="O297" s="152"/>
      <c r="P297" s="152"/>
      <c r="Q297" s="152"/>
      <c r="R297" s="184"/>
      <c r="S297" s="248"/>
      <c r="T297" s="248"/>
      <c r="U297" s="248"/>
      <c r="V297" s="248"/>
      <c r="W297" s="248"/>
      <c r="X297" s="176"/>
      <c r="Y297" s="248"/>
    </row>
    <row r="298" spans="1:25" ht="12.75" customHeight="1" x14ac:dyDescent="0.35">
      <c r="A298" s="161"/>
      <c r="B298" s="161"/>
      <c r="C298" s="152"/>
      <c r="D298" s="152"/>
      <c r="E298" s="184"/>
      <c r="F298" s="186"/>
      <c r="G298" s="186"/>
      <c r="H298" s="186"/>
      <c r="I298" s="186"/>
      <c r="J298" s="186"/>
      <c r="K298" s="152"/>
      <c r="L298" s="186"/>
      <c r="M298" s="186"/>
      <c r="N298" s="184"/>
      <c r="O298" s="152"/>
      <c r="P298" s="152"/>
      <c r="Q298" s="152"/>
      <c r="R298" s="184"/>
      <c r="S298" s="248"/>
      <c r="T298" s="248"/>
      <c r="U298" s="248"/>
      <c r="V298" s="248"/>
      <c r="W298" s="248"/>
      <c r="X298" s="176"/>
      <c r="Y298" s="248"/>
    </row>
    <row r="299" spans="1:25" ht="12.75" customHeight="1" x14ac:dyDescent="0.35">
      <c r="A299" s="161"/>
      <c r="B299" s="161"/>
      <c r="C299" s="152"/>
      <c r="D299" s="152"/>
      <c r="E299" s="184"/>
      <c r="F299" s="186"/>
      <c r="G299" s="186"/>
      <c r="H299" s="186"/>
      <c r="I299" s="186"/>
      <c r="J299" s="186"/>
      <c r="K299" s="152"/>
      <c r="L299" s="186"/>
      <c r="M299" s="186"/>
      <c r="N299" s="184"/>
      <c r="O299" s="152"/>
      <c r="P299" s="152"/>
      <c r="Q299" s="152"/>
      <c r="R299" s="184"/>
      <c r="S299" s="248"/>
      <c r="T299" s="248"/>
      <c r="U299" s="248"/>
      <c r="V299" s="248"/>
      <c r="W299" s="248"/>
      <c r="X299" s="176"/>
      <c r="Y299" s="248"/>
    </row>
    <row r="300" spans="1:25" ht="12.75" customHeight="1" x14ac:dyDescent="0.35">
      <c r="A300" s="161"/>
      <c r="B300" s="161"/>
      <c r="C300" s="152"/>
      <c r="D300" s="152"/>
      <c r="E300" s="184"/>
      <c r="F300" s="186"/>
      <c r="G300" s="186"/>
      <c r="H300" s="186"/>
      <c r="I300" s="186"/>
      <c r="J300" s="186"/>
      <c r="K300" s="152"/>
      <c r="L300" s="186"/>
      <c r="M300" s="186"/>
      <c r="N300" s="184"/>
      <c r="O300" s="152"/>
      <c r="P300" s="152"/>
      <c r="Q300" s="152"/>
      <c r="R300" s="184"/>
      <c r="S300" s="248"/>
      <c r="T300" s="248"/>
      <c r="U300" s="248"/>
      <c r="V300" s="248"/>
      <c r="W300" s="248"/>
      <c r="X300" s="176"/>
      <c r="Y300" s="248"/>
    </row>
    <row r="301" spans="1:25" ht="12.75" customHeight="1" x14ac:dyDescent="0.35">
      <c r="A301" s="161"/>
      <c r="B301" s="161"/>
      <c r="C301" s="152"/>
      <c r="D301" s="152"/>
      <c r="E301" s="184"/>
      <c r="F301" s="186"/>
      <c r="G301" s="186"/>
      <c r="H301" s="186"/>
      <c r="I301" s="186"/>
      <c r="J301" s="186"/>
      <c r="K301" s="152"/>
      <c r="L301" s="186"/>
      <c r="M301" s="186"/>
      <c r="N301" s="184"/>
      <c r="O301" s="152"/>
      <c r="P301" s="152"/>
      <c r="Q301" s="152"/>
      <c r="R301" s="184"/>
      <c r="S301" s="248"/>
      <c r="T301" s="248"/>
      <c r="U301" s="248"/>
      <c r="V301" s="248"/>
      <c r="W301" s="248"/>
      <c r="X301" s="176"/>
      <c r="Y301" s="248"/>
    </row>
    <row r="302" spans="1:25" ht="12.75" customHeight="1" x14ac:dyDescent="0.35">
      <c r="A302" s="161"/>
      <c r="B302" s="161"/>
      <c r="C302" s="152"/>
      <c r="D302" s="152"/>
      <c r="E302" s="184"/>
      <c r="F302" s="186"/>
      <c r="G302" s="186"/>
      <c r="H302" s="186"/>
      <c r="I302" s="186"/>
      <c r="J302" s="186"/>
      <c r="K302" s="152"/>
      <c r="L302" s="186"/>
      <c r="M302" s="186"/>
      <c r="N302" s="184"/>
      <c r="O302" s="152"/>
      <c r="P302" s="152"/>
      <c r="Q302" s="152"/>
      <c r="R302" s="184"/>
      <c r="S302" s="248"/>
      <c r="T302" s="248"/>
      <c r="U302" s="248"/>
      <c r="V302" s="248"/>
      <c r="W302" s="248"/>
      <c r="X302" s="176"/>
      <c r="Y302" s="248"/>
    </row>
    <row r="303" spans="1:25" ht="12.75" customHeight="1" x14ac:dyDescent="0.35">
      <c r="A303" s="161"/>
      <c r="B303" s="161"/>
      <c r="C303" s="152"/>
      <c r="D303" s="152"/>
      <c r="E303" s="184"/>
      <c r="F303" s="186"/>
      <c r="G303" s="186"/>
      <c r="H303" s="186"/>
      <c r="I303" s="186"/>
      <c r="J303" s="186"/>
      <c r="K303" s="152"/>
      <c r="L303" s="186"/>
      <c r="M303" s="186"/>
      <c r="N303" s="184"/>
      <c r="O303" s="152"/>
      <c r="P303" s="152"/>
      <c r="Q303" s="152"/>
      <c r="R303" s="184"/>
      <c r="S303" s="248"/>
      <c r="T303" s="248"/>
      <c r="U303" s="248"/>
      <c r="V303" s="248"/>
      <c r="W303" s="248"/>
      <c r="X303" s="176"/>
      <c r="Y303" s="248"/>
    </row>
    <row r="304" spans="1:25" ht="12.75" customHeight="1" x14ac:dyDescent="0.35">
      <c r="A304" s="161"/>
      <c r="B304" s="161"/>
      <c r="C304" s="152"/>
      <c r="D304" s="152"/>
      <c r="E304" s="184"/>
      <c r="F304" s="186"/>
      <c r="G304" s="186"/>
      <c r="H304" s="186"/>
      <c r="I304" s="186"/>
      <c r="J304" s="186"/>
      <c r="K304" s="152"/>
      <c r="L304" s="186"/>
      <c r="M304" s="186"/>
      <c r="N304" s="184"/>
      <c r="O304" s="152"/>
      <c r="P304" s="152"/>
      <c r="Q304" s="152"/>
      <c r="R304" s="184"/>
      <c r="S304" s="248"/>
      <c r="T304" s="248"/>
      <c r="U304" s="248"/>
      <c r="V304" s="248"/>
      <c r="W304" s="248"/>
      <c r="X304" s="176"/>
      <c r="Y304" s="248"/>
    </row>
    <row r="305" spans="1:25" ht="12.75" customHeight="1" x14ac:dyDescent="0.35">
      <c r="A305" s="161"/>
      <c r="B305" s="161"/>
      <c r="C305" s="152"/>
      <c r="D305" s="152"/>
      <c r="E305" s="184"/>
      <c r="F305" s="186"/>
      <c r="G305" s="186"/>
      <c r="H305" s="186"/>
      <c r="I305" s="186"/>
      <c r="J305" s="186"/>
      <c r="K305" s="152"/>
      <c r="L305" s="186"/>
      <c r="M305" s="186"/>
      <c r="N305" s="184"/>
      <c r="O305" s="152"/>
      <c r="P305" s="152"/>
      <c r="Q305" s="152"/>
      <c r="R305" s="184"/>
      <c r="S305" s="248"/>
      <c r="T305" s="248"/>
      <c r="U305" s="248"/>
      <c r="V305" s="248"/>
      <c r="W305" s="248"/>
      <c r="X305" s="176"/>
      <c r="Y305" s="248"/>
    </row>
    <row r="306" spans="1:25" ht="12.75" customHeight="1" x14ac:dyDescent="0.35">
      <c r="A306" s="161"/>
      <c r="B306" s="161"/>
      <c r="C306" s="152"/>
      <c r="D306" s="152"/>
      <c r="E306" s="184"/>
      <c r="F306" s="186"/>
      <c r="G306" s="186"/>
      <c r="H306" s="186"/>
      <c r="I306" s="186"/>
      <c r="J306" s="186"/>
      <c r="K306" s="152"/>
      <c r="L306" s="186"/>
      <c r="M306" s="186"/>
      <c r="N306" s="184"/>
      <c r="O306" s="152"/>
      <c r="P306" s="152"/>
      <c r="Q306" s="152"/>
      <c r="R306" s="184"/>
      <c r="S306" s="248"/>
      <c r="T306" s="248"/>
      <c r="U306" s="248"/>
      <c r="V306" s="248"/>
      <c r="W306" s="248"/>
      <c r="X306" s="176"/>
      <c r="Y306" s="248"/>
    </row>
    <row r="307" spans="1:25" ht="12.75" customHeight="1" x14ac:dyDescent="0.35">
      <c r="A307" s="161"/>
      <c r="B307" s="161"/>
      <c r="C307" s="152"/>
      <c r="D307" s="152"/>
      <c r="E307" s="184"/>
      <c r="F307" s="186"/>
      <c r="G307" s="186"/>
      <c r="H307" s="186"/>
      <c r="I307" s="186"/>
      <c r="J307" s="186"/>
      <c r="K307" s="152"/>
      <c r="L307" s="186"/>
      <c r="M307" s="186"/>
      <c r="N307" s="184"/>
      <c r="O307" s="152"/>
      <c r="P307" s="152"/>
      <c r="Q307" s="152"/>
      <c r="R307" s="184"/>
      <c r="S307" s="248"/>
      <c r="T307" s="248"/>
      <c r="U307" s="248"/>
      <c r="V307" s="248"/>
      <c r="W307" s="248"/>
      <c r="X307" s="176"/>
      <c r="Y307" s="248"/>
    </row>
    <row r="308" spans="1:25" ht="12.75" customHeight="1" x14ac:dyDescent="0.35">
      <c r="A308" s="161"/>
      <c r="B308" s="161"/>
      <c r="C308" s="152"/>
      <c r="D308" s="152"/>
      <c r="E308" s="184"/>
      <c r="F308" s="186"/>
      <c r="G308" s="186"/>
      <c r="H308" s="186"/>
      <c r="I308" s="186"/>
      <c r="J308" s="186"/>
      <c r="K308" s="152"/>
      <c r="L308" s="186"/>
      <c r="M308" s="186"/>
      <c r="N308" s="184"/>
      <c r="O308" s="152"/>
      <c r="P308" s="152"/>
      <c r="Q308" s="152"/>
      <c r="R308" s="184"/>
      <c r="S308" s="248"/>
      <c r="T308" s="248"/>
      <c r="U308" s="248"/>
      <c r="V308" s="248"/>
      <c r="W308" s="248"/>
      <c r="X308" s="176"/>
      <c r="Y308" s="248"/>
    </row>
    <row r="309" spans="1:25" ht="12.75" customHeight="1" x14ac:dyDescent="0.35">
      <c r="A309" s="161"/>
      <c r="B309" s="161"/>
      <c r="C309" s="152"/>
      <c r="D309" s="152"/>
      <c r="E309" s="184"/>
      <c r="F309" s="186"/>
      <c r="G309" s="186"/>
      <c r="H309" s="186"/>
      <c r="I309" s="186"/>
      <c r="J309" s="186"/>
      <c r="K309" s="152"/>
      <c r="L309" s="186"/>
      <c r="M309" s="186"/>
      <c r="N309" s="184"/>
      <c r="O309" s="152"/>
      <c r="P309" s="152"/>
      <c r="Q309" s="152"/>
      <c r="R309" s="184"/>
      <c r="S309" s="248"/>
      <c r="T309" s="248"/>
      <c r="U309" s="248"/>
      <c r="V309" s="248"/>
      <c r="W309" s="248"/>
      <c r="X309" s="176"/>
      <c r="Y309" s="248"/>
    </row>
    <row r="310" spans="1:25" ht="12.75" customHeight="1" x14ac:dyDescent="0.35">
      <c r="A310" s="161"/>
      <c r="B310" s="161"/>
      <c r="C310" s="152"/>
      <c r="D310" s="152"/>
      <c r="E310" s="184"/>
      <c r="F310" s="186"/>
      <c r="G310" s="186"/>
      <c r="H310" s="186"/>
      <c r="I310" s="186"/>
      <c r="J310" s="186"/>
      <c r="K310" s="152"/>
      <c r="L310" s="186"/>
      <c r="M310" s="186"/>
      <c r="N310" s="184"/>
      <c r="O310" s="152"/>
      <c r="P310" s="152"/>
      <c r="Q310" s="152"/>
      <c r="R310" s="184"/>
      <c r="S310" s="248"/>
      <c r="T310" s="248"/>
      <c r="U310" s="248"/>
      <c r="V310" s="248"/>
      <c r="W310" s="248"/>
      <c r="X310" s="176"/>
      <c r="Y310" s="248"/>
    </row>
    <row r="311" spans="1:25" ht="12.75" customHeight="1" x14ac:dyDescent="0.35">
      <c r="A311" s="161"/>
      <c r="B311" s="161"/>
      <c r="C311" s="152"/>
      <c r="D311" s="152"/>
      <c r="E311" s="184"/>
      <c r="F311" s="186"/>
      <c r="G311" s="186"/>
      <c r="H311" s="186"/>
      <c r="I311" s="186"/>
      <c r="J311" s="186"/>
      <c r="K311" s="152"/>
      <c r="L311" s="186"/>
      <c r="M311" s="186"/>
      <c r="N311" s="184"/>
      <c r="O311" s="152"/>
      <c r="P311" s="152"/>
      <c r="Q311" s="152"/>
      <c r="R311" s="184"/>
      <c r="S311" s="248"/>
      <c r="T311" s="248"/>
      <c r="U311" s="248"/>
      <c r="V311" s="248"/>
      <c r="W311" s="248"/>
      <c r="X311" s="176"/>
      <c r="Y311" s="248"/>
    </row>
    <row r="312" spans="1:25" ht="12.75" customHeight="1" x14ac:dyDescent="0.35">
      <c r="A312" s="161"/>
      <c r="B312" s="161"/>
      <c r="C312" s="152"/>
      <c r="D312" s="152"/>
      <c r="E312" s="184"/>
      <c r="F312" s="186"/>
      <c r="G312" s="186"/>
      <c r="H312" s="186"/>
      <c r="I312" s="186"/>
      <c r="J312" s="186"/>
      <c r="K312" s="152"/>
      <c r="L312" s="186"/>
      <c r="M312" s="186"/>
      <c r="N312" s="184"/>
      <c r="O312" s="152"/>
      <c r="P312" s="152"/>
      <c r="Q312" s="152"/>
      <c r="R312" s="184"/>
      <c r="S312" s="248"/>
      <c r="T312" s="248"/>
      <c r="U312" s="248"/>
      <c r="V312" s="248"/>
      <c r="W312" s="248"/>
      <c r="X312" s="176"/>
      <c r="Y312" s="248"/>
    </row>
    <row r="313" spans="1:25" ht="12.75" customHeight="1" x14ac:dyDescent="0.35">
      <c r="A313" s="161"/>
      <c r="B313" s="161"/>
      <c r="C313" s="152"/>
      <c r="D313" s="152"/>
      <c r="E313" s="184"/>
      <c r="F313" s="186"/>
      <c r="G313" s="186"/>
      <c r="H313" s="186"/>
      <c r="I313" s="186"/>
      <c r="J313" s="186"/>
      <c r="K313" s="152"/>
      <c r="L313" s="186"/>
      <c r="M313" s="186"/>
      <c r="N313" s="184"/>
      <c r="O313" s="152"/>
      <c r="P313" s="152"/>
      <c r="Q313" s="152"/>
      <c r="R313" s="184"/>
      <c r="S313" s="248"/>
      <c r="T313" s="248"/>
      <c r="U313" s="248"/>
      <c r="V313" s="248"/>
      <c r="W313" s="248"/>
      <c r="X313" s="176"/>
      <c r="Y313" s="248"/>
    </row>
    <row r="314" spans="1:25" ht="12.75" customHeight="1" x14ac:dyDescent="0.35">
      <c r="A314" s="161"/>
      <c r="B314" s="161"/>
      <c r="C314" s="152"/>
      <c r="D314" s="152"/>
      <c r="E314" s="184"/>
      <c r="F314" s="186"/>
      <c r="G314" s="186"/>
      <c r="H314" s="186"/>
      <c r="I314" s="186"/>
      <c r="J314" s="186"/>
      <c r="K314" s="152"/>
      <c r="L314" s="186"/>
      <c r="M314" s="186"/>
      <c r="N314" s="184"/>
      <c r="O314" s="152"/>
      <c r="P314" s="152"/>
      <c r="Q314" s="152"/>
      <c r="R314" s="184"/>
      <c r="S314" s="248"/>
      <c r="T314" s="248"/>
      <c r="U314" s="248"/>
      <c r="V314" s="248"/>
      <c r="W314" s="248"/>
      <c r="X314" s="176"/>
      <c r="Y314" s="248"/>
    </row>
    <row r="315" spans="1:25" ht="12.75" customHeight="1" x14ac:dyDescent="0.35">
      <c r="A315" s="161"/>
      <c r="B315" s="161"/>
      <c r="C315" s="152"/>
      <c r="D315" s="152"/>
      <c r="E315" s="184"/>
      <c r="F315" s="186"/>
      <c r="G315" s="186"/>
      <c r="H315" s="186"/>
      <c r="I315" s="186"/>
      <c r="J315" s="186"/>
      <c r="K315" s="152"/>
      <c r="L315" s="186"/>
      <c r="M315" s="186"/>
      <c r="N315" s="184"/>
      <c r="O315" s="152"/>
      <c r="P315" s="152"/>
      <c r="Q315" s="152"/>
      <c r="R315" s="184"/>
      <c r="S315" s="248"/>
      <c r="T315" s="248"/>
      <c r="U315" s="248"/>
      <c r="V315" s="248"/>
      <c r="W315" s="248"/>
      <c r="X315" s="176"/>
      <c r="Y315" s="248"/>
    </row>
    <row r="316" spans="1:25" ht="12.75" customHeight="1" x14ac:dyDescent="0.35">
      <c r="A316" s="161"/>
      <c r="B316" s="161"/>
      <c r="C316" s="152"/>
      <c r="D316" s="152"/>
      <c r="E316" s="184"/>
      <c r="F316" s="186"/>
      <c r="G316" s="186"/>
      <c r="H316" s="186"/>
      <c r="I316" s="186"/>
      <c r="J316" s="186"/>
      <c r="K316" s="152"/>
      <c r="L316" s="186"/>
      <c r="M316" s="186"/>
      <c r="N316" s="184"/>
      <c r="O316" s="152"/>
      <c r="P316" s="152"/>
      <c r="Q316" s="152"/>
      <c r="R316" s="184"/>
      <c r="S316" s="248"/>
      <c r="T316" s="248"/>
      <c r="U316" s="248"/>
      <c r="V316" s="248"/>
      <c r="W316" s="248"/>
      <c r="X316" s="176"/>
      <c r="Y316" s="248"/>
    </row>
    <row r="317" spans="1:25" ht="12.75" customHeight="1" x14ac:dyDescent="0.35">
      <c r="A317" s="161"/>
      <c r="B317" s="161"/>
      <c r="C317" s="152"/>
      <c r="D317" s="152"/>
      <c r="E317" s="184"/>
      <c r="F317" s="186"/>
      <c r="G317" s="186"/>
      <c r="H317" s="186"/>
      <c r="I317" s="186"/>
      <c r="J317" s="186"/>
      <c r="K317" s="152"/>
      <c r="L317" s="186"/>
      <c r="M317" s="186"/>
      <c r="N317" s="184"/>
      <c r="O317" s="152"/>
      <c r="P317" s="152"/>
      <c r="Q317" s="152"/>
      <c r="R317" s="184"/>
      <c r="S317" s="248"/>
      <c r="T317" s="248"/>
      <c r="U317" s="248"/>
      <c r="V317" s="248"/>
      <c r="W317" s="248"/>
      <c r="X317" s="176"/>
      <c r="Y317" s="248"/>
    </row>
    <row r="318" spans="1:25" ht="12.75" customHeight="1" x14ac:dyDescent="0.35">
      <c r="A318" s="161"/>
      <c r="B318" s="161"/>
      <c r="C318" s="152"/>
      <c r="D318" s="152"/>
      <c r="E318" s="184"/>
      <c r="F318" s="186"/>
      <c r="G318" s="186"/>
      <c r="H318" s="186"/>
      <c r="I318" s="186"/>
      <c r="J318" s="186"/>
      <c r="K318" s="152"/>
      <c r="L318" s="186"/>
      <c r="M318" s="186"/>
      <c r="N318" s="184"/>
      <c r="O318" s="152"/>
      <c r="P318" s="152"/>
      <c r="Q318" s="152"/>
      <c r="R318" s="184"/>
      <c r="S318" s="248"/>
      <c r="T318" s="248"/>
      <c r="U318" s="248"/>
      <c r="V318" s="248"/>
      <c r="W318" s="248"/>
      <c r="X318" s="176"/>
      <c r="Y318" s="248"/>
    </row>
    <row r="319" spans="1:25" ht="12.75" customHeight="1" x14ac:dyDescent="0.35">
      <c r="A319" s="161"/>
      <c r="B319" s="161"/>
      <c r="C319" s="152"/>
      <c r="D319" s="152"/>
      <c r="E319" s="184"/>
      <c r="F319" s="186"/>
      <c r="G319" s="186"/>
      <c r="H319" s="186"/>
      <c r="I319" s="186"/>
      <c r="J319" s="186"/>
      <c r="K319" s="152"/>
      <c r="L319" s="186"/>
      <c r="M319" s="186"/>
      <c r="N319" s="184"/>
      <c r="O319" s="152"/>
      <c r="P319" s="152"/>
      <c r="Q319" s="152"/>
      <c r="R319" s="184"/>
      <c r="S319" s="248"/>
      <c r="T319" s="248"/>
      <c r="U319" s="248"/>
      <c r="V319" s="248"/>
      <c r="W319" s="248"/>
      <c r="X319" s="176"/>
      <c r="Y319" s="248"/>
    </row>
    <row r="320" spans="1:25" ht="12.75" customHeight="1" x14ac:dyDescent="0.35">
      <c r="A320" s="161"/>
      <c r="B320" s="161"/>
      <c r="C320" s="152"/>
      <c r="D320" s="152"/>
      <c r="E320" s="184"/>
      <c r="F320" s="186"/>
      <c r="G320" s="186"/>
      <c r="H320" s="186"/>
      <c r="I320" s="186"/>
      <c r="J320" s="186"/>
      <c r="K320" s="152"/>
      <c r="L320" s="186"/>
      <c r="M320" s="186"/>
      <c r="N320" s="184"/>
      <c r="O320" s="152"/>
      <c r="P320" s="152"/>
      <c r="Q320" s="152"/>
      <c r="R320" s="184"/>
      <c r="S320" s="248"/>
      <c r="T320" s="248"/>
      <c r="U320" s="248"/>
      <c r="V320" s="248"/>
      <c r="W320" s="248"/>
      <c r="X320" s="176"/>
      <c r="Y320" s="248"/>
    </row>
    <row r="321" spans="1:25" ht="12.75" customHeight="1" x14ac:dyDescent="0.35">
      <c r="A321" s="161"/>
      <c r="B321" s="161"/>
      <c r="C321" s="152"/>
      <c r="D321" s="152"/>
      <c r="E321" s="184"/>
      <c r="F321" s="186"/>
      <c r="G321" s="186"/>
      <c r="H321" s="186"/>
      <c r="I321" s="186"/>
      <c r="J321" s="186"/>
      <c r="K321" s="152"/>
      <c r="L321" s="186"/>
      <c r="M321" s="186"/>
      <c r="N321" s="184"/>
      <c r="O321" s="152"/>
      <c r="P321" s="152"/>
      <c r="Q321" s="152"/>
      <c r="R321" s="184"/>
      <c r="S321" s="248"/>
      <c r="T321" s="248"/>
      <c r="U321" s="248"/>
      <c r="V321" s="248"/>
      <c r="W321" s="248"/>
      <c r="X321" s="176"/>
      <c r="Y321" s="248"/>
    </row>
    <row r="322" spans="1:25" ht="12.75" customHeight="1" x14ac:dyDescent="0.35">
      <c r="A322" s="161"/>
      <c r="B322" s="161"/>
      <c r="C322" s="152"/>
      <c r="D322" s="152"/>
      <c r="E322" s="184"/>
      <c r="F322" s="186"/>
      <c r="G322" s="186"/>
      <c r="H322" s="186"/>
      <c r="I322" s="186"/>
      <c r="J322" s="186"/>
      <c r="K322" s="152"/>
      <c r="L322" s="186"/>
      <c r="M322" s="186"/>
      <c r="N322" s="184"/>
      <c r="O322" s="152"/>
      <c r="P322" s="152"/>
      <c r="Q322" s="152"/>
      <c r="R322" s="184"/>
      <c r="S322" s="248"/>
      <c r="T322" s="248"/>
      <c r="U322" s="248"/>
      <c r="V322" s="248"/>
      <c r="W322" s="248"/>
      <c r="X322" s="176"/>
      <c r="Y322" s="248"/>
    </row>
    <row r="323" spans="1:25" ht="12.75" customHeight="1" x14ac:dyDescent="0.35">
      <c r="A323" s="161"/>
      <c r="B323" s="161"/>
      <c r="C323" s="152"/>
      <c r="D323" s="152"/>
      <c r="E323" s="184"/>
      <c r="F323" s="186"/>
      <c r="G323" s="186"/>
      <c r="H323" s="186"/>
      <c r="I323" s="186"/>
      <c r="J323" s="186"/>
      <c r="K323" s="152"/>
      <c r="L323" s="186"/>
      <c r="M323" s="186"/>
      <c r="N323" s="184"/>
      <c r="O323" s="152"/>
      <c r="P323" s="152"/>
      <c r="Q323" s="152"/>
      <c r="R323" s="184"/>
      <c r="S323" s="248"/>
      <c r="T323" s="248"/>
      <c r="U323" s="248"/>
      <c r="V323" s="248"/>
      <c r="W323" s="248"/>
      <c r="X323" s="176"/>
      <c r="Y323" s="248"/>
    </row>
    <row r="324" spans="1:25" ht="12.75" customHeight="1" x14ac:dyDescent="0.35">
      <c r="A324" s="161"/>
      <c r="B324" s="161"/>
      <c r="C324" s="152"/>
      <c r="D324" s="152"/>
      <c r="E324" s="184"/>
      <c r="F324" s="186"/>
      <c r="G324" s="186"/>
      <c r="H324" s="186"/>
      <c r="I324" s="186"/>
      <c r="J324" s="186"/>
      <c r="K324" s="152"/>
      <c r="L324" s="186"/>
      <c r="M324" s="186"/>
      <c r="N324" s="184"/>
      <c r="O324" s="152"/>
      <c r="P324" s="152"/>
      <c r="Q324" s="152"/>
      <c r="R324" s="184"/>
      <c r="S324" s="248"/>
      <c r="T324" s="248"/>
      <c r="U324" s="248"/>
      <c r="V324" s="248"/>
      <c r="W324" s="248"/>
      <c r="X324" s="176"/>
      <c r="Y324" s="248"/>
    </row>
    <row r="325" spans="1:25" ht="12.75" customHeight="1" x14ac:dyDescent="0.35">
      <c r="A325" s="161"/>
      <c r="B325" s="161"/>
      <c r="C325" s="152"/>
      <c r="D325" s="152"/>
      <c r="E325" s="184"/>
      <c r="F325" s="186"/>
      <c r="G325" s="186"/>
      <c r="H325" s="186"/>
      <c r="I325" s="186"/>
      <c r="J325" s="186"/>
      <c r="K325" s="152"/>
      <c r="L325" s="186"/>
      <c r="M325" s="186"/>
      <c r="N325" s="184"/>
      <c r="O325" s="152"/>
      <c r="P325" s="152"/>
      <c r="Q325" s="152"/>
      <c r="R325" s="184"/>
      <c r="S325" s="248"/>
      <c r="T325" s="248"/>
      <c r="U325" s="248"/>
      <c r="V325" s="248"/>
      <c r="W325" s="248"/>
      <c r="X325" s="176"/>
      <c r="Y325" s="248"/>
    </row>
    <row r="326" spans="1:25" ht="12.75" customHeight="1" x14ac:dyDescent="0.35">
      <c r="A326" s="161"/>
      <c r="B326" s="161"/>
      <c r="C326" s="152"/>
      <c r="D326" s="152"/>
      <c r="E326" s="184"/>
      <c r="F326" s="186"/>
      <c r="G326" s="186"/>
      <c r="H326" s="186"/>
      <c r="I326" s="186"/>
      <c r="J326" s="186"/>
      <c r="K326" s="152"/>
      <c r="L326" s="186"/>
      <c r="M326" s="186"/>
      <c r="N326" s="184"/>
      <c r="O326" s="152"/>
      <c r="P326" s="152"/>
      <c r="Q326" s="152"/>
      <c r="R326" s="184"/>
      <c r="S326" s="248"/>
      <c r="T326" s="248"/>
      <c r="U326" s="248"/>
      <c r="V326" s="248"/>
      <c r="W326" s="248"/>
      <c r="X326" s="176"/>
      <c r="Y326" s="248"/>
    </row>
    <row r="327" spans="1:25" ht="12.75" customHeight="1" x14ac:dyDescent="0.35">
      <c r="A327" s="161"/>
      <c r="B327" s="161"/>
      <c r="C327" s="152"/>
      <c r="D327" s="152"/>
      <c r="E327" s="184"/>
      <c r="F327" s="186"/>
      <c r="G327" s="186"/>
      <c r="H327" s="186"/>
      <c r="I327" s="186"/>
      <c r="J327" s="186"/>
      <c r="K327" s="152"/>
      <c r="L327" s="186"/>
      <c r="M327" s="186"/>
      <c r="N327" s="184"/>
      <c r="O327" s="152"/>
      <c r="P327" s="152"/>
      <c r="Q327" s="152"/>
      <c r="R327" s="184"/>
      <c r="S327" s="248"/>
      <c r="T327" s="248"/>
      <c r="U327" s="248"/>
      <c r="V327" s="248"/>
      <c r="W327" s="248"/>
      <c r="X327" s="176"/>
      <c r="Y327" s="248"/>
    </row>
    <row r="328" spans="1:25" ht="12.75" customHeight="1" x14ac:dyDescent="0.35">
      <c r="A328" s="161"/>
      <c r="B328" s="161"/>
      <c r="C328" s="152"/>
      <c r="D328" s="152"/>
      <c r="E328" s="184"/>
      <c r="F328" s="186"/>
      <c r="G328" s="186"/>
      <c r="H328" s="186"/>
      <c r="I328" s="186"/>
      <c r="J328" s="186"/>
      <c r="K328" s="152"/>
      <c r="L328" s="186"/>
      <c r="M328" s="186"/>
      <c r="N328" s="184"/>
      <c r="O328" s="152"/>
      <c r="P328" s="152"/>
      <c r="Q328" s="152"/>
      <c r="R328" s="184"/>
      <c r="S328" s="248"/>
      <c r="T328" s="248"/>
      <c r="U328" s="248"/>
      <c r="V328" s="248"/>
      <c r="W328" s="248"/>
      <c r="X328" s="176"/>
      <c r="Y328" s="248"/>
    </row>
    <row r="329" spans="1:25" ht="12.75" customHeight="1" x14ac:dyDescent="0.35">
      <c r="A329" s="161"/>
      <c r="B329" s="161"/>
      <c r="C329" s="152"/>
      <c r="D329" s="152"/>
      <c r="E329" s="184"/>
      <c r="F329" s="186"/>
      <c r="G329" s="186"/>
      <c r="H329" s="186"/>
      <c r="I329" s="186"/>
      <c r="J329" s="186"/>
      <c r="K329" s="152"/>
      <c r="L329" s="186"/>
      <c r="M329" s="186"/>
      <c r="N329" s="184"/>
      <c r="O329" s="152"/>
      <c r="P329" s="152"/>
      <c r="Q329" s="152"/>
      <c r="R329" s="184"/>
      <c r="S329" s="248"/>
      <c r="T329" s="248"/>
      <c r="U329" s="248"/>
      <c r="V329" s="248"/>
      <c r="W329" s="248"/>
      <c r="X329" s="176"/>
      <c r="Y329" s="248"/>
    </row>
    <row r="330" spans="1:25" ht="12.75" customHeight="1" x14ac:dyDescent="0.35">
      <c r="A330" s="161"/>
      <c r="B330" s="161"/>
      <c r="C330" s="152"/>
      <c r="D330" s="152"/>
      <c r="E330" s="184"/>
      <c r="F330" s="186"/>
      <c r="G330" s="186"/>
      <c r="H330" s="186"/>
      <c r="I330" s="186"/>
      <c r="J330" s="186"/>
      <c r="K330" s="152"/>
      <c r="L330" s="186"/>
      <c r="M330" s="186"/>
      <c r="N330" s="184"/>
      <c r="O330" s="152"/>
      <c r="P330" s="152"/>
      <c r="Q330" s="152"/>
      <c r="R330" s="184"/>
      <c r="S330" s="248"/>
      <c r="T330" s="248"/>
      <c r="U330" s="248"/>
      <c r="V330" s="248"/>
      <c r="W330" s="248"/>
      <c r="X330" s="176"/>
      <c r="Y330" s="248"/>
    </row>
    <row r="331" spans="1:25" ht="12.75" customHeight="1" x14ac:dyDescent="0.35">
      <c r="A331" s="161"/>
      <c r="B331" s="161"/>
      <c r="C331" s="152"/>
      <c r="D331" s="152"/>
      <c r="E331" s="184"/>
      <c r="F331" s="186"/>
      <c r="G331" s="186"/>
      <c r="H331" s="186"/>
      <c r="I331" s="186"/>
      <c r="J331" s="186"/>
      <c r="K331" s="152"/>
      <c r="L331" s="186"/>
      <c r="M331" s="186"/>
      <c r="N331" s="184"/>
      <c r="O331" s="152"/>
      <c r="P331" s="152"/>
      <c r="Q331" s="152"/>
      <c r="R331" s="184"/>
      <c r="S331" s="248"/>
      <c r="T331" s="248"/>
      <c r="U331" s="248"/>
      <c r="V331" s="248"/>
      <c r="W331" s="248"/>
      <c r="X331" s="176"/>
      <c r="Y331" s="248"/>
    </row>
    <row r="332" spans="1:25" ht="12.75" customHeight="1" x14ac:dyDescent="0.35">
      <c r="A332" s="161"/>
      <c r="B332" s="161"/>
      <c r="C332" s="152"/>
      <c r="D332" s="152"/>
      <c r="E332" s="184"/>
      <c r="F332" s="186"/>
      <c r="G332" s="186"/>
      <c r="H332" s="186"/>
      <c r="I332" s="186"/>
      <c r="J332" s="186"/>
      <c r="K332" s="152"/>
      <c r="L332" s="186"/>
      <c r="M332" s="186"/>
      <c r="N332" s="184"/>
      <c r="O332" s="152"/>
      <c r="P332" s="152"/>
      <c r="Q332" s="152"/>
      <c r="R332" s="184"/>
      <c r="S332" s="248"/>
      <c r="T332" s="248"/>
      <c r="U332" s="248"/>
      <c r="V332" s="248"/>
      <c r="W332" s="248"/>
      <c r="X332" s="176"/>
      <c r="Y332" s="248"/>
    </row>
    <row r="333" spans="1:25" ht="12.75" customHeight="1" x14ac:dyDescent="0.35">
      <c r="A333" s="161"/>
      <c r="B333" s="161"/>
      <c r="C333" s="152"/>
      <c r="D333" s="152"/>
      <c r="E333" s="184"/>
      <c r="F333" s="186"/>
      <c r="G333" s="186"/>
      <c r="H333" s="186"/>
      <c r="I333" s="186"/>
      <c r="J333" s="186"/>
      <c r="K333" s="152"/>
      <c r="L333" s="186"/>
      <c r="M333" s="186"/>
      <c r="N333" s="184"/>
      <c r="O333" s="152"/>
      <c r="P333" s="152"/>
      <c r="Q333" s="152"/>
      <c r="R333" s="184"/>
      <c r="S333" s="248"/>
      <c r="T333" s="248"/>
      <c r="U333" s="248"/>
      <c r="V333" s="248"/>
      <c r="W333" s="248"/>
      <c r="X333" s="176"/>
      <c r="Y333" s="248"/>
    </row>
    <row r="334" spans="1:25" ht="12.75" customHeight="1" x14ac:dyDescent="0.35">
      <c r="A334" s="161"/>
      <c r="B334" s="161"/>
      <c r="C334" s="152"/>
      <c r="D334" s="152"/>
      <c r="E334" s="184"/>
      <c r="F334" s="186"/>
      <c r="G334" s="186"/>
      <c r="H334" s="186"/>
      <c r="I334" s="186"/>
      <c r="J334" s="186"/>
      <c r="K334" s="152"/>
      <c r="L334" s="186"/>
      <c r="M334" s="186"/>
      <c r="N334" s="184"/>
      <c r="O334" s="152"/>
      <c r="P334" s="152"/>
      <c r="Q334" s="152"/>
      <c r="R334" s="184"/>
      <c r="S334" s="248"/>
      <c r="T334" s="248"/>
      <c r="U334" s="248"/>
      <c r="V334" s="248"/>
      <c r="W334" s="248"/>
      <c r="X334" s="176"/>
      <c r="Y334" s="248"/>
    </row>
    <row r="335" spans="1:25" ht="12.75" customHeight="1" x14ac:dyDescent="0.35">
      <c r="A335" s="161"/>
      <c r="B335" s="161"/>
      <c r="C335" s="152"/>
      <c r="D335" s="152"/>
      <c r="E335" s="184"/>
      <c r="F335" s="186"/>
      <c r="G335" s="186"/>
      <c r="H335" s="186"/>
      <c r="I335" s="186"/>
      <c r="J335" s="186"/>
      <c r="K335" s="152"/>
      <c r="L335" s="186"/>
      <c r="M335" s="186"/>
      <c r="N335" s="184"/>
      <c r="O335" s="152"/>
      <c r="P335" s="152"/>
      <c r="Q335" s="152"/>
      <c r="R335" s="184"/>
      <c r="S335" s="248"/>
      <c r="T335" s="248"/>
      <c r="U335" s="248"/>
      <c r="V335" s="248"/>
      <c r="W335" s="248"/>
      <c r="X335" s="176"/>
      <c r="Y335" s="248"/>
    </row>
    <row r="336" spans="1:25" ht="12.75" customHeight="1" x14ac:dyDescent="0.35">
      <c r="A336" s="161"/>
      <c r="B336" s="161"/>
      <c r="C336" s="152"/>
      <c r="D336" s="152"/>
      <c r="E336" s="184"/>
      <c r="F336" s="186"/>
      <c r="G336" s="186"/>
      <c r="H336" s="186"/>
      <c r="I336" s="186"/>
      <c r="J336" s="186"/>
      <c r="K336" s="152"/>
      <c r="L336" s="186"/>
      <c r="M336" s="186"/>
      <c r="N336" s="184"/>
      <c r="O336" s="152"/>
      <c r="P336" s="152"/>
      <c r="Q336" s="152"/>
      <c r="R336" s="184"/>
      <c r="S336" s="248"/>
      <c r="T336" s="248"/>
      <c r="U336" s="248"/>
      <c r="V336" s="248"/>
      <c r="W336" s="248"/>
      <c r="X336" s="176"/>
      <c r="Y336" s="248"/>
    </row>
    <row r="337" spans="1:25" ht="12.75" customHeight="1" x14ac:dyDescent="0.35">
      <c r="A337" s="161"/>
      <c r="B337" s="161"/>
      <c r="C337" s="152"/>
      <c r="D337" s="152"/>
      <c r="E337" s="184"/>
      <c r="F337" s="186"/>
      <c r="G337" s="186"/>
      <c r="H337" s="186"/>
      <c r="I337" s="186"/>
      <c r="J337" s="186"/>
      <c r="K337" s="152"/>
      <c r="L337" s="186"/>
      <c r="M337" s="186"/>
      <c r="N337" s="184"/>
      <c r="O337" s="152"/>
      <c r="P337" s="152"/>
      <c r="Q337" s="152"/>
      <c r="R337" s="184"/>
      <c r="S337" s="248"/>
      <c r="T337" s="248"/>
      <c r="U337" s="248"/>
      <c r="V337" s="248"/>
      <c r="W337" s="248"/>
      <c r="X337" s="176"/>
      <c r="Y337" s="248"/>
    </row>
    <row r="338" spans="1:25" ht="12.75" customHeight="1" x14ac:dyDescent="0.35">
      <c r="A338" s="161"/>
      <c r="B338" s="161"/>
      <c r="C338" s="152"/>
      <c r="D338" s="152"/>
      <c r="E338" s="184"/>
      <c r="F338" s="186"/>
      <c r="G338" s="186"/>
      <c r="H338" s="186"/>
      <c r="I338" s="186"/>
      <c r="J338" s="186"/>
      <c r="K338" s="152"/>
      <c r="L338" s="186"/>
      <c r="M338" s="186"/>
      <c r="N338" s="184"/>
      <c r="O338" s="152"/>
      <c r="P338" s="152"/>
      <c r="Q338" s="152"/>
      <c r="R338" s="184"/>
      <c r="S338" s="248"/>
      <c r="T338" s="248"/>
      <c r="U338" s="248"/>
      <c r="V338" s="248"/>
      <c r="W338" s="248"/>
      <c r="X338" s="176"/>
      <c r="Y338" s="248"/>
    </row>
    <row r="339" spans="1:25" ht="12.75" customHeight="1" x14ac:dyDescent="0.35">
      <c r="A339" s="161"/>
      <c r="B339" s="161"/>
      <c r="C339" s="152"/>
      <c r="D339" s="152"/>
      <c r="E339" s="184"/>
      <c r="F339" s="186"/>
      <c r="G339" s="186"/>
      <c r="H339" s="186"/>
      <c r="I339" s="186"/>
      <c r="J339" s="186"/>
      <c r="K339" s="152"/>
      <c r="L339" s="186"/>
      <c r="M339" s="186"/>
      <c r="N339" s="184"/>
      <c r="O339" s="152"/>
      <c r="P339" s="152"/>
      <c r="Q339" s="152"/>
      <c r="R339" s="184"/>
      <c r="S339" s="248"/>
      <c r="T339" s="248"/>
      <c r="U339" s="248"/>
      <c r="V339" s="248"/>
      <c r="W339" s="248"/>
      <c r="X339" s="176"/>
      <c r="Y339" s="248"/>
    </row>
    <row r="340" spans="1:25" ht="12.75" customHeight="1" x14ac:dyDescent="0.35">
      <c r="A340" s="161"/>
      <c r="B340" s="161"/>
      <c r="C340" s="152"/>
      <c r="D340" s="152"/>
      <c r="E340" s="184"/>
      <c r="F340" s="186"/>
      <c r="G340" s="186"/>
      <c r="H340" s="186"/>
      <c r="I340" s="186"/>
      <c r="J340" s="186"/>
      <c r="K340" s="152"/>
      <c r="L340" s="186"/>
      <c r="M340" s="186"/>
      <c r="N340" s="184"/>
      <c r="O340" s="152"/>
      <c r="P340" s="152"/>
      <c r="Q340" s="152"/>
      <c r="R340" s="184"/>
      <c r="S340" s="248"/>
      <c r="T340" s="248"/>
      <c r="U340" s="248"/>
      <c r="V340" s="248"/>
      <c r="W340" s="248"/>
      <c r="X340" s="176"/>
      <c r="Y340" s="248"/>
    </row>
    <row r="341" spans="1:25" ht="12.75" customHeight="1" x14ac:dyDescent="0.35">
      <c r="A341" s="161"/>
      <c r="B341" s="161"/>
      <c r="C341" s="152"/>
      <c r="D341" s="152"/>
      <c r="E341" s="184"/>
      <c r="F341" s="186"/>
      <c r="G341" s="186"/>
      <c r="H341" s="186"/>
      <c r="I341" s="186"/>
      <c r="J341" s="186"/>
      <c r="K341" s="152"/>
      <c r="L341" s="186"/>
      <c r="M341" s="186"/>
      <c r="N341" s="184"/>
      <c r="O341" s="152"/>
      <c r="P341" s="152"/>
      <c r="Q341" s="152"/>
      <c r="R341" s="184"/>
      <c r="S341" s="248"/>
      <c r="T341" s="248"/>
      <c r="U341" s="248"/>
      <c r="V341" s="248"/>
      <c r="W341" s="248"/>
      <c r="X341" s="176"/>
      <c r="Y341" s="248"/>
    </row>
    <row r="342" spans="1:25" ht="12.75" customHeight="1" x14ac:dyDescent="0.35">
      <c r="A342" s="161"/>
      <c r="B342" s="161"/>
      <c r="C342" s="152"/>
      <c r="D342" s="152"/>
      <c r="E342" s="184"/>
      <c r="F342" s="186"/>
      <c r="G342" s="186"/>
      <c r="H342" s="186"/>
      <c r="I342" s="186"/>
      <c r="J342" s="186"/>
      <c r="K342" s="152"/>
      <c r="L342" s="186"/>
      <c r="M342" s="186"/>
      <c r="N342" s="184"/>
      <c r="O342" s="152"/>
      <c r="P342" s="152"/>
      <c r="Q342" s="152"/>
      <c r="R342" s="184"/>
      <c r="S342" s="248"/>
      <c r="T342" s="248"/>
      <c r="U342" s="248"/>
      <c r="V342" s="248"/>
      <c r="W342" s="248"/>
      <c r="X342" s="176"/>
      <c r="Y342" s="248"/>
    </row>
    <row r="343" spans="1:25" ht="12.75" customHeight="1" x14ac:dyDescent="0.35">
      <c r="A343" s="161"/>
      <c r="B343" s="161"/>
      <c r="C343" s="152"/>
      <c r="D343" s="152"/>
      <c r="E343" s="184"/>
      <c r="F343" s="186"/>
      <c r="G343" s="186"/>
      <c r="H343" s="186"/>
      <c r="I343" s="186"/>
      <c r="J343" s="186"/>
      <c r="K343" s="152"/>
      <c r="L343" s="186"/>
      <c r="M343" s="186"/>
      <c r="N343" s="184"/>
      <c r="O343" s="152"/>
      <c r="P343" s="152"/>
      <c r="Q343" s="152"/>
      <c r="R343" s="184"/>
      <c r="S343" s="248"/>
      <c r="T343" s="248"/>
      <c r="U343" s="248"/>
      <c r="V343" s="248"/>
      <c r="W343" s="248"/>
      <c r="X343" s="176"/>
      <c r="Y343" s="248"/>
    </row>
    <row r="344" spans="1:25" ht="12.75" customHeight="1" x14ac:dyDescent="0.35">
      <c r="A344" s="161"/>
      <c r="B344" s="161"/>
      <c r="C344" s="152"/>
      <c r="D344" s="152"/>
      <c r="E344" s="184"/>
      <c r="F344" s="186"/>
      <c r="G344" s="186"/>
      <c r="H344" s="186"/>
      <c r="I344" s="186"/>
      <c r="J344" s="186"/>
      <c r="K344" s="152"/>
      <c r="L344" s="186"/>
      <c r="M344" s="186"/>
      <c r="N344" s="184"/>
      <c r="O344" s="152"/>
      <c r="P344" s="152"/>
      <c r="Q344" s="152"/>
      <c r="R344" s="184"/>
      <c r="S344" s="248"/>
      <c r="T344" s="248"/>
      <c r="U344" s="248"/>
      <c r="V344" s="248"/>
      <c r="W344" s="248"/>
      <c r="X344" s="176"/>
      <c r="Y344" s="248"/>
    </row>
    <row r="345" spans="1:25" ht="12.75" customHeight="1" x14ac:dyDescent="0.35">
      <c r="A345" s="161"/>
      <c r="B345" s="161"/>
      <c r="C345" s="152"/>
      <c r="D345" s="152"/>
      <c r="E345" s="184"/>
      <c r="F345" s="186"/>
      <c r="G345" s="186"/>
      <c r="H345" s="186"/>
      <c r="I345" s="186"/>
      <c r="J345" s="186"/>
      <c r="K345" s="152"/>
      <c r="L345" s="186"/>
      <c r="M345" s="186"/>
      <c r="N345" s="184"/>
      <c r="O345" s="152"/>
      <c r="P345" s="152"/>
      <c r="Q345" s="152"/>
      <c r="R345" s="184"/>
      <c r="S345" s="248"/>
      <c r="T345" s="248"/>
      <c r="U345" s="248"/>
      <c r="V345" s="248"/>
      <c r="W345" s="248"/>
      <c r="X345" s="176"/>
      <c r="Y345" s="248"/>
    </row>
    <row r="346" spans="1:25" ht="12.75" customHeight="1" x14ac:dyDescent="0.35">
      <c r="A346" s="161"/>
      <c r="B346" s="161"/>
      <c r="C346" s="152"/>
      <c r="D346" s="152"/>
      <c r="E346" s="184"/>
      <c r="F346" s="186"/>
      <c r="G346" s="186"/>
      <c r="H346" s="186"/>
      <c r="I346" s="186"/>
      <c r="J346" s="186"/>
      <c r="K346" s="152"/>
      <c r="L346" s="186"/>
      <c r="M346" s="186"/>
      <c r="N346" s="184"/>
      <c r="O346" s="152"/>
      <c r="P346" s="152"/>
      <c r="Q346" s="152"/>
      <c r="R346" s="184"/>
      <c r="S346" s="248"/>
      <c r="T346" s="248"/>
      <c r="U346" s="248"/>
      <c r="V346" s="248"/>
      <c r="W346" s="248"/>
      <c r="X346" s="176"/>
      <c r="Y346" s="248"/>
    </row>
    <row r="347" spans="1:25" ht="12.75" customHeight="1" x14ac:dyDescent="0.35">
      <c r="A347" s="161"/>
      <c r="B347" s="161"/>
      <c r="C347" s="152"/>
      <c r="D347" s="152"/>
      <c r="E347" s="184"/>
      <c r="F347" s="186"/>
      <c r="G347" s="186"/>
      <c r="H347" s="186"/>
      <c r="I347" s="186"/>
      <c r="J347" s="186"/>
      <c r="K347" s="152"/>
      <c r="L347" s="186"/>
      <c r="M347" s="186"/>
      <c r="N347" s="184"/>
      <c r="O347" s="152"/>
      <c r="P347" s="152"/>
      <c r="Q347" s="152"/>
      <c r="R347" s="184"/>
      <c r="S347" s="248"/>
      <c r="T347" s="248"/>
      <c r="U347" s="248"/>
      <c r="V347" s="248"/>
      <c r="W347" s="248"/>
      <c r="X347" s="176"/>
      <c r="Y347" s="248"/>
    </row>
    <row r="348" spans="1:25" ht="12.75" customHeight="1" x14ac:dyDescent="0.35">
      <c r="A348" s="161"/>
      <c r="B348" s="161"/>
      <c r="C348" s="152"/>
      <c r="D348" s="152"/>
      <c r="E348" s="184"/>
      <c r="F348" s="186"/>
      <c r="G348" s="186"/>
      <c r="H348" s="186"/>
      <c r="I348" s="186"/>
      <c r="J348" s="186"/>
      <c r="K348" s="152"/>
      <c r="L348" s="186"/>
      <c r="M348" s="186"/>
      <c r="N348" s="184"/>
      <c r="O348" s="152"/>
      <c r="P348" s="152"/>
      <c r="Q348" s="152"/>
      <c r="R348" s="184"/>
      <c r="S348" s="248"/>
      <c r="T348" s="248"/>
      <c r="U348" s="248"/>
      <c r="V348" s="248"/>
      <c r="W348" s="248"/>
      <c r="X348" s="176"/>
      <c r="Y348" s="248"/>
    </row>
    <row r="349" spans="1:25" ht="12.75" customHeight="1" x14ac:dyDescent="0.35">
      <c r="A349" s="161"/>
      <c r="B349" s="161"/>
      <c r="C349" s="152"/>
      <c r="D349" s="152"/>
      <c r="E349" s="184"/>
      <c r="F349" s="186"/>
      <c r="G349" s="186"/>
      <c r="H349" s="186"/>
      <c r="I349" s="186"/>
      <c r="J349" s="186"/>
      <c r="K349" s="152"/>
      <c r="L349" s="186"/>
      <c r="M349" s="186"/>
      <c r="N349" s="184"/>
      <c r="O349" s="152"/>
      <c r="P349" s="152"/>
      <c r="Q349" s="152"/>
      <c r="R349" s="184"/>
      <c r="S349" s="248"/>
      <c r="T349" s="248"/>
      <c r="U349" s="248"/>
      <c r="V349" s="248"/>
      <c r="W349" s="248"/>
      <c r="X349" s="176"/>
      <c r="Y349" s="248"/>
    </row>
    <row r="350" spans="1:25" ht="12.75" customHeight="1" x14ac:dyDescent="0.35">
      <c r="A350" s="161"/>
      <c r="B350" s="161"/>
      <c r="C350" s="152"/>
      <c r="D350" s="152"/>
      <c r="E350" s="184"/>
      <c r="F350" s="186"/>
      <c r="G350" s="186"/>
      <c r="H350" s="186"/>
      <c r="I350" s="186"/>
      <c r="J350" s="186"/>
      <c r="K350" s="152"/>
      <c r="L350" s="186"/>
      <c r="M350" s="186"/>
      <c r="N350" s="184"/>
      <c r="O350" s="152"/>
      <c r="P350" s="152"/>
      <c r="Q350" s="152"/>
      <c r="R350" s="184"/>
      <c r="S350" s="248"/>
      <c r="T350" s="248"/>
      <c r="U350" s="248"/>
      <c r="V350" s="248"/>
      <c r="W350" s="248"/>
      <c r="X350" s="176"/>
      <c r="Y350" s="248"/>
    </row>
    <row r="351" spans="1:25" ht="12.75" customHeight="1" x14ac:dyDescent="0.35">
      <c r="A351" s="161"/>
      <c r="B351" s="161"/>
      <c r="C351" s="152"/>
      <c r="D351" s="152"/>
      <c r="E351" s="184"/>
      <c r="F351" s="186"/>
      <c r="G351" s="186"/>
      <c r="H351" s="186"/>
      <c r="I351" s="186"/>
      <c r="J351" s="186"/>
      <c r="K351" s="152"/>
      <c r="L351" s="186"/>
      <c r="M351" s="186"/>
      <c r="N351" s="184"/>
      <c r="O351" s="152"/>
      <c r="P351" s="152"/>
      <c r="Q351" s="152"/>
      <c r="R351" s="184"/>
      <c r="S351" s="248"/>
      <c r="T351" s="248"/>
      <c r="U351" s="248"/>
      <c r="V351" s="248"/>
      <c r="W351" s="248"/>
      <c r="X351" s="176"/>
      <c r="Y351" s="248"/>
    </row>
    <row r="352" spans="1:25" ht="12.75" customHeight="1" x14ac:dyDescent="0.35">
      <c r="A352" s="161"/>
      <c r="B352" s="161"/>
      <c r="C352" s="152"/>
      <c r="D352" s="152"/>
      <c r="E352" s="184"/>
      <c r="F352" s="186"/>
      <c r="G352" s="186"/>
      <c r="H352" s="186"/>
      <c r="I352" s="186"/>
      <c r="J352" s="186"/>
      <c r="K352" s="152"/>
      <c r="L352" s="186"/>
      <c r="M352" s="186"/>
      <c r="N352" s="184"/>
      <c r="O352" s="152"/>
      <c r="P352" s="152"/>
      <c r="Q352" s="152"/>
      <c r="R352" s="184"/>
      <c r="S352" s="248"/>
      <c r="T352" s="248"/>
      <c r="U352" s="248"/>
      <c r="V352" s="248"/>
      <c r="W352" s="248"/>
      <c r="X352" s="176"/>
      <c r="Y352" s="248"/>
    </row>
    <row r="353" spans="1:25" ht="12.75" customHeight="1" x14ac:dyDescent="0.35">
      <c r="A353" s="161"/>
      <c r="B353" s="161"/>
      <c r="C353" s="152"/>
      <c r="D353" s="152"/>
      <c r="E353" s="184"/>
      <c r="F353" s="186"/>
      <c r="G353" s="186"/>
      <c r="H353" s="186"/>
      <c r="I353" s="186"/>
      <c r="J353" s="186"/>
      <c r="K353" s="152"/>
      <c r="L353" s="186"/>
      <c r="M353" s="186"/>
      <c r="N353" s="184"/>
      <c r="O353" s="152"/>
      <c r="P353" s="152"/>
      <c r="Q353" s="152"/>
      <c r="R353" s="184"/>
      <c r="S353" s="248"/>
      <c r="T353" s="248"/>
      <c r="U353" s="248"/>
      <c r="V353" s="248"/>
      <c r="W353" s="248"/>
      <c r="X353" s="176"/>
      <c r="Y353" s="248"/>
    </row>
    <row r="354" spans="1:25" ht="12.75" customHeight="1" x14ac:dyDescent="0.35">
      <c r="A354" s="161"/>
      <c r="B354" s="161"/>
      <c r="C354" s="152"/>
      <c r="D354" s="152"/>
      <c r="E354" s="184"/>
      <c r="F354" s="186"/>
      <c r="G354" s="186"/>
      <c r="H354" s="186"/>
      <c r="I354" s="186"/>
      <c r="J354" s="186"/>
      <c r="K354" s="152"/>
      <c r="L354" s="186"/>
      <c r="M354" s="186"/>
      <c r="N354" s="184"/>
      <c r="O354" s="152"/>
      <c r="P354" s="152"/>
      <c r="Q354" s="152"/>
      <c r="R354" s="184"/>
      <c r="S354" s="248"/>
      <c r="T354" s="248"/>
      <c r="U354" s="248"/>
      <c r="V354" s="248"/>
      <c r="W354" s="248"/>
      <c r="X354" s="176"/>
      <c r="Y354" s="248"/>
    </row>
    <row r="355" spans="1:25" ht="12.75" customHeight="1" x14ac:dyDescent="0.35">
      <c r="A355" s="161"/>
      <c r="B355" s="161"/>
      <c r="C355" s="152"/>
      <c r="D355" s="152"/>
      <c r="E355" s="184"/>
      <c r="F355" s="186"/>
      <c r="G355" s="186"/>
      <c r="H355" s="186"/>
      <c r="I355" s="186"/>
      <c r="J355" s="186"/>
      <c r="K355" s="152"/>
      <c r="L355" s="186"/>
      <c r="M355" s="186"/>
      <c r="N355" s="184"/>
      <c r="O355" s="152"/>
      <c r="P355" s="152"/>
      <c r="Q355" s="152"/>
      <c r="R355" s="184"/>
      <c r="S355" s="248"/>
      <c r="T355" s="248"/>
      <c r="U355" s="248"/>
      <c r="V355" s="248"/>
      <c r="W355" s="248"/>
      <c r="X355" s="176"/>
      <c r="Y355" s="248"/>
    </row>
    <row r="356" spans="1:25" ht="12.75" customHeight="1" x14ac:dyDescent="0.35">
      <c r="A356" s="161"/>
      <c r="B356" s="161"/>
      <c r="C356" s="152"/>
      <c r="D356" s="152"/>
      <c r="E356" s="184"/>
      <c r="F356" s="186"/>
      <c r="G356" s="186"/>
      <c r="H356" s="186"/>
      <c r="I356" s="186"/>
      <c r="J356" s="186"/>
      <c r="K356" s="152"/>
      <c r="L356" s="186"/>
      <c r="M356" s="186"/>
      <c r="N356" s="184"/>
      <c r="O356" s="152"/>
      <c r="P356" s="152"/>
      <c r="Q356" s="152"/>
      <c r="R356" s="184"/>
      <c r="S356" s="248"/>
      <c r="T356" s="248"/>
      <c r="U356" s="248"/>
      <c r="V356" s="248"/>
      <c r="W356" s="248"/>
      <c r="X356" s="176"/>
      <c r="Y356" s="248"/>
    </row>
    <row r="357" spans="1:25" ht="12.75" customHeight="1" x14ac:dyDescent="0.35">
      <c r="A357" s="161"/>
      <c r="B357" s="161"/>
      <c r="C357" s="152"/>
      <c r="D357" s="152"/>
      <c r="E357" s="184"/>
      <c r="F357" s="186"/>
      <c r="G357" s="186"/>
      <c r="H357" s="186"/>
      <c r="I357" s="186"/>
      <c r="J357" s="186"/>
      <c r="K357" s="152"/>
      <c r="L357" s="186"/>
      <c r="M357" s="186"/>
      <c r="N357" s="184"/>
      <c r="O357" s="152"/>
      <c r="P357" s="152"/>
      <c r="Q357" s="152"/>
      <c r="R357" s="184"/>
      <c r="S357" s="248"/>
      <c r="T357" s="248"/>
      <c r="U357" s="248"/>
      <c r="V357" s="248"/>
      <c r="W357" s="248"/>
      <c r="X357" s="176"/>
      <c r="Y357" s="248"/>
    </row>
    <row r="358" spans="1:25" ht="12.75" customHeight="1" x14ac:dyDescent="0.35">
      <c r="A358" s="161"/>
      <c r="B358" s="161"/>
      <c r="C358" s="152"/>
      <c r="D358" s="152"/>
      <c r="E358" s="184"/>
      <c r="F358" s="186"/>
      <c r="G358" s="186"/>
      <c r="H358" s="186"/>
      <c r="I358" s="186"/>
      <c r="J358" s="186"/>
      <c r="K358" s="152"/>
      <c r="L358" s="186"/>
      <c r="M358" s="186"/>
      <c r="N358" s="184"/>
      <c r="O358" s="152"/>
      <c r="P358" s="152"/>
      <c r="Q358" s="152"/>
      <c r="R358" s="184"/>
      <c r="S358" s="248"/>
      <c r="T358" s="248"/>
      <c r="U358" s="248"/>
      <c r="V358" s="248"/>
      <c r="W358" s="248"/>
      <c r="X358" s="176"/>
      <c r="Y358" s="248"/>
    </row>
    <row r="359" spans="1:25" ht="12.75" customHeight="1" x14ac:dyDescent="0.35">
      <c r="A359" s="161"/>
      <c r="B359" s="161"/>
      <c r="C359" s="152"/>
      <c r="D359" s="152"/>
      <c r="E359" s="184"/>
      <c r="F359" s="186"/>
      <c r="G359" s="186"/>
      <c r="H359" s="186"/>
      <c r="I359" s="186"/>
      <c r="J359" s="186"/>
      <c r="K359" s="152"/>
      <c r="L359" s="186"/>
      <c r="M359" s="186"/>
      <c r="N359" s="184"/>
      <c r="O359" s="152"/>
      <c r="P359" s="152"/>
      <c r="Q359" s="152"/>
      <c r="R359" s="184"/>
      <c r="S359" s="248"/>
      <c r="T359" s="248"/>
      <c r="U359" s="248"/>
      <c r="V359" s="248"/>
      <c r="W359" s="248"/>
      <c r="X359" s="176"/>
      <c r="Y359" s="248"/>
    </row>
    <row r="360" spans="1:25" ht="12.75" customHeight="1" x14ac:dyDescent="0.35">
      <c r="A360" s="161"/>
      <c r="B360" s="161"/>
      <c r="C360" s="152"/>
      <c r="D360" s="152"/>
      <c r="E360" s="184"/>
      <c r="F360" s="186"/>
      <c r="G360" s="186"/>
      <c r="H360" s="186"/>
      <c r="I360" s="186"/>
      <c r="J360" s="186"/>
      <c r="K360" s="152"/>
      <c r="L360" s="186"/>
      <c r="M360" s="186"/>
      <c r="N360" s="184"/>
      <c r="O360" s="152"/>
      <c r="P360" s="152"/>
      <c r="Q360" s="152"/>
      <c r="R360" s="184"/>
      <c r="S360" s="248"/>
      <c r="T360" s="248"/>
      <c r="U360" s="248"/>
      <c r="V360" s="248"/>
      <c r="W360" s="248"/>
      <c r="X360" s="176"/>
      <c r="Y360" s="248"/>
    </row>
    <row r="361" spans="1:25" ht="12.75" customHeight="1" x14ac:dyDescent="0.35">
      <c r="A361" s="161"/>
      <c r="B361" s="161"/>
      <c r="C361" s="152"/>
      <c r="D361" s="152"/>
      <c r="E361" s="184"/>
      <c r="F361" s="186"/>
      <c r="G361" s="186"/>
      <c r="H361" s="186"/>
      <c r="I361" s="186"/>
      <c r="J361" s="186"/>
      <c r="K361" s="152"/>
      <c r="L361" s="186"/>
      <c r="M361" s="186"/>
      <c r="N361" s="184"/>
      <c r="O361" s="152"/>
      <c r="P361" s="152"/>
      <c r="Q361" s="152"/>
      <c r="R361" s="184"/>
      <c r="S361" s="248"/>
      <c r="T361" s="248"/>
      <c r="U361" s="248"/>
      <c r="V361" s="248"/>
      <c r="W361" s="248"/>
      <c r="X361" s="176"/>
      <c r="Y361" s="248"/>
    </row>
    <row r="362" spans="1:25" ht="12.75" customHeight="1" x14ac:dyDescent="0.35">
      <c r="A362" s="161"/>
      <c r="B362" s="161"/>
      <c r="C362" s="152"/>
      <c r="D362" s="152"/>
      <c r="E362" s="184"/>
      <c r="F362" s="186"/>
      <c r="G362" s="186"/>
      <c r="H362" s="186"/>
      <c r="I362" s="186"/>
      <c r="J362" s="186"/>
      <c r="K362" s="152"/>
      <c r="L362" s="186"/>
      <c r="M362" s="186"/>
      <c r="N362" s="184"/>
      <c r="O362" s="152"/>
      <c r="P362" s="152"/>
      <c r="Q362" s="152"/>
      <c r="R362" s="184"/>
      <c r="S362" s="248"/>
      <c r="T362" s="248"/>
      <c r="U362" s="248"/>
      <c r="V362" s="248"/>
      <c r="W362" s="248"/>
      <c r="X362" s="176"/>
      <c r="Y362" s="248"/>
    </row>
    <row r="363" spans="1:25" ht="12.75" customHeight="1" x14ac:dyDescent="0.35">
      <c r="A363" s="161"/>
      <c r="B363" s="161"/>
      <c r="C363" s="152"/>
      <c r="D363" s="152"/>
      <c r="E363" s="184"/>
      <c r="F363" s="186"/>
      <c r="G363" s="186"/>
      <c r="H363" s="186"/>
      <c r="I363" s="186"/>
      <c r="J363" s="186"/>
      <c r="K363" s="152"/>
      <c r="L363" s="186"/>
      <c r="M363" s="186"/>
      <c r="N363" s="184"/>
      <c r="O363" s="152"/>
      <c r="P363" s="152"/>
      <c r="Q363" s="152"/>
      <c r="R363" s="184"/>
      <c r="S363" s="248"/>
      <c r="T363" s="248"/>
      <c r="U363" s="248"/>
      <c r="V363" s="248"/>
      <c r="W363" s="248"/>
      <c r="X363" s="176"/>
      <c r="Y363" s="248"/>
    </row>
    <row r="364" spans="1:25" ht="12.75" customHeight="1" x14ac:dyDescent="0.35">
      <c r="A364" s="161"/>
      <c r="B364" s="161"/>
      <c r="C364" s="152"/>
      <c r="D364" s="152"/>
      <c r="E364" s="184"/>
      <c r="F364" s="186"/>
      <c r="G364" s="186"/>
      <c r="H364" s="186"/>
      <c r="I364" s="186"/>
      <c r="J364" s="186"/>
      <c r="K364" s="152"/>
      <c r="L364" s="186"/>
      <c r="M364" s="186"/>
      <c r="N364" s="184"/>
      <c r="O364" s="152"/>
      <c r="P364" s="152"/>
      <c r="Q364" s="152"/>
      <c r="R364" s="184"/>
      <c r="S364" s="248"/>
      <c r="T364" s="248"/>
      <c r="U364" s="248"/>
      <c r="V364" s="248"/>
      <c r="W364" s="248"/>
      <c r="X364" s="176"/>
      <c r="Y364" s="248"/>
    </row>
    <row r="365" spans="1:25" ht="12.75" customHeight="1" x14ac:dyDescent="0.35">
      <c r="A365" s="161"/>
      <c r="B365" s="161"/>
      <c r="C365" s="152"/>
      <c r="D365" s="152"/>
      <c r="E365" s="184"/>
      <c r="F365" s="186"/>
      <c r="G365" s="186"/>
      <c r="H365" s="186"/>
      <c r="I365" s="186"/>
      <c r="J365" s="186"/>
      <c r="K365" s="152"/>
      <c r="L365" s="186"/>
      <c r="M365" s="186"/>
      <c r="N365" s="184"/>
      <c r="O365" s="152"/>
      <c r="P365" s="152"/>
      <c r="Q365" s="152"/>
      <c r="R365" s="184"/>
      <c r="S365" s="248"/>
      <c r="T365" s="248"/>
      <c r="U365" s="248"/>
      <c r="V365" s="248"/>
      <c r="W365" s="248"/>
      <c r="X365" s="176"/>
      <c r="Y365" s="248"/>
    </row>
    <row r="366" spans="1:25" ht="12.75" customHeight="1" x14ac:dyDescent="0.35">
      <c r="A366" s="161"/>
      <c r="B366" s="161"/>
      <c r="C366" s="152"/>
      <c r="D366" s="152"/>
      <c r="E366" s="184"/>
      <c r="F366" s="186"/>
      <c r="G366" s="186"/>
      <c r="H366" s="186"/>
      <c r="I366" s="186"/>
      <c r="J366" s="186"/>
      <c r="K366" s="152"/>
      <c r="L366" s="186"/>
      <c r="M366" s="186"/>
      <c r="N366" s="184"/>
      <c r="O366" s="152"/>
      <c r="P366" s="152"/>
      <c r="Q366" s="152"/>
      <c r="R366" s="184"/>
      <c r="S366" s="248"/>
      <c r="T366" s="248"/>
      <c r="U366" s="248"/>
      <c r="V366" s="248"/>
      <c r="W366" s="248"/>
      <c r="X366" s="176"/>
      <c r="Y366" s="248"/>
    </row>
    <row r="367" spans="1:25" ht="12.75" customHeight="1" x14ac:dyDescent="0.35">
      <c r="A367" s="161"/>
      <c r="B367" s="161"/>
      <c r="C367" s="152"/>
      <c r="D367" s="152"/>
      <c r="E367" s="184"/>
      <c r="F367" s="186"/>
      <c r="G367" s="186"/>
      <c r="H367" s="186"/>
      <c r="I367" s="186"/>
      <c r="J367" s="186"/>
      <c r="K367" s="152"/>
      <c r="L367" s="186"/>
      <c r="M367" s="186"/>
      <c r="N367" s="184"/>
      <c r="O367" s="152"/>
      <c r="P367" s="152"/>
      <c r="Q367" s="152"/>
      <c r="R367" s="184"/>
      <c r="S367" s="248"/>
      <c r="T367" s="248"/>
      <c r="U367" s="248"/>
      <c r="V367" s="248"/>
      <c r="W367" s="248"/>
      <c r="X367" s="176"/>
      <c r="Y367" s="248"/>
    </row>
    <row r="368" spans="1:25" ht="12.75" customHeight="1" x14ac:dyDescent="0.35">
      <c r="A368" s="161"/>
      <c r="B368" s="161"/>
      <c r="C368" s="152"/>
      <c r="D368" s="152"/>
      <c r="E368" s="184"/>
      <c r="F368" s="186"/>
      <c r="G368" s="186"/>
      <c r="H368" s="186"/>
      <c r="I368" s="186"/>
      <c r="J368" s="186"/>
      <c r="K368" s="152"/>
      <c r="L368" s="186"/>
      <c r="M368" s="186"/>
      <c r="N368" s="184"/>
      <c r="O368" s="152"/>
      <c r="P368" s="152"/>
      <c r="Q368" s="152"/>
      <c r="R368" s="184"/>
      <c r="S368" s="248"/>
      <c r="T368" s="248"/>
      <c r="U368" s="248"/>
      <c r="V368" s="248"/>
      <c r="W368" s="248"/>
      <c r="X368" s="176"/>
      <c r="Y368" s="248"/>
    </row>
    <row r="369" spans="1:25" ht="12.75" customHeight="1" x14ac:dyDescent="0.35">
      <c r="A369" s="161"/>
      <c r="B369" s="161"/>
      <c r="C369" s="152"/>
      <c r="D369" s="152"/>
      <c r="E369" s="184"/>
      <c r="F369" s="186"/>
      <c r="G369" s="186"/>
      <c r="H369" s="186"/>
      <c r="I369" s="186"/>
      <c r="J369" s="186"/>
      <c r="K369" s="152"/>
      <c r="L369" s="186"/>
      <c r="M369" s="186"/>
      <c r="N369" s="184"/>
      <c r="O369" s="152"/>
      <c r="P369" s="152"/>
      <c r="Q369" s="152"/>
      <c r="R369" s="184"/>
      <c r="S369" s="248"/>
      <c r="T369" s="248"/>
      <c r="U369" s="248"/>
      <c r="V369" s="248"/>
      <c r="W369" s="248"/>
      <c r="X369" s="176"/>
      <c r="Y369" s="248"/>
    </row>
    <row r="370" spans="1:25" ht="12.75" customHeight="1" x14ac:dyDescent="0.35">
      <c r="A370" s="161"/>
      <c r="B370" s="161"/>
      <c r="C370" s="152"/>
      <c r="D370" s="152"/>
      <c r="E370" s="184"/>
      <c r="F370" s="186"/>
      <c r="G370" s="186"/>
      <c r="H370" s="186"/>
      <c r="I370" s="186"/>
      <c r="J370" s="186"/>
      <c r="K370" s="152"/>
      <c r="L370" s="186"/>
      <c r="M370" s="186"/>
      <c r="N370" s="184"/>
      <c r="O370" s="152"/>
      <c r="P370" s="152"/>
      <c r="Q370" s="152"/>
      <c r="R370" s="184"/>
      <c r="S370" s="248"/>
      <c r="T370" s="248"/>
      <c r="U370" s="248"/>
      <c r="V370" s="248"/>
      <c r="W370" s="248"/>
      <c r="X370" s="176"/>
      <c r="Y370" s="248"/>
    </row>
    <row r="371" spans="1:25" ht="12.75" customHeight="1" x14ac:dyDescent="0.35">
      <c r="A371" s="161"/>
      <c r="B371" s="161"/>
      <c r="C371" s="152"/>
      <c r="D371" s="152"/>
      <c r="E371" s="184"/>
      <c r="F371" s="186"/>
      <c r="G371" s="186"/>
      <c r="H371" s="186"/>
      <c r="I371" s="186"/>
      <c r="J371" s="186"/>
      <c r="K371" s="152"/>
      <c r="L371" s="186"/>
      <c r="M371" s="186"/>
      <c r="N371" s="184"/>
      <c r="O371" s="152"/>
      <c r="P371" s="152"/>
      <c r="Q371" s="152"/>
      <c r="R371" s="184"/>
      <c r="S371" s="248"/>
      <c r="T371" s="248"/>
      <c r="U371" s="248"/>
      <c r="V371" s="248"/>
      <c r="W371" s="248"/>
      <c r="X371" s="176"/>
      <c r="Y371" s="248"/>
    </row>
    <row r="372" spans="1:25" ht="12.75" customHeight="1" x14ac:dyDescent="0.35">
      <c r="A372" s="161"/>
      <c r="B372" s="161"/>
      <c r="C372" s="152"/>
      <c r="D372" s="152"/>
      <c r="E372" s="184"/>
      <c r="F372" s="186"/>
      <c r="G372" s="186"/>
      <c r="H372" s="186"/>
      <c r="I372" s="186"/>
      <c r="J372" s="186"/>
      <c r="K372" s="152"/>
      <c r="L372" s="186"/>
      <c r="M372" s="186"/>
      <c r="N372" s="184"/>
      <c r="O372" s="152"/>
      <c r="P372" s="152"/>
      <c r="Q372" s="152"/>
      <c r="R372" s="184"/>
      <c r="S372" s="248"/>
      <c r="T372" s="248"/>
      <c r="U372" s="248"/>
      <c r="V372" s="248"/>
      <c r="W372" s="248"/>
      <c r="X372" s="176"/>
      <c r="Y372" s="248"/>
    </row>
    <row r="373" spans="1:25" ht="12.75" customHeight="1" x14ac:dyDescent="0.35">
      <c r="A373" s="161"/>
      <c r="B373" s="161"/>
      <c r="C373" s="152"/>
      <c r="D373" s="152"/>
      <c r="E373" s="184"/>
      <c r="F373" s="186"/>
      <c r="G373" s="186"/>
      <c r="H373" s="186"/>
      <c r="I373" s="186"/>
      <c r="J373" s="186"/>
      <c r="K373" s="152"/>
      <c r="L373" s="186"/>
      <c r="M373" s="186"/>
      <c r="N373" s="184"/>
      <c r="O373" s="152"/>
      <c r="P373" s="152"/>
      <c r="Q373" s="152"/>
      <c r="R373" s="184"/>
      <c r="S373" s="248"/>
      <c r="T373" s="248"/>
      <c r="U373" s="248"/>
      <c r="V373" s="248"/>
      <c r="W373" s="248"/>
      <c r="X373" s="176"/>
      <c r="Y373" s="248"/>
    </row>
    <row r="374" spans="1:25" ht="12.75" customHeight="1" x14ac:dyDescent="0.35">
      <c r="A374" s="161"/>
      <c r="B374" s="161"/>
      <c r="C374" s="152"/>
      <c r="D374" s="152"/>
      <c r="E374" s="184"/>
      <c r="F374" s="186"/>
      <c r="G374" s="186"/>
      <c r="H374" s="186"/>
      <c r="I374" s="186"/>
      <c r="J374" s="186"/>
      <c r="K374" s="152"/>
      <c r="L374" s="186"/>
      <c r="M374" s="186"/>
      <c r="N374" s="184"/>
      <c r="O374" s="152"/>
      <c r="P374" s="152"/>
      <c r="Q374" s="152"/>
      <c r="R374" s="184"/>
      <c r="S374" s="248"/>
      <c r="T374" s="248"/>
      <c r="U374" s="248"/>
      <c r="V374" s="248"/>
      <c r="W374" s="248"/>
      <c r="X374" s="176"/>
      <c r="Y374" s="248"/>
    </row>
    <row r="375" spans="1:25" ht="12.75" customHeight="1" x14ac:dyDescent="0.35">
      <c r="A375" s="161"/>
      <c r="B375" s="161"/>
      <c r="C375" s="152"/>
      <c r="D375" s="152"/>
      <c r="E375" s="184"/>
      <c r="F375" s="186"/>
      <c r="G375" s="186"/>
      <c r="H375" s="186"/>
      <c r="I375" s="186"/>
      <c r="J375" s="186"/>
      <c r="K375" s="152"/>
      <c r="L375" s="186"/>
      <c r="M375" s="186"/>
      <c r="N375" s="184"/>
      <c r="O375" s="152"/>
      <c r="P375" s="152"/>
      <c r="Q375" s="152"/>
      <c r="R375" s="184"/>
      <c r="S375" s="248"/>
      <c r="T375" s="248"/>
      <c r="U375" s="248"/>
      <c r="V375" s="248"/>
      <c r="W375" s="248"/>
      <c r="X375" s="176"/>
      <c r="Y375" s="248"/>
    </row>
    <row r="376" spans="1:25" ht="12.75" customHeight="1" x14ac:dyDescent="0.35">
      <c r="A376" s="161"/>
      <c r="B376" s="161"/>
      <c r="C376" s="152"/>
      <c r="D376" s="152"/>
      <c r="E376" s="184"/>
      <c r="F376" s="186"/>
      <c r="G376" s="186"/>
      <c r="H376" s="186"/>
      <c r="I376" s="186"/>
      <c r="J376" s="186"/>
      <c r="K376" s="152"/>
      <c r="L376" s="186"/>
      <c r="M376" s="186"/>
      <c r="N376" s="184"/>
      <c r="O376" s="152"/>
      <c r="P376" s="152"/>
      <c r="Q376" s="152"/>
      <c r="R376" s="184"/>
      <c r="S376" s="248"/>
      <c r="T376" s="248"/>
      <c r="U376" s="248"/>
      <c r="V376" s="248"/>
      <c r="W376" s="248"/>
      <c r="X376" s="176"/>
      <c r="Y376" s="248"/>
    </row>
    <row r="377" spans="1:25" ht="12.75" customHeight="1" x14ac:dyDescent="0.35">
      <c r="A377" s="161"/>
      <c r="B377" s="161"/>
      <c r="C377" s="152"/>
      <c r="D377" s="152"/>
      <c r="E377" s="184"/>
      <c r="F377" s="186"/>
      <c r="G377" s="186"/>
      <c r="H377" s="186"/>
      <c r="I377" s="186"/>
      <c r="J377" s="186"/>
      <c r="K377" s="152"/>
      <c r="L377" s="186"/>
      <c r="M377" s="186"/>
      <c r="N377" s="184"/>
      <c r="O377" s="152"/>
      <c r="P377" s="152"/>
      <c r="Q377" s="152"/>
      <c r="R377" s="184"/>
      <c r="S377" s="248"/>
      <c r="T377" s="248"/>
      <c r="U377" s="248"/>
      <c r="V377" s="248"/>
      <c r="W377" s="248"/>
      <c r="X377" s="176"/>
      <c r="Y377" s="248"/>
    </row>
    <row r="378" spans="1:25" ht="12.75" customHeight="1" x14ac:dyDescent="0.35">
      <c r="A378" s="161"/>
      <c r="B378" s="161"/>
      <c r="C378" s="152"/>
      <c r="D378" s="152"/>
      <c r="E378" s="184"/>
      <c r="F378" s="186"/>
      <c r="G378" s="186"/>
      <c r="H378" s="186"/>
      <c r="I378" s="186"/>
      <c r="J378" s="186"/>
      <c r="K378" s="152"/>
      <c r="L378" s="186"/>
      <c r="M378" s="186"/>
      <c r="N378" s="184"/>
      <c r="O378" s="152"/>
      <c r="P378" s="152"/>
      <c r="Q378" s="152"/>
      <c r="R378" s="184"/>
      <c r="S378" s="248"/>
      <c r="T378" s="248"/>
      <c r="U378" s="248"/>
      <c r="V378" s="248"/>
      <c r="W378" s="248"/>
      <c r="X378" s="176"/>
      <c r="Y378" s="248"/>
    </row>
    <row r="379" spans="1:25" ht="12.75" customHeight="1" x14ac:dyDescent="0.35">
      <c r="A379" s="161"/>
      <c r="B379" s="161"/>
      <c r="C379" s="152"/>
      <c r="D379" s="152"/>
      <c r="E379" s="184"/>
      <c r="F379" s="186"/>
      <c r="G379" s="186"/>
      <c r="H379" s="186"/>
      <c r="I379" s="186"/>
      <c r="J379" s="186"/>
      <c r="K379" s="152"/>
      <c r="L379" s="186"/>
      <c r="M379" s="186"/>
      <c r="N379" s="184"/>
      <c r="O379" s="152"/>
      <c r="P379" s="152"/>
      <c r="Q379" s="152"/>
      <c r="R379" s="184"/>
      <c r="S379" s="248"/>
      <c r="T379" s="248"/>
      <c r="U379" s="248"/>
      <c r="V379" s="248"/>
      <c r="W379" s="248"/>
      <c r="X379" s="176"/>
      <c r="Y379" s="248"/>
    </row>
    <row r="380" spans="1:25" ht="12.75" customHeight="1" x14ac:dyDescent="0.35">
      <c r="A380" s="161"/>
      <c r="B380" s="161"/>
      <c r="C380" s="152"/>
      <c r="D380" s="152"/>
      <c r="E380" s="184"/>
      <c r="F380" s="186"/>
      <c r="G380" s="186"/>
      <c r="H380" s="186"/>
      <c r="I380" s="186"/>
      <c r="J380" s="186"/>
      <c r="K380" s="152"/>
      <c r="L380" s="186"/>
      <c r="M380" s="186"/>
      <c r="N380" s="184"/>
      <c r="O380" s="152"/>
      <c r="P380" s="152"/>
      <c r="Q380" s="152"/>
      <c r="R380" s="184"/>
      <c r="S380" s="248"/>
      <c r="T380" s="248"/>
      <c r="U380" s="248"/>
      <c r="V380" s="248"/>
      <c r="W380" s="248"/>
      <c r="X380" s="176"/>
      <c r="Y380" s="248"/>
    </row>
    <row r="381" spans="1:25" ht="12.75" customHeight="1" x14ac:dyDescent="0.35">
      <c r="A381" s="161"/>
      <c r="B381" s="161"/>
      <c r="C381" s="152"/>
      <c r="D381" s="152"/>
      <c r="E381" s="184"/>
      <c r="F381" s="186"/>
      <c r="G381" s="186"/>
      <c r="H381" s="186"/>
      <c r="I381" s="186"/>
      <c r="J381" s="186"/>
      <c r="K381" s="152"/>
      <c r="L381" s="186"/>
      <c r="M381" s="186"/>
      <c r="N381" s="184"/>
      <c r="O381" s="152"/>
      <c r="P381" s="152"/>
      <c r="Q381" s="152"/>
      <c r="R381" s="184"/>
      <c r="S381" s="248"/>
      <c r="T381" s="248"/>
      <c r="U381" s="248"/>
      <c r="V381" s="248"/>
      <c r="W381" s="248"/>
      <c r="X381" s="176"/>
      <c r="Y381" s="248"/>
    </row>
    <row r="382" spans="1:25" ht="12.75" customHeight="1" x14ac:dyDescent="0.35">
      <c r="A382" s="161"/>
      <c r="B382" s="161"/>
      <c r="C382" s="152"/>
      <c r="D382" s="152"/>
      <c r="E382" s="184"/>
      <c r="F382" s="186"/>
      <c r="G382" s="186"/>
      <c r="H382" s="186"/>
      <c r="I382" s="186"/>
      <c r="J382" s="186"/>
      <c r="K382" s="152"/>
      <c r="L382" s="186"/>
      <c r="M382" s="186"/>
      <c r="N382" s="184"/>
      <c r="O382" s="152"/>
      <c r="P382" s="152"/>
      <c r="Q382" s="152"/>
      <c r="R382" s="184"/>
      <c r="S382" s="248"/>
      <c r="T382" s="248"/>
      <c r="U382" s="248"/>
      <c r="V382" s="248"/>
      <c r="W382" s="248"/>
      <c r="X382" s="176"/>
      <c r="Y382" s="248"/>
    </row>
    <row r="383" spans="1:25" ht="12.75" customHeight="1" x14ac:dyDescent="0.35">
      <c r="A383" s="161"/>
      <c r="B383" s="161"/>
      <c r="C383" s="152"/>
      <c r="D383" s="152"/>
      <c r="E383" s="184"/>
      <c r="F383" s="186"/>
      <c r="G383" s="186"/>
      <c r="H383" s="186"/>
      <c r="I383" s="186"/>
      <c r="J383" s="186"/>
      <c r="K383" s="152"/>
      <c r="L383" s="186"/>
      <c r="M383" s="186"/>
      <c r="N383" s="184"/>
      <c r="O383" s="152"/>
      <c r="P383" s="152"/>
      <c r="Q383" s="152"/>
      <c r="R383" s="184"/>
      <c r="S383" s="248"/>
      <c r="T383" s="248"/>
      <c r="U383" s="248"/>
      <c r="V383" s="248"/>
      <c r="W383" s="248"/>
      <c r="X383" s="176"/>
      <c r="Y383" s="248"/>
    </row>
    <row r="384" spans="1:25" ht="12.75" customHeight="1" x14ac:dyDescent="0.35">
      <c r="A384" s="161"/>
      <c r="B384" s="161"/>
      <c r="C384" s="152"/>
      <c r="D384" s="152"/>
      <c r="E384" s="184"/>
      <c r="F384" s="186"/>
      <c r="G384" s="186"/>
      <c r="H384" s="186"/>
      <c r="I384" s="186"/>
      <c r="J384" s="186"/>
      <c r="K384" s="152"/>
      <c r="L384" s="186"/>
      <c r="M384" s="186"/>
      <c r="N384" s="184"/>
      <c r="O384" s="152"/>
      <c r="P384" s="152"/>
      <c r="Q384" s="152"/>
      <c r="R384" s="184"/>
      <c r="S384" s="248"/>
      <c r="T384" s="248"/>
      <c r="U384" s="248"/>
      <c r="V384" s="248"/>
      <c r="W384" s="248"/>
      <c r="X384" s="176"/>
      <c r="Y384" s="248"/>
    </row>
    <row r="385" spans="1:25" ht="12.75" customHeight="1" x14ac:dyDescent="0.35">
      <c r="A385" s="161"/>
      <c r="B385" s="161"/>
      <c r="C385" s="152"/>
      <c r="D385" s="152"/>
      <c r="E385" s="184"/>
      <c r="F385" s="186"/>
      <c r="G385" s="186"/>
      <c r="H385" s="186"/>
      <c r="I385" s="186"/>
      <c r="J385" s="186"/>
      <c r="K385" s="152"/>
      <c r="L385" s="186"/>
      <c r="M385" s="186"/>
      <c r="N385" s="184"/>
      <c r="O385" s="152"/>
      <c r="P385" s="152"/>
      <c r="Q385" s="152"/>
      <c r="R385" s="184"/>
      <c r="S385" s="248"/>
      <c r="T385" s="248"/>
      <c r="U385" s="248"/>
      <c r="V385" s="248"/>
      <c r="W385" s="248"/>
      <c r="X385" s="176"/>
      <c r="Y385" s="248"/>
    </row>
    <row r="386" spans="1:25" ht="12.75" customHeight="1" x14ac:dyDescent="0.35">
      <c r="A386" s="161"/>
      <c r="B386" s="161"/>
      <c r="C386" s="152"/>
      <c r="D386" s="152"/>
      <c r="E386" s="184"/>
      <c r="F386" s="186"/>
      <c r="G386" s="186"/>
      <c r="H386" s="186"/>
      <c r="I386" s="186"/>
      <c r="J386" s="186"/>
      <c r="K386" s="152"/>
      <c r="L386" s="186"/>
      <c r="M386" s="186"/>
      <c r="N386" s="184"/>
      <c r="O386" s="152"/>
      <c r="P386" s="152"/>
      <c r="Q386" s="152"/>
      <c r="R386" s="184"/>
      <c r="S386" s="248"/>
      <c r="T386" s="248"/>
      <c r="U386" s="248"/>
      <c r="V386" s="248"/>
      <c r="W386" s="248"/>
      <c r="X386" s="176"/>
      <c r="Y386" s="248"/>
    </row>
    <row r="387" spans="1:25" ht="12.75" customHeight="1" x14ac:dyDescent="0.35">
      <c r="A387" s="161"/>
      <c r="B387" s="161"/>
      <c r="C387" s="152"/>
      <c r="D387" s="152"/>
      <c r="E387" s="184"/>
      <c r="F387" s="186"/>
      <c r="G387" s="186"/>
      <c r="H387" s="186"/>
      <c r="I387" s="186"/>
      <c r="J387" s="186"/>
      <c r="K387" s="152"/>
      <c r="L387" s="186"/>
      <c r="M387" s="186"/>
      <c r="N387" s="184"/>
      <c r="O387" s="152"/>
      <c r="P387" s="152"/>
      <c r="Q387" s="152"/>
      <c r="R387" s="184"/>
      <c r="S387" s="248"/>
      <c r="T387" s="248"/>
      <c r="U387" s="248"/>
      <c r="V387" s="248"/>
      <c r="W387" s="248"/>
      <c r="X387" s="176"/>
      <c r="Y387" s="248"/>
    </row>
    <row r="388" spans="1:25" ht="12.75" customHeight="1" x14ac:dyDescent="0.35">
      <c r="A388" s="161"/>
      <c r="B388" s="161"/>
      <c r="C388" s="152"/>
      <c r="D388" s="152"/>
      <c r="E388" s="184"/>
      <c r="F388" s="186"/>
      <c r="G388" s="186"/>
      <c r="H388" s="186"/>
      <c r="I388" s="186"/>
      <c r="J388" s="186"/>
      <c r="K388" s="152"/>
      <c r="L388" s="186"/>
      <c r="M388" s="186"/>
      <c r="N388" s="184"/>
      <c r="O388" s="152"/>
      <c r="P388" s="152"/>
      <c r="Q388" s="152"/>
      <c r="R388" s="184"/>
      <c r="S388" s="248"/>
      <c r="T388" s="248"/>
      <c r="U388" s="248"/>
      <c r="V388" s="248"/>
      <c r="W388" s="248"/>
      <c r="X388" s="176"/>
      <c r="Y388" s="248"/>
    </row>
    <row r="389" spans="1:25" ht="12.75" customHeight="1" x14ac:dyDescent="0.35">
      <c r="A389" s="161"/>
      <c r="B389" s="161"/>
      <c r="C389" s="152"/>
      <c r="D389" s="152"/>
      <c r="E389" s="184"/>
      <c r="F389" s="186"/>
      <c r="G389" s="186"/>
      <c r="H389" s="186"/>
      <c r="I389" s="186"/>
      <c r="J389" s="186"/>
      <c r="K389" s="152"/>
      <c r="L389" s="186"/>
      <c r="M389" s="186"/>
      <c r="N389" s="184"/>
      <c r="O389" s="152"/>
      <c r="P389" s="152"/>
      <c r="Q389" s="152"/>
      <c r="R389" s="184"/>
      <c r="S389" s="248"/>
      <c r="T389" s="248"/>
      <c r="U389" s="248"/>
      <c r="V389" s="248"/>
      <c r="W389" s="248"/>
      <c r="X389" s="176"/>
      <c r="Y389" s="248"/>
    </row>
    <row r="390" spans="1:25" ht="12.75" customHeight="1" x14ac:dyDescent="0.35">
      <c r="A390" s="161"/>
      <c r="B390" s="161"/>
      <c r="C390" s="152"/>
      <c r="D390" s="152"/>
      <c r="E390" s="184"/>
      <c r="F390" s="186"/>
      <c r="G390" s="186"/>
      <c r="H390" s="186"/>
      <c r="I390" s="186"/>
      <c r="J390" s="186"/>
      <c r="K390" s="152"/>
      <c r="L390" s="186"/>
      <c r="M390" s="186"/>
      <c r="N390" s="184"/>
      <c r="O390" s="152"/>
      <c r="P390" s="152"/>
      <c r="Q390" s="152"/>
      <c r="R390" s="184"/>
      <c r="S390" s="248"/>
      <c r="T390" s="248"/>
      <c r="U390" s="248"/>
      <c r="V390" s="248"/>
      <c r="W390" s="248"/>
      <c r="X390" s="176"/>
      <c r="Y390" s="248"/>
    </row>
    <row r="391" spans="1:25" ht="12.75" customHeight="1" x14ac:dyDescent="0.35">
      <c r="A391" s="161"/>
      <c r="B391" s="161"/>
      <c r="C391" s="152"/>
      <c r="D391" s="152"/>
      <c r="E391" s="184"/>
      <c r="F391" s="186"/>
      <c r="G391" s="186"/>
      <c r="H391" s="186"/>
      <c r="I391" s="186"/>
      <c r="J391" s="186"/>
      <c r="K391" s="152"/>
      <c r="L391" s="186"/>
      <c r="M391" s="186"/>
      <c r="N391" s="184"/>
      <c r="O391" s="152"/>
      <c r="P391" s="152"/>
      <c r="Q391" s="152"/>
      <c r="R391" s="184"/>
      <c r="S391" s="248"/>
      <c r="T391" s="248"/>
      <c r="U391" s="248"/>
      <c r="V391" s="248"/>
      <c r="W391" s="248"/>
      <c r="X391" s="176"/>
      <c r="Y391" s="248"/>
    </row>
    <row r="392" spans="1:25" ht="12.75" customHeight="1" x14ac:dyDescent="0.35">
      <c r="A392" s="161"/>
      <c r="B392" s="161"/>
      <c r="C392" s="152"/>
      <c r="D392" s="152"/>
      <c r="E392" s="184"/>
      <c r="F392" s="186"/>
      <c r="G392" s="186"/>
      <c r="H392" s="186"/>
      <c r="I392" s="186"/>
      <c r="J392" s="186"/>
      <c r="K392" s="152"/>
      <c r="L392" s="186"/>
      <c r="M392" s="186"/>
      <c r="N392" s="184"/>
      <c r="O392" s="152"/>
      <c r="P392" s="152"/>
      <c r="Q392" s="152"/>
      <c r="R392" s="184"/>
      <c r="S392" s="248"/>
      <c r="T392" s="248"/>
      <c r="U392" s="248"/>
      <c r="V392" s="248"/>
      <c r="W392" s="248"/>
      <c r="X392" s="176"/>
      <c r="Y392" s="248"/>
    </row>
    <row r="393" spans="1:25" ht="12.75" customHeight="1" x14ac:dyDescent="0.35">
      <c r="A393" s="161"/>
      <c r="B393" s="161"/>
      <c r="C393" s="152"/>
      <c r="D393" s="152"/>
      <c r="E393" s="184"/>
      <c r="F393" s="186"/>
      <c r="G393" s="186"/>
      <c r="H393" s="186"/>
      <c r="I393" s="186"/>
      <c r="J393" s="186"/>
      <c r="K393" s="152"/>
      <c r="L393" s="186"/>
      <c r="M393" s="186"/>
      <c r="N393" s="184"/>
      <c r="O393" s="152"/>
      <c r="P393" s="152"/>
      <c r="Q393" s="152"/>
      <c r="R393" s="184"/>
      <c r="S393" s="248"/>
      <c r="T393" s="248"/>
      <c r="U393" s="248"/>
      <c r="V393" s="248"/>
      <c r="W393" s="248"/>
      <c r="X393" s="176"/>
      <c r="Y393" s="248"/>
    </row>
    <row r="394" spans="1:25" ht="12.75" customHeight="1" x14ac:dyDescent="0.35">
      <c r="A394" s="161"/>
      <c r="B394" s="161"/>
      <c r="C394" s="152"/>
      <c r="D394" s="152"/>
      <c r="E394" s="184"/>
      <c r="F394" s="186"/>
      <c r="G394" s="186"/>
      <c r="H394" s="186"/>
      <c r="I394" s="186"/>
      <c r="J394" s="186"/>
      <c r="K394" s="152"/>
      <c r="L394" s="186"/>
      <c r="M394" s="186"/>
      <c r="N394" s="184"/>
      <c r="O394" s="152"/>
      <c r="P394" s="152"/>
      <c r="Q394" s="152"/>
      <c r="R394" s="184"/>
      <c r="S394" s="248"/>
      <c r="T394" s="248"/>
      <c r="U394" s="248"/>
      <c r="V394" s="248"/>
      <c r="W394" s="248"/>
      <c r="X394" s="176"/>
      <c r="Y394" s="248"/>
    </row>
    <row r="395" spans="1:25" ht="12.75" customHeight="1" x14ac:dyDescent="0.35">
      <c r="A395" s="161"/>
      <c r="B395" s="161"/>
      <c r="C395" s="152"/>
      <c r="D395" s="152"/>
      <c r="E395" s="184"/>
      <c r="F395" s="186"/>
      <c r="G395" s="186"/>
      <c r="H395" s="186"/>
      <c r="I395" s="186"/>
      <c r="J395" s="186"/>
      <c r="K395" s="152"/>
      <c r="L395" s="186"/>
      <c r="M395" s="186"/>
      <c r="N395" s="184"/>
      <c r="O395" s="152"/>
      <c r="P395" s="152"/>
      <c r="Q395" s="152"/>
      <c r="R395" s="184"/>
      <c r="S395" s="248"/>
      <c r="T395" s="248"/>
      <c r="U395" s="248"/>
      <c r="V395" s="248"/>
      <c r="W395" s="248"/>
      <c r="X395" s="176"/>
      <c r="Y395" s="248"/>
    </row>
    <row r="396" spans="1:25" ht="12.75" customHeight="1" x14ac:dyDescent="0.35">
      <c r="A396" s="161"/>
      <c r="B396" s="161"/>
      <c r="C396" s="152"/>
      <c r="D396" s="152"/>
      <c r="E396" s="184"/>
      <c r="F396" s="186"/>
      <c r="G396" s="186"/>
      <c r="H396" s="186"/>
      <c r="I396" s="186"/>
      <c r="J396" s="186"/>
      <c r="K396" s="152"/>
      <c r="L396" s="186"/>
      <c r="M396" s="186"/>
      <c r="N396" s="184"/>
      <c r="O396" s="152"/>
      <c r="P396" s="152"/>
      <c r="Q396" s="152"/>
      <c r="R396" s="184"/>
      <c r="S396" s="248"/>
      <c r="T396" s="248"/>
      <c r="U396" s="248"/>
      <c r="V396" s="248"/>
      <c r="W396" s="248"/>
      <c r="X396" s="176"/>
      <c r="Y396" s="248"/>
    </row>
    <row r="397" spans="1:25" ht="12.75" customHeight="1" x14ac:dyDescent="0.35">
      <c r="A397" s="161"/>
      <c r="B397" s="161"/>
      <c r="C397" s="152"/>
      <c r="D397" s="152"/>
      <c r="E397" s="184"/>
      <c r="F397" s="186"/>
      <c r="G397" s="186"/>
      <c r="H397" s="186"/>
      <c r="I397" s="186"/>
      <c r="J397" s="186"/>
      <c r="K397" s="152"/>
      <c r="L397" s="186"/>
      <c r="M397" s="186"/>
      <c r="N397" s="184"/>
      <c r="O397" s="152"/>
      <c r="P397" s="152"/>
      <c r="Q397" s="152"/>
      <c r="R397" s="184"/>
      <c r="S397" s="248"/>
      <c r="T397" s="248"/>
      <c r="U397" s="248"/>
      <c r="V397" s="248"/>
      <c r="W397" s="248"/>
      <c r="X397" s="176"/>
      <c r="Y397" s="248"/>
    </row>
    <row r="398" spans="1:25" ht="12.75" customHeight="1" x14ac:dyDescent="0.35">
      <c r="A398" s="161"/>
      <c r="B398" s="161"/>
      <c r="C398" s="152"/>
      <c r="D398" s="152"/>
      <c r="E398" s="184"/>
      <c r="F398" s="186"/>
      <c r="G398" s="186"/>
      <c r="H398" s="186"/>
      <c r="I398" s="186"/>
      <c r="J398" s="186"/>
      <c r="K398" s="152"/>
      <c r="L398" s="186"/>
      <c r="M398" s="186"/>
      <c r="N398" s="184"/>
      <c r="O398" s="152"/>
      <c r="P398" s="152"/>
      <c r="Q398" s="152"/>
      <c r="R398" s="184"/>
      <c r="S398" s="248"/>
      <c r="T398" s="248"/>
      <c r="U398" s="248"/>
      <c r="V398" s="248"/>
      <c r="W398" s="248"/>
      <c r="X398" s="176"/>
      <c r="Y398" s="248"/>
    </row>
    <row r="399" spans="1:25" ht="12.75" customHeight="1" x14ac:dyDescent="0.35">
      <c r="A399" s="161"/>
      <c r="B399" s="161"/>
      <c r="C399" s="152"/>
      <c r="D399" s="152"/>
      <c r="E399" s="184"/>
      <c r="F399" s="186"/>
      <c r="G399" s="186"/>
      <c r="H399" s="186"/>
      <c r="I399" s="186"/>
      <c r="J399" s="186"/>
      <c r="K399" s="152"/>
      <c r="L399" s="186"/>
      <c r="M399" s="186"/>
      <c r="N399" s="184"/>
      <c r="O399" s="152"/>
      <c r="P399" s="152"/>
      <c r="Q399" s="152"/>
      <c r="R399" s="184"/>
      <c r="S399" s="248"/>
      <c r="T399" s="248"/>
      <c r="U399" s="248"/>
      <c r="V399" s="248"/>
      <c r="W399" s="248"/>
      <c r="X399" s="176"/>
      <c r="Y399" s="248"/>
    </row>
    <row r="400" spans="1:25" ht="12.75" customHeight="1" x14ac:dyDescent="0.35">
      <c r="A400" s="161"/>
      <c r="B400" s="161"/>
      <c r="C400" s="152"/>
      <c r="D400" s="152"/>
      <c r="E400" s="184"/>
      <c r="F400" s="186"/>
      <c r="G400" s="186"/>
      <c r="H400" s="186"/>
      <c r="I400" s="186"/>
      <c r="J400" s="186"/>
      <c r="K400" s="152"/>
      <c r="L400" s="186"/>
      <c r="M400" s="186"/>
      <c r="N400" s="184"/>
      <c r="O400" s="152"/>
      <c r="P400" s="152"/>
      <c r="Q400" s="152"/>
      <c r="R400" s="184"/>
      <c r="S400" s="248"/>
      <c r="T400" s="248"/>
      <c r="U400" s="248"/>
      <c r="V400" s="248"/>
      <c r="W400" s="248"/>
      <c r="X400" s="176"/>
      <c r="Y400" s="248"/>
    </row>
    <row r="401" spans="1:25" ht="12.75" customHeight="1" x14ac:dyDescent="0.35">
      <c r="A401" s="161"/>
      <c r="B401" s="161"/>
      <c r="C401" s="152"/>
      <c r="D401" s="152"/>
      <c r="E401" s="184"/>
      <c r="F401" s="186"/>
      <c r="G401" s="186"/>
      <c r="H401" s="186"/>
      <c r="I401" s="186"/>
      <c r="J401" s="186"/>
      <c r="K401" s="152"/>
      <c r="L401" s="186"/>
      <c r="M401" s="186"/>
      <c r="N401" s="184"/>
      <c r="O401" s="152"/>
      <c r="P401" s="152"/>
      <c r="Q401" s="152"/>
      <c r="R401" s="184"/>
      <c r="S401" s="248"/>
      <c r="T401" s="248"/>
      <c r="U401" s="248"/>
      <c r="V401" s="248"/>
      <c r="W401" s="248"/>
      <c r="X401" s="176"/>
      <c r="Y401" s="248"/>
    </row>
    <row r="402" spans="1:25" ht="12.75" customHeight="1" x14ac:dyDescent="0.35">
      <c r="A402" s="161"/>
      <c r="B402" s="161"/>
      <c r="C402" s="152"/>
      <c r="D402" s="152"/>
      <c r="E402" s="184"/>
      <c r="F402" s="186"/>
      <c r="G402" s="186"/>
      <c r="H402" s="186"/>
      <c r="I402" s="186"/>
      <c r="J402" s="186"/>
      <c r="K402" s="152"/>
      <c r="L402" s="186"/>
      <c r="M402" s="186"/>
      <c r="N402" s="184"/>
      <c r="O402" s="152"/>
      <c r="P402" s="152"/>
      <c r="Q402" s="152"/>
      <c r="R402" s="184"/>
      <c r="S402" s="248"/>
      <c r="T402" s="248"/>
      <c r="U402" s="248"/>
      <c r="V402" s="248"/>
      <c r="W402" s="248"/>
      <c r="X402" s="176"/>
      <c r="Y402" s="248"/>
    </row>
    <row r="403" spans="1:25" ht="12.75" customHeight="1" x14ac:dyDescent="0.35">
      <c r="A403" s="161"/>
      <c r="B403" s="161"/>
      <c r="C403" s="152"/>
      <c r="D403" s="152"/>
      <c r="E403" s="184"/>
      <c r="F403" s="186"/>
      <c r="G403" s="186"/>
      <c r="H403" s="186"/>
      <c r="I403" s="186"/>
      <c r="J403" s="186"/>
      <c r="K403" s="152"/>
      <c r="L403" s="186"/>
      <c r="M403" s="186"/>
      <c r="N403" s="184"/>
      <c r="O403" s="152"/>
      <c r="P403" s="152"/>
      <c r="Q403" s="152"/>
      <c r="R403" s="184"/>
      <c r="S403" s="248"/>
      <c r="T403" s="248"/>
      <c r="U403" s="248"/>
      <c r="V403" s="248"/>
      <c r="W403" s="248"/>
      <c r="X403" s="176"/>
      <c r="Y403" s="248"/>
    </row>
    <row r="404" spans="1:25" ht="12.75" customHeight="1" x14ac:dyDescent="0.35">
      <c r="A404" s="161"/>
      <c r="B404" s="161"/>
      <c r="C404" s="152"/>
      <c r="D404" s="152"/>
      <c r="E404" s="184"/>
      <c r="F404" s="186"/>
      <c r="G404" s="186"/>
      <c r="H404" s="186"/>
      <c r="I404" s="186"/>
      <c r="J404" s="186"/>
      <c r="K404" s="152"/>
      <c r="L404" s="186"/>
      <c r="M404" s="186"/>
      <c r="N404" s="184"/>
      <c r="O404" s="152"/>
      <c r="P404" s="152"/>
      <c r="Q404" s="152"/>
      <c r="R404" s="184"/>
      <c r="S404" s="248"/>
      <c r="T404" s="248"/>
      <c r="U404" s="248"/>
      <c r="V404" s="248"/>
      <c r="W404" s="248"/>
      <c r="X404" s="176"/>
      <c r="Y404" s="248"/>
    </row>
    <row r="405" spans="1:25" ht="12.75" customHeight="1" x14ac:dyDescent="0.35">
      <c r="A405" s="161"/>
      <c r="B405" s="161"/>
      <c r="C405" s="152"/>
      <c r="D405" s="152"/>
      <c r="E405" s="184"/>
      <c r="F405" s="186"/>
      <c r="G405" s="186"/>
      <c r="H405" s="186"/>
      <c r="I405" s="186"/>
      <c r="J405" s="186"/>
      <c r="K405" s="152"/>
      <c r="L405" s="186"/>
      <c r="M405" s="186"/>
      <c r="N405" s="184"/>
      <c r="O405" s="152"/>
      <c r="P405" s="152"/>
      <c r="Q405" s="152"/>
      <c r="R405" s="184"/>
      <c r="S405" s="248"/>
      <c r="T405" s="248"/>
      <c r="U405" s="248"/>
      <c r="V405" s="248"/>
      <c r="W405" s="248"/>
      <c r="X405" s="176"/>
      <c r="Y405" s="248"/>
    </row>
    <row r="406" spans="1:25" ht="12.75" customHeight="1" x14ac:dyDescent="0.35">
      <c r="A406" s="161"/>
      <c r="B406" s="161"/>
      <c r="C406" s="152"/>
      <c r="D406" s="152"/>
      <c r="E406" s="184"/>
      <c r="F406" s="186"/>
      <c r="G406" s="186"/>
      <c r="H406" s="186"/>
      <c r="I406" s="186"/>
      <c r="J406" s="186"/>
      <c r="K406" s="152"/>
      <c r="L406" s="186"/>
      <c r="M406" s="186"/>
      <c r="N406" s="184"/>
      <c r="O406" s="152"/>
      <c r="P406" s="152"/>
      <c r="Q406" s="152"/>
      <c r="R406" s="184"/>
      <c r="S406" s="248"/>
      <c r="T406" s="248"/>
      <c r="U406" s="248"/>
      <c r="V406" s="248"/>
      <c r="W406" s="248"/>
      <c r="X406" s="176"/>
      <c r="Y406" s="248"/>
    </row>
    <row r="407" spans="1:25" ht="12.75" customHeight="1" x14ac:dyDescent="0.35">
      <c r="A407" s="161"/>
      <c r="B407" s="161"/>
      <c r="C407" s="152"/>
      <c r="D407" s="152"/>
      <c r="E407" s="184"/>
      <c r="F407" s="186"/>
      <c r="G407" s="186"/>
      <c r="H407" s="186"/>
      <c r="I407" s="186"/>
      <c r="J407" s="186"/>
      <c r="K407" s="152"/>
      <c r="L407" s="186"/>
      <c r="M407" s="186"/>
      <c r="N407" s="184"/>
      <c r="O407" s="152"/>
      <c r="P407" s="152"/>
      <c r="Q407" s="152"/>
      <c r="R407" s="184"/>
      <c r="S407" s="248"/>
      <c r="T407" s="248"/>
      <c r="U407" s="248"/>
      <c r="V407" s="248"/>
      <c r="W407" s="248"/>
      <c r="X407" s="176"/>
      <c r="Y407" s="248"/>
    </row>
    <row r="408" spans="1:25" ht="12.75" customHeight="1" x14ac:dyDescent="0.35">
      <c r="A408" s="161"/>
      <c r="B408" s="161"/>
      <c r="C408" s="152"/>
      <c r="D408" s="152"/>
      <c r="E408" s="184"/>
      <c r="F408" s="186"/>
      <c r="G408" s="186"/>
      <c r="H408" s="186"/>
      <c r="I408" s="186"/>
      <c r="J408" s="186"/>
      <c r="K408" s="152"/>
      <c r="L408" s="186"/>
      <c r="M408" s="186"/>
      <c r="N408" s="184"/>
      <c r="O408" s="152"/>
      <c r="P408" s="152"/>
      <c r="Q408" s="152"/>
      <c r="R408" s="184"/>
      <c r="S408" s="248"/>
      <c r="T408" s="248"/>
      <c r="U408" s="248"/>
      <c r="V408" s="248"/>
      <c r="W408" s="248"/>
      <c r="X408" s="176"/>
      <c r="Y408" s="248"/>
    </row>
    <row r="409" spans="1:25" ht="12.75" customHeight="1" x14ac:dyDescent="0.35">
      <c r="A409" s="161"/>
      <c r="B409" s="161"/>
      <c r="C409" s="152"/>
      <c r="D409" s="152"/>
      <c r="E409" s="184"/>
      <c r="F409" s="186"/>
      <c r="G409" s="186"/>
      <c r="H409" s="186"/>
      <c r="I409" s="186"/>
      <c r="J409" s="186"/>
      <c r="K409" s="152"/>
      <c r="L409" s="186"/>
      <c r="M409" s="186"/>
      <c r="N409" s="184"/>
      <c r="O409" s="152"/>
      <c r="P409" s="152"/>
      <c r="Q409" s="152"/>
      <c r="R409" s="184"/>
      <c r="S409" s="248"/>
      <c r="T409" s="248"/>
      <c r="U409" s="248"/>
      <c r="V409" s="248"/>
      <c r="W409" s="248"/>
      <c r="X409" s="176"/>
      <c r="Y409" s="248"/>
    </row>
    <row r="410" spans="1:25" ht="12.75" customHeight="1" x14ac:dyDescent="0.35">
      <c r="A410" s="161"/>
      <c r="B410" s="161"/>
      <c r="C410" s="152"/>
      <c r="D410" s="152"/>
      <c r="E410" s="184"/>
      <c r="F410" s="186"/>
      <c r="G410" s="186"/>
      <c r="H410" s="186"/>
      <c r="I410" s="186"/>
      <c r="J410" s="186"/>
      <c r="K410" s="152"/>
      <c r="L410" s="186"/>
      <c r="M410" s="186"/>
      <c r="N410" s="184"/>
      <c r="O410" s="152"/>
      <c r="P410" s="152"/>
      <c r="Q410" s="152"/>
      <c r="R410" s="184"/>
      <c r="S410" s="248"/>
      <c r="T410" s="248"/>
      <c r="U410" s="248"/>
      <c r="V410" s="248"/>
      <c r="W410" s="248"/>
      <c r="X410" s="176"/>
      <c r="Y410" s="248"/>
    </row>
    <row r="411" spans="1:25" ht="12.75" customHeight="1" x14ac:dyDescent="0.35">
      <c r="A411" s="161"/>
      <c r="B411" s="161"/>
      <c r="C411" s="152"/>
      <c r="D411" s="152"/>
      <c r="E411" s="184"/>
      <c r="F411" s="186"/>
      <c r="G411" s="186"/>
      <c r="H411" s="186"/>
      <c r="I411" s="186"/>
      <c r="J411" s="186"/>
      <c r="K411" s="152"/>
      <c r="L411" s="186"/>
      <c r="M411" s="186"/>
      <c r="N411" s="184"/>
      <c r="O411" s="152"/>
      <c r="P411" s="152"/>
      <c r="Q411" s="152"/>
      <c r="R411" s="184"/>
      <c r="S411" s="248"/>
      <c r="T411" s="248"/>
      <c r="U411" s="248"/>
      <c r="V411" s="248"/>
      <c r="W411" s="248"/>
      <c r="X411" s="176"/>
      <c r="Y411" s="248"/>
    </row>
    <row r="412" spans="1:25" ht="12.75" customHeight="1" x14ac:dyDescent="0.35">
      <c r="A412" s="161"/>
      <c r="B412" s="161"/>
      <c r="C412" s="152"/>
      <c r="D412" s="152"/>
      <c r="E412" s="184"/>
      <c r="F412" s="186"/>
      <c r="G412" s="186"/>
      <c r="H412" s="186"/>
      <c r="I412" s="186"/>
      <c r="J412" s="186"/>
      <c r="K412" s="152"/>
      <c r="L412" s="186"/>
      <c r="M412" s="186"/>
      <c r="N412" s="184"/>
      <c r="O412" s="152"/>
      <c r="P412" s="152"/>
      <c r="Q412" s="152"/>
      <c r="R412" s="184"/>
      <c r="S412" s="248"/>
      <c r="T412" s="248"/>
      <c r="U412" s="248"/>
      <c r="V412" s="248"/>
      <c r="W412" s="248"/>
      <c r="X412" s="176"/>
      <c r="Y412" s="248"/>
    </row>
    <row r="413" spans="1:25" ht="12.75" customHeight="1" x14ac:dyDescent="0.35">
      <c r="A413" s="161"/>
      <c r="B413" s="161"/>
      <c r="C413" s="152"/>
      <c r="D413" s="152"/>
      <c r="E413" s="184"/>
      <c r="F413" s="186"/>
      <c r="G413" s="186"/>
      <c r="H413" s="186"/>
      <c r="I413" s="186"/>
      <c r="J413" s="186"/>
      <c r="K413" s="152"/>
      <c r="L413" s="186"/>
      <c r="M413" s="186"/>
      <c r="N413" s="184"/>
      <c r="O413" s="152"/>
      <c r="P413" s="152"/>
      <c r="Q413" s="152"/>
      <c r="R413" s="184"/>
      <c r="S413" s="248"/>
      <c r="T413" s="248"/>
      <c r="U413" s="248"/>
      <c r="V413" s="248"/>
      <c r="W413" s="248"/>
      <c r="X413" s="176"/>
      <c r="Y413" s="248"/>
    </row>
    <row r="414" spans="1:25" ht="12.75" customHeight="1" x14ac:dyDescent="0.35">
      <c r="A414" s="161"/>
      <c r="B414" s="161"/>
      <c r="C414" s="152"/>
      <c r="D414" s="152"/>
      <c r="E414" s="184"/>
      <c r="F414" s="186"/>
      <c r="G414" s="186"/>
      <c r="H414" s="186"/>
      <c r="I414" s="186"/>
      <c r="J414" s="186"/>
      <c r="K414" s="152"/>
      <c r="L414" s="186"/>
      <c r="M414" s="186"/>
      <c r="N414" s="184"/>
      <c r="O414" s="152"/>
      <c r="P414" s="152"/>
      <c r="Q414" s="152"/>
      <c r="R414" s="184"/>
      <c r="S414" s="248"/>
      <c r="T414" s="248"/>
      <c r="U414" s="248"/>
      <c r="V414" s="248"/>
      <c r="W414" s="248"/>
      <c r="X414" s="176"/>
      <c r="Y414" s="248"/>
    </row>
    <row r="415" spans="1:25" ht="12.75" customHeight="1" x14ac:dyDescent="0.35">
      <c r="A415" s="161"/>
      <c r="B415" s="161"/>
      <c r="C415" s="152"/>
      <c r="D415" s="152"/>
      <c r="E415" s="184"/>
      <c r="F415" s="186"/>
      <c r="G415" s="186"/>
      <c r="H415" s="186"/>
      <c r="I415" s="186"/>
      <c r="J415" s="186"/>
      <c r="K415" s="152"/>
      <c r="L415" s="186"/>
      <c r="M415" s="186"/>
      <c r="N415" s="184"/>
      <c r="O415" s="152"/>
      <c r="P415" s="152"/>
      <c r="Q415" s="152"/>
      <c r="R415" s="184"/>
      <c r="S415" s="248"/>
      <c r="T415" s="248"/>
      <c r="U415" s="248"/>
      <c r="V415" s="248"/>
      <c r="W415" s="248"/>
      <c r="X415" s="176"/>
      <c r="Y415" s="248"/>
    </row>
    <row r="416" spans="1:25" ht="12.75" customHeight="1" x14ac:dyDescent="0.35">
      <c r="A416" s="161"/>
      <c r="B416" s="161"/>
      <c r="C416" s="152"/>
      <c r="D416" s="152"/>
      <c r="E416" s="184"/>
      <c r="F416" s="186"/>
      <c r="G416" s="186"/>
      <c r="H416" s="186"/>
      <c r="I416" s="186"/>
      <c r="J416" s="186"/>
      <c r="K416" s="152"/>
      <c r="L416" s="186"/>
      <c r="M416" s="186"/>
      <c r="N416" s="184"/>
      <c r="O416" s="152"/>
      <c r="P416" s="152"/>
      <c r="Q416" s="152"/>
      <c r="R416" s="184"/>
      <c r="S416" s="248"/>
      <c r="T416" s="248"/>
      <c r="U416" s="248"/>
      <c r="V416" s="248"/>
      <c r="W416" s="248"/>
      <c r="X416" s="176"/>
      <c r="Y416" s="248"/>
    </row>
    <row r="417" spans="1:25" ht="12.75" customHeight="1" x14ac:dyDescent="0.35">
      <c r="A417" s="161"/>
      <c r="B417" s="161"/>
      <c r="C417" s="152"/>
      <c r="D417" s="152"/>
      <c r="E417" s="184"/>
      <c r="F417" s="186"/>
      <c r="G417" s="186"/>
      <c r="H417" s="186"/>
      <c r="I417" s="186"/>
      <c r="J417" s="186"/>
      <c r="K417" s="152"/>
      <c r="L417" s="186"/>
      <c r="M417" s="186"/>
      <c r="N417" s="184"/>
      <c r="O417" s="152"/>
      <c r="P417" s="152"/>
      <c r="Q417" s="152"/>
      <c r="R417" s="184"/>
      <c r="S417" s="248"/>
      <c r="T417" s="248"/>
      <c r="U417" s="248"/>
      <c r="V417" s="248"/>
      <c r="W417" s="248"/>
      <c r="X417" s="176"/>
      <c r="Y417" s="248"/>
    </row>
    <row r="418" spans="1:25" ht="12.75" customHeight="1" x14ac:dyDescent="0.35">
      <c r="A418" s="161"/>
      <c r="B418" s="161"/>
      <c r="C418" s="152"/>
      <c r="D418" s="152"/>
      <c r="E418" s="184"/>
      <c r="F418" s="186"/>
      <c r="G418" s="186"/>
      <c r="H418" s="186"/>
      <c r="I418" s="186"/>
      <c r="J418" s="186"/>
      <c r="K418" s="152"/>
      <c r="L418" s="186"/>
      <c r="M418" s="186"/>
      <c r="N418" s="184"/>
      <c r="O418" s="152"/>
      <c r="P418" s="152"/>
      <c r="Q418" s="152"/>
      <c r="R418" s="184"/>
      <c r="S418" s="248"/>
      <c r="T418" s="248"/>
      <c r="U418" s="248"/>
      <c r="V418" s="248"/>
      <c r="W418" s="248"/>
      <c r="X418" s="176"/>
      <c r="Y418" s="248"/>
    </row>
    <row r="419" spans="1:25" ht="12.75" customHeight="1" x14ac:dyDescent="0.35">
      <c r="A419" s="161"/>
      <c r="B419" s="161"/>
      <c r="C419" s="152"/>
      <c r="D419" s="152"/>
      <c r="E419" s="184"/>
      <c r="F419" s="186"/>
      <c r="G419" s="186"/>
      <c r="H419" s="186"/>
      <c r="I419" s="186"/>
      <c r="J419" s="186"/>
      <c r="K419" s="152"/>
      <c r="L419" s="186"/>
      <c r="M419" s="186"/>
      <c r="N419" s="184"/>
      <c r="O419" s="152"/>
      <c r="P419" s="152"/>
      <c r="Q419" s="152"/>
      <c r="R419" s="184"/>
      <c r="S419" s="248"/>
      <c r="T419" s="248"/>
      <c r="U419" s="248"/>
      <c r="V419" s="248"/>
      <c r="W419" s="248"/>
      <c r="X419" s="176"/>
      <c r="Y419" s="248"/>
    </row>
    <row r="420" spans="1:25" ht="12.75" customHeight="1" x14ac:dyDescent="0.35">
      <c r="A420" s="161"/>
      <c r="B420" s="161"/>
      <c r="C420" s="152"/>
      <c r="D420" s="152"/>
      <c r="E420" s="184"/>
      <c r="F420" s="186"/>
      <c r="G420" s="186"/>
      <c r="H420" s="186"/>
      <c r="I420" s="186"/>
      <c r="J420" s="186"/>
      <c r="K420" s="152"/>
      <c r="L420" s="186"/>
      <c r="M420" s="186"/>
      <c r="N420" s="184"/>
      <c r="O420" s="152"/>
      <c r="P420" s="152"/>
      <c r="Q420" s="152"/>
      <c r="R420" s="184"/>
      <c r="S420" s="248"/>
      <c r="T420" s="248"/>
      <c r="U420" s="248"/>
      <c r="V420" s="248"/>
      <c r="W420" s="248"/>
      <c r="X420" s="176"/>
      <c r="Y420" s="248"/>
    </row>
    <row r="421" spans="1:25" ht="12.75" customHeight="1" x14ac:dyDescent="0.35">
      <c r="A421" s="161"/>
      <c r="B421" s="161"/>
      <c r="C421" s="152"/>
      <c r="D421" s="152"/>
      <c r="E421" s="184"/>
      <c r="F421" s="186"/>
      <c r="G421" s="186"/>
      <c r="H421" s="186"/>
      <c r="I421" s="186"/>
      <c r="J421" s="186"/>
      <c r="K421" s="152"/>
      <c r="L421" s="186"/>
      <c r="M421" s="186"/>
      <c r="N421" s="184"/>
      <c r="O421" s="152"/>
      <c r="P421" s="152"/>
      <c r="Q421" s="152"/>
      <c r="R421" s="184"/>
      <c r="S421" s="248"/>
      <c r="T421" s="248"/>
      <c r="U421" s="248"/>
      <c r="V421" s="248"/>
      <c r="W421" s="248"/>
      <c r="X421" s="176"/>
      <c r="Y421" s="248"/>
    </row>
    <row r="422" spans="1:25" ht="12.75" customHeight="1" x14ac:dyDescent="0.35">
      <c r="A422" s="161"/>
      <c r="B422" s="161"/>
      <c r="C422" s="152"/>
      <c r="D422" s="152"/>
      <c r="E422" s="184"/>
      <c r="F422" s="186"/>
      <c r="G422" s="186"/>
      <c r="H422" s="186"/>
      <c r="I422" s="186"/>
      <c r="J422" s="186"/>
      <c r="K422" s="152"/>
      <c r="L422" s="186"/>
      <c r="M422" s="186"/>
      <c r="N422" s="184"/>
      <c r="O422" s="152"/>
      <c r="P422" s="152"/>
      <c r="Q422" s="152"/>
      <c r="R422" s="184"/>
      <c r="S422" s="248"/>
      <c r="T422" s="248"/>
      <c r="U422" s="248"/>
      <c r="V422" s="248"/>
      <c r="W422" s="248"/>
      <c r="X422" s="176"/>
      <c r="Y422" s="248"/>
    </row>
    <row r="423" spans="1:25" ht="12.75" customHeight="1" x14ac:dyDescent="0.35">
      <c r="A423" s="161"/>
      <c r="B423" s="161"/>
      <c r="C423" s="152"/>
      <c r="D423" s="152"/>
      <c r="E423" s="184"/>
      <c r="F423" s="186"/>
      <c r="G423" s="186"/>
      <c r="H423" s="186"/>
      <c r="I423" s="186"/>
      <c r="J423" s="186"/>
      <c r="K423" s="152"/>
      <c r="L423" s="186"/>
      <c r="M423" s="186"/>
      <c r="N423" s="184"/>
      <c r="O423" s="152"/>
      <c r="P423" s="152"/>
      <c r="Q423" s="152"/>
      <c r="R423" s="184"/>
      <c r="S423" s="248"/>
      <c r="T423" s="248"/>
      <c r="U423" s="248"/>
      <c r="V423" s="248"/>
      <c r="W423" s="248"/>
      <c r="X423" s="176"/>
      <c r="Y423" s="248"/>
    </row>
    <row r="424" spans="1:25" ht="12.75" customHeight="1" x14ac:dyDescent="0.35">
      <c r="A424" s="161"/>
      <c r="B424" s="161"/>
      <c r="C424" s="152"/>
      <c r="D424" s="152"/>
      <c r="E424" s="184"/>
      <c r="F424" s="186"/>
      <c r="G424" s="186"/>
      <c r="H424" s="186"/>
      <c r="I424" s="186"/>
      <c r="J424" s="186"/>
      <c r="K424" s="152"/>
      <c r="L424" s="186"/>
      <c r="M424" s="186"/>
      <c r="N424" s="184"/>
      <c r="O424" s="152"/>
      <c r="P424" s="152"/>
      <c r="Q424" s="152"/>
      <c r="R424" s="184"/>
      <c r="S424" s="248"/>
      <c r="T424" s="248"/>
      <c r="U424" s="248"/>
      <c r="V424" s="248"/>
      <c r="W424" s="248"/>
      <c r="X424" s="176"/>
      <c r="Y424" s="248"/>
    </row>
    <row r="425" spans="1:25" ht="12.75" customHeight="1" x14ac:dyDescent="0.35">
      <c r="A425" s="161"/>
      <c r="B425" s="161"/>
      <c r="C425" s="152"/>
      <c r="D425" s="152"/>
      <c r="E425" s="184"/>
      <c r="F425" s="186"/>
      <c r="G425" s="186"/>
      <c r="H425" s="186"/>
      <c r="I425" s="186"/>
      <c r="J425" s="186"/>
      <c r="K425" s="152"/>
      <c r="L425" s="186"/>
      <c r="M425" s="186"/>
      <c r="N425" s="184"/>
      <c r="O425" s="152"/>
      <c r="P425" s="152"/>
      <c r="Q425" s="152"/>
      <c r="R425" s="184"/>
      <c r="S425" s="248"/>
      <c r="T425" s="248"/>
      <c r="U425" s="248"/>
      <c r="V425" s="248"/>
      <c r="W425" s="248"/>
      <c r="X425" s="176"/>
      <c r="Y425" s="248"/>
    </row>
    <row r="426" spans="1:25" ht="12.75" customHeight="1" x14ac:dyDescent="0.35">
      <c r="A426" s="161"/>
      <c r="B426" s="161"/>
      <c r="C426" s="152"/>
      <c r="D426" s="152"/>
      <c r="E426" s="184"/>
      <c r="F426" s="186"/>
      <c r="G426" s="186"/>
      <c r="H426" s="186"/>
      <c r="I426" s="186"/>
      <c r="J426" s="186"/>
      <c r="K426" s="152"/>
      <c r="L426" s="186"/>
      <c r="M426" s="186"/>
      <c r="N426" s="184"/>
      <c r="O426" s="152"/>
      <c r="P426" s="152"/>
      <c r="Q426" s="152"/>
      <c r="R426" s="184"/>
      <c r="S426" s="248"/>
      <c r="T426" s="248"/>
      <c r="U426" s="248"/>
      <c r="V426" s="248"/>
      <c r="W426" s="248"/>
      <c r="X426" s="176"/>
      <c r="Y426" s="248"/>
    </row>
    <row r="427" spans="1:25" ht="12.75" customHeight="1" x14ac:dyDescent="0.35">
      <c r="A427" s="161"/>
      <c r="B427" s="161"/>
      <c r="C427" s="152"/>
      <c r="D427" s="152"/>
      <c r="E427" s="184"/>
      <c r="F427" s="186"/>
      <c r="G427" s="186"/>
      <c r="H427" s="186"/>
      <c r="I427" s="186"/>
      <c r="J427" s="186"/>
      <c r="K427" s="152"/>
      <c r="L427" s="186"/>
      <c r="M427" s="186"/>
      <c r="N427" s="184"/>
      <c r="O427" s="152"/>
      <c r="P427" s="152"/>
      <c r="Q427" s="152"/>
      <c r="R427" s="184"/>
      <c r="S427" s="248"/>
      <c r="T427" s="248"/>
      <c r="U427" s="248"/>
      <c r="V427" s="248"/>
      <c r="W427" s="248"/>
      <c r="X427" s="176"/>
      <c r="Y427" s="248"/>
    </row>
    <row r="428" spans="1:25" ht="12.75" customHeight="1" x14ac:dyDescent="0.35">
      <c r="A428" s="161"/>
      <c r="B428" s="161"/>
      <c r="C428" s="152"/>
      <c r="D428" s="152"/>
      <c r="E428" s="184"/>
      <c r="F428" s="186"/>
      <c r="G428" s="186"/>
      <c r="H428" s="186"/>
      <c r="I428" s="186"/>
      <c r="J428" s="186"/>
      <c r="K428" s="152"/>
      <c r="L428" s="186"/>
      <c r="M428" s="186"/>
      <c r="N428" s="184"/>
      <c r="O428" s="152"/>
      <c r="P428" s="152"/>
      <c r="Q428" s="152"/>
      <c r="R428" s="184"/>
      <c r="S428" s="248"/>
      <c r="T428" s="248"/>
      <c r="U428" s="248"/>
      <c r="V428" s="248"/>
      <c r="W428" s="248"/>
      <c r="X428" s="176"/>
      <c r="Y428" s="248"/>
    </row>
    <row r="429" spans="1:25" ht="12.75" customHeight="1" x14ac:dyDescent="0.35">
      <c r="A429" s="161"/>
      <c r="B429" s="161"/>
      <c r="C429" s="152"/>
      <c r="D429" s="152"/>
      <c r="E429" s="184"/>
      <c r="F429" s="186"/>
      <c r="G429" s="186"/>
      <c r="H429" s="186"/>
      <c r="I429" s="186"/>
      <c r="J429" s="186"/>
      <c r="K429" s="152"/>
      <c r="L429" s="186"/>
      <c r="M429" s="186"/>
      <c r="N429" s="184"/>
      <c r="O429" s="152"/>
      <c r="P429" s="152"/>
      <c r="Q429" s="152"/>
      <c r="R429" s="184"/>
      <c r="S429" s="248"/>
      <c r="T429" s="248"/>
      <c r="U429" s="248"/>
      <c r="V429" s="248"/>
      <c r="W429" s="248"/>
      <c r="X429" s="176"/>
      <c r="Y429" s="248"/>
    </row>
    <row r="430" spans="1:25" ht="12.75" customHeight="1" x14ac:dyDescent="0.35">
      <c r="A430" s="161"/>
      <c r="B430" s="161"/>
      <c r="C430" s="152"/>
      <c r="D430" s="152"/>
      <c r="E430" s="184"/>
      <c r="F430" s="186"/>
      <c r="G430" s="186"/>
      <c r="H430" s="186"/>
      <c r="I430" s="186"/>
      <c r="J430" s="186"/>
      <c r="K430" s="152"/>
      <c r="L430" s="186"/>
      <c r="M430" s="186"/>
      <c r="N430" s="184"/>
      <c r="O430" s="152"/>
      <c r="P430" s="152"/>
      <c r="Q430" s="152"/>
      <c r="R430" s="184"/>
      <c r="S430" s="248"/>
      <c r="T430" s="248"/>
      <c r="U430" s="248"/>
      <c r="V430" s="248"/>
      <c r="W430" s="248"/>
      <c r="X430" s="176"/>
      <c r="Y430" s="248"/>
    </row>
    <row r="431" spans="1:25" ht="12.75" customHeight="1" x14ac:dyDescent="0.35">
      <c r="A431" s="161"/>
      <c r="B431" s="161"/>
      <c r="C431" s="152"/>
      <c r="D431" s="152"/>
      <c r="E431" s="184"/>
      <c r="F431" s="186"/>
      <c r="G431" s="186"/>
      <c r="H431" s="186"/>
      <c r="I431" s="186"/>
      <c r="J431" s="186"/>
      <c r="K431" s="152"/>
      <c r="L431" s="186"/>
      <c r="M431" s="186"/>
      <c r="N431" s="184"/>
      <c r="O431" s="152"/>
      <c r="P431" s="152"/>
      <c r="Q431" s="152"/>
      <c r="R431" s="184"/>
      <c r="S431" s="248"/>
      <c r="T431" s="248"/>
      <c r="U431" s="248"/>
      <c r="V431" s="248"/>
      <c r="W431" s="248"/>
      <c r="X431" s="176"/>
      <c r="Y431" s="248"/>
    </row>
    <row r="432" spans="1:25" ht="12.75" customHeight="1" x14ac:dyDescent="0.35">
      <c r="A432" s="161"/>
      <c r="B432" s="161"/>
      <c r="C432" s="152"/>
      <c r="D432" s="152"/>
      <c r="E432" s="184"/>
      <c r="F432" s="186"/>
      <c r="G432" s="186"/>
      <c r="H432" s="186"/>
      <c r="I432" s="186"/>
      <c r="J432" s="186"/>
      <c r="K432" s="152"/>
      <c r="L432" s="186"/>
      <c r="M432" s="186"/>
      <c r="N432" s="184"/>
      <c r="O432" s="152"/>
      <c r="P432" s="152"/>
      <c r="Q432" s="152"/>
      <c r="R432" s="184"/>
      <c r="S432" s="248"/>
      <c r="T432" s="248"/>
      <c r="U432" s="248"/>
      <c r="V432" s="248"/>
      <c r="W432" s="248"/>
      <c r="X432" s="176"/>
      <c r="Y432" s="248"/>
    </row>
    <row r="433" spans="1:25" ht="12.75" customHeight="1" x14ac:dyDescent="0.35">
      <c r="A433" s="161"/>
      <c r="B433" s="161"/>
      <c r="C433" s="152"/>
      <c r="D433" s="152"/>
      <c r="E433" s="184"/>
      <c r="F433" s="186"/>
      <c r="G433" s="186"/>
      <c r="H433" s="186"/>
      <c r="I433" s="186"/>
      <c r="J433" s="186"/>
      <c r="K433" s="152"/>
      <c r="L433" s="186"/>
      <c r="M433" s="186"/>
      <c r="N433" s="184"/>
      <c r="O433" s="152"/>
      <c r="P433" s="152"/>
      <c r="Q433" s="152"/>
      <c r="R433" s="184"/>
      <c r="S433" s="248"/>
      <c r="T433" s="248"/>
      <c r="U433" s="248"/>
      <c r="V433" s="248"/>
      <c r="W433" s="248"/>
      <c r="X433" s="176"/>
      <c r="Y433" s="248"/>
    </row>
    <row r="434" spans="1:25" ht="12.75" customHeight="1" x14ac:dyDescent="0.35">
      <c r="A434" s="161"/>
      <c r="B434" s="161"/>
      <c r="C434" s="152"/>
      <c r="D434" s="152"/>
      <c r="E434" s="184"/>
      <c r="F434" s="186"/>
      <c r="G434" s="186"/>
      <c r="H434" s="186"/>
      <c r="I434" s="186"/>
      <c r="J434" s="186"/>
      <c r="K434" s="152"/>
      <c r="L434" s="186"/>
      <c r="M434" s="186"/>
      <c r="N434" s="184"/>
      <c r="O434" s="152"/>
      <c r="P434" s="152"/>
      <c r="Q434" s="152"/>
      <c r="R434" s="184"/>
      <c r="S434" s="248"/>
      <c r="T434" s="248"/>
      <c r="U434" s="248"/>
      <c r="V434" s="248"/>
      <c r="W434" s="248"/>
      <c r="X434" s="176"/>
      <c r="Y434" s="248"/>
    </row>
    <row r="435" spans="1:25" ht="12.75" customHeight="1" x14ac:dyDescent="0.35">
      <c r="A435" s="161"/>
      <c r="B435" s="161"/>
      <c r="C435" s="152"/>
      <c r="D435" s="152"/>
      <c r="E435" s="184"/>
      <c r="F435" s="186"/>
      <c r="G435" s="186"/>
      <c r="H435" s="186"/>
      <c r="I435" s="186"/>
      <c r="J435" s="186"/>
      <c r="K435" s="152"/>
      <c r="L435" s="186"/>
      <c r="M435" s="186"/>
      <c r="N435" s="184"/>
      <c r="O435" s="152"/>
      <c r="P435" s="152"/>
      <c r="Q435" s="152"/>
      <c r="R435" s="184"/>
      <c r="S435" s="248"/>
      <c r="T435" s="248"/>
      <c r="U435" s="248"/>
      <c r="V435" s="248"/>
      <c r="W435" s="248"/>
      <c r="X435" s="176"/>
      <c r="Y435" s="248"/>
    </row>
    <row r="436" spans="1:25" ht="12.75" customHeight="1" x14ac:dyDescent="0.35">
      <c r="A436" s="161"/>
      <c r="B436" s="161"/>
      <c r="C436" s="152"/>
      <c r="D436" s="152"/>
      <c r="E436" s="184"/>
      <c r="F436" s="186"/>
      <c r="G436" s="186"/>
      <c r="H436" s="186"/>
      <c r="I436" s="186"/>
      <c r="J436" s="186"/>
      <c r="K436" s="152"/>
      <c r="L436" s="186"/>
      <c r="M436" s="186"/>
      <c r="N436" s="184"/>
      <c r="O436" s="152"/>
      <c r="P436" s="152"/>
      <c r="Q436" s="152"/>
      <c r="R436" s="184"/>
      <c r="S436" s="248"/>
      <c r="T436" s="248"/>
      <c r="U436" s="248"/>
      <c r="V436" s="248"/>
      <c r="W436" s="248"/>
      <c r="X436" s="176"/>
      <c r="Y436" s="248"/>
    </row>
    <row r="437" spans="1:25" ht="12.75" customHeight="1" x14ac:dyDescent="0.35">
      <c r="A437" s="161"/>
      <c r="B437" s="161"/>
      <c r="C437" s="152"/>
      <c r="D437" s="152"/>
      <c r="E437" s="184"/>
      <c r="F437" s="186"/>
      <c r="G437" s="186"/>
      <c r="H437" s="186"/>
      <c r="I437" s="186"/>
      <c r="J437" s="186"/>
      <c r="K437" s="152"/>
      <c r="L437" s="186"/>
      <c r="M437" s="186"/>
      <c r="N437" s="184"/>
      <c r="O437" s="152"/>
      <c r="P437" s="152"/>
      <c r="Q437" s="152"/>
      <c r="R437" s="184"/>
      <c r="S437" s="248"/>
      <c r="T437" s="248"/>
      <c r="U437" s="248"/>
      <c r="V437" s="248"/>
      <c r="W437" s="248"/>
      <c r="X437" s="176"/>
      <c r="Y437" s="248"/>
    </row>
    <row r="438" spans="1:25" ht="12.75" customHeight="1" x14ac:dyDescent="0.35">
      <c r="A438" s="161"/>
      <c r="B438" s="161"/>
      <c r="C438" s="152"/>
      <c r="D438" s="152"/>
      <c r="E438" s="184"/>
      <c r="F438" s="186"/>
      <c r="G438" s="186"/>
      <c r="H438" s="186"/>
      <c r="I438" s="186"/>
      <c r="J438" s="186"/>
      <c r="K438" s="152"/>
      <c r="L438" s="186"/>
      <c r="M438" s="186"/>
      <c r="N438" s="184"/>
      <c r="O438" s="152"/>
      <c r="P438" s="152"/>
      <c r="Q438" s="152"/>
      <c r="R438" s="184"/>
      <c r="S438" s="248"/>
      <c r="T438" s="248"/>
      <c r="U438" s="248"/>
      <c r="V438" s="248"/>
      <c r="W438" s="248"/>
      <c r="X438" s="176"/>
      <c r="Y438" s="248"/>
    </row>
    <row r="439" spans="1:25" ht="12.75" customHeight="1" x14ac:dyDescent="0.35">
      <c r="A439" s="161"/>
      <c r="B439" s="161"/>
      <c r="C439" s="152"/>
      <c r="D439" s="152"/>
      <c r="E439" s="184"/>
      <c r="F439" s="186"/>
      <c r="G439" s="186"/>
      <c r="H439" s="186"/>
      <c r="I439" s="186"/>
      <c r="J439" s="186"/>
      <c r="K439" s="152"/>
      <c r="L439" s="186"/>
      <c r="M439" s="186"/>
      <c r="N439" s="184"/>
      <c r="O439" s="152"/>
      <c r="P439" s="152"/>
      <c r="Q439" s="152"/>
      <c r="R439" s="184"/>
      <c r="S439" s="248"/>
      <c r="T439" s="248"/>
      <c r="U439" s="248"/>
      <c r="V439" s="248"/>
      <c r="W439" s="248"/>
      <c r="X439" s="176"/>
      <c r="Y439" s="248"/>
    </row>
    <row r="440" spans="1:25" ht="12.75" customHeight="1" x14ac:dyDescent="0.35">
      <c r="A440" s="161"/>
      <c r="B440" s="161"/>
      <c r="C440" s="152"/>
      <c r="D440" s="152"/>
      <c r="E440" s="184"/>
      <c r="F440" s="186"/>
      <c r="G440" s="186"/>
      <c r="H440" s="186"/>
      <c r="I440" s="186"/>
      <c r="J440" s="186"/>
      <c r="K440" s="152"/>
      <c r="L440" s="186"/>
      <c r="M440" s="186"/>
      <c r="N440" s="184"/>
      <c r="O440" s="152"/>
      <c r="P440" s="152"/>
      <c r="Q440" s="152"/>
      <c r="R440" s="184"/>
      <c r="S440" s="248"/>
      <c r="T440" s="248"/>
      <c r="U440" s="248"/>
      <c r="V440" s="248"/>
      <c r="W440" s="248"/>
      <c r="X440" s="176"/>
      <c r="Y440" s="248"/>
    </row>
    <row r="441" spans="1:25" ht="12.75" customHeight="1" x14ac:dyDescent="0.35">
      <c r="A441" s="161"/>
      <c r="B441" s="161"/>
      <c r="C441" s="152"/>
      <c r="D441" s="152"/>
      <c r="E441" s="184"/>
      <c r="F441" s="186"/>
      <c r="G441" s="186"/>
      <c r="H441" s="186"/>
      <c r="I441" s="186"/>
      <c r="J441" s="186"/>
      <c r="K441" s="152"/>
      <c r="L441" s="186"/>
      <c r="M441" s="186"/>
      <c r="N441" s="184"/>
      <c r="O441" s="152"/>
      <c r="P441" s="152"/>
      <c r="Q441" s="152"/>
      <c r="R441" s="184"/>
      <c r="S441" s="248"/>
      <c r="T441" s="248"/>
      <c r="U441" s="248"/>
      <c r="V441" s="248"/>
      <c r="W441" s="248"/>
      <c r="X441" s="176"/>
      <c r="Y441" s="248"/>
    </row>
    <row r="442" spans="1:25" ht="12.75" customHeight="1" x14ac:dyDescent="0.35">
      <c r="A442" s="161"/>
      <c r="B442" s="161"/>
      <c r="C442" s="152"/>
      <c r="D442" s="152"/>
      <c r="E442" s="184"/>
      <c r="F442" s="186"/>
      <c r="G442" s="186"/>
      <c r="H442" s="186"/>
      <c r="I442" s="186"/>
      <c r="J442" s="186"/>
      <c r="K442" s="152"/>
      <c r="L442" s="186"/>
      <c r="M442" s="186"/>
      <c r="N442" s="184"/>
      <c r="O442" s="152"/>
      <c r="P442" s="152"/>
      <c r="Q442" s="152"/>
      <c r="R442" s="184"/>
      <c r="S442" s="248"/>
      <c r="T442" s="248"/>
      <c r="U442" s="248"/>
      <c r="V442" s="248"/>
      <c r="W442" s="248"/>
      <c r="X442" s="176"/>
      <c r="Y442" s="248"/>
    </row>
    <row r="443" spans="1:25" ht="12.75" customHeight="1" x14ac:dyDescent="0.35">
      <c r="A443" s="161"/>
      <c r="B443" s="161"/>
      <c r="C443" s="152"/>
      <c r="D443" s="152"/>
      <c r="E443" s="184"/>
      <c r="F443" s="186"/>
      <c r="G443" s="186"/>
      <c r="H443" s="186"/>
      <c r="I443" s="186"/>
      <c r="J443" s="186"/>
      <c r="K443" s="152"/>
      <c r="L443" s="186"/>
      <c r="M443" s="186"/>
      <c r="N443" s="184"/>
      <c r="O443" s="152"/>
      <c r="P443" s="152"/>
      <c r="Q443" s="152"/>
      <c r="R443" s="184"/>
      <c r="S443" s="248"/>
      <c r="T443" s="248"/>
      <c r="U443" s="248"/>
      <c r="V443" s="248"/>
      <c r="W443" s="248"/>
      <c r="X443" s="176"/>
      <c r="Y443" s="248"/>
    </row>
    <row r="444" spans="1:25" ht="12.75" customHeight="1" x14ac:dyDescent="0.35">
      <c r="A444" s="161"/>
      <c r="B444" s="161"/>
      <c r="C444" s="152"/>
      <c r="D444" s="152"/>
      <c r="E444" s="184"/>
      <c r="F444" s="186"/>
      <c r="G444" s="186"/>
      <c r="H444" s="186"/>
      <c r="I444" s="186"/>
      <c r="J444" s="186"/>
      <c r="K444" s="152"/>
      <c r="L444" s="186"/>
      <c r="M444" s="186"/>
      <c r="N444" s="184"/>
      <c r="O444" s="152"/>
      <c r="P444" s="152"/>
      <c r="Q444" s="152"/>
      <c r="R444" s="184"/>
      <c r="S444" s="248"/>
      <c r="T444" s="248"/>
      <c r="U444" s="248"/>
      <c r="V444" s="248"/>
      <c r="W444" s="248"/>
      <c r="X444" s="176"/>
      <c r="Y444" s="248"/>
    </row>
    <row r="445" spans="1:25" ht="12.75" customHeight="1" x14ac:dyDescent="0.35">
      <c r="A445" s="161"/>
      <c r="B445" s="161"/>
      <c r="C445" s="152"/>
      <c r="D445" s="152"/>
      <c r="E445" s="184"/>
      <c r="F445" s="186"/>
      <c r="G445" s="186"/>
      <c r="H445" s="186"/>
      <c r="I445" s="186"/>
      <c r="J445" s="186"/>
      <c r="K445" s="152"/>
      <c r="L445" s="186"/>
      <c r="M445" s="186"/>
      <c r="N445" s="184"/>
      <c r="O445" s="152"/>
      <c r="P445" s="152"/>
      <c r="Q445" s="152"/>
      <c r="R445" s="184"/>
      <c r="S445" s="248"/>
      <c r="T445" s="248"/>
      <c r="U445" s="248"/>
      <c r="V445" s="248"/>
      <c r="W445" s="248"/>
      <c r="X445" s="176"/>
      <c r="Y445" s="248"/>
    </row>
    <row r="446" spans="1:25" ht="12.75" customHeight="1" x14ac:dyDescent="0.35">
      <c r="A446" s="161"/>
      <c r="B446" s="161"/>
      <c r="C446" s="152"/>
      <c r="D446" s="152"/>
      <c r="E446" s="184"/>
      <c r="F446" s="186"/>
      <c r="G446" s="186"/>
      <c r="H446" s="186"/>
      <c r="I446" s="186"/>
      <c r="J446" s="186"/>
      <c r="K446" s="152"/>
      <c r="L446" s="186"/>
      <c r="M446" s="186"/>
      <c r="N446" s="184"/>
      <c r="O446" s="152"/>
      <c r="P446" s="152"/>
      <c r="Q446" s="152"/>
      <c r="R446" s="184"/>
      <c r="S446" s="248"/>
      <c r="T446" s="248"/>
      <c r="U446" s="248"/>
      <c r="V446" s="248"/>
      <c r="W446" s="248"/>
      <c r="X446" s="176"/>
      <c r="Y446" s="248"/>
    </row>
    <row r="447" spans="1:25" ht="12.75" customHeight="1" x14ac:dyDescent="0.35">
      <c r="A447" s="161"/>
      <c r="B447" s="161"/>
      <c r="C447" s="152"/>
      <c r="D447" s="152"/>
      <c r="E447" s="184"/>
      <c r="F447" s="186"/>
      <c r="G447" s="186"/>
      <c r="H447" s="186"/>
      <c r="I447" s="186"/>
      <c r="J447" s="186"/>
      <c r="K447" s="152"/>
      <c r="L447" s="186"/>
      <c r="M447" s="186"/>
      <c r="N447" s="184"/>
      <c r="O447" s="152"/>
      <c r="P447" s="152"/>
      <c r="Q447" s="152"/>
      <c r="R447" s="184"/>
      <c r="S447" s="248"/>
      <c r="T447" s="248"/>
      <c r="U447" s="248"/>
      <c r="V447" s="248"/>
      <c r="W447" s="248"/>
      <c r="X447" s="176"/>
      <c r="Y447" s="248"/>
    </row>
    <row r="448" spans="1:25" ht="12.75" customHeight="1" x14ac:dyDescent="0.35">
      <c r="A448" s="161"/>
      <c r="B448" s="161"/>
      <c r="C448" s="152"/>
      <c r="D448" s="152"/>
      <c r="E448" s="184"/>
      <c r="F448" s="186"/>
      <c r="G448" s="186"/>
      <c r="H448" s="186"/>
      <c r="I448" s="186"/>
      <c r="J448" s="186"/>
      <c r="K448" s="152"/>
      <c r="L448" s="186"/>
      <c r="M448" s="186"/>
      <c r="N448" s="184"/>
      <c r="O448" s="152"/>
      <c r="P448" s="152"/>
      <c r="Q448" s="152"/>
      <c r="R448" s="184"/>
      <c r="S448" s="248"/>
      <c r="T448" s="248"/>
      <c r="U448" s="248"/>
      <c r="V448" s="248"/>
      <c r="W448" s="248"/>
      <c r="X448" s="176"/>
      <c r="Y448" s="248"/>
    </row>
    <row r="449" spans="1:25" ht="12.75" customHeight="1" x14ac:dyDescent="0.35">
      <c r="A449" s="161"/>
      <c r="B449" s="161"/>
      <c r="C449" s="152"/>
      <c r="D449" s="152"/>
      <c r="E449" s="184"/>
      <c r="F449" s="186"/>
      <c r="G449" s="186"/>
      <c r="H449" s="186"/>
      <c r="I449" s="186"/>
      <c r="J449" s="186"/>
      <c r="K449" s="152"/>
      <c r="L449" s="186"/>
      <c r="M449" s="186"/>
      <c r="N449" s="184"/>
      <c r="O449" s="152"/>
      <c r="P449" s="152"/>
      <c r="Q449" s="152"/>
      <c r="R449" s="184"/>
      <c r="S449" s="248"/>
      <c r="T449" s="248"/>
      <c r="U449" s="248"/>
      <c r="V449" s="248"/>
      <c r="W449" s="248"/>
      <c r="X449" s="176"/>
      <c r="Y449" s="248"/>
    </row>
    <row r="450" spans="1:25" ht="12.75" customHeight="1" x14ac:dyDescent="0.35">
      <c r="A450" s="161"/>
      <c r="B450" s="161"/>
      <c r="C450" s="152"/>
      <c r="D450" s="152"/>
      <c r="E450" s="184"/>
      <c r="F450" s="186"/>
      <c r="G450" s="186"/>
      <c r="H450" s="186"/>
      <c r="I450" s="186"/>
      <c r="J450" s="186"/>
      <c r="K450" s="152"/>
      <c r="L450" s="186"/>
      <c r="M450" s="186"/>
      <c r="N450" s="184"/>
      <c r="O450" s="152"/>
      <c r="P450" s="152"/>
      <c r="Q450" s="152"/>
      <c r="R450" s="184"/>
      <c r="S450" s="248"/>
      <c r="T450" s="248"/>
      <c r="U450" s="248"/>
      <c r="V450" s="248"/>
      <c r="W450" s="248"/>
      <c r="X450" s="176"/>
      <c r="Y450" s="248"/>
    </row>
    <row r="451" spans="1:25" ht="12.75" customHeight="1" x14ac:dyDescent="0.35">
      <c r="A451" s="161"/>
      <c r="B451" s="161"/>
      <c r="C451" s="152"/>
      <c r="D451" s="152"/>
      <c r="E451" s="184"/>
      <c r="F451" s="186"/>
      <c r="G451" s="186"/>
      <c r="H451" s="186"/>
      <c r="I451" s="186"/>
      <c r="J451" s="186"/>
      <c r="K451" s="152"/>
      <c r="L451" s="186"/>
      <c r="M451" s="186"/>
      <c r="N451" s="184"/>
      <c r="O451" s="152"/>
      <c r="P451" s="152"/>
      <c r="Q451" s="152"/>
      <c r="R451" s="184"/>
      <c r="S451" s="248"/>
      <c r="T451" s="248"/>
      <c r="U451" s="248"/>
      <c r="V451" s="248"/>
      <c r="W451" s="248"/>
      <c r="X451" s="176"/>
      <c r="Y451" s="248"/>
    </row>
    <row r="452" spans="1:25" ht="12.75" customHeight="1" x14ac:dyDescent="0.35">
      <c r="A452" s="161"/>
      <c r="B452" s="161"/>
      <c r="C452" s="152"/>
      <c r="D452" s="152"/>
      <c r="E452" s="184"/>
      <c r="F452" s="186"/>
      <c r="G452" s="186"/>
      <c r="H452" s="186"/>
      <c r="I452" s="186"/>
      <c r="J452" s="186"/>
      <c r="K452" s="152"/>
      <c r="L452" s="186"/>
      <c r="M452" s="186"/>
      <c r="N452" s="184"/>
      <c r="O452" s="152"/>
      <c r="P452" s="152"/>
      <c r="Q452" s="152"/>
      <c r="R452" s="184"/>
      <c r="S452" s="248"/>
      <c r="T452" s="248"/>
      <c r="U452" s="248"/>
      <c r="V452" s="248"/>
      <c r="W452" s="248"/>
      <c r="X452" s="176"/>
      <c r="Y452" s="248"/>
    </row>
    <row r="453" spans="1:25" ht="12.75" customHeight="1" x14ac:dyDescent="0.35">
      <c r="A453" s="161"/>
      <c r="B453" s="161"/>
      <c r="C453" s="152"/>
      <c r="D453" s="152"/>
      <c r="E453" s="184"/>
      <c r="F453" s="186"/>
      <c r="G453" s="186"/>
      <c r="H453" s="186"/>
      <c r="I453" s="186"/>
      <c r="J453" s="186"/>
      <c r="K453" s="152"/>
      <c r="L453" s="186"/>
      <c r="M453" s="186"/>
      <c r="N453" s="184"/>
      <c r="O453" s="152"/>
      <c r="P453" s="152"/>
      <c r="Q453" s="152"/>
      <c r="R453" s="184"/>
      <c r="S453" s="248"/>
      <c r="T453" s="248"/>
      <c r="U453" s="248"/>
      <c r="V453" s="248"/>
      <c r="W453" s="248"/>
      <c r="X453" s="176"/>
      <c r="Y453" s="248"/>
    </row>
    <row r="454" spans="1:25" ht="12.75" customHeight="1" x14ac:dyDescent="0.35">
      <c r="A454" s="161"/>
      <c r="B454" s="161"/>
      <c r="C454" s="152"/>
      <c r="D454" s="152"/>
      <c r="E454" s="184"/>
      <c r="F454" s="186"/>
      <c r="G454" s="186"/>
      <c r="H454" s="186"/>
      <c r="I454" s="186"/>
      <c r="J454" s="186"/>
      <c r="K454" s="152"/>
      <c r="L454" s="186"/>
      <c r="M454" s="186"/>
      <c r="N454" s="184"/>
      <c r="O454" s="152"/>
      <c r="P454" s="152"/>
      <c r="Q454" s="152"/>
      <c r="R454" s="184"/>
      <c r="S454" s="248"/>
      <c r="T454" s="248"/>
      <c r="U454" s="248"/>
      <c r="V454" s="248"/>
      <c r="W454" s="248"/>
      <c r="X454" s="176"/>
      <c r="Y454" s="248"/>
    </row>
    <row r="455" spans="1:25" ht="12.75" customHeight="1" x14ac:dyDescent="0.35">
      <c r="A455" s="161"/>
      <c r="B455" s="161"/>
      <c r="C455" s="152"/>
      <c r="D455" s="152"/>
      <c r="E455" s="184"/>
      <c r="F455" s="186"/>
      <c r="G455" s="186"/>
      <c r="H455" s="186"/>
      <c r="I455" s="186"/>
      <c r="J455" s="186"/>
      <c r="K455" s="152"/>
      <c r="L455" s="186"/>
      <c r="M455" s="186"/>
      <c r="N455" s="184"/>
      <c r="O455" s="152"/>
      <c r="P455" s="152"/>
      <c r="Q455" s="152"/>
      <c r="R455" s="184"/>
      <c r="S455" s="248"/>
      <c r="T455" s="248"/>
      <c r="U455" s="248"/>
      <c r="V455" s="248"/>
      <c r="W455" s="248"/>
      <c r="X455" s="176"/>
      <c r="Y455" s="248"/>
    </row>
    <row r="456" spans="1:25" ht="12.75" customHeight="1" x14ac:dyDescent="0.35">
      <c r="A456" s="161"/>
      <c r="B456" s="161"/>
      <c r="C456" s="152"/>
      <c r="D456" s="152"/>
      <c r="E456" s="184"/>
      <c r="F456" s="186"/>
      <c r="G456" s="186"/>
      <c r="H456" s="186"/>
      <c r="I456" s="186"/>
      <c r="J456" s="186"/>
      <c r="K456" s="152"/>
      <c r="L456" s="186"/>
      <c r="M456" s="186"/>
      <c r="N456" s="184"/>
      <c r="O456" s="152"/>
      <c r="P456" s="152"/>
      <c r="Q456" s="152"/>
      <c r="R456" s="184"/>
      <c r="S456" s="248"/>
      <c r="T456" s="248"/>
      <c r="U456" s="248"/>
      <c r="V456" s="248"/>
      <c r="W456" s="248"/>
      <c r="X456" s="176"/>
      <c r="Y456" s="248"/>
    </row>
    <row r="457" spans="1:25" ht="12.75" customHeight="1" x14ac:dyDescent="0.35">
      <c r="A457" s="161"/>
      <c r="B457" s="161"/>
      <c r="C457" s="152"/>
      <c r="D457" s="152"/>
      <c r="E457" s="184"/>
      <c r="F457" s="186"/>
      <c r="G457" s="186"/>
      <c r="H457" s="186"/>
      <c r="I457" s="186"/>
      <c r="J457" s="186"/>
      <c r="K457" s="152"/>
      <c r="L457" s="186"/>
      <c r="M457" s="186"/>
      <c r="N457" s="184"/>
      <c r="O457" s="152"/>
      <c r="P457" s="152"/>
      <c r="Q457" s="152"/>
      <c r="R457" s="184"/>
      <c r="S457" s="248"/>
      <c r="T457" s="248"/>
      <c r="U457" s="248"/>
      <c r="V457" s="248"/>
      <c r="W457" s="248"/>
      <c r="X457" s="176"/>
      <c r="Y457" s="248"/>
    </row>
    <row r="458" spans="1:25" ht="12.75" customHeight="1" x14ac:dyDescent="0.35">
      <c r="A458" s="161"/>
      <c r="B458" s="161"/>
      <c r="C458" s="152"/>
      <c r="D458" s="152"/>
      <c r="E458" s="184"/>
      <c r="F458" s="186"/>
      <c r="G458" s="186"/>
      <c r="H458" s="186"/>
      <c r="I458" s="186"/>
      <c r="J458" s="186"/>
      <c r="K458" s="152"/>
      <c r="L458" s="186"/>
      <c r="M458" s="186"/>
      <c r="N458" s="184"/>
      <c r="O458" s="152"/>
      <c r="P458" s="152"/>
      <c r="Q458" s="152"/>
      <c r="R458" s="184"/>
      <c r="S458" s="248"/>
      <c r="T458" s="248"/>
      <c r="U458" s="248"/>
      <c r="V458" s="248"/>
      <c r="W458" s="248"/>
      <c r="X458" s="176"/>
      <c r="Y458" s="248"/>
    </row>
    <row r="459" spans="1:25" ht="12.75" customHeight="1" x14ac:dyDescent="0.35">
      <c r="A459" s="161"/>
      <c r="B459" s="161"/>
      <c r="C459" s="152"/>
      <c r="D459" s="152"/>
      <c r="E459" s="184"/>
      <c r="F459" s="186"/>
      <c r="G459" s="186"/>
      <c r="H459" s="186"/>
      <c r="I459" s="186"/>
      <c r="J459" s="186"/>
      <c r="K459" s="152"/>
      <c r="L459" s="186"/>
      <c r="M459" s="186"/>
      <c r="N459" s="184"/>
      <c r="O459" s="152"/>
      <c r="P459" s="152"/>
      <c r="Q459" s="152"/>
      <c r="R459" s="184"/>
      <c r="S459" s="248"/>
      <c r="T459" s="248"/>
      <c r="U459" s="248"/>
      <c r="V459" s="248"/>
      <c r="W459" s="248"/>
      <c r="X459" s="176"/>
      <c r="Y459" s="248"/>
    </row>
    <row r="460" spans="1:25" ht="12.75" customHeight="1" x14ac:dyDescent="0.35">
      <c r="A460" s="161"/>
      <c r="B460" s="161"/>
      <c r="C460" s="152"/>
      <c r="D460" s="152"/>
      <c r="E460" s="184"/>
      <c r="F460" s="186"/>
      <c r="G460" s="186"/>
      <c r="H460" s="186"/>
      <c r="I460" s="186"/>
      <c r="J460" s="186"/>
      <c r="K460" s="152"/>
      <c r="L460" s="186"/>
      <c r="M460" s="186"/>
      <c r="N460" s="184"/>
      <c r="O460" s="152"/>
      <c r="P460" s="152"/>
      <c r="Q460" s="152"/>
      <c r="R460" s="184"/>
      <c r="S460" s="248"/>
      <c r="T460" s="248"/>
      <c r="U460" s="248"/>
      <c r="V460" s="248"/>
      <c r="W460" s="248"/>
      <c r="X460" s="176"/>
      <c r="Y460" s="248"/>
    </row>
    <row r="461" spans="1:25" ht="12.75" customHeight="1" x14ac:dyDescent="0.35">
      <c r="A461" s="161"/>
      <c r="B461" s="161"/>
      <c r="C461" s="152"/>
      <c r="D461" s="152"/>
      <c r="E461" s="184"/>
      <c r="F461" s="186"/>
      <c r="G461" s="186"/>
      <c r="H461" s="186"/>
      <c r="I461" s="186"/>
      <c r="J461" s="186"/>
      <c r="K461" s="152"/>
      <c r="L461" s="186"/>
      <c r="M461" s="186"/>
      <c r="N461" s="184"/>
      <c r="O461" s="152"/>
      <c r="P461" s="152"/>
      <c r="Q461" s="152"/>
      <c r="R461" s="184"/>
      <c r="S461" s="248"/>
      <c r="T461" s="248"/>
      <c r="U461" s="248"/>
      <c r="V461" s="248"/>
      <c r="W461" s="248"/>
      <c r="X461" s="176"/>
      <c r="Y461" s="248"/>
    </row>
    <row r="462" spans="1:25" ht="12.75" customHeight="1" x14ac:dyDescent="0.35">
      <c r="A462" s="161"/>
      <c r="B462" s="161"/>
      <c r="C462" s="152"/>
      <c r="D462" s="152"/>
      <c r="E462" s="184"/>
      <c r="F462" s="186"/>
      <c r="G462" s="186"/>
      <c r="H462" s="186"/>
      <c r="I462" s="186"/>
      <c r="J462" s="186"/>
      <c r="K462" s="152"/>
      <c r="L462" s="186"/>
      <c r="M462" s="186"/>
      <c r="N462" s="184"/>
      <c r="O462" s="152"/>
      <c r="P462" s="152"/>
      <c r="Q462" s="152"/>
      <c r="R462" s="184"/>
      <c r="S462" s="248"/>
      <c r="T462" s="248"/>
      <c r="U462" s="248"/>
      <c r="V462" s="248"/>
      <c r="W462" s="248"/>
      <c r="X462" s="176"/>
      <c r="Y462" s="248"/>
    </row>
    <row r="463" spans="1:25" ht="12.75" customHeight="1" x14ac:dyDescent="0.35">
      <c r="A463" s="161"/>
      <c r="B463" s="161"/>
      <c r="C463" s="152"/>
      <c r="D463" s="152"/>
      <c r="E463" s="184"/>
      <c r="F463" s="186"/>
      <c r="G463" s="186"/>
      <c r="H463" s="186"/>
      <c r="I463" s="186"/>
      <c r="J463" s="186"/>
      <c r="K463" s="152"/>
      <c r="L463" s="186"/>
      <c r="M463" s="186"/>
      <c r="N463" s="184"/>
      <c r="O463" s="152"/>
      <c r="P463" s="152"/>
      <c r="Q463" s="152"/>
      <c r="R463" s="184"/>
      <c r="S463" s="248"/>
      <c r="T463" s="248"/>
      <c r="U463" s="248"/>
      <c r="V463" s="248"/>
      <c r="W463" s="248"/>
      <c r="X463" s="176"/>
      <c r="Y463" s="248"/>
    </row>
    <row r="464" spans="1:25" ht="12.75" customHeight="1" x14ac:dyDescent="0.35">
      <c r="A464" s="161"/>
      <c r="B464" s="161"/>
      <c r="C464" s="152"/>
      <c r="D464" s="152"/>
      <c r="E464" s="184"/>
      <c r="F464" s="186"/>
      <c r="G464" s="186"/>
      <c r="H464" s="186"/>
      <c r="I464" s="186"/>
      <c r="J464" s="186"/>
      <c r="K464" s="152"/>
      <c r="L464" s="186"/>
      <c r="M464" s="186"/>
      <c r="N464" s="184"/>
      <c r="O464" s="152"/>
      <c r="P464" s="152"/>
      <c r="Q464" s="152"/>
      <c r="R464" s="184"/>
      <c r="S464" s="248"/>
      <c r="T464" s="248"/>
      <c r="U464" s="248"/>
      <c r="V464" s="248"/>
      <c r="W464" s="248"/>
      <c r="X464" s="176"/>
      <c r="Y464" s="248"/>
    </row>
    <row r="465" spans="1:25" ht="12.75" customHeight="1" x14ac:dyDescent="0.35">
      <c r="A465" s="161"/>
      <c r="B465" s="161"/>
      <c r="C465" s="152"/>
      <c r="D465" s="152"/>
      <c r="E465" s="184"/>
      <c r="F465" s="186"/>
      <c r="G465" s="186"/>
      <c r="H465" s="186"/>
      <c r="I465" s="186"/>
      <c r="J465" s="186"/>
      <c r="K465" s="152"/>
      <c r="L465" s="186"/>
      <c r="M465" s="186"/>
      <c r="N465" s="184"/>
      <c r="O465" s="152"/>
      <c r="P465" s="152"/>
      <c r="Q465" s="152"/>
      <c r="R465" s="184"/>
      <c r="S465" s="248"/>
      <c r="T465" s="248"/>
      <c r="U465" s="248"/>
      <c r="V465" s="248"/>
      <c r="W465" s="248"/>
      <c r="X465" s="176"/>
      <c r="Y465" s="248"/>
    </row>
    <row r="466" spans="1:25" ht="12.75" customHeight="1" x14ac:dyDescent="0.35">
      <c r="A466" s="161"/>
      <c r="B466" s="161"/>
      <c r="C466" s="152"/>
      <c r="D466" s="152"/>
      <c r="E466" s="184"/>
      <c r="F466" s="186"/>
      <c r="G466" s="186"/>
      <c r="H466" s="186"/>
      <c r="I466" s="186"/>
      <c r="J466" s="186"/>
      <c r="K466" s="152"/>
      <c r="L466" s="186"/>
      <c r="M466" s="186"/>
      <c r="N466" s="184"/>
      <c r="O466" s="152"/>
      <c r="P466" s="152"/>
      <c r="Q466" s="152"/>
      <c r="R466" s="184"/>
      <c r="S466" s="248"/>
      <c r="T466" s="248"/>
      <c r="U466" s="248"/>
      <c r="V466" s="248"/>
      <c r="W466" s="248"/>
      <c r="X466" s="176"/>
      <c r="Y466" s="248"/>
    </row>
    <row r="467" spans="1:25" ht="12.75" customHeight="1" x14ac:dyDescent="0.35">
      <c r="A467" s="161"/>
      <c r="B467" s="161"/>
      <c r="C467" s="152"/>
      <c r="D467" s="152"/>
      <c r="E467" s="184"/>
      <c r="F467" s="186"/>
      <c r="G467" s="186"/>
      <c r="H467" s="186"/>
      <c r="I467" s="186"/>
      <c r="J467" s="186"/>
      <c r="K467" s="152"/>
      <c r="L467" s="186"/>
      <c r="M467" s="186"/>
      <c r="N467" s="184"/>
      <c r="O467" s="152"/>
      <c r="P467" s="152"/>
      <c r="Q467" s="152"/>
      <c r="R467" s="184"/>
      <c r="S467" s="248"/>
      <c r="T467" s="248"/>
      <c r="U467" s="248"/>
      <c r="V467" s="248"/>
      <c r="W467" s="248"/>
      <c r="X467" s="176"/>
      <c r="Y467" s="248"/>
    </row>
    <row r="468" spans="1:25" ht="12.75" customHeight="1" x14ac:dyDescent="0.35">
      <c r="A468" s="161"/>
      <c r="B468" s="161"/>
      <c r="C468" s="152"/>
      <c r="D468" s="152"/>
      <c r="E468" s="184"/>
      <c r="F468" s="186"/>
      <c r="G468" s="186"/>
      <c r="H468" s="186"/>
      <c r="I468" s="186"/>
      <c r="J468" s="186"/>
      <c r="K468" s="152"/>
      <c r="L468" s="186"/>
      <c r="M468" s="186"/>
      <c r="N468" s="184"/>
      <c r="O468" s="152"/>
      <c r="P468" s="152"/>
      <c r="Q468" s="152"/>
      <c r="R468" s="184"/>
      <c r="S468" s="248"/>
      <c r="T468" s="248"/>
      <c r="U468" s="248"/>
      <c r="V468" s="248"/>
      <c r="W468" s="248"/>
      <c r="X468" s="176"/>
      <c r="Y468" s="248"/>
    </row>
    <row r="469" spans="1:25" ht="12.75" customHeight="1" x14ac:dyDescent="0.35">
      <c r="A469" s="161"/>
      <c r="B469" s="161"/>
      <c r="C469" s="152"/>
      <c r="D469" s="152"/>
      <c r="E469" s="184"/>
      <c r="F469" s="186"/>
      <c r="G469" s="186"/>
      <c r="H469" s="186"/>
      <c r="I469" s="186"/>
      <c r="J469" s="186"/>
      <c r="K469" s="152"/>
      <c r="L469" s="186"/>
      <c r="M469" s="186"/>
      <c r="N469" s="184"/>
      <c r="O469" s="152"/>
      <c r="P469" s="152"/>
      <c r="Q469" s="152"/>
      <c r="R469" s="184"/>
      <c r="S469" s="248"/>
      <c r="T469" s="248"/>
      <c r="U469" s="248"/>
      <c r="V469" s="248"/>
      <c r="W469" s="248"/>
      <c r="X469" s="176"/>
      <c r="Y469" s="248"/>
    </row>
    <row r="470" spans="1:25" ht="12.75" customHeight="1" x14ac:dyDescent="0.35">
      <c r="A470" s="161"/>
      <c r="B470" s="161"/>
      <c r="C470" s="152"/>
      <c r="D470" s="152"/>
      <c r="E470" s="184"/>
      <c r="F470" s="186"/>
      <c r="G470" s="186"/>
      <c r="H470" s="186"/>
      <c r="I470" s="186"/>
      <c r="J470" s="186"/>
      <c r="K470" s="152"/>
      <c r="L470" s="186"/>
      <c r="M470" s="186"/>
      <c r="N470" s="184"/>
      <c r="O470" s="152"/>
      <c r="P470" s="152"/>
      <c r="Q470" s="152"/>
      <c r="R470" s="184"/>
      <c r="S470" s="248"/>
      <c r="T470" s="248"/>
      <c r="U470" s="248"/>
      <c r="V470" s="248"/>
      <c r="W470" s="248"/>
      <c r="X470" s="176"/>
      <c r="Y470" s="248"/>
    </row>
    <row r="471" spans="1:25" ht="12.75" customHeight="1" x14ac:dyDescent="0.35">
      <c r="A471" s="161"/>
      <c r="B471" s="161"/>
      <c r="C471" s="152"/>
      <c r="D471" s="152"/>
      <c r="E471" s="184"/>
      <c r="F471" s="186"/>
      <c r="G471" s="186"/>
      <c r="H471" s="186"/>
      <c r="I471" s="186"/>
      <c r="J471" s="186"/>
      <c r="K471" s="152"/>
      <c r="L471" s="186"/>
      <c r="M471" s="186"/>
      <c r="N471" s="184"/>
      <c r="O471" s="152"/>
      <c r="P471" s="152"/>
      <c r="Q471" s="152"/>
      <c r="R471" s="184"/>
      <c r="S471" s="248"/>
      <c r="T471" s="248"/>
      <c r="U471" s="248"/>
      <c r="V471" s="248"/>
      <c r="W471" s="248"/>
      <c r="X471" s="176"/>
      <c r="Y471" s="248"/>
    </row>
    <row r="472" spans="1:25" ht="12.75" customHeight="1" x14ac:dyDescent="0.35">
      <c r="A472" s="161"/>
      <c r="B472" s="161"/>
      <c r="C472" s="152"/>
      <c r="D472" s="152"/>
      <c r="E472" s="184"/>
      <c r="F472" s="186"/>
      <c r="G472" s="186"/>
      <c r="H472" s="186"/>
      <c r="I472" s="186"/>
      <c r="J472" s="186"/>
      <c r="K472" s="152"/>
      <c r="L472" s="186"/>
      <c r="M472" s="186"/>
      <c r="N472" s="184"/>
      <c r="O472" s="152"/>
      <c r="P472" s="152"/>
      <c r="Q472" s="152"/>
      <c r="R472" s="184"/>
      <c r="S472" s="248"/>
      <c r="T472" s="248"/>
      <c r="U472" s="248"/>
      <c r="V472" s="248"/>
      <c r="W472" s="248"/>
      <c r="X472" s="176"/>
      <c r="Y472" s="248"/>
    </row>
    <row r="473" spans="1:25" ht="12.75" customHeight="1" x14ac:dyDescent="0.35">
      <c r="A473" s="161"/>
      <c r="B473" s="161"/>
      <c r="C473" s="152"/>
      <c r="D473" s="152"/>
      <c r="E473" s="184"/>
      <c r="F473" s="186"/>
      <c r="G473" s="186"/>
      <c r="H473" s="186"/>
      <c r="I473" s="186"/>
      <c r="J473" s="186"/>
      <c r="K473" s="152"/>
      <c r="L473" s="186"/>
      <c r="M473" s="186"/>
      <c r="N473" s="184"/>
      <c r="O473" s="152"/>
      <c r="P473" s="152"/>
      <c r="Q473" s="152"/>
      <c r="R473" s="184"/>
      <c r="S473" s="248"/>
      <c r="T473" s="248"/>
      <c r="U473" s="248"/>
      <c r="V473" s="248"/>
      <c r="W473" s="248"/>
      <c r="X473" s="176"/>
      <c r="Y473" s="248"/>
    </row>
    <row r="474" spans="1:25" ht="12.75" customHeight="1" x14ac:dyDescent="0.35">
      <c r="A474" s="161"/>
      <c r="B474" s="161"/>
      <c r="C474" s="152"/>
      <c r="D474" s="152"/>
      <c r="E474" s="184"/>
      <c r="F474" s="186"/>
      <c r="G474" s="186"/>
      <c r="H474" s="186"/>
      <c r="I474" s="186"/>
      <c r="J474" s="186"/>
      <c r="K474" s="152"/>
      <c r="L474" s="186"/>
      <c r="M474" s="186"/>
      <c r="N474" s="184"/>
      <c r="O474" s="152"/>
      <c r="P474" s="152"/>
      <c r="Q474" s="152"/>
      <c r="R474" s="184"/>
      <c r="S474" s="248"/>
      <c r="T474" s="248"/>
      <c r="U474" s="248"/>
      <c r="V474" s="248"/>
      <c r="W474" s="248"/>
      <c r="X474" s="176"/>
      <c r="Y474" s="248"/>
    </row>
    <row r="475" spans="1:25" ht="12.75" customHeight="1" x14ac:dyDescent="0.35">
      <c r="A475" s="161"/>
      <c r="B475" s="161"/>
      <c r="C475" s="152"/>
      <c r="D475" s="152"/>
      <c r="E475" s="184"/>
      <c r="F475" s="186"/>
      <c r="G475" s="186"/>
      <c r="H475" s="186"/>
      <c r="I475" s="186"/>
      <c r="J475" s="186"/>
      <c r="K475" s="152"/>
      <c r="L475" s="186"/>
      <c r="M475" s="186"/>
      <c r="N475" s="184"/>
      <c r="O475" s="152"/>
      <c r="P475" s="152"/>
      <c r="Q475" s="152"/>
      <c r="R475" s="184"/>
      <c r="S475" s="248"/>
      <c r="T475" s="248"/>
      <c r="U475" s="248"/>
      <c r="V475" s="248"/>
      <c r="W475" s="248"/>
      <c r="X475" s="176"/>
      <c r="Y475" s="248"/>
    </row>
    <row r="476" spans="1:25" ht="12.75" customHeight="1" x14ac:dyDescent="0.35">
      <c r="A476" s="161"/>
      <c r="B476" s="161"/>
      <c r="C476" s="152"/>
      <c r="D476" s="152"/>
      <c r="E476" s="184"/>
      <c r="F476" s="186"/>
      <c r="G476" s="186"/>
      <c r="H476" s="186"/>
      <c r="I476" s="186"/>
      <c r="J476" s="186"/>
      <c r="K476" s="152"/>
      <c r="L476" s="186"/>
      <c r="M476" s="186"/>
      <c r="N476" s="184"/>
      <c r="O476" s="152"/>
      <c r="P476" s="152"/>
      <c r="Q476" s="152"/>
      <c r="R476" s="184"/>
      <c r="S476" s="248"/>
      <c r="T476" s="248"/>
      <c r="U476" s="248"/>
      <c r="V476" s="248"/>
      <c r="W476" s="248"/>
      <c r="X476" s="176"/>
      <c r="Y476" s="248"/>
    </row>
    <row r="477" spans="1:25" ht="12.75" customHeight="1" x14ac:dyDescent="0.35">
      <c r="A477" s="161"/>
      <c r="B477" s="161"/>
      <c r="C477" s="152"/>
      <c r="D477" s="152"/>
      <c r="E477" s="184"/>
      <c r="F477" s="186"/>
      <c r="G477" s="186"/>
      <c r="H477" s="186"/>
      <c r="I477" s="186"/>
      <c r="J477" s="186"/>
      <c r="K477" s="152"/>
      <c r="L477" s="186"/>
      <c r="M477" s="186"/>
      <c r="N477" s="184"/>
      <c r="O477" s="152"/>
      <c r="P477" s="152"/>
      <c r="Q477" s="152"/>
      <c r="R477" s="184"/>
      <c r="S477" s="248"/>
      <c r="T477" s="248"/>
      <c r="U477" s="248"/>
      <c r="V477" s="248"/>
      <c r="W477" s="248"/>
      <c r="X477" s="176"/>
      <c r="Y477" s="248"/>
    </row>
    <row r="478" spans="1:25" ht="12.75" customHeight="1" x14ac:dyDescent="0.35">
      <c r="A478" s="161"/>
      <c r="B478" s="161"/>
      <c r="C478" s="152"/>
      <c r="D478" s="152"/>
      <c r="E478" s="184"/>
      <c r="F478" s="186"/>
      <c r="G478" s="186"/>
      <c r="H478" s="186"/>
      <c r="I478" s="186"/>
      <c r="J478" s="186"/>
      <c r="K478" s="152"/>
      <c r="L478" s="186"/>
      <c r="M478" s="186"/>
      <c r="N478" s="184"/>
      <c r="O478" s="152"/>
      <c r="P478" s="152"/>
      <c r="Q478" s="152"/>
      <c r="R478" s="184"/>
      <c r="S478" s="248"/>
      <c r="T478" s="248"/>
      <c r="U478" s="248"/>
      <c r="V478" s="248"/>
      <c r="W478" s="248"/>
      <c r="X478" s="176"/>
      <c r="Y478" s="248"/>
    </row>
    <row r="479" spans="1:25" ht="12.75" customHeight="1" x14ac:dyDescent="0.35">
      <c r="A479" s="161"/>
      <c r="B479" s="161"/>
      <c r="C479" s="152"/>
      <c r="D479" s="152"/>
      <c r="E479" s="184"/>
      <c r="F479" s="186"/>
      <c r="G479" s="186"/>
      <c r="H479" s="186"/>
      <c r="I479" s="186"/>
      <c r="J479" s="186"/>
      <c r="K479" s="152"/>
      <c r="L479" s="186"/>
      <c r="M479" s="186"/>
      <c r="N479" s="184"/>
      <c r="O479" s="152"/>
      <c r="P479" s="152"/>
      <c r="Q479" s="152"/>
      <c r="R479" s="184"/>
      <c r="S479" s="248"/>
      <c r="T479" s="248"/>
      <c r="U479" s="248"/>
      <c r="V479" s="248"/>
      <c r="W479" s="248"/>
      <c r="X479" s="176"/>
      <c r="Y479" s="248"/>
    </row>
    <row r="480" spans="1:25" ht="12.75" customHeight="1" x14ac:dyDescent="0.35">
      <c r="A480" s="161"/>
      <c r="B480" s="161"/>
      <c r="C480" s="152"/>
      <c r="D480" s="152"/>
      <c r="E480" s="184"/>
      <c r="F480" s="186"/>
      <c r="G480" s="186"/>
      <c r="H480" s="186"/>
      <c r="I480" s="186"/>
      <c r="J480" s="186"/>
      <c r="K480" s="152"/>
      <c r="L480" s="186"/>
      <c r="M480" s="186"/>
      <c r="N480" s="184"/>
      <c r="O480" s="152"/>
      <c r="P480" s="152"/>
      <c r="Q480" s="152"/>
      <c r="R480" s="184"/>
      <c r="S480" s="248"/>
      <c r="T480" s="248"/>
      <c r="U480" s="248"/>
      <c r="V480" s="248"/>
      <c r="W480" s="248"/>
      <c r="X480" s="176"/>
      <c r="Y480" s="248"/>
    </row>
    <row r="481" spans="1:25" ht="12.75" customHeight="1" x14ac:dyDescent="0.35">
      <c r="A481" s="161"/>
      <c r="B481" s="161"/>
      <c r="C481" s="152"/>
      <c r="D481" s="152"/>
      <c r="E481" s="184"/>
      <c r="F481" s="186"/>
      <c r="G481" s="186"/>
      <c r="H481" s="186"/>
      <c r="I481" s="186"/>
      <c r="J481" s="186"/>
      <c r="K481" s="152"/>
      <c r="L481" s="186"/>
      <c r="M481" s="186"/>
      <c r="N481" s="184"/>
      <c r="O481" s="152"/>
      <c r="P481" s="152"/>
      <c r="Q481" s="152"/>
      <c r="R481" s="184"/>
      <c r="S481" s="248"/>
      <c r="T481" s="248"/>
      <c r="U481" s="248"/>
      <c r="V481" s="248"/>
      <c r="W481" s="248"/>
      <c r="X481" s="176"/>
      <c r="Y481" s="248"/>
    </row>
    <row r="482" spans="1:25" ht="12.75" customHeight="1" x14ac:dyDescent="0.35">
      <c r="A482" s="161"/>
      <c r="B482" s="161"/>
      <c r="C482" s="152"/>
      <c r="D482" s="152"/>
      <c r="E482" s="184"/>
      <c r="F482" s="186"/>
      <c r="G482" s="186"/>
      <c r="H482" s="186"/>
      <c r="I482" s="186"/>
      <c r="J482" s="186"/>
      <c r="K482" s="152"/>
      <c r="L482" s="186"/>
      <c r="M482" s="186"/>
      <c r="N482" s="184"/>
      <c r="O482" s="152"/>
      <c r="P482" s="152"/>
      <c r="Q482" s="152"/>
      <c r="R482" s="184"/>
      <c r="S482" s="248"/>
      <c r="T482" s="248"/>
      <c r="U482" s="248"/>
      <c r="V482" s="248"/>
      <c r="W482" s="248"/>
      <c r="X482" s="176"/>
      <c r="Y482" s="248"/>
    </row>
    <row r="483" spans="1:25" ht="12.75" customHeight="1" x14ac:dyDescent="0.35">
      <c r="A483" s="161"/>
      <c r="B483" s="161"/>
      <c r="C483" s="152"/>
      <c r="D483" s="152"/>
      <c r="E483" s="184"/>
      <c r="F483" s="186"/>
      <c r="G483" s="186"/>
      <c r="H483" s="186"/>
      <c r="I483" s="186"/>
      <c r="J483" s="186"/>
      <c r="K483" s="152"/>
      <c r="L483" s="186"/>
      <c r="M483" s="186"/>
      <c r="N483" s="184"/>
      <c r="O483" s="152"/>
      <c r="P483" s="152"/>
      <c r="Q483" s="152"/>
      <c r="R483" s="184"/>
      <c r="S483" s="248"/>
      <c r="T483" s="248"/>
      <c r="U483" s="248"/>
      <c r="V483" s="248"/>
      <c r="W483" s="248"/>
      <c r="X483" s="176"/>
      <c r="Y483" s="248"/>
    </row>
    <row r="484" spans="1:25" ht="12.75" customHeight="1" x14ac:dyDescent="0.35">
      <c r="A484" s="161"/>
      <c r="B484" s="161"/>
      <c r="C484" s="152"/>
      <c r="D484" s="152"/>
      <c r="E484" s="184"/>
      <c r="F484" s="186"/>
      <c r="G484" s="186"/>
      <c r="H484" s="186"/>
      <c r="I484" s="186"/>
      <c r="J484" s="186"/>
      <c r="K484" s="152"/>
      <c r="L484" s="186"/>
      <c r="M484" s="186"/>
      <c r="N484" s="184"/>
      <c r="O484" s="152"/>
      <c r="P484" s="152"/>
      <c r="Q484" s="152"/>
      <c r="R484" s="184"/>
      <c r="S484" s="248"/>
      <c r="T484" s="248"/>
      <c r="U484" s="248"/>
      <c r="V484" s="248"/>
      <c r="W484" s="248"/>
      <c r="X484" s="176"/>
      <c r="Y484" s="248"/>
    </row>
    <row r="485" spans="1:25" ht="12.75" customHeight="1" x14ac:dyDescent="0.35">
      <c r="A485" s="161"/>
      <c r="B485" s="161"/>
      <c r="C485" s="152"/>
      <c r="D485" s="152"/>
      <c r="E485" s="184"/>
      <c r="F485" s="186"/>
      <c r="G485" s="186"/>
      <c r="H485" s="186"/>
      <c r="I485" s="186"/>
      <c r="J485" s="186"/>
      <c r="K485" s="152"/>
      <c r="L485" s="186"/>
      <c r="M485" s="186"/>
      <c r="N485" s="184"/>
      <c r="O485" s="152"/>
      <c r="P485" s="152"/>
      <c r="Q485" s="152"/>
      <c r="R485" s="184"/>
      <c r="S485" s="248"/>
      <c r="T485" s="248"/>
      <c r="U485" s="248"/>
      <c r="V485" s="248"/>
      <c r="W485" s="248"/>
      <c r="X485" s="176"/>
      <c r="Y485" s="248"/>
    </row>
    <row r="486" spans="1:25" ht="12.75" customHeight="1" x14ac:dyDescent="0.35">
      <c r="A486" s="161"/>
      <c r="B486" s="161"/>
      <c r="C486" s="152"/>
      <c r="D486" s="152"/>
      <c r="E486" s="184"/>
      <c r="F486" s="186"/>
      <c r="G486" s="186"/>
      <c r="H486" s="186"/>
      <c r="I486" s="186"/>
      <c r="J486" s="186"/>
      <c r="K486" s="152"/>
      <c r="L486" s="186"/>
      <c r="M486" s="186"/>
      <c r="N486" s="184"/>
      <c r="O486" s="152"/>
      <c r="P486" s="152"/>
      <c r="Q486" s="152"/>
      <c r="R486" s="184"/>
      <c r="S486" s="248"/>
      <c r="T486" s="248"/>
      <c r="U486" s="248"/>
      <c r="V486" s="248"/>
      <c r="W486" s="248"/>
      <c r="X486" s="176"/>
      <c r="Y486" s="248"/>
    </row>
    <row r="487" spans="1:25" ht="12.75" customHeight="1" x14ac:dyDescent="0.35">
      <c r="A487" s="161"/>
      <c r="B487" s="161"/>
      <c r="C487" s="152"/>
      <c r="D487" s="152"/>
      <c r="E487" s="184"/>
      <c r="F487" s="186"/>
      <c r="G487" s="186"/>
      <c r="H487" s="186"/>
      <c r="I487" s="186"/>
      <c r="J487" s="186"/>
      <c r="K487" s="152"/>
      <c r="L487" s="186"/>
      <c r="M487" s="186"/>
      <c r="N487" s="184"/>
      <c r="O487" s="152"/>
      <c r="P487" s="152"/>
      <c r="Q487" s="152"/>
      <c r="R487" s="184"/>
      <c r="S487" s="248"/>
      <c r="T487" s="248"/>
      <c r="U487" s="248"/>
      <c r="V487" s="248"/>
      <c r="W487" s="248"/>
      <c r="X487" s="176"/>
      <c r="Y487" s="248"/>
    </row>
    <row r="488" spans="1:25" ht="12.75" customHeight="1" x14ac:dyDescent="0.35">
      <c r="A488" s="161"/>
      <c r="B488" s="161"/>
      <c r="C488" s="152"/>
      <c r="D488" s="152"/>
      <c r="E488" s="184"/>
      <c r="F488" s="186"/>
      <c r="G488" s="186"/>
      <c r="H488" s="186"/>
      <c r="I488" s="186"/>
      <c r="J488" s="186"/>
      <c r="K488" s="152"/>
      <c r="L488" s="186"/>
      <c r="M488" s="186"/>
      <c r="N488" s="184"/>
      <c r="O488" s="152"/>
      <c r="P488" s="152"/>
      <c r="Q488" s="152"/>
      <c r="R488" s="184"/>
      <c r="S488" s="248"/>
      <c r="T488" s="248"/>
      <c r="U488" s="248"/>
      <c r="V488" s="248"/>
      <c r="W488" s="248"/>
      <c r="X488" s="176"/>
      <c r="Y488" s="248"/>
    </row>
    <row r="489" spans="1:25" ht="12.75" customHeight="1" x14ac:dyDescent="0.35">
      <c r="A489" s="161"/>
      <c r="B489" s="161"/>
      <c r="C489" s="152"/>
      <c r="D489" s="152"/>
      <c r="E489" s="184"/>
      <c r="F489" s="186"/>
      <c r="G489" s="186"/>
      <c r="H489" s="186"/>
      <c r="I489" s="186"/>
      <c r="J489" s="186"/>
      <c r="K489" s="152"/>
      <c r="L489" s="186"/>
      <c r="M489" s="186"/>
      <c r="N489" s="184"/>
      <c r="O489" s="152"/>
      <c r="P489" s="152"/>
      <c r="Q489" s="152"/>
      <c r="R489" s="184"/>
      <c r="S489" s="248"/>
      <c r="T489" s="248"/>
      <c r="U489" s="248"/>
      <c r="V489" s="248"/>
      <c r="W489" s="248"/>
      <c r="X489" s="176"/>
      <c r="Y489" s="248"/>
    </row>
    <row r="490" spans="1:25" ht="12.75" customHeight="1" x14ac:dyDescent="0.35">
      <c r="A490" s="161"/>
      <c r="B490" s="161"/>
      <c r="C490" s="152"/>
      <c r="D490" s="152"/>
      <c r="E490" s="184"/>
      <c r="F490" s="186"/>
      <c r="G490" s="186"/>
      <c r="H490" s="186"/>
      <c r="I490" s="186"/>
      <c r="J490" s="186"/>
      <c r="K490" s="152"/>
      <c r="L490" s="186"/>
      <c r="M490" s="186"/>
      <c r="N490" s="184"/>
      <c r="O490" s="152"/>
      <c r="P490" s="152"/>
      <c r="Q490" s="152"/>
      <c r="R490" s="184"/>
      <c r="S490" s="248"/>
      <c r="T490" s="248"/>
      <c r="U490" s="248"/>
      <c r="V490" s="248"/>
      <c r="W490" s="248"/>
      <c r="X490" s="176"/>
      <c r="Y490" s="248"/>
    </row>
    <row r="491" spans="1:25" ht="12.75" customHeight="1" x14ac:dyDescent="0.35">
      <c r="A491" s="161"/>
      <c r="B491" s="161"/>
      <c r="C491" s="152"/>
      <c r="D491" s="152"/>
      <c r="E491" s="184"/>
      <c r="F491" s="186"/>
      <c r="G491" s="186"/>
      <c r="H491" s="186"/>
      <c r="I491" s="186"/>
      <c r="J491" s="186"/>
      <c r="K491" s="152"/>
      <c r="L491" s="186"/>
      <c r="M491" s="186"/>
      <c r="N491" s="184"/>
      <c r="O491" s="152"/>
      <c r="P491" s="152"/>
      <c r="Q491" s="152"/>
      <c r="R491" s="184"/>
      <c r="S491" s="248"/>
      <c r="T491" s="248"/>
      <c r="U491" s="248"/>
      <c r="V491" s="248"/>
      <c r="W491" s="248"/>
      <c r="X491" s="176"/>
      <c r="Y491" s="248"/>
    </row>
    <row r="492" spans="1:25" ht="12.75" customHeight="1" x14ac:dyDescent="0.35">
      <c r="A492" s="161"/>
      <c r="B492" s="161"/>
      <c r="C492" s="152"/>
      <c r="D492" s="152"/>
      <c r="E492" s="184"/>
      <c r="F492" s="186"/>
      <c r="G492" s="186"/>
      <c r="H492" s="186"/>
      <c r="I492" s="186"/>
      <c r="J492" s="186"/>
      <c r="K492" s="152"/>
      <c r="L492" s="186"/>
      <c r="M492" s="186"/>
      <c r="N492" s="184"/>
      <c r="O492" s="152"/>
      <c r="P492" s="152"/>
      <c r="Q492" s="152"/>
      <c r="R492" s="184"/>
      <c r="S492" s="248"/>
      <c r="T492" s="248"/>
      <c r="U492" s="248"/>
      <c r="V492" s="248"/>
      <c r="W492" s="248"/>
      <c r="X492" s="176"/>
      <c r="Y492" s="248"/>
    </row>
    <row r="493" spans="1:25" ht="12.75" customHeight="1" x14ac:dyDescent="0.35">
      <c r="A493" s="161"/>
      <c r="B493" s="161"/>
      <c r="C493" s="152"/>
      <c r="D493" s="152"/>
      <c r="E493" s="184"/>
      <c r="F493" s="186"/>
      <c r="G493" s="186"/>
      <c r="H493" s="186"/>
      <c r="I493" s="186"/>
      <c r="J493" s="186"/>
      <c r="K493" s="152"/>
      <c r="L493" s="186"/>
      <c r="M493" s="186"/>
      <c r="N493" s="184"/>
      <c r="O493" s="152"/>
      <c r="P493" s="152"/>
      <c r="Q493" s="152"/>
      <c r="R493" s="184"/>
      <c r="S493" s="248"/>
      <c r="T493" s="248"/>
      <c r="U493" s="248"/>
      <c r="V493" s="248"/>
      <c r="W493" s="248"/>
      <c r="X493" s="176"/>
      <c r="Y493" s="248"/>
    </row>
    <row r="494" spans="1:25" ht="12.75" customHeight="1" x14ac:dyDescent="0.35">
      <c r="A494" s="161"/>
      <c r="B494" s="161"/>
      <c r="C494" s="152"/>
      <c r="D494" s="152"/>
      <c r="E494" s="184"/>
      <c r="F494" s="186"/>
      <c r="G494" s="186"/>
      <c r="H494" s="186"/>
      <c r="I494" s="186"/>
      <c r="J494" s="186"/>
      <c r="K494" s="152"/>
      <c r="L494" s="186"/>
      <c r="M494" s="186"/>
      <c r="N494" s="184"/>
      <c r="O494" s="152"/>
      <c r="P494" s="152"/>
      <c r="Q494" s="152"/>
      <c r="R494" s="184"/>
      <c r="S494" s="248"/>
      <c r="T494" s="248"/>
      <c r="U494" s="248"/>
      <c r="V494" s="248"/>
      <c r="W494" s="248"/>
      <c r="X494" s="176"/>
      <c r="Y494" s="248"/>
    </row>
    <row r="495" spans="1:25" ht="12.75" customHeight="1" x14ac:dyDescent="0.35">
      <c r="A495" s="161"/>
      <c r="B495" s="161"/>
      <c r="C495" s="152"/>
      <c r="D495" s="152"/>
      <c r="E495" s="184"/>
      <c r="F495" s="186"/>
      <c r="G495" s="186"/>
      <c r="H495" s="186"/>
      <c r="I495" s="186"/>
      <c r="J495" s="186"/>
      <c r="K495" s="152"/>
      <c r="L495" s="186"/>
      <c r="M495" s="186"/>
      <c r="N495" s="184"/>
      <c r="O495" s="152"/>
      <c r="P495" s="152"/>
      <c r="Q495" s="152"/>
      <c r="R495" s="184"/>
      <c r="S495" s="248"/>
      <c r="T495" s="248"/>
      <c r="U495" s="248"/>
      <c r="V495" s="248"/>
      <c r="W495" s="248"/>
      <c r="X495" s="176"/>
      <c r="Y495" s="248"/>
    </row>
    <row r="496" spans="1:25" ht="12.75" customHeight="1" x14ac:dyDescent="0.35">
      <c r="A496" s="161"/>
      <c r="B496" s="161"/>
      <c r="C496" s="152"/>
      <c r="D496" s="152"/>
      <c r="E496" s="184"/>
      <c r="F496" s="186"/>
      <c r="G496" s="186"/>
      <c r="H496" s="186"/>
      <c r="I496" s="186"/>
      <c r="J496" s="186"/>
      <c r="K496" s="152"/>
      <c r="L496" s="186"/>
      <c r="M496" s="186"/>
      <c r="N496" s="184"/>
      <c r="O496" s="152"/>
      <c r="P496" s="152"/>
      <c r="Q496" s="152"/>
      <c r="R496" s="184"/>
      <c r="S496" s="248"/>
      <c r="T496" s="248"/>
      <c r="U496" s="248"/>
      <c r="V496" s="248"/>
      <c r="W496" s="248"/>
      <c r="X496" s="176"/>
      <c r="Y496" s="248"/>
    </row>
    <row r="497" spans="1:25" ht="12.75" customHeight="1" x14ac:dyDescent="0.35">
      <c r="A497" s="161"/>
      <c r="B497" s="161"/>
      <c r="C497" s="152"/>
      <c r="D497" s="152"/>
      <c r="E497" s="184"/>
      <c r="F497" s="186"/>
      <c r="G497" s="186"/>
      <c r="H497" s="186"/>
      <c r="I497" s="186"/>
      <c r="J497" s="186"/>
      <c r="K497" s="152"/>
      <c r="L497" s="186"/>
      <c r="M497" s="186"/>
      <c r="N497" s="184"/>
      <c r="O497" s="152"/>
      <c r="P497" s="152"/>
      <c r="Q497" s="152"/>
      <c r="R497" s="184"/>
      <c r="S497" s="248"/>
      <c r="T497" s="248"/>
      <c r="U497" s="248"/>
      <c r="V497" s="248"/>
      <c r="W497" s="248"/>
      <c r="X497" s="176"/>
      <c r="Y497" s="248"/>
    </row>
    <row r="498" spans="1:25" ht="12.75" customHeight="1" x14ac:dyDescent="0.35">
      <c r="A498" s="161"/>
      <c r="B498" s="161"/>
      <c r="C498" s="152"/>
      <c r="D498" s="152"/>
      <c r="E498" s="184"/>
      <c r="F498" s="186"/>
      <c r="G498" s="186"/>
      <c r="H498" s="186"/>
      <c r="I498" s="186"/>
      <c r="J498" s="186"/>
      <c r="K498" s="152"/>
      <c r="L498" s="186"/>
      <c r="M498" s="186"/>
      <c r="N498" s="184"/>
      <c r="O498" s="152"/>
      <c r="P498" s="152"/>
      <c r="Q498" s="152"/>
      <c r="R498" s="184"/>
      <c r="S498" s="248"/>
      <c r="T498" s="248"/>
      <c r="U498" s="248"/>
      <c r="V498" s="248"/>
      <c r="W498" s="248"/>
      <c r="X498" s="176"/>
      <c r="Y498" s="248"/>
    </row>
    <row r="499" spans="1:25" ht="12.75" customHeight="1" x14ac:dyDescent="0.35">
      <c r="A499" s="161"/>
      <c r="B499" s="161"/>
      <c r="C499" s="152"/>
      <c r="D499" s="152"/>
      <c r="E499" s="184"/>
      <c r="F499" s="186"/>
      <c r="G499" s="186"/>
      <c r="H499" s="186"/>
      <c r="I499" s="186"/>
      <c r="J499" s="186"/>
      <c r="K499" s="152"/>
      <c r="L499" s="186"/>
      <c r="M499" s="186"/>
      <c r="N499" s="184"/>
      <c r="O499" s="152"/>
      <c r="P499" s="152"/>
      <c r="Q499" s="152"/>
      <c r="R499" s="184"/>
      <c r="S499" s="248"/>
      <c r="T499" s="248"/>
      <c r="U499" s="248"/>
      <c r="V499" s="248"/>
      <c r="W499" s="248"/>
      <c r="X499" s="176"/>
      <c r="Y499" s="248"/>
    </row>
    <row r="500" spans="1:25" ht="12.75" customHeight="1" x14ac:dyDescent="0.35">
      <c r="A500" s="161"/>
      <c r="B500" s="161"/>
      <c r="C500" s="152"/>
      <c r="D500" s="152"/>
      <c r="E500" s="184"/>
      <c r="F500" s="186"/>
      <c r="G500" s="186"/>
      <c r="H500" s="186"/>
      <c r="I500" s="186"/>
      <c r="J500" s="186"/>
      <c r="K500" s="152"/>
      <c r="L500" s="186"/>
      <c r="M500" s="186"/>
      <c r="N500" s="184"/>
      <c r="O500" s="152"/>
      <c r="P500" s="152"/>
      <c r="Q500" s="152"/>
      <c r="R500" s="184"/>
      <c r="S500" s="248"/>
      <c r="T500" s="248"/>
      <c r="U500" s="248"/>
      <c r="V500" s="248"/>
      <c r="W500" s="248"/>
      <c r="X500" s="176"/>
      <c r="Y500" s="248"/>
    </row>
    <row r="501" spans="1:25" ht="12.75" customHeight="1" x14ac:dyDescent="0.35">
      <c r="A501" s="161"/>
      <c r="B501" s="161"/>
      <c r="C501" s="152"/>
      <c r="D501" s="152"/>
      <c r="E501" s="184"/>
      <c r="F501" s="186"/>
      <c r="G501" s="186"/>
      <c r="H501" s="186"/>
      <c r="I501" s="186"/>
      <c r="J501" s="186"/>
      <c r="K501" s="152"/>
      <c r="L501" s="186"/>
      <c r="M501" s="186"/>
      <c r="N501" s="184"/>
      <c r="O501" s="152"/>
      <c r="P501" s="152"/>
      <c r="Q501" s="152"/>
      <c r="R501" s="184"/>
      <c r="S501" s="248"/>
      <c r="T501" s="248"/>
      <c r="U501" s="248"/>
      <c r="V501" s="248"/>
      <c r="W501" s="248"/>
      <c r="X501" s="176"/>
      <c r="Y501" s="248"/>
    </row>
    <row r="502" spans="1:25" ht="12.75" customHeight="1" x14ac:dyDescent="0.35">
      <c r="A502" s="161"/>
      <c r="B502" s="161"/>
      <c r="C502" s="152"/>
      <c r="D502" s="152"/>
      <c r="E502" s="184"/>
      <c r="F502" s="186"/>
      <c r="G502" s="186"/>
      <c r="H502" s="186"/>
      <c r="I502" s="186"/>
      <c r="J502" s="186"/>
      <c r="K502" s="152"/>
      <c r="L502" s="186"/>
      <c r="M502" s="186"/>
      <c r="N502" s="184"/>
      <c r="O502" s="152"/>
      <c r="P502" s="152"/>
      <c r="Q502" s="152"/>
      <c r="R502" s="184"/>
      <c r="S502" s="248"/>
      <c r="T502" s="248"/>
      <c r="U502" s="248"/>
      <c r="V502" s="248"/>
      <c r="W502" s="248"/>
      <c r="X502" s="176"/>
      <c r="Y502" s="248"/>
    </row>
    <row r="503" spans="1:25" ht="12.75" customHeight="1" x14ac:dyDescent="0.35">
      <c r="A503" s="161"/>
      <c r="B503" s="161"/>
      <c r="C503" s="152"/>
      <c r="D503" s="152"/>
      <c r="E503" s="184"/>
      <c r="F503" s="186"/>
      <c r="G503" s="186"/>
      <c r="H503" s="186"/>
      <c r="I503" s="186"/>
      <c r="J503" s="186"/>
      <c r="K503" s="152"/>
      <c r="L503" s="186"/>
      <c r="M503" s="186"/>
      <c r="N503" s="184"/>
      <c r="O503" s="152"/>
      <c r="P503" s="152"/>
      <c r="Q503" s="152"/>
      <c r="R503" s="184"/>
      <c r="S503" s="248"/>
      <c r="T503" s="248"/>
      <c r="U503" s="248"/>
      <c r="V503" s="248"/>
      <c r="W503" s="248"/>
      <c r="X503" s="176"/>
      <c r="Y503" s="248"/>
    </row>
    <row r="504" spans="1:25" ht="12.75" customHeight="1" x14ac:dyDescent="0.35">
      <c r="A504" s="161"/>
      <c r="B504" s="161"/>
      <c r="C504" s="152"/>
      <c r="D504" s="152"/>
      <c r="E504" s="184"/>
      <c r="F504" s="186"/>
      <c r="G504" s="186"/>
      <c r="H504" s="186"/>
      <c r="I504" s="186"/>
      <c r="J504" s="186"/>
      <c r="K504" s="152"/>
      <c r="L504" s="186"/>
      <c r="M504" s="186"/>
      <c r="N504" s="184"/>
      <c r="O504" s="152"/>
      <c r="P504" s="152"/>
      <c r="Q504" s="152"/>
      <c r="R504" s="184"/>
      <c r="S504" s="248"/>
      <c r="T504" s="248"/>
      <c r="U504" s="248"/>
      <c r="V504" s="248"/>
      <c r="W504" s="248"/>
      <c r="X504" s="176"/>
      <c r="Y504" s="248"/>
    </row>
    <row r="505" spans="1:25" ht="12.75" customHeight="1" x14ac:dyDescent="0.35">
      <c r="A505" s="161"/>
      <c r="B505" s="161"/>
      <c r="C505" s="152"/>
      <c r="D505" s="152"/>
      <c r="E505" s="184"/>
      <c r="F505" s="186"/>
      <c r="G505" s="186"/>
      <c r="H505" s="186"/>
      <c r="I505" s="186"/>
      <c r="J505" s="186"/>
      <c r="K505" s="152"/>
      <c r="L505" s="186"/>
      <c r="M505" s="186"/>
      <c r="N505" s="184"/>
      <c r="O505" s="152"/>
      <c r="P505" s="152"/>
      <c r="Q505" s="152"/>
      <c r="R505" s="184"/>
      <c r="S505" s="248"/>
      <c r="T505" s="248"/>
      <c r="U505" s="248"/>
      <c r="V505" s="248"/>
      <c r="W505" s="248"/>
      <c r="X505" s="176"/>
      <c r="Y505" s="248"/>
    </row>
    <row r="506" spans="1:25" ht="12.75" customHeight="1" x14ac:dyDescent="0.35">
      <c r="A506" s="161"/>
      <c r="B506" s="161"/>
      <c r="C506" s="152"/>
      <c r="D506" s="152"/>
      <c r="E506" s="184"/>
      <c r="F506" s="186"/>
      <c r="G506" s="186"/>
      <c r="H506" s="186"/>
      <c r="I506" s="186"/>
      <c r="J506" s="186"/>
      <c r="K506" s="152"/>
      <c r="L506" s="186"/>
      <c r="M506" s="186"/>
      <c r="N506" s="184"/>
      <c r="O506" s="152"/>
      <c r="P506" s="152"/>
      <c r="Q506" s="152"/>
      <c r="R506" s="184"/>
      <c r="S506" s="248"/>
      <c r="T506" s="248"/>
      <c r="U506" s="248"/>
      <c r="V506" s="248"/>
      <c r="W506" s="248"/>
      <c r="X506" s="176"/>
      <c r="Y506" s="248"/>
    </row>
    <row r="507" spans="1:25" ht="12.75" customHeight="1" x14ac:dyDescent="0.35">
      <c r="A507" s="161"/>
      <c r="B507" s="161"/>
      <c r="C507" s="152"/>
      <c r="D507" s="152"/>
      <c r="E507" s="184"/>
      <c r="F507" s="186"/>
      <c r="G507" s="186"/>
      <c r="H507" s="186"/>
      <c r="I507" s="186"/>
      <c r="J507" s="186"/>
      <c r="K507" s="152"/>
      <c r="L507" s="186"/>
      <c r="M507" s="186"/>
      <c r="N507" s="184"/>
      <c r="O507" s="152"/>
      <c r="P507" s="152"/>
      <c r="Q507" s="152"/>
      <c r="R507" s="184"/>
      <c r="S507" s="248"/>
      <c r="T507" s="248"/>
      <c r="U507" s="248"/>
      <c r="V507" s="248"/>
      <c r="W507" s="248"/>
      <c r="X507" s="176"/>
      <c r="Y507" s="248"/>
    </row>
    <row r="508" spans="1:25" ht="12.75" customHeight="1" x14ac:dyDescent="0.35">
      <c r="A508" s="161"/>
      <c r="B508" s="161"/>
      <c r="C508" s="152"/>
      <c r="D508" s="152"/>
      <c r="E508" s="184"/>
      <c r="F508" s="186"/>
      <c r="G508" s="186"/>
      <c r="H508" s="186"/>
      <c r="I508" s="186"/>
      <c r="J508" s="186"/>
      <c r="K508" s="152"/>
      <c r="L508" s="186"/>
      <c r="M508" s="186"/>
      <c r="N508" s="184"/>
      <c r="O508" s="152"/>
      <c r="P508" s="152"/>
      <c r="Q508" s="152"/>
      <c r="R508" s="184"/>
      <c r="S508" s="248"/>
      <c r="T508" s="248"/>
      <c r="U508" s="248"/>
      <c r="V508" s="248"/>
      <c r="W508" s="248"/>
      <c r="X508" s="176"/>
      <c r="Y508" s="248"/>
    </row>
    <row r="509" spans="1:25" ht="12.75" customHeight="1" x14ac:dyDescent="0.35">
      <c r="A509" s="161"/>
      <c r="B509" s="161"/>
      <c r="C509" s="152"/>
      <c r="D509" s="152"/>
      <c r="E509" s="184"/>
      <c r="F509" s="186"/>
      <c r="G509" s="186"/>
      <c r="H509" s="186"/>
      <c r="I509" s="186"/>
      <c r="J509" s="186"/>
      <c r="K509" s="152"/>
      <c r="L509" s="186"/>
      <c r="M509" s="186"/>
      <c r="N509" s="184"/>
      <c r="O509" s="152"/>
      <c r="P509" s="152"/>
      <c r="Q509" s="152"/>
      <c r="R509" s="184"/>
      <c r="S509" s="248"/>
      <c r="T509" s="248"/>
      <c r="U509" s="248"/>
      <c r="V509" s="248"/>
      <c r="W509" s="248"/>
      <c r="X509" s="176"/>
      <c r="Y509" s="248"/>
    </row>
    <row r="510" spans="1:25" ht="12.75" customHeight="1" x14ac:dyDescent="0.35">
      <c r="A510" s="161"/>
      <c r="B510" s="161"/>
      <c r="C510" s="152"/>
      <c r="D510" s="152"/>
      <c r="E510" s="184"/>
      <c r="F510" s="186"/>
      <c r="G510" s="186"/>
      <c r="H510" s="186"/>
      <c r="I510" s="186"/>
      <c r="J510" s="186"/>
      <c r="K510" s="152"/>
      <c r="L510" s="186"/>
      <c r="M510" s="186"/>
      <c r="N510" s="184"/>
      <c r="O510" s="152"/>
      <c r="P510" s="152"/>
      <c r="Q510" s="152"/>
      <c r="R510" s="184"/>
      <c r="S510" s="248"/>
      <c r="T510" s="248"/>
      <c r="U510" s="248"/>
      <c r="V510" s="248"/>
      <c r="W510" s="248"/>
      <c r="X510" s="176"/>
      <c r="Y510" s="248"/>
    </row>
    <row r="511" spans="1:25" ht="12.75" customHeight="1" x14ac:dyDescent="0.35">
      <c r="A511" s="161"/>
      <c r="B511" s="161"/>
      <c r="C511" s="152"/>
      <c r="D511" s="152"/>
      <c r="E511" s="184"/>
      <c r="F511" s="186"/>
      <c r="G511" s="186"/>
      <c r="H511" s="186"/>
      <c r="I511" s="186"/>
      <c r="J511" s="186"/>
      <c r="K511" s="152"/>
      <c r="L511" s="186"/>
      <c r="M511" s="186"/>
      <c r="N511" s="184"/>
      <c r="O511" s="152"/>
      <c r="P511" s="152"/>
      <c r="Q511" s="152"/>
      <c r="R511" s="184"/>
      <c r="S511" s="248"/>
      <c r="T511" s="248"/>
      <c r="U511" s="248"/>
      <c r="V511" s="248"/>
      <c r="W511" s="248"/>
      <c r="X511" s="176"/>
      <c r="Y511" s="248"/>
    </row>
    <row r="512" spans="1:25" ht="12.75" customHeight="1" x14ac:dyDescent="0.35">
      <c r="A512" s="161"/>
      <c r="B512" s="161"/>
      <c r="C512" s="152"/>
      <c r="D512" s="152"/>
      <c r="E512" s="184"/>
      <c r="F512" s="186"/>
      <c r="G512" s="186"/>
      <c r="H512" s="186"/>
      <c r="I512" s="186"/>
      <c r="J512" s="186"/>
      <c r="K512" s="152"/>
      <c r="L512" s="186"/>
      <c r="M512" s="186"/>
      <c r="N512" s="184"/>
      <c r="O512" s="152"/>
      <c r="P512" s="152"/>
      <c r="Q512" s="152"/>
      <c r="R512" s="184"/>
      <c r="S512" s="248"/>
      <c r="T512" s="248"/>
      <c r="U512" s="248"/>
      <c r="V512" s="248"/>
      <c r="W512" s="248"/>
      <c r="X512" s="176"/>
      <c r="Y512" s="248"/>
    </row>
    <row r="513" spans="1:25" ht="12.75" customHeight="1" x14ac:dyDescent="0.35">
      <c r="A513" s="161"/>
      <c r="B513" s="161"/>
      <c r="C513" s="152"/>
      <c r="D513" s="152"/>
      <c r="E513" s="184"/>
      <c r="F513" s="186"/>
      <c r="G513" s="186"/>
      <c r="H513" s="186"/>
      <c r="I513" s="186"/>
      <c r="J513" s="186"/>
      <c r="K513" s="152"/>
      <c r="L513" s="186"/>
      <c r="M513" s="186"/>
      <c r="N513" s="184"/>
      <c r="O513" s="152"/>
      <c r="P513" s="152"/>
      <c r="Q513" s="152"/>
      <c r="R513" s="184"/>
      <c r="S513" s="248"/>
      <c r="T513" s="248"/>
      <c r="U513" s="248"/>
      <c r="V513" s="248"/>
      <c r="W513" s="248"/>
      <c r="X513" s="176"/>
      <c r="Y513" s="248"/>
    </row>
    <row r="514" spans="1:25" ht="12.75" customHeight="1" x14ac:dyDescent="0.35">
      <c r="A514" s="161"/>
      <c r="B514" s="161"/>
      <c r="C514" s="152"/>
      <c r="D514" s="152"/>
      <c r="E514" s="184"/>
      <c r="F514" s="186"/>
      <c r="G514" s="186"/>
      <c r="H514" s="186"/>
      <c r="I514" s="186"/>
      <c r="J514" s="186"/>
      <c r="K514" s="152"/>
      <c r="L514" s="186"/>
      <c r="M514" s="186"/>
      <c r="N514" s="184"/>
      <c r="O514" s="152"/>
      <c r="P514" s="152"/>
      <c r="Q514" s="152"/>
      <c r="R514" s="184"/>
      <c r="S514" s="248"/>
      <c r="T514" s="248"/>
      <c r="U514" s="248"/>
      <c r="V514" s="248"/>
      <c r="W514" s="248"/>
      <c r="X514" s="176"/>
      <c r="Y514" s="248"/>
    </row>
    <row r="515" spans="1:25" ht="12.75" customHeight="1" x14ac:dyDescent="0.35">
      <c r="A515" s="161"/>
      <c r="B515" s="161"/>
      <c r="C515" s="152"/>
      <c r="D515" s="152"/>
      <c r="E515" s="184"/>
      <c r="F515" s="186"/>
      <c r="G515" s="186"/>
      <c r="H515" s="186"/>
      <c r="I515" s="186"/>
      <c r="J515" s="186"/>
      <c r="K515" s="152"/>
      <c r="L515" s="186"/>
      <c r="M515" s="186"/>
      <c r="N515" s="184"/>
      <c r="O515" s="152"/>
      <c r="P515" s="152"/>
      <c r="Q515" s="152"/>
      <c r="R515" s="184"/>
      <c r="S515" s="248"/>
      <c r="T515" s="248"/>
      <c r="U515" s="248"/>
      <c r="V515" s="248"/>
      <c r="W515" s="248"/>
      <c r="X515" s="176"/>
      <c r="Y515" s="248"/>
    </row>
    <row r="516" spans="1:25" ht="12.75" customHeight="1" x14ac:dyDescent="0.35">
      <c r="A516" s="161"/>
      <c r="B516" s="161"/>
      <c r="C516" s="152"/>
      <c r="D516" s="152"/>
      <c r="E516" s="184"/>
      <c r="F516" s="186"/>
      <c r="G516" s="186"/>
      <c r="H516" s="186"/>
      <c r="I516" s="186"/>
      <c r="J516" s="186"/>
      <c r="K516" s="152"/>
      <c r="L516" s="186"/>
      <c r="M516" s="186"/>
      <c r="N516" s="184"/>
      <c r="O516" s="152"/>
      <c r="P516" s="152"/>
      <c r="Q516" s="152"/>
      <c r="R516" s="184"/>
      <c r="S516" s="248"/>
      <c r="T516" s="248"/>
      <c r="U516" s="248"/>
      <c r="V516" s="248"/>
      <c r="W516" s="248"/>
      <c r="X516" s="176"/>
      <c r="Y516" s="248"/>
    </row>
    <row r="517" spans="1:25" ht="12.75" customHeight="1" x14ac:dyDescent="0.35">
      <c r="A517" s="161"/>
      <c r="B517" s="161"/>
      <c r="C517" s="152"/>
      <c r="D517" s="152"/>
      <c r="E517" s="184"/>
      <c r="F517" s="186"/>
      <c r="G517" s="186"/>
      <c r="H517" s="186"/>
      <c r="I517" s="186"/>
      <c r="J517" s="186"/>
      <c r="K517" s="152"/>
      <c r="L517" s="186"/>
      <c r="M517" s="186"/>
      <c r="N517" s="184"/>
      <c r="O517" s="152"/>
      <c r="P517" s="152"/>
      <c r="Q517" s="152"/>
      <c r="R517" s="184"/>
      <c r="S517" s="248"/>
      <c r="T517" s="248"/>
      <c r="U517" s="248"/>
      <c r="V517" s="248"/>
      <c r="W517" s="248"/>
      <c r="X517" s="176"/>
      <c r="Y517" s="248"/>
    </row>
    <row r="518" spans="1:25" ht="12.75" customHeight="1" x14ac:dyDescent="0.35">
      <c r="A518" s="161"/>
      <c r="B518" s="161"/>
      <c r="C518" s="152"/>
      <c r="D518" s="152"/>
      <c r="E518" s="184"/>
      <c r="F518" s="186"/>
      <c r="G518" s="186"/>
      <c r="H518" s="186"/>
      <c r="I518" s="186"/>
      <c r="J518" s="186"/>
      <c r="K518" s="152"/>
      <c r="L518" s="186"/>
      <c r="M518" s="186"/>
      <c r="N518" s="184"/>
      <c r="O518" s="152"/>
      <c r="P518" s="152"/>
      <c r="Q518" s="152"/>
      <c r="R518" s="184"/>
      <c r="S518" s="248"/>
      <c r="T518" s="248"/>
      <c r="U518" s="248"/>
      <c r="V518" s="248"/>
      <c r="W518" s="248"/>
      <c r="X518" s="176"/>
      <c r="Y518" s="248"/>
    </row>
    <row r="519" spans="1:25" ht="12.75" customHeight="1" x14ac:dyDescent="0.35">
      <c r="A519" s="161"/>
      <c r="B519" s="161"/>
      <c r="C519" s="152"/>
      <c r="D519" s="152"/>
      <c r="E519" s="184"/>
      <c r="F519" s="186"/>
      <c r="G519" s="186"/>
      <c r="H519" s="186"/>
      <c r="I519" s="186"/>
      <c r="J519" s="186"/>
      <c r="K519" s="152"/>
      <c r="L519" s="186"/>
      <c r="M519" s="186"/>
      <c r="N519" s="184"/>
      <c r="O519" s="152"/>
      <c r="P519" s="152"/>
      <c r="Q519" s="152"/>
      <c r="R519" s="184"/>
      <c r="S519" s="248"/>
      <c r="T519" s="248"/>
      <c r="U519" s="248"/>
      <c r="V519" s="248"/>
      <c r="W519" s="248"/>
      <c r="X519" s="176"/>
      <c r="Y519" s="248"/>
    </row>
    <row r="520" spans="1:25" ht="12.75" customHeight="1" x14ac:dyDescent="0.35">
      <c r="A520" s="161"/>
      <c r="B520" s="161"/>
      <c r="C520" s="152"/>
      <c r="D520" s="152"/>
      <c r="E520" s="184"/>
      <c r="F520" s="186"/>
      <c r="G520" s="186"/>
      <c r="H520" s="186"/>
      <c r="I520" s="186"/>
      <c r="J520" s="186"/>
      <c r="K520" s="152"/>
      <c r="L520" s="186"/>
      <c r="M520" s="186"/>
      <c r="N520" s="184"/>
      <c r="O520" s="152"/>
      <c r="P520" s="152"/>
      <c r="Q520" s="152"/>
      <c r="R520" s="184"/>
      <c r="S520" s="248"/>
      <c r="T520" s="248"/>
      <c r="U520" s="248"/>
      <c r="V520" s="248"/>
      <c r="W520" s="248"/>
      <c r="X520" s="176"/>
      <c r="Y520" s="248"/>
    </row>
    <row r="521" spans="1:25" ht="12.75" customHeight="1" x14ac:dyDescent="0.35">
      <c r="A521" s="161"/>
      <c r="B521" s="161"/>
      <c r="C521" s="152"/>
      <c r="D521" s="152"/>
      <c r="E521" s="184"/>
      <c r="F521" s="186"/>
      <c r="G521" s="186"/>
      <c r="H521" s="186"/>
      <c r="I521" s="186"/>
      <c r="J521" s="186"/>
      <c r="K521" s="152"/>
      <c r="L521" s="186"/>
      <c r="M521" s="186"/>
      <c r="N521" s="184"/>
      <c r="O521" s="152"/>
      <c r="P521" s="152"/>
      <c r="Q521" s="152"/>
      <c r="R521" s="184"/>
      <c r="S521" s="248"/>
      <c r="T521" s="248"/>
      <c r="U521" s="248"/>
      <c r="V521" s="248"/>
      <c r="W521" s="248"/>
      <c r="X521" s="176"/>
      <c r="Y521" s="248"/>
    </row>
    <row r="522" spans="1:25" ht="12.75" customHeight="1" x14ac:dyDescent="0.35">
      <c r="A522" s="161"/>
      <c r="B522" s="161"/>
      <c r="C522" s="152"/>
      <c r="D522" s="152"/>
      <c r="E522" s="184"/>
      <c r="F522" s="186"/>
      <c r="G522" s="186"/>
      <c r="H522" s="186"/>
      <c r="I522" s="186"/>
      <c r="J522" s="186"/>
      <c r="K522" s="152"/>
      <c r="L522" s="186"/>
      <c r="M522" s="186"/>
      <c r="N522" s="184"/>
      <c r="O522" s="152"/>
      <c r="P522" s="152"/>
      <c r="Q522" s="152"/>
      <c r="R522" s="184"/>
      <c r="S522" s="248"/>
      <c r="T522" s="248"/>
      <c r="U522" s="248"/>
      <c r="V522" s="248"/>
      <c r="W522" s="248"/>
      <c r="X522" s="176"/>
      <c r="Y522" s="248"/>
    </row>
    <row r="523" spans="1:25" ht="12.75" customHeight="1" x14ac:dyDescent="0.35">
      <c r="A523" s="161"/>
      <c r="B523" s="161"/>
      <c r="C523" s="152"/>
      <c r="D523" s="152"/>
      <c r="E523" s="184"/>
      <c r="F523" s="186"/>
      <c r="G523" s="186"/>
      <c r="H523" s="186"/>
      <c r="I523" s="186"/>
      <c r="J523" s="186"/>
      <c r="K523" s="152"/>
      <c r="L523" s="186"/>
      <c r="M523" s="186"/>
      <c r="N523" s="184"/>
      <c r="O523" s="152"/>
      <c r="P523" s="152"/>
      <c r="Q523" s="152"/>
      <c r="R523" s="184"/>
      <c r="S523" s="248"/>
      <c r="T523" s="248"/>
      <c r="U523" s="248"/>
      <c r="V523" s="248"/>
      <c r="W523" s="248"/>
      <c r="X523" s="176"/>
      <c r="Y523" s="248"/>
    </row>
    <row r="524" spans="1:25" ht="12.75" customHeight="1" x14ac:dyDescent="0.35">
      <c r="A524" s="161"/>
      <c r="B524" s="161"/>
      <c r="C524" s="152"/>
      <c r="D524" s="152"/>
      <c r="E524" s="184"/>
      <c r="F524" s="186"/>
      <c r="G524" s="186"/>
      <c r="H524" s="186"/>
      <c r="I524" s="186"/>
      <c r="J524" s="186"/>
      <c r="K524" s="152"/>
      <c r="L524" s="186"/>
      <c r="M524" s="186"/>
      <c r="N524" s="184"/>
      <c r="O524" s="152"/>
      <c r="P524" s="152"/>
      <c r="Q524" s="152"/>
      <c r="R524" s="184"/>
      <c r="S524" s="248"/>
      <c r="T524" s="248"/>
      <c r="U524" s="248"/>
      <c r="V524" s="248"/>
      <c r="W524" s="248"/>
      <c r="X524" s="176"/>
      <c r="Y524" s="248"/>
    </row>
    <row r="525" spans="1:25" ht="12.75" customHeight="1" x14ac:dyDescent="0.35">
      <c r="A525" s="161"/>
      <c r="B525" s="161"/>
      <c r="C525" s="152"/>
      <c r="D525" s="152"/>
      <c r="E525" s="184"/>
      <c r="F525" s="186"/>
      <c r="G525" s="186"/>
      <c r="H525" s="186"/>
      <c r="I525" s="186"/>
      <c r="J525" s="186"/>
      <c r="K525" s="152"/>
      <c r="L525" s="186"/>
      <c r="M525" s="186"/>
      <c r="N525" s="184"/>
      <c r="O525" s="152"/>
      <c r="P525" s="152"/>
      <c r="Q525" s="152"/>
      <c r="R525" s="184"/>
      <c r="S525" s="248"/>
      <c r="T525" s="248"/>
      <c r="U525" s="248"/>
      <c r="V525" s="248"/>
      <c r="W525" s="248"/>
      <c r="X525" s="176"/>
      <c r="Y525" s="248"/>
    </row>
    <row r="526" spans="1:25" ht="12.75" customHeight="1" x14ac:dyDescent="0.35">
      <c r="A526" s="161"/>
      <c r="B526" s="161"/>
      <c r="C526" s="152"/>
      <c r="D526" s="152"/>
      <c r="E526" s="184"/>
      <c r="F526" s="186"/>
      <c r="G526" s="186"/>
      <c r="H526" s="186"/>
      <c r="I526" s="186"/>
      <c r="J526" s="186"/>
      <c r="K526" s="152"/>
      <c r="L526" s="186"/>
      <c r="M526" s="186"/>
      <c r="N526" s="184"/>
      <c r="O526" s="152"/>
      <c r="P526" s="152"/>
      <c r="Q526" s="152"/>
      <c r="R526" s="184"/>
      <c r="S526" s="248"/>
      <c r="T526" s="248"/>
      <c r="U526" s="248"/>
      <c r="V526" s="248"/>
      <c r="W526" s="248"/>
      <c r="X526" s="176"/>
      <c r="Y526" s="248"/>
    </row>
    <row r="527" spans="1:25" ht="12.75" customHeight="1" x14ac:dyDescent="0.35">
      <c r="A527" s="161"/>
      <c r="B527" s="161"/>
      <c r="C527" s="152"/>
      <c r="D527" s="152"/>
      <c r="E527" s="184"/>
      <c r="F527" s="186"/>
      <c r="G527" s="186"/>
      <c r="H527" s="186"/>
      <c r="I527" s="186"/>
      <c r="J527" s="186"/>
      <c r="K527" s="152"/>
      <c r="L527" s="186"/>
      <c r="M527" s="186"/>
      <c r="N527" s="184"/>
      <c r="O527" s="152"/>
      <c r="P527" s="152"/>
      <c r="Q527" s="152"/>
      <c r="R527" s="184"/>
      <c r="S527" s="248"/>
      <c r="T527" s="248"/>
      <c r="U527" s="248"/>
      <c r="V527" s="248"/>
      <c r="W527" s="248"/>
      <c r="X527" s="176"/>
      <c r="Y527" s="248"/>
    </row>
    <row r="528" spans="1:25" ht="12.75" customHeight="1" x14ac:dyDescent="0.35">
      <c r="A528" s="161"/>
      <c r="B528" s="161"/>
      <c r="C528" s="152"/>
      <c r="D528" s="152"/>
      <c r="E528" s="184"/>
      <c r="F528" s="186"/>
      <c r="G528" s="186"/>
      <c r="H528" s="186"/>
      <c r="I528" s="186"/>
      <c r="J528" s="186"/>
      <c r="K528" s="152"/>
      <c r="L528" s="186"/>
      <c r="M528" s="186"/>
      <c r="N528" s="184"/>
      <c r="O528" s="152"/>
      <c r="P528" s="152"/>
      <c r="Q528" s="152"/>
      <c r="R528" s="184"/>
      <c r="S528" s="248"/>
      <c r="T528" s="248"/>
      <c r="U528" s="248"/>
      <c r="V528" s="248"/>
      <c r="W528" s="248"/>
      <c r="X528" s="176"/>
      <c r="Y528" s="248"/>
    </row>
    <row r="529" spans="1:25" ht="12.75" customHeight="1" x14ac:dyDescent="0.35">
      <c r="A529" s="161"/>
      <c r="B529" s="161"/>
      <c r="C529" s="152"/>
      <c r="D529" s="152"/>
      <c r="E529" s="184"/>
      <c r="F529" s="186"/>
      <c r="G529" s="186"/>
      <c r="H529" s="186"/>
      <c r="I529" s="186"/>
      <c r="J529" s="186"/>
      <c r="K529" s="152"/>
      <c r="L529" s="186"/>
      <c r="M529" s="186"/>
      <c r="N529" s="184"/>
      <c r="O529" s="152"/>
      <c r="P529" s="152"/>
      <c r="Q529" s="152"/>
      <c r="R529" s="184"/>
      <c r="S529" s="248"/>
      <c r="T529" s="248"/>
      <c r="U529" s="248"/>
      <c r="V529" s="248"/>
      <c r="W529" s="248"/>
      <c r="X529" s="176"/>
      <c r="Y529" s="248"/>
    </row>
    <row r="530" spans="1:25" ht="12.75" customHeight="1" x14ac:dyDescent="0.35">
      <c r="A530" s="161"/>
      <c r="B530" s="161"/>
      <c r="C530" s="152"/>
      <c r="D530" s="152"/>
      <c r="E530" s="184"/>
      <c r="F530" s="186"/>
      <c r="G530" s="186"/>
      <c r="H530" s="186"/>
      <c r="I530" s="186"/>
      <c r="J530" s="186"/>
      <c r="K530" s="152"/>
      <c r="L530" s="186"/>
      <c r="M530" s="186"/>
      <c r="N530" s="184"/>
      <c r="O530" s="152"/>
      <c r="P530" s="152"/>
      <c r="Q530" s="152"/>
      <c r="R530" s="184"/>
      <c r="S530" s="248"/>
      <c r="T530" s="248"/>
      <c r="U530" s="248"/>
      <c r="V530" s="248"/>
      <c r="W530" s="248"/>
      <c r="X530" s="176"/>
      <c r="Y530" s="248"/>
    </row>
    <row r="531" spans="1:25" ht="12.75" customHeight="1" x14ac:dyDescent="0.35">
      <c r="A531" s="161"/>
      <c r="B531" s="161"/>
      <c r="C531" s="152"/>
      <c r="D531" s="152"/>
      <c r="E531" s="184"/>
      <c r="F531" s="186"/>
      <c r="G531" s="186"/>
      <c r="H531" s="186"/>
      <c r="I531" s="186"/>
      <c r="J531" s="186"/>
      <c r="K531" s="152"/>
      <c r="L531" s="186"/>
      <c r="M531" s="186"/>
      <c r="N531" s="184"/>
      <c r="O531" s="152"/>
      <c r="P531" s="152"/>
      <c r="Q531" s="152"/>
      <c r="R531" s="184"/>
      <c r="S531" s="248"/>
      <c r="T531" s="248"/>
      <c r="U531" s="248"/>
      <c r="V531" s="248"/>
      <c r="W531" s="248"/>
      <c r="X531" s="176"/>
      <c r="Y531" s="248"/>
    </row>
    <row r="532" spans="1:25" ht="12.75" customHeight="1" x14ac:dyDescent="0.35">
      <c r="A532" s="161"/>
      <c r="B532" s="161"/>
      <c r="C532" s="152"/>
      <c r="D532" s="152"/>
      <c r="E532" s="184"/>
      <c r="F532" s="186"/>
      <c r="G532" s="186"/>
      <c r="H532" s="186"/>
      <c r="I532" s="186"/>
      <c r="J532" s="186"/>
      <c r="K532" s="152"/>
      <c r="L532" s="186"/>
      <c r="M532" s="186"/>
      <c r="N532" s="184"/>
      <c r="O532" s="152"/>
      <c r="P532" s="152"/>
      <c r="Q532" s="152"/>
      <c r="R532" s="184"/>
      <c r="S532" s="248"/>
      <c r="T532" s="248"/>
      <c r="U532" s="248"/>
      <c r="V532" s="248"/>
      <c r="W532" s="248"/>
      <c r="X532" s="176"/>
      <c r="Y532" s="248"/>
    </row>
    <row r="533" spans="1:25" ht="12.75" customHeight="1" x14ac:dyDescent="0.35">
      <c r="A533" s="161"/>
      <c r="B533" s="161"/>
      <c r="C533" s="152"/>
      <c r="D533" s="152"/>
      <c r="E533" s="184"/>
      <c r="F533" s="186"/>
      <c r="G533" s="186"/>
      <c r="H533" s="186"/>
      <c r="I533" s="186"/>
      <c r="J533" s="186"/>
      <c r="K533" s="152"/>
      <c r="L533" s="186"/>
      <c r="M533" s="186"/>
      <c r="N533" s="184"/>
      <c r="O533" s="152"/>
      <c r="P533" s="152"/>
      <c r="Q533" s="152"/>
      <c r="R533" s="184"/>
      <c r="S533" s="248"/>
      <c r="T533" s="248"/>
      <c r="U533" s="248"/>
      <c r="V533" s="248"/>
      <c r="W533" s="248"/>
      <c r="X533" s="176"/>
      <c r="Y533" s="248"/>
    </row>
    <row r="534" spans="1:25" ht="12.75" customHeight="1" x14ac:dyDescent="0.35">
      <c r="A534" s="161"/>
      <c r="B534" s="161"/>
      <c r="C534" s="152"/>
      <c r="D534" s="152"/>
      <c r="E534" s="184"/>
      <c r="F534" s="186"/>
      <c r="G534" s="186"/>
      <c r="H534" s="186"/>
      <c r="I534" s="186"/>
      <c r="J534" s="186"/>
      <c r="K534" s="152"/>
      <c r="L534" s="186"/>
      <c r="M534" s="186"/>
      <c r="N534" s="184"/>
      <c r="O534" s="152"/>
      <c r="P534" s="152"/>
      <c r="Q534" s="152"/>
      <c r="R534" s="184"/>
      <c r="S534" s="248"/>
      <c r="T534" s="248"/>
      <c r="U534" s="248"/>
      <c r="V534" s="248"/>
      <c r="W534" s="248"/>
      <c r="X534" s="176"/>
      <c r="Y534" s="248"/>
    </row>
    <row r="535" spans="1:25" ht="12.75" customHeight="1" x14ac:dyDescent="0.35">
      <c r="A535" s="161"/>
      <c r="B535" s="161"/>
      <c r="C535" s="152"/>
      <c r="D535" s="152"/>
      <c r="E535" s="184"/>
      <c r="F535" s="186"/>
      <c r="G535" s="186"/>
      <c r="H535" s="186"/>
      <c r="I535" s="186"/>
      <c r="J535" s="186"/>
      <c r="K535" s="152"/>
      <c r="L535" s="186"/>
      <c r="M535" s="186"/>
      <c r="N535" s="184"/>
      <c r="O535" s="152"/>
      <c r="P535" s="152"/>
      <c r="Q535" s="152"/>
      <c r="R535" s="184"/>
      <c r="S535" s="248"/>
      <c r="T535" s="248"/>
      <c r="U535" s="248"/>
      <c r="V535" s="248"/>
      <c r="W535" s="248"/>
      <c r="X535" s="176"/>
      <c r="Y535" s="248"/>
    </row>
    <row r="536" spans="1:25" ht="12.75" customHeight="1" x14ac:dyDescent="0.35">
      <c r="A536" s="161"/>
      <c r="B536" s="161"/>
      <c r="C536" s="152"/>
      <c r="D536" s="152"/>
      <c r="E536" s="184"/>
      <c r="F536" s="186"/>
      <c r="G536" s="186"/>
      <c r="H536" s="186"/>
      <c r="I536" s="186"/>
      <c r="J536" s="186"/>
      <c r="K536" s="152"/>
      <c r="L536" s="186"/>
      <c r="M536" s="186"/>
      <c r="N536" s="184"/>
      <c r="O536" s="152"/>
      <c r="P536" s="152"/>
      <c r="Q536" s="152"/>
      <c r="R536" s="184"/>
      <c r="S536" s="248"/>
      <c r="T536" s="248"/>
      <c r="U536" s="248"/>
      <c r="V536" s="248"/>
      <c r="W536" s="248"/>
      <c r="X536" s="176"/>
      <c r="Y536" s="248"/>
    </row>
    <row r="537" spans="1:25" ht="12.75" customHeight="1" x14ac:dyDescent="0.35">
      <c r="A537" s="161"/>
      <c r="B537" s="161"/>
      <c r="C537" s="152"/>
      <c r="D537" s="152"/>
      <c r="E537" s="184"/>
      <c r="F537" s="186"/>
      <c r="G537" s="186"/>
      <c r="H537" s="186"/>
      <c r="I537" s="186"/>
      <c r="J537" s="186"/>
      <c r="K537" s="152"/>
      <c r="L537" s="186"/>
      <c r="M537" s="186"/>
      <c r="N537" s="184"/>
      <c r="O537" s="152"/>
      <c r="P537" s="152"/>
      <c r="Q537" s="152"/>
      <c r="R537" s="184"/>
      <c r="S537" s="248"/>
      <c r="T537" s="248"/>
      <c r="U537" s="248"/>
      <c r="V537" s="248"/>
      <c r="W537" s="248"/>
      <c r="X537" s="176"/>
      <c r="Y537" s="248"/>
    </row>
    <row r="538" spans="1:25" ht="12.75" customHeight="1" x14ac:dyDescent="0.35">
      <c r="A538" s="161"/>
      <c r="B538" s="161"/>
      <c r="C538" s="152"/>
      <c r="D538" s="152"/>
      <c r="E538" s="184"/>
      <c r="F538" s="186"/>
      <c r="G538" s="186"/>
      <c r="H538" s="186"/>
      <c r="I538" s="186"/>
      <c r="J538" s="186"/>
      <c r="K538" s="152"/>
      <c r="L538" s="186"/>
      <c r="M538" s="186"/>
      <c r="N538" s="184"/>
      <c r="O538" s="152"/>
      <c r="P538" s="152"/>
      <c r="Q538" s="152"/>
      <c r="R538" s="184"/>
      <c r="S538" s="248"/>
      <c r="T538" s="248"/>
      <c r="U538" s="248"/>
      <c r="V538" s="248"/>
      <c r="W538" s="248"/>
      <c r="X538" s="176"/>
      <c r="Y538" s="248"/>
    </row>
    <row r="539" spans="1:25" ht="12.75" customHeight="1" x14ac:dyDescent="0.35">
      <c r="A539" s="161"/>
      <c r="B539" s="161"/>
      <c r="C539" s="152"/>
      <c r="D539" s="152"/>
      <c r="E539" s="184"/>
      <c r="F539" s="186"/>
      <c r="G539" s="186"/>
      <c r="H539" s="186"/>
      <c r="I539" s="186"/>
      <c r="J539" s="186"/>
      <c r="K539" s="152"/>
      <c r="L539" s="186"/>
      <c r="M539" s="186"/>
      <c r="N539" s="184"/>
      <c r="O539" s="152"/>
      <c r="P539" s="152"/>
      <c r="Q539" s="152"/>
      <c r="R539" s="184"/>
      <c r="S539" s="248"/>
      <c r="T539" s="248"/>
      <c r="U539" s="248"/>
      <c r="V539" s="248"/>
      <c r="W539" s="248"/>
      <c r="X539" s="176"/>
      <c r="Y539" s="248"/>
    </row>
    <row r="540" spans="1:25" ht="12.75" customHeight="1" x14ac:dyDescent="0.35">
      <c r="A540" s="161"/>
      <c r="B540" s="161"/>
      <c r="C540" s="152"/>
      <c r="D540" s="152"/>
      <c r="E540" s="184"/>
      <c r="F540" s="186"/>
      <c r="G540" s="186"/>
      <c r="H540" s="186"/>
      <c r="I540" s="186"/>
      <c r="J540" s="186"/>
      <c r="K540" s="152"/>
      <c r="L540" s="186"/>
      <c r="M540" s="186"/>
      <c r="N540" s="184"/>
      <c r="O540" s="152"/>
      <c r="P540" s="152"/>
      <c r="Q540" s="152"/>
      <c r="R540" s="184"/>
      <c r="S540" s="248"/>
      <c r="T540" s="248"/>
      <c r="U540" s="248"/>
      <c r="V540" s="248"/>
      <c r="W540" s="248"/>
      <c r="X540" s="176"/>
      <c r="Y540" s="248"/>
    </row>
    <row r="541" spans="1:25" ht="12.75" customHeight="1" x14ac:dyDescent="0.35">
      <c r="A541" s="161"/>
      <c r="B541" s="161"/>
      <c r="C541" s="152"/>
      <c r="D541" s="152"/>
      <c r="E541" s="184"/>
      <c r="F541" s="186"/>
      <c r="G541" s="186"/>
      <c r="H541" s="186"/>
      <c r="I541" s="186"/>
      <c r="J541" s="186"/>
      <c r="K541" s="152"/>
      <c r="L541" s="186"/>
      <c r="M541" s="186"/>
      <c r="N541" s="184"/>
      <c r="O541" s="152"/>
      <c r="P541" s="152"/>
      <c r="Q541" s="152"/>
      <c r="R541" s="184"/>
      <c r="S541" s="248"/>
      <c r="T541" s="248"/>
      <c r="U541" s="248"/>
      <c r="V541" s="248"/>
      <c r="W541" s="248"/>
      <c r="X541" s="176"/>
      <c r="Y541" s="248"/>
    </row>
    <row r="542" spans="1:25" ht="12.75" customHeight="1" x14ac:dyDescent="0.35">
      <c r="A542" s="161"/>
      <c r="B542" s="161"/>
      <c r="C542" s="152"/>
      <c r="D542" s="152"/>
      <c r="E542" s="184"/>
      <c r="F542" s="186"/>
      <c r="G542" s="186"/>
      <c r="H542" s="186"/>
      <c r="I542" s="186"/>
      <c r="J542" s="186"/>
      <c r="K542" s="152"/>
      <c r="L542" s="186"/>
      <c r="M542" s="186"/>
      <c r="N542" s="184"/>
      <c r="O542" s="152"/>
      <c r="P542" s="152"/>
      <c r="Q542" s="152"/>
      <c r="R542" s="184"/>
      <c r="S542" s="248"/>
      <c r="T542" s="248"/>
      <c r="U542" s="248"/>
      <c r="V542" s="248"/>
      <c r="W542" s="248"/>
      <c r="X542" s="176"/>
      <c r="Y542" s="248"/>
    </row>
    <row r="543" spans="1:25" ht="12.75" customHeight="1" x14ac:dyDescent="0.35">
      <c r="A543" s="161"/>
      <c r="B543" s="161"/>
      <c r="C543" s="152"/>
      <c r="D543" s="152"/>
      <c r="E543" s="184"/>
      <c r="F543" s="186"/>
      <c r="G543" s="186"/>
      <c r="H543" s="186"/>
      <c r="I543" s="186"/>
      <c r="J543" s="186"/>
      <c r="K543" s="152"/>
      <c r="L543" s="186"/>
      <c r="M543" s="186"/>
      <c r="N543" s="184"/>
      <c r="O543" s="152"/>
      <c r="P543" s="152"/>
      <c r="Q543" s="152"/>
      <c r="R543" s="184"/>
      <c r="S543" s="248"/>
      <c r="T543" s="248"/>
      <c r="U543" s="248"/>
      <c r="V543" s="248"/>
      <c r="W543" s="248"/>
      <c r="X543" s="176"/>
      <c r="Y543" s="248"/>
    </row>
    <row r="544" spans="1:25" ht="12.75" customHeight="1" x14ac:dyDescent="0.35">
      <c r="A544" s="161"/>
      <c r="B544" s="161"/>
      <c r="C544" s="152"/>
      <c r="D544" s="152"/>
      <c r="E544" s="184"/>
      <c r="F544" s="186"/>
      <c r="G544" s="186"/>
      <c r="H544" s="186"/>
      <c r="I544" s="186"/>
      <c r="J544" s="186"/>
      <c r="K544" s="152"/>
      <c r="L544" s="186"/>
      <c r="M544" s="186"/>
      <c r="N544" s="184"/>
      <c r="O544" s="152"/>
      <c r="P544" s="152"/>
      <c r="Q544" s="152"/>
      <c r="R544" s="184"/>
      <c r="S544" s="248"/>
      <c r="T544" s="248"/>
      <c r="U544" s="248"/>
      <c r="V544" s="248"/>
      <c r="W544" s="248"/>
      <c r="X544" s="176"/>
      <c r="Y544" s="248"/>
    </row>
    <row r="545" spans="1:25" ht="12.75" customHeight="1" x14ac:dyDescent="0.35">
      <c r="A545" s="161"/>
      <c r="B545" s="161"/>
      <c r="C545" s="152"/>
      <c r="D545" s="152"/>
      <c r="E545" s="184"/>
      <c r="F545" s="186"/>
      <c r="G545" s="186"/>
      <c r="H545" s="186"/>
      <c r="I545" s="186"/>
      <c r="J545" s="186"/>
      <c r="K545" s="152"/>
      <c r="L545" s="186"/>
      <c r="M545" s="186"/>
      <c r="N545" s="184"/>
      <c r="O545" s="152"/>
      <c r="P545" s="152"/>
      <c r="Q545" s="152"/>
      <c r="R545" s="184"/>
      <c r="S545" s="248"/>
      <c r="T545" s="248"/>
      <c r="U545" s="248"/>
      <c r="V545" s="248"/>
      <c r="W545" s="248"/>
      <c r="X545" s="176"/>
      <c r="Y545" s="248"/>
    </row>
    <row r="546" spans="1:25" ht="12.75" customHeight="1" x14ac:dyDescent="0.35">
      <c r="A546" s="161"/>
      <c r="B546" s="161"/>
      <c r="C546" s="152"/>
      <c r="D546" s="152"/>
      <c r="E546" s="184"/>
      <c r="F546" s="186"/>
      <c r="G546" s="186"/>
      <c r="H546" s="186"/>
      <c r="I546" s="186"/>
      <c r="J546" s="186"/>
      <c r="K546" s="152"/>
      <c r="L546" s="186"/>
      <c r="M546" s="186"/>
      <c r="N546" s="184"/>
      <c r="O546" s="152"/>
      <c r="P546" s="152"/>
      <c r="Q546" s="152"/>
      <c r="R546" s="184"/>
      <c r="S546" s="248"/>
      <c r="T546" s="248"/>
      <c r="U546" s="248"/>
      <c r="V546" s="248"/>
      <c r="W546" s="248"/>
      <c r="X546" s="176"/>
      <c r="Y546" s="248"/>
    </row>
    <row r="547" spans="1:25" ht="12.75" customHeight="1" x14ac:dyDescent="0.35">
      <c r="A547" s="161"/>
      <c r="B547" s="161"/>
      <c r="C547" s="152"/>
      <c r="D547" s="152"/>
      <c r="E547" s="184"/>
      <c r="F547" s="186"/>
      <c r="G547" s="186"/>
      <c r="H547" s="186"/>
      <c r="I547" s="186"/>
      <c r="J547" s="186"/>
      <c r="K547" s="152"/>
      <c r="L547" s="186"/>
      <c r="M547" s="186"/>
      <c r="N547" s="184"/>
      <c r="O547" s="152"/>
      <c r="P547" s="152"/>
      <c r="Q547" s="152"/>
      <c r="R547" s="184"/>
      <c r="S547" s="248"/>
      <c r="T547" s="248"/>
      <c r="U547" s="248"/>
      <c r="V547" s="248"/>
      <c r="W547" s="248"/>
      <c r="X547" s="176"/>
      <c r="Y547" s="248"/>
    </row>
    <row r="548" spans="1:25" ht="12.75" customHeight="1" x14ac:dyDescent="0.35">
      <c r="A548" s="161"/>
      <c r="B548" s="161"/>
      <c r="C548" s="152"/>
      <c r="D548" s="152"/>
      <c r="E548" s="184"/>
      <c r="F548" s="186"/>
      <c r="G548" s="186"/>
      <c r="H548" s="186"/>
      <c r="I548" s="186"/>
      <c r="J548" s="186"/>
      <c r="K548" s="152"/>
      <c r="L548" s="186"/>
      <c r="M548" s="186"/>
      <c r="N548" s="184"/>
      <c r="O548" s="152"/>
      <c r="P548" s="152"/>
      <c r="Q548" s="152"/>
      <c r="R548" s="184"/>
      <c r="S548" s="248"/>
      <c r="T548" s="248"/>
      <c r="U548" s="248"/>
      <c r="V548" s="248"/>
      <c r="W548" s="248"/>
      <c r="X548" s="176"/>
      <c r="Y548" s="248"/>
    </row>
    <row r="549" spans="1:25" ht="12.75" customHeight="1" x14ac:dyDescent="0.35">
      <c r="A549" s="161"/>
      <c r="B549" s="161"/>
      <c r="C549" s="152"/>
      <c r="D549" s="152"/>
      <c r="E549" s="184"/>
      <c r="F549" s="186"/>
      <c r="G549" s="186"/>
      <c r="H549" s="186"/>
      <c r="I549" s="186"/>
      <c r="J549" s="186"/>
      <c r="K549" s="152"/>
      <c r="L549" s="186"/>
      <c r="M549" s="186"/>
      <c r="N549" s="184"/>
      <c r="O549" s="152"/>
      <c r="P549" s="152"/>
      <c r="Q549" s="152"/>
      <c r="R549" s="184"/>
      <c r="S549" s="248"/>
      <c r="T549" s="248"/>
      <c r="U549" s="248"/>
      <c r="V549" s="248"/>
      <c r="W549" s="248"/>
      <c r="X549" s="176"/>
      <c r="Y549" s="248"/>
    </row>
    <row r="550" spans="1:25" ht="12.75" customHeight="1" x14ac:dyDescent="0.35">
      <c r="A550" s="161"/>
      <c r="B550" s="161"/>
      <c r="C550" s="152"/>
      <c r="D550" s="152"/>
      <c r="E550" s="184"/>
      <c r="F550" s="186"/>
      <c r="G550" s="186"/>
      <c r="H550" s="186"/>
      <c r="I550" s="186"/>
      <c r="J550" s="186"/>
      <c r="K550" s="152"/>
      <c r="L550" s="186"/>
      <c r="M550" s="186"/>
      <c r="N550" s="184"/>
      <c r="O550" s="152"/>
      <c r="P550" s="152"/>
      <c r="Q550" s="152"/>
      <c r="R550" s="184"/>
      <c r="S550" s="248"/>
      <c r="T550" s="248"/>
      <c r="U550" s="248"/>
      <c r="V550" s="248"/>
      <c r="W550" s="248"/>
      <c r="X550" s="176"/>
      <c r="Y550" s="248"/>
    </row>
    <row r="551" spans="1:25" ht="12.75" customHeight="1" x14ac:dyDescent="0.35">
      <c r="A551" s="161"/>
      <c r="B551" s="161"/>
      <c r="C551" s="152"/>
      <c r="D551" s="152"/>
      <c r="E551" s="184"/>
      <c r="F551" s="186"/>
      <c r="G551" s="186"/>
      <c r="H551" s="186"/>
      <c r="I551" s="186"/>
      <c r="J551" s="186"/>
      <c r="K551" s="152"/>
      <c r="L551" s="186"/>
      <c r="M551" s="186"/>
      <c r="N551" s="184"/>
      <c r="O551" s="152"/>
      <c r="P551" s="152"/>
      <c r="Q551" s="152"/>
      <c r="R551" s="184"/>
      <c r="S551" s="248"/>
      <c r="T551" s="248"/>
      <c r="U551" s="248"/>
      <c r="V551" s="248"/>
      <c r="W551" s="248"/>
      <c r="X551" s="176"/>
      <c r="Y551" s="248"/>
    </row>
    <row r="552" spans="1:25" ht="12.75" customHeight="1" x14ac:dyDescent="0.35">
      <c r="A552" s="161"/>
      <c r="B552" s="161"/>
      <c r="C552" s="152"/>
      <c r="D552" s="152"/>
      <c r="E552" s="184"/>
      <c r="F552" s="186"/>
      <c r="G552" s="186"/>
      <c r="H552" s="186"/>
      <c r="I552" s="186"/>
      <c r="J552" s="186"/>
      <c r="K552" s="152"/>
      <c r="L552" s="186"/>
      <c r="M552" s="186"/>
      <c r="N552" s="184"/>
      <c r="O552" s="152"/>
      <c r="P552" s="152"/>
      <c r="Q552" s="152"/>
      <c r="R552" s="184"/>
      <c r="S552" s="248"/>
      <c r="T552" s="248"/>
      <c r="U552" s="248"/>
      <c r="V552" s="248"/>
      <c r="W552" s="248"/>
      <c r="X552" s="176"/>
      <c r="Y552" s="248"/>
    </row>
    <row r="553" spans="1:25" ht="12.75" customHeight="1" x14ac:dyDescent="0.35">
      <c r="A553" s="161"/>
      <c r="B553" s="161"/>
      <c r="C553" s="152"/>
      <c r="D553" s="152"/>
      <c r="E553" s="184"/>
      <c r="F553" s="186"/>
      <c r="G553" s="186"/>
      <c r="H553" s="186"/>
      <c r="I553" s="186"/>
      <c r="J553" s="186"/>
      <c r="K553" s="152"/>
      <c r="L553" s="186"/>
      <c r="M553" s="186"/>
      <c r="N553" s="184"/>
      <c r="O553" s="152"/>
      <c r="P553" s="152"/>
      <c r="Q553" s="152"/>
      <c r="R553" s="184"/>
      <c r="S553" s="248"/>
      <c r="T553" s="248"/>
      <c r="U553" s="248"/>
      <c r="V553" s="248"/>
      <c r="W553" s="248"/>
      <c r="X553" s="176"/>
      <c r="Y553" s="248"/>
    </row>
    <row r="554" spans="1:25" ht="12.75" customHeight="1" x14ac:dyDescent="0.35">
      <c r="A554" s="161"/>
      <c r="B554" s="161"/>
      <c r="C554" s="152"/>
      <c r="D554" s="152"/>
      <c r="E554" s="184"/>
      <c r="F554" s="186"/>
      <c r="G554" s="186"/>
      <c r="H554" s="186"/>
      <c r="I554" s="186"/>
      <c r="J554" s="186"/>
      <c r="K554" s="152"/>
      <c r="L554" s="186"/>
      <c r="M554" s="186"/>
      <c r="N554" s="184"/>
      <c r="O554" s="152"/>
      <c r="P554" s="152"/>
      <c r="Q554" s="152"/>
      <c r="R554" s="184"/>
      <c r="S554" s="248"/>
      <c r="T554" s="248"/>
      <c r="U554" s="248"/>
      <c r="V554" s="248"/>
      <c r="W554" s="248"/>
      <c r="X554" s="176"/>
      <c r="Y554" s="248"/>
    </row>
    <row r="555" spans="1:25" ht="12.75" customHeight="1" x14ac:dyDescent="0.35">
      <c r="A555" s="161"/>
      <c r="B555" s="161"/>
      <c r="C555" s="152"/>
      <c r="D555" s="152"/>
      <c r="E555" s="184"/>
      <c r="F555" s="186"/>
      <c r="G555" s="186"/>
      <c r="H555" s="186"/>
      <c r="I555" s="186"/>
      <c r="J555" s="186"/>
      <c r="K555" s="152"/>
      <c r="L555" s="186"/>
      <c r="M555" s="186"/>
      <c r="N555" s="184"/>
      <c r="O555" s="152"/>
      <c r="P555" s="152"/>
      <c r="Q555" s="152"/>
      <c r="R555" s="184"/>
      <c r="S555" s="248"/>
      <c r="T555" s="248"/>
      <c r="U555" s="248"/>
      <c r="V555" s="248"/>
      <c r="W555" s="248"/>
      <c r="X555" s="176"/>
      <c r="Y555" s="248"/>
    </row>
    <row r="556" spans="1:25" ht="12.75" customHeight="1" x14ac:dyDescent="0.35">
      <c r="A556" s="161"/>
      <c r="B556" s="161"/>
      <c r="C556" s="152"/>
      <c r="D556" s="152"/>
      <c r="E556" s="184"/>
      <c r="F556" s="186"/>
      <c r="G556" s="186"/>
      <c r="H556" s="186"/>
      <c r="I556" s="186"/>
      <c r="J556" s="186"/>
      <c r="K556" s="152"/>
      <c r="L556" s="186"/>
      <c r="M556" s="186"/>
      <c r="N556" s="184"/>
      <c r="O556" s="152"/>
      <c r="P556" s="152"/>
      <c r="Q556" s="152"/>
      <c r="R556" s="184"/>
      <c r="S556" s="248"/>
      <c r="T556" s="248"/>
      <c r="U556" s="248"/>
      <c r="V556" s="248"/>
      <c r="W556" s="248"/>
      <c r="X556" s="176"/>
      <c r="Y556" s="248"/>
    </row>
    <row r="557" spans="1:25" ht="12.75" customHeight="1" x14ac:dyDescent="0.35">
      <c r="A557" s="161"/>
      <c r="B557" s="161"/>
      <c r="C557" s="152"/>
      <c r="D557" s="152"/>
      <c r="E557" s="184"/>
      <c r="F557" s="186"/>
      <c r="G557" s="186"/>
      <c r="H557" s="186"/>
      <c r="I557" s="186"/>
      <c r="J557" s="186"/>
      <c r="K557" s="152"/>
      <c r="L557" s="186"/>
      <c r="M557" s="186"/>
      <c r="N557" s="184"/>
      <c r="O557" s="152"/>
      <c r="P557" s="152"/>
      <c r="Q557" s="152"/>
      <c r="R557" s="184"/>
      <c r="S557" s="248"/>
      <c r="T557" s="248"/>
      <c r="U557" s="248"/>
      <c r="V557" s="248"/>
      <c r="W557" s="248"/>
      <c r="X557" s="176"/>
      <c r="Y557" s="248"/>
    </row>
    <row r="558" spans="1:25" ht="12.75" customHeight="1" x14ac:dyDescent="0.35">
      <c r="A558" s="161"/>
      <c r="B558" s="161"/>
      <c r="C558" s="152"/>
      <c r="D558" s="152"/>
      <c r="E558" s="184"/>
      <c r="F558" s="186"/>
      <c r="G558" s="186"/>
      <c r="H558" s="186"/>
      <c r="I558" s="186"/>
      <c r="J558" s="186"/>
      <c r="K558" s="152"/>
      <c r="L558" s="186"/>
      <c r="M558" s="186"/>
      <c r="N558" s="184"/>
      <c r="O558" s="152"/>
      <c r="P558" s="152"/>
      <c r="Q558" s="152"/>
      <c r="R558" s="184"/>
      <c r="S558" s="248"/>
      <c r="T558" s="248"/>
      <c r="U558" s="248"/>
      <c r="V558" s="248"/>
      <c r="W558" s="248"/>
      <c r="X558" s="176"/>
      <c r="Y558" s="248"/>
    </row>
    <row r="559" spans="1:25" ht="12.75" customHeight="1" x14ac:dyDescent="0.35">
      <c r="A559" s="161"/>
      <c r="B559" s="161"/>
      <c r="C559" s="152"/>
      <c r="D559" s="152"/>
      <c r="E559" s="184"/>
      <c r="F559" s="186"/>
      <c r="G559" s="186"/>
      <c r="H559" s="186"/>
      <c r="I559" s="186"/>
      <c r="J559" s="186"/>
      <c r="K559" s="152"/>
      <c r="L559" s="186"/>
      <c r="M559" s="186"/>
      <c r="N559" s="184"/>
      <c r="O559" s="152"/>
      <c r="P559" s="152"/>
      <c r="Q559" s="152"/>
      <c r="R559" s="184"/>
      <c r="S559" s="248"/>
      <c r="T559" s="248"/>
      <c r="U559" s="248"/>
      <c r="V559" s="248"/>
      <c r="W559" s="248"/>
      <c r="X559" s="176"/>
      <c r="Y559" s="248"/>
    </row>
    <row r="560" spans="1:25" ht="12.75" customHeight="1" x14ac:dyDescent="0.35">
      <c r="A560" s="161"/>
      <c r="B560" s="161"/>
      <c r="C560" s="152"/>
      <c r="D560" s="152"/>
      <c r="E560" s="184"/>
      <c r="F560" s="186"/>
      <c r="G560" s="186"/>
      <c r="H560" s="186"/>
      <c r="I560" s="186"/>
      <c r="J560" s="186"/>
      <c r="K560" s="152"/>
      <c r="L560" s="186"/>
      <c r="M560" s="186"/>
      <c r="N560" s="184"/>
      <c r="O560" s="152"/>
      <c r="P560" s="152"/>
      <c r="Q560" s="152"/>
      <c r="R560" s="184"/>
      <c r="S560" s="248"/>
      <c r="T560" s="248"/>
      <c r="U560" s="248"/>
      <c r="V560" s="248"/>
      <c r="W560" s="248"/>
      <c r="X560" s="176"/>
      <c r="Y560" s="248"/>
    </row>
    <row r="561" spans="1:25" ht="12.75" customHeight="1" x14ac:dyDescent="0.35">
      <c r="A561" s="161"/>
      <c r="B561" s="161"/>
      <c r="C561" s="152"/>
      <c r="D561" s="152"/>
      <c r="E561" s="184"/>
      <c r="F561" s="186"/>
      <c r="G561" s="186"/>
      <c r="H561" s="186"/>
      <c r="I561" s="186"/>
      <c r="J561" s="186"/>
      <c r="K561" s="152"/>
      <c r="L561" s="186"/>
      <c r="M561" s="186"/>
      <c r="N561" s="184"/>
      <c r="O561" s="152"/>
      <c r="P561" s="152"/>
      <c r="Q561" s="152"/>
      <c r="R561" s="184"/>
      <c r="S561" s="248"/>
      <c r="T561" s="248"/>
      <c r="U561" s="248"/>
      <c r="V561" s="248"/>
      <c r="W561" s="248"/>
      <c r="X561" s="176"/>
      <c r="Y561" s="248"/>
    </row>
    <row r="562" spans="1:25" ht="12.75" customHeight="1" x14ac:dyDescent="0.35">
      <c r="A562" s="161"/>
      <c r="B562" s="161"/>
      <c r="C562" s="152"/>
      <c r="D562" s="152"/>
      <c r="E562" s="184"/>
      <c r="F562" s="186"/>
      <c r="G562" s="186"/>
      <c r="H562" s="186"/>
      <c r="I562" s="186"/>
      <c r="J562" s="186"/>
      <c r="K562" s="152"/>
      <c r="L562" s="186"/>
      <c r="M562" s="186"/>
      <c r="N562" s="184"/>
      <c r="O562" s="152"/>
      <c r="P562" s="152"/>
      <c r="Q562" s="152"/>
      <c r="R562" s="184"/>
      <c r="S562" s="248"/>
      <c r="T562" s="248"/>
      <c r="U562" s="248"/>
      <c r="V562" s="248"/>
      <c r="W562" s="248"/>
      <c r="X562" s="176"/>
      <c r="Y562" s="248"/>
    </row>
    <row r="563" spans="1:25" ht="12.75" customHeight="1" x14ac:dyDescent="0.35">
      <c r="A563" s="161"/>
      <c r="B563" s="161"/>
      <c r="C563" s="152"/>
      <c r="D563" s="152"/>
      <c r="E563" s="184"/>
      <c r="F563" s="186"/>
      <c r="G563" s="186"/>
      <c r="H563" s="186"/>
      <c r="I563" s="186"/>
      <c r="J563" s="186"/>
      <c r="K563" s="152"/>
      <c r="L563" s="186"/>
      <c r="M563" s="186"/>
      <c r="N563" s="184"/>
      <c r="O563" s="152"/>
      <c r="P563" s="152"/>
      <c r="Q563" s="152"/>
      <c r="R563" s="184"/>
      <c r="S563" s="248"/>
      <c r="T563" s="248"/>
      <c r="U563" s="248"/>
      <c r="V563" s="248"/>
      <c r="W563" s="248"/>
      <c r="X563" s="176"/>
      <c r="Y563" s="248"/>
    </row>
    <row r="564" spans="1:25" ht="12.75" customHeight="1" x14ac:dyDescent="0.35">
      <c r="A564" s="161"/>
      <c r="B564" s="161"/>
      <c r="C564" s="152"/>
      <c r="D564" s="152"/>
      <c r="E564" s="184"/>
      <c r="F564" s="186"/>
      <c r="G564" s="186"/>
      <c r="H564" s="186"/>
      <c r="I564" s="186"/>
      <c r="J564" s="186"/>
      <c r="K564" s="152"/>
      <c r="L564" s="186"/>
      <c r="M564" s="186"/>
      <c r="N564" s="184"/>
      <c r="O564" s="152"/>
      <c r="P564" s="152"/>
      <c r="Q564" s="152"/>
      <c r="R564" s="184"/>
      <c r="S564" s="248"/>
      <c r="T564" s="248"/>
      <c r="U564" s="248"/>
      <c r="V564" s="248"/>
      <c r="W564" s="248"/>
      <c r="X564" s="176"/>
      <c r="Y564" s="248"/>
    </row>
    <row r="565" spans="1:25" ht="12.75" customHeight="1" x14ac:dyDescent="0.35">
      <c r="A565" s="161"/>
      <c r="B565" s="161"/>
      <c r="C565" s="152"/>
      <c r="D565" s="152"/>
      <c r="E565" s="184"/>
      <c r="F565" s="186"/>
      <c r="G565" s="186"/>
      <c r="H565" s="186"/>
      <c r="I565" s="186"/>
      <c r="J565" s="186"/>
      <c r="K565" s="152"/>
      <c r="L565" s="186"/>
      <c r="M565" s="186"/>
      <c r="N565" s="184"/>
      <c r="O565" s="152"/>
      <c r="P565" s="152"/>
      <c r="Q565" s="152"/>
      <c r="R565" s="184"/>
      <c r="S565" s="248"/>
      <c r="T565" s="248"/>
      <c r="U565" s="248"/>
      <c r="V565" s="248"/>
      <c r="W565" s="248"/>
      <c r="X565" s="176"/>
      <c r="Y565" s="248"/>
    </row>
    <row r="566" spans="1:25" ht="12.75" customHeight="1" x14ac:dyDescent="0.35">
      <c r="A566" s="161"/>
      <c r="B566" s="161"/>
      <c r="C566" s="152"/>
      <c r="D566" s="152"/>
      <c r="E566" s="184"/>
      <c r="F566" s="186"/>
      <c r="G566" s="186"/>
      <c r="H566" s="186"/>
      <c r="I566" s="186"/>
      <c r="J566" s="186"/>
      <c r="K566" s="152"/>
      <c r="L566" s="186"/>
      <c r="M566" s="186"/>
      <c r="N566" s="184"/>
      <c r="O566" s="152"/>
      <c r="P566" s="152"/>
      <c r="Q566" s="152"/>
      <c r="R566" s="184"/>
      <c r="S566" s="248"/>
      <c r="T566" s="248"/>
      <c r="U566" s="248"/>
      <c r="V566" s="248"/>
      <c r="W566" s="248"/>
      <c r="X566" s="176"/>
      <c r="Y566" s="248"/>
    </row>
    <row r="567" spans="1:25" ht="12.75" customHeight="1" x14ac:dyDescent="0.35">
      <c r="A567" s="161"/>
      <c r="B567" s="161"/>
      <c r="C567" s="152"/>
      <c r="D567" s="152"/>
      <c r="E567" s="184"/>
      <c r="F567" s="186"/>
      <c r="G567" s="186"/>
      <c r="H567" s="186"/>
      <c r="I567" s="186"/>
      <c r="J567" s="186"/>
      <c r="K567" s="152"/>
      <c r="L567" s="186"/>
      <c r="M567" s="186"/>
      <c r="N567" s="184"/>
      <c r="O567" s="152"/>
      <c r="P567" s="152"/>
      <c r="Q567" s="152"/>
      <c r="R567" s="184"/>
      <c r="S567" s="248"/>
      <c r="T567" s="248"/>
      <c r="U567" s="248"/>
      <c r="V567" s="248"/>
      <c r="W567" s="248"/>
      <c r="X567" s="176"/>
      <c r="Y567" s="248"/>
    </row>
    <row r="568" spans="1:25" ht="12.75" customHeight="1" x14ac:dyDescent="0.35">
      <c r="A568" s="161"/>
      <c r="B568" s="161"/>
      <c r="C568" s="152"/>
      <c r="D568" s="152"/>
      <c r="E568" s="184"/>
      <c r="F568" s="186"/>
      <c r="G568" s="186"/>
      <c r="H568" s="186"/>
      <c r="I568" s="186"/>
      <c r="J568" s="186"/>
      <c r="K568" s="152"/>
      <c r="L568" s="186"/>
      <c r="M568" s="186"/>
      <c r="N568" s="184"/>
      <c r="O568" s="152"/>
      <c r="P568" s="152"/>
      <c r="Q568" s="152"/>
      <c r="R568" s="184"/>
      <c r="S568" s="248"/>
      <c r="T568" s="248"/>
      <c r="U568" s="248"/>
      <c r="V568" s="248"/>
      <c r="W568" s="248"/>
      <c r="X568" s="176"/>
      <c r="Y568" s="248"/>
    </row>
    <row r="569" spans="1:25" ht="12.75" customHeight="1" x14ac:dyDescent="0.35">
      <c r="A569" s="161"/>
      <c r="B569" s="161"/>
      <c r="C569" s="152"/>
      <c r="D569" s="152"/>
      <c r="E569" s="184"/>
      <c r="F569" s="186"/>
      <c r="G569" s="186"/>
      <c r="H569" s="186"/>
      <c r="I569" s="186"/>
      <c r="J569" s="186"/>
      <c r="K569" s="152"/>
      <c r="L569" s="186"/>
      <c r="M569" s="186"/>
      <c r="N569" s="184"/>
      <c r="O569" s="152"/>
      <c r="P569" s="152"/>
      <c r="Q569" s="152"/>
      <c r="R569" s="184"/>
      <c r="S569" s="248"/>
      <c r="T569" s="248"/>
      <c r="U569" s="248"/>
      <c r="V569" s="248"/>
      <c r="W569" s="248"/>
      <c r="X569" s="176"/>
      <c r="Y569" s="248"/>
    </row>
    <row r="570" spans="1:25" ht="12.75" customHeight="1" x14ac:dyDescent="0.35">
      <c r="A570" s="161"/>
      <c r="B570" s="161"/>
      <c r="C570" s="152"/>
      <c r="D570" s="152"/>
      <c r="E570" s="184"/>
      <c r="F570" s="186"/>
      <c r="G570" s="186"/>
      <c r="H570" s="186"/>
      <c r="I570" s="186"/>
      <c r="J570" s="186"/>
      <c r="K570" s="152"/>
      <c r="L570" s="186"/>
      <c r="M570" s="186"/>
      <c r="N570" s="184"/>
      <c r="O570" s="152"/>
      <c r="P570" s="152"/>
      <c r="Q570" s="152"/>
      <c r="R570" s="184"/>
      <c r="S570" s="248"/>
      <c r="T570" s="248"/>
      <c r="U570" s="248"/>
      <c r="V570" s="248"/>
      <c r="W570" s="248"/>
      <c r="X570" s="176"/>
      <c r="Y570" s="248"/>
    </row>
    <row r="571" spans="1:25" ht="12.75" customHeight="1" x14ac:dyDescent="0.35">
      <c r="A571" s="161"/>
      <c r="B571" s="161"/>
      <c r="C571" s="152"/>
      <c r="D571" s="152"/>
      <c r="E571" s="184"/>
      <c r="F571" s="186"/>
      <c r="G571" s="186"/>
      <c r="H571" s="186"/>
      <c r="I571" s="186"/>
      <c r="J571" s="186"/>
      <c r="K571" s="152"/>
      <c r="L571" s="186"/>
      <c r="M571" s="186"/>
      <c r="N571" s="184"/>
      <c r="O571" s="152"/>
      <c r="P571" s="152"/>
      <c r="Q571" s="152"/>
      <c r="R571" s="184"/>
      <c r="S571" s="248"/>
      <c r="T571" s="248"/>
      <c r="U571" s="248"/>
      <c r="V571" s="248"/>
      <c r="W571" s="248"/>
      <c r="X571" s="176"/>
      <c r="Y571" s="248"/>
    </row>
    <row r="572" spans="1:25" ht="12.75" customHeight="1" x14ac:dyDescent="0.35">
      <c r="A572" s="161"/>
      <c r="B572" s="161"/>
      <c r="C572" s="152"/>
      <c r="D572" s="152"/>
      <c r="E572" s="184"/>
      <c r="F572" s="186"/>
      <c r="G572" s="186"/>
      <c r="H572" s="186"/>
      <c r="I572" s="186"/>
      <c r="J572" s="186"/>
      <c r="K572" s="152"/>
      <c r="L572" s="186"/>
      <c r="M572" s="186"/>
      <c r="N572" s="184"/>
      <c r="O572" s="152"/>
      <c r="P572" s="152"/>
      <c r="Q572" s="152"/>
      <c r="R572" s="184"/>
      <c r="S572" s="248"/>
      <c r="T572" s="248"/>
      <c r="U572" s="248"/>
      <c r="V572" s="248"/>
      <c r="W572" s="248"/>
      <c r="X572" s="176"/>
      <c r="Y572" s="248"/>
    </row>
    <row r="573" spans="1:25" ht="12.75" customHeight="1" x14ac:dyDescent="0.35">
      <c r="A573" s="161"/>
      <c r="B573" s="161"/>
      <c r="C573" s="152"/>
      <c r="D573" s="152"/>
      <c r="E573" s="184"/>
      <c r="F573" s="186"/>
      <c r="G573" s="186"/>
      <c r="H573" s="186"/>
      <c r="I573" s="186"/>
      <c r="J573" s="186"/>
      <c r="K573" s="152"/>
      <c r="L573" s="186"/>
      <c r="M573" s="186"/>
      <c r="N573" s="184"/>
      <c r="O573" s="152"/>
      <c r="P573" s="152"/>
      <c r="Q573" s="152"/>
      <c r="R573" s="184"/>
      <c r="S573" s="248"/>
      <c r="T573" s="248"/>
      <c r="U573" s="248"/>
      <c r="V573" s="248"/>
      <c r="W573" s="248"/>
      <c r="X573" s="176"/>
      <c r="Y573" s="248"/>
    </row>
    <row r="574" spans="1:25" ht="12.75" customHeight="1" x14ac:dyDescent="0.35">
      <c r="A574" s="161"/>
      <c r="B574" s="161"/>
      <c r="C574" s="152"/>
      <c r="D574" s="152"/>
      <c r="E574" s="184"/>
      <c r="F574" s="186"/>
      <c r="G574" s="186"/>
      <c r="H574" s="186"/>
      <c r="I574" s="186"/>
      <c r="J574" s="186"/>
      <c r="K574" s="152"/>
      <c r="L574" s="186"/>
      <c r="M574" s="186"/>
      <c r="N574" s="184"/>
      <c r="O574" s="152"/>
      <c r="P574" s="152"/>
      <c r="Q574" s="152"/>
      <c r="R574" s="184"/>
      <c r="S574" s="248"/>
      <c r="T574" s="248"/>
      <c r="U574" s="248"/>
      <c r="V574" s="248"/>
      <c r="W574" s="248"/>
      <c r="X574" s="176"/>
      <c r="Y574" s="248"/>
    </row>
    <row r="575" spans="1:25" ht="12.75" customHeight="1" x14ac:dyDescent="0.35">
      <c r="A575" s="161"/>
      <c r="B575" s="161"/>
      <c r="C575" s="152"/>
      <c r="D575" s="152"/>
      <c r="E575" s="184"/>
      <c r="F575" s="186"/>
      <c r="G575" s="186"/>
      <c r="H575" s="186"/>
      <c r="I575" s="186"/>
      <c r="J575" s="186"/>
      <c r="K575" s="152"/>
      <c r="L575" s="186"/>
      <c r="M575" s="186"/>
      <c r="N575" s="184"/>
      <c r="O575" s="152"/>
      <c r="P575" s="152"/>
      <c r="Q575" s="152"/>
      <c r="R575" s="184"/>
      <c r="S575" s="248"/>
      <c r="T575" s="248"/>
      <c r="U575" s="248"/>
      <c r="V575" s="248"/>
      <c r="W575" s="248"/>
      <c r="X575" s="176"/>
      <c r="Y575" s="248"/>
    </row>
    <row r="576" spans="1:25" ht="12.75" customHeight="1" x14ac:dyDescent="0.35">
      <c r="A576" s="161"/>
      <c r="B576" s="161"/>
      <c r="C576" s="152"/>
      <c r="D576" s="152"/>
      <c r="E576" s="184"/>
      <c r="F576" s="186"/>
      <c r="G576" s="186"/>
      <c r="H576" s="186"/>
      <c r="I576" s="186"/>
      <c r="J576" s="186"/>
      <c r="K576" s="152"/>
      <c r="L576" s="186"/>
      <c r="M576" s="186"/>
      <c r="N576" s="184"/>
      <c r="O576" s="152"/>
      <c r="P576" s="152"/>
      <c r="Q576" s="152"/>
      <c r="R576" s="184"/>
      <c r="S576" s="248"/>
      <c r="T576" s="248"/>
      <c r="U576" s="248"/>
      <c r="V576" s="248"/>
      <c r="W576" s="248"/>
      <c r="X576" s="176"/>
      <c r="Y576" s="248"/>
    </row>
    <row r="577" spans="1:25" ht="12.75" customHeight="1" x14ac:dyDescent="0.35">
      <c r="A577" s="161"/>
      <c r="B577" s="161"/>
      <c r="C577" s="152"/>
      <c r="D577" s="152"/>
      <c r="E577" s="184"/>
      <c r="F577" s="186"/>
      <c r="G577" s="186"/>
      <c r="H577" s="186"/>
      <c r="I577" s="186"/>
      <c r="J577" s="186"/>
      <c r="K577" s="152"/>
      <c r="L577" s="186"/>
      <c r="M577" s="186"/>
      <c r="N577" s="184"/>
      <c r="O577" s="152"/>
      <c r="P577" s="152"/>
      <c r="Q577" s="152"/>
      <c r="R577" s="184"/>
      <c r="S577" s="248"/>
      <c r="T577" s="248"/>
      <c r="U577" s="248"/>
      <c r="V577" s="248"/>
      <c r="W577" s="248"/>
      <c r="X577" s="176"/>
      <c r="Y577" s="248"/>
    </row>
    <row r="578" spans="1:25" ht="12.75" customHeight="1" x14ac:dyDescent="0.35">
      <c r="A578" s="161"/>
      <c r="B578" s="161"/>
      <c r="C578" s="152"/>
      <c r="D578" s="152"/>
      <c r="E578" s="184"/>
      <c r="F578" s="186"/>
      <c r="G578" s="186"/>
      <c r="H578" s="186"/>
      <c r="I578" s="186"/>
      <c r="J578" s="186"/>
      <c r="K578" s="152"/>
      <c r="L578" s="186"/>
      <c r="M578" s="186"/>
      <c r="N578" s="184"/>
      <c r="O578" s="152"/>
      <c r="P578" s="152"/>
      <c r="Q578" s="152"/>
      <c r="R578" s="184"/>
      <c r="S578" s="248"/>
      <c r="T578" s="248"/>
      <c r="U578" s="248"/>
      <c r="V578" s="248"/>
      <c r="W578" s="248"/>
      <c r="X578" s="176"/>
      <c r="Y578" s="248"/>
    </row>
    <row r="579" spans="1:25" ht="12.75" customHeight="1" x14ac:dyDescent="0.35">
      <c r="A579" s="161"/>
      <c r="B579" s="161"/>
      <c r="C579" s="152"/>
      <c r="D579" s="152"/>
      <c r="E579" s="184"/>
      <c r="F579" s="186"/>
      <c r="G579" s="186"/>
      <c r="H579" s="186"/>
      <c r="I579" s="186"/>
      <c r="J579" s="186"/>
      <c r="K579" s="152"/>
      <c r="L579" s="186"/>
      <c r="M579" s="186"/>
      <c r="N579" s="184"/>
      <c r="O579" s="152"/>
      <c r="P579" s="152"/>
      <c r="Q579" s="152"/>
      <c r="R579" s="184"/>
      <c r="S579" s="248"/>
      <c r="T579" s="248"/>
      <c r="U579" s="248"/>
      <c r="V579" s="248"/>
      <c r="W579" s="248"/>
      <c r="X579" s="176"/>
      <c r="Y579" s="248"/>
    </row>
    <row r="580" spans="1:25" ht="12.75" customHeight="1" x14ac:dyDescent="0.35">
      <c r="A580" s="161"/>
      <c r="B580" s="161"/>
      <c r="C580" s="152"/>
      <c r="D580" s="152"/>
      <c r="E580" s="184"/>
      <c r="F580" s="186"/>
      <c r="G580" s="186"/>
      <c r="H580" s="186"/>
      <c r="I580" s="186"/>
      <c r="J580" s="186"/>
      <c r="K580" s="152"/>
      <c r="L580" s="186"/>
      <c r="M580" s="186"/>
      <c r="N580" s="184"/>
      <c r="O580" s="152"/>
      <c r="P580" s="152"/>
      <c r="Q580" s="152"/>
      <c r="R580" s="184"/>
      <c r="S580" s="248"/>
      <c r="T580" s="248"/>
      <c r="U580" s="248"/>
      <c r="V580" s="248"/>
      <c r="W580" s="248"/>
      <c r="X580" s="176"/>
      <c r="Y580" s="248"/>
    </row>
    <row r="581" spans="1:25" ht="12.75" customHeight="1" x14ac:dyDescent="0.35">
      <c r="A581" s="161"/>
      <c r="B581" s="161"/>
      <c r="C581" s="152"/>
      <c r="D581" s="152"/>
      <c r="E581" s="184"/>
      <c r="F581" s="186"/>
      <c r="G581" s="186"/>
      <c r="H581" s="186"/>
      <c r="I581" s="186"/>
      <c r="J581" s="186"/>
      <c r="K581" s="152"/>
      <c r="L581" s="186"/>
      <c r="M581" s="186"/>
      <c r="N581" s="184"/>
      <c r="O581" s="152"/>
      <c r="P581" s="152"/>
      <c r="Q581" s="152"/>
      <c r="R581" s="184"/>
      <c r="S581" s="248"/>
      <c r="T581" s="248"/>
      <c r="U581" s="248"/>
      <c r="V581" s="248"/>
      <c r="W581" s="248"/>
      <c r="X581" s="176"/>
      <c r="Y581" s="248"/>
    </row>
    <row r="582" spans="1:25" ht="12.75" customHeight="1" x14ac:dyDescent="0.35">
      <c r="A582" s="161"/>
      <c r="B582" s="161"/>
      <c r="C582" s="152"/>
      <c r="D582" s="152"/>
      <c r="E582" s="184"/>
      <c r="F582" s="186"/>
      <c r="G582" s="186"/>
      <c r="H582" s="186"/>
      <c r="I582" s="186"/>
      <c r="J582" s="186"/>
      <c r="K582" s="152"/>
      <c r="L582" s="186"/>
      <c r="M582" s="186"/>
      <c r="N582" s="184"/>
      <c r="O582" s="152"/>
      <c r="P582" s="152"/>
      <c r="Q582" s="152"/>
      <c r="R582" s="184"/>
      <c r="S582" s="248"/>
      <c r="T582" s="248"/>
      <c r="U582" s="248"/>
      <c r="V582" s="248"/>
      <c r="W582" s="248"/>
      <c r="X582" s="176"/>
      <c r="Y582" s="248"/>
    </row>
    <row r="583" spans="1:25" ht="12.75" customHeight="1" x14ac:dyDescent="0.35">
      <c r="A583" s="161"/>
      <c r="B583" s="161"/>
      <c r="C583" s="152"/>
      <c r="D583" s="152"/>
      <c r="E583" s="184"/>
      <c r="F583" s="186"/>
      <c r="G583" s="186"/>
      <c r="H583" s="186"/>
      <c r="I583" s="186"/>
      <c r="J583" s="186"/>
      <c r="K583" s="152"/>
      <c r="L583" s="186"/>
      <c r="M583" s="186"/>
      <c r="N583" s="184"/>
      <c r="O583" s="152"/>
      <c r="P583" s="152"/>
      <c r="Q583" s="152"/>
      <c r="R583" s="184"/>
      <c r="S583" s="248"/>
      <c r="T583" s="248"/>
      <c r="U583" s="248"/>
      <c r="V583" s="248"/>
      <c r="W583" s="248"/>
      <c r="X583" s="176"/>
      <c r="Y583" s="248"/>
    </row>
    <row r="584" spans="1:25" ht="12.75" customHeight="1" x14ac:dyDescent="0.35">
      <c r="A584" s="161"/>
      <c r="B584" s="161"/>
      <c r="C584" s="152"/>
      <c r="D584" s="152"/>
      <c r="E584" s="184"/>
      <c r="F584" s="186"/>
      <c r="G584" s="186"/>
      <c r="H584" s="186"/>
      <c r="I584" s="186"/>
      <c r="J584" s="186"/>
      <c r="K584" s="152"/>
      <c r="L584" s="186"/>
      <c r="M584" s="186"/>
      <c r="N584" s="184"/>
      <c r="O584" s="152"/>
      <c r="P584" s="152"/>
      <c r="Q584" s="152"/>
      <c r="R584" s="184"/>
      <c r="S584" s="248"/>
      <c r="T584" s="248"/>
      <c r="U584" s="248"/>
      <c r="V584" s="248"/>
      <c r="W584" s="248"/>
      <c r="X584" s="176"/>
      <c r="Y584" s="248"/>
    </row>
    <row r="585" spans="1:25" ht="12.75" customHeight="1" x14ac:dyDescent="0.35">
      <c r="A585" s="161"/>
      <c r="B585" s="161"/>
      <c r="C585" s="152"/>
      <c r="D585" s="152"/>
      <c r="E585" s="184"/>
      <c r="F585" s="186"/>
      <c r="G585" s="186"/>
      <c r="H585" s="186"/>
      <c r="I585" s="186"/>
      <c r="J585" s="186"/>
      <c r="K585" s="152"/>
      <c r="L585" s="186"/>
      <c r="M585" s="186"/>
      <c r="N585" s="184"/>
      <c r="O585" s="152"/>
      <c r="P585" s="152"/>
      <c r="Q585" s="152"/>
      <c r="R585" s="184"/>
      <c r="S585" s="248"/>
      <c r="T585" s="248"/>
      <c r="U585" s="248"/>
      <c r="V585" s="248"/>
      <c r="W585" s="248"/>
      <c r="X585" s="176"/>
      <c r="Y585" s="248"/>
    </row>
    <row r="586" spans="1:25" ht="12.75" customHeight="1" x14ac:dyDescent="0.35">
      <c r="A586" s="161"/>
      <c r="B586" s="161"/>
      <c r="C586" s="152"/>
      <c r="D586" s="152"/>
      <c r="E586" s="184"/>
      <c r="F586" s="186"/>
      <c r="G586" s="186"/>
      <c r="H586" s="186"/>
      <c r="I586" s="186"/>
      <c r="J586" s="186"/>
      <c r="K586" s="152"/>
      <c r="L586" s="186"/>
      <c r="M586" s="186"/>
      <c r="N586" s="184"/>
      <c r="O586" s="152"/>
      <c r="P586" s="152"/>
      <c r="Q586" s="152"/>
      <c r="R586" s="184"/>
      <c r="S586" s="248"/>
      <c r="T586" s="248"/>
      <c r="U586" s="248"/>
      <c r="V586" s="248"/>
      <c r="W586" s="248"/>
      <c r="X586" s="176"/>
      <c r="Y586" s="248"/>
    </row>
    <row r="587" spans="1:25" ht="12.75" customHeight="1" x14ac:dyDescent="0.35">
      <c r="A587" s="161"/>
      <c r="B587" s="161"/>
      <c r="C587" s="152"/>
      <c r="D587" s="152"/>
      <c r="E587" s="184"/>
      <c r="F587" s="186"/>
      <c r="G587" s="186"/>
      <c r="H587" s="186"/>
      <c r="I587" s="186"/>
      <c r="J587" s="186"/>
      <c r="K587" s="152"/>
      <c r="L587" s="186"/>
      <c r="M587" s="186"/>
      <c r="N587" s="184"/>
      <c r="O587" s="152"/>
      <c r="P587" s="152"/>
      <c r="Q587" s="152"/>
      <c r="R587" s="184"/>
      <c r="S587" s="248"/>
      <c r="T587" s="248"/>
      <c r="U587" s="248"/>
      <c r="V587" s="248"/>
      <c r="W587" s="248"/>
      <c r="X587" s="176"/>
      <c r="Y587" s="248"/>
    </row>
    <row r="588" spans="1:25" ht="12.75" customHeight="1" x14ac:dyDescent="0.35">
      <c r="A588" s="161"/>
      <c r="B588" s="161"/>
      <c r="C588" s="152"/>
      <c r="D588" s="152"/>
      <c r="E588" s="184"/>
      <c r="F588" s="186"/>
      <c r="G588" s="186"/>
      <c r="H588" s="186"/>
      <c r="I588" s="186"/>
      <c r="J588" s="186"/>
      <c r="K588" s="152"/>
      <c r="L588" s="186"/>
      <c r="M588" s="186"/>
      <c r="N588" s="184"/>
      <c r="O588" s="152"/>
      <c r="P588" s="152"/>
      <c r="Q588" s="152"/>
      <c r="R588" s="184"/>
      <c r="S588" s="248"/>
      <c r="T588" s="248"/>
      <c r="U588" s="248"/>
      <c r="V588" s="248"/>
      <c r="W588" s="248"/>
      <c r="X588" s="176"/>
      <c r="Y588" s="248"/>
    </row>
    <row r="589" spans="1:25" ht="12.75" customHeight="1" x14ac:dyDescent="0.35">
      <c r="A589" s="161"/>
      <c r="B589" s="161"/>
      <c r="C589" s="152"/>
      <c r="D589" s="152"/>
      <c r="E589" s="184"/>
      <c r="F589" s="186"/>
      <c r="G589" s="186"/>
      <c r="H589" s="186"/>
      <c r="I589" s="186"/>
      <c r="J589" s="186"/>
      <c r="K589" s="152"/>
      <c r="L589" s="186"/>
      <c r="M589" s="186"/>
      <c r="N589" s="184"/>
      <c r="O589" s="152"/>
      <c r="P589" s="152"/>
      <c r="Q589" s="152"/>
      <c r="R589" s="184"/>
      <c r="S589" s="248"/>
      <c r="T589" s="248"/>
      <c r="U589" s="248"/>
      <c r="V589" s="248"/>
      <c r="W589" s="248"/>
      <c r="X589" s="176"/>
      <c r="Y589" s="248"/>
    </row>
    <row r="590" spans="1:25" ht="12.75" customHeight="1" x14ac:dyDescent="0.35">
      <c r="A590" s="161"/>
      <c r="B590" s="161"/>
      <c r="C590" s="152"/>
      <c r="D590" s="152"/>
      <c r="E590" s="184"/>
      <c r="F590" s="186"/>
      <c r="G590" s="186"/>
      <c r="H590" s="186"/>
      <c r="I590" s="186"/>
      <c r="J590" s="186"/>
      <c r="K590" s="152"/>
      <c r="L590" s="186"/>
      <c r="M590" s="186"/>
      <c r="N590" s="184"/>
      <c r="O590" s="152"/>
      <c r="P590" s="152"/>
      <c r="Q590" s="152"/>
      <c r="R590" s="184"/>
      <c r="S590" s="248"/>
      <c r="T590" s="248"/>
      <c r="U590" s="248"/>
      <c r="V590" s="248"/>
      <c r="W590" s="248"/>
      <c r="X590" s="176"/>
      <c r="Y590" s="248"/>
    </row>
    <row r="591" spans="1:25" ht="12.75" customHeight="1" x14ac:dyDescent="0.35">
      <c r="A591" s="161"/>
      <c r="B591" s="161"/>
      <c r="C591" s="152"/>
      <c r="D591" s="152"/>
      <c r="E591" s="184"/>
      <c r="F591" s="186"/>
      <c r="G591" s="186"/>
      <c r="H591" s="186"/>
      <c r="I591" s="186"/>
      <c r="J591" s="186"/>
      <c r="K591" s="152"/>
      <c r="L591" s="186"/>
      <c r="M591" s="186"/>
      <c r="N591" s="184"/>
      <c r="O591" s="152"/>
      <c r="P591" s="152"/>
      <c r="Q591" s="152"/>
      <c r="R591" s="184"/>
      <c r="S591" s="248"/>
      <c r="T591" s="248"/>
      <c r="U591" s="248"/>
      <c r="V591" s="248"/>
      <c r="W591" s="248"/>
      <c r="X591" s="176"/>
      <c r="Y591" s="248"/>
    </row>
    <row r="592" spans="1:25" ht="12.75" customHeight="1" x14ac:dyDescent="0.35">
      <c r="A592" s="161"/>
      <c r="B592" s="161"/>
      <c r="C592" s="152"/>
      <c r="D592" s="152"/>
      <c r="E592" s="184"/>
      <c r="F592" s="186"/>
      <c r="G592" s="186"/>
      <c r="H592" s="186"/>
      <c r="I592" s="186"/>
      <c r="J592" s="186"/>
      <c r="K592" s="152"/>
      <c r="L592" s="186"/>
      <c r="M592" s="186"/>
      <c r="N592" s="184"/>
      <c r="O592" s="152"/>
      <c r="P592" s="152"/>
      <c r="Q592" s="152"/>
      <c r="R592" s="184"/>
      <c r="S592" s="248"/>
      <c r="T592" s="248"/>
      <c r="U592" s="248"/>
      <c r="V592" s="248"/>
      <c r="W592" s="248"/>
      <c r="X592" s="176"/>
      <c r="Y592" s="248"/>
    </row>
    <row r="593" spans="1:25" ht="12.75" customHeight="1" x14ac:dyDescent="0.35">
      <c r="A593" s="161"/>
      <c r="B593" s="161"/>
      <c r="C593" s="152"/>
      <c r="D593" s="152"/>
      <c r="E593" s="184"/>
      <c r="F593" s="186"/>
      <c r="G593" s="186"/>
      <c r="H593" s="186"/>
      <c r="I593" s="186"/>
      <c r="J593" s="186"/>
      <c r="K593" s="152"/>
      <c r="L593" s="186"/>
      <c r="M593" s="186"/>
      <c r="N593" s="184"/>
      <c r="O593" s="152"/>
      <c r="P593" s="152"/>
      <c r="Q593" s="152"/>
      <c r="R593" s="184"/>
      <c r="S593" s="248"/>
      <c r="T593" s="248"/>
      <c r="U593" s="248"/>
      <c r="V593" s="248"/>
      <c r="W593" s="248"/>
      <c r="X593" s="176"/>
      <c r="Y593" s="248"/>
    </row>
    <row r="594" spans="1:25" ht="12.75" customHeight="1" x14ac:dyDescent="0.35">
      <c r="A594" s="161"/>
      <c r="B594" s="161"/>
      <c r="C594" s="152"/>
      <c r="D594" s="152"/>
      <c r="E594" s="184"/>
      <c r="F594" s="186"/>
      <c r="G594" s="186"/>
      <c r="H594" s="186"/>
      <c r="I594" s="186"/>
      <c r="J594" s="186"/>
      <c r="K594" s="152"/>
      <c r="L594" s="186"/>
      <c r="M594" s="186"/>
      <c r="N594" s="184"/>
      <c r="O594" s="152"/>
      <c r="P594" s="152"/>
      <c r="Q594" s="152"/>
      <c r="R594" s="184"/>
      <c r="S594" s="248"/>
      <c r="T594" s="248"/>
      <c r="U594" s="248"/>
      <c r="V594" s="248"/>
      <c r="W594" s="248"/>
      <c r="X594" s="176"/>
      <c r="Y594" s="248"/>
    </row>
    <row r="595" spans="1:25" ht="12.75" customHeight="1" x14ac:dyDescent="0.35">
      <c r="A595" s="161"/>
      <c r="B595" s="161"/>
      <c r="C595" s="152"/>
      <c r="D595" s="152"/>
      <c r="E595" s="184"/>
      <c r="F595" s="186"/>
      <c r="G595" s="186"/>
      <c r="H595" s="186"/>
      <c r="I595" s="186"/>
      <c r="J595" s="186"/>
      <c r="K595" s="152"/>
      <c r="L595" s="186"/>
      <c r="M595" s="186"/>
      <c r="N595" s="184"/>
      <c r="O595" s="152"/>
      <c r="P595" s="152"/>
      <c r="Q595" s="152"/>
      <c r="R595" s="184"/>
      <c r="S595" s="248"/>
      <c r="T595" s="248"/>
      <c r="U595" s="248"/>
      <c r="V595" s="248"/>
      <c r="W595" s="248"/>
      <c r="X595" s="176"/>
      <c r="Y595" s="248"/>
    </row>
    <row r="596" spans="1:25" ht="12.75" customHeight="1" x14ac:dyDescent="0.35">
      <c r="A596" s="161"/>
      <c r="B596" s="161"/>
      <c r="C596" s="152"/>
      <c r="D596" s="152"/>
      <c r="E596" s="184"/>
      <c r="F596" s="186"/>
      <c r="G596" s="186"/>
      <c r="H596" s="186"/>
      <c r="I596" s="186"/>
      <c r="J596" s="186"/>
      <c r="K596" s="152"/>
      <c r="L596" s="186"/>
      <c r="M596" s="186"/>
      <c r="N596" s="184"/>
      <c r="O596" s="152"/>
      <c r="P596" s="152"/>
      <c r="Q596" s="152"/>
      <c r="R596" s="184"/>
      <c r="S596" s="248"/>
      <c r="T596" s="248"/>
      <c r="U596" s="248"/>
      <c r="V596" s="248"/>
      <c r="W596" s="248"/>
      <c r="X596" s="176"/>
      <c r="Y596" s="248"/>
    </row>
    <row r="597" spans="1:25" ht="12.75" customHeight="1" x14ac:dyDescent="0.35">
      <c r="A597" s="161"/>
      <c r="B597" s="161"/>
      <c r="C597" s="152"/>
      <c r="D597" s="152"/>
      <c r="E597" s="184"/>
      <c r="F597" s="186"/>
      <c r="G597" s="186"/>
      <c r="H597" s="186"/>
      <c r="I597" s="186"/>
      <c r="J597" s="186"/>
      <c r="K597" s="152"/>
      <c r="L597" s="186"/>
      <c r="M597" s="186"/>
      <c r="N597" s="184"/>
      <c r="O597" s="152"/>
      <c r="P597" s="152"/>
      <c r="Q597" s="152"/>
      <c r="R597" s="184"/>
      <c r="S597" s="248"/>
      <c r="T597" s="248"/>
      <c r="U597" s="248"/>
      <c r="V597" s="248"/>
      <c r="W597" s="248"/>
      <c r="X597" s="176"/>
      <c r="Y597" s="248"/>
    </row>
    <row r="598" spans="1:25" ht="12.75" customHeight="1" x14ac:dyDescent="0.35">
      <c r="A598" s="161"/>
      <c r="B598" s="161"/>
      <c r="C598" s="152"/>
      <c r="D598" s="152"/>
      <c r="E598" s="184"/>
      <c r="F598" s="186"/>
      <c r="G598" s="186"/>
      <c r="H598" s="186"/>
      <c r="I598" s="186"/>
      <c r="J598" s="186"/>
      <c r="K598" s="152"/>
      <c r="L598" s="186"/>
      <c r="M598" s="186"/>
      <c r="N598" s="184"/>
      <c r="O598" s="152"/>
      <c r="P598" s="152"/>
      <c r="Q598" s="152"/>
      <c r="R598" s="184"/>
      <c r="S598" s="248"/>
      <c r="T598" s="248"/>
      <c r="U598" s="248"/>
      <c r="V598" s="248"/>
      <c r="W598" s="248"/>
      <c r="X598" s="176"/>
      <c r="Y598" s="248"/>
    </row>
    <row r="599" spans="1:25" ht="12.75" customHeight="1" x14ac:dyDescent="0.35">
      <c r="A599" s="161"/>
      <c r="B599" s="161"/>
      <c r="C599" s="152"/>
      <c r="D599" s="152"/>
      <c r="E599" s="184"/>
      <c r="F599" s="186"/>
      <c r="G599" s="186"/>
      <c r="H599" s="186"/>
      <c r="I599" s="186"/>
      <c r="J599" s="186"/>
      <c r="K599" s="152"/>
      <c r="L599" s="186"/>
      <c r="M599" s="186"/>
      <c r="N599" s="184"/>
      <c r="O599" s="152"/>
      <c r="P599" s="152"/>
      <c r="Q599" s="152"/>
      <c r="R599" s="184"/>
      <c r="S599" s="248"/>
      <c r="T599" s="248"/>
      <c r="U599" s="248"/>
      <c r="V599" s="248"/>
      <c r="W599" s="248"/>
      <c r="X599" s="176"/>
      <c r="Y599" s="248"/>
    </row>
    <row r="600" spans="1:25" ht="12.75" customHeight="1" x14ac:dyDescent="0.35">
      <c r="A600" s="161"/>
      <c r="B600" s="161"/>
      <c r="C600" s="152"/>
      <c r="D600" s="152"/>
      <c r="E600" s="184"/>
      <c r="F600" s="186"/>
      <c r="G600" s="186"/>
      <c r="H600" s="186"/>
      <c r="I600" s="186"/>
      <c r="J600" s="186"/>
      <c r="K600" s="152"/>
      <c r="L600" s="186"/>
      <c r="M600" s="186"/>
      <c r="N600" s="184"/>
      <c r="O600" s="152"/>
      <c r="P600" s="152"/>
      <c r="Q600" s="152"/>
      <c r="R600" s="184"/>
      <c r="S600" s="248"/>
      <c r="T600" s="248"/>
      <c r="U600" s="248"/>
      <c r="V600" s="248"/>
      <c r="W600" s="248"/>
      <c r="X600" s="176"/>
      <c r="Y600" s="248"/>
    </row>
    <row r="601" spans="1:25" ht="12.75" customHeight="1" x14ac:dyDescent="0.35">
      <c r="A601" s="161"/>
      <c r="B601" s="161"/>
      <c r="C601" s="152"/>
      <c r="D601" s="152"/>
      <c r="E601" s="184"/>
      <c r="F601" s="186"/>
      <c r="G601" s="186"/>
      <c r="H601" s="186"/>
      <c r="I601" s="186"/>
      <c r="J601" s="186"/>
      <c r="K601" s="152"/>
      <c r="L601" s="186"/>
      <c r="M601" s="186"/>
      <c r="N601" s="184"/>
      <c r="O601" s="152"/>
      <c r="P601" s="152"/>
      <c r="Q601" s="152"/>
      <c r="R601" s="184"/>
      <c r="S601" s="248"/>
      <c r="T601" s="248"/>
      <c r="U601" s="248"/>
      <c r="V601" s="248"/>
      <c r="W601" s="248"/>
      <c r="X601" s="176"/>
      <c r="Y601" s="248"/>
    </row>
    <row r="602" spans="1:25" ht="12.75" customHeight="1" x14ac:dyDescent="0.35">
      <c r="A602" s="161"/>
      <c r="B602" s="161"/>
      <c r="C602" s="152"/>
      <c r="D602" s="152"/>
      <c r="E602" s="184"/>
      <c r="F602" s="186"/>
      <c r="G602" s="186"/>
      <c r="H602" s="186"/>
      <c r="I602" s="186"/>
      <c r="J602" s="186"/>
      <c r="K602" s="152"/>
      <c r="L602" s="186"/>
      <c r="M602" s="186"/>
      <c r="N602" s="184"/>
      <c r="O602" s="152"/>
      <c r="P602" s="152"/>
      <c r="Q602" s="152"/>
      <c r="R602" s="184"/>
      <c r="S602" s="248"/>
      <c r="T602" s="248"/>
      <c r="U602" s="248"/>
      <c r="V602" s="248"/>
      <c r="W602" s="248"/>
      <c r="X602" s="176"/>
      <c r="Y602" s="248"/>
    </row>
    <row r="603" spans="1:25" ht="12.75" customHeight="1" x14ac:dyDescent="0.35">
      <c r="A603" s="161"/>
      <c r="B603" s="161"/>
      <c r="C603" s="152"/>
      <c r="D603" s="152"/>
      <c r="E603" s="184"/>
      <c r="F603" s="186"/>
      <c r="G603" s="186"/>
      <c r="H603" s="186"/>
      <c r="I603" s="186"/>
      <c r="J603" s="186"/>
      <c r="K603" s="152"/>
      <c r="L603" s="186"/>
      <c r="M603" s="186"/>
      <c r="N603" s="184"/>
      <c r="O603" s="152"/>
      <c r="P603" s="152"/>
      <c r="Q603" s="152"/>
      <c r="R603" s="184"/>
      <c r="S603" s="248"/>
      <c r="T603" s="248"/>
      <c r="U603" s="248"/>
      <c r="V603" s="248"/>
      <c r="W603" s="248"/>
      <c r="X603" s="176"/>
      <c r="Y603" s="248"/>
    </row>
    <row r="604" spans="1:25" ht="12.75" customHeight="1" x14ac:dyDescent="0.35">
      <c r="A604" s="161"/>
      <c r="B604" s="161"/>
      <c r="C604" s="152"/>
      <c r="D604" s="152"/>
      <c r="E604" s="184"/>
      <c r="F604" s="186"/>
      <c r="G604" s="186"/>
      <c r="H604" s="186"/>
      <c r="I604" s="186"/>
      <c r="J604" s="186"/>
      <c r="K604" s="152"/>
      <c r="L604" s="186"/>
      <c r="M604" s="186"/>
      <c r="N604" s="184"/>
      <c r="O604" s="152"/>
      <c r="P604" s="152"/>
      <c r="Q604" s="152"/>
      <c r="R604" s="184"/>
      <c r="S604" s="248"/>
      <c r="T604" s="248"/>
      <c r="U604" s="248"/>
      <c r="V604" s="248"/>
      <c r="W604" s="248"/>
      <c r="X604" s="176"/>
      <c r="Y604" s="248"/>
    </row>
    <row r="605" spans="1:25" ht="12.75" customHeight="1" x14ac:dyDescent="0.35">
      <c r="A605" s="161"/>
      <c r="B605" s="161"/>
      <c r="C605" s="152"/>
      <c r="D605" s="152"/>
      <c r="E605" s="184"/>
      <c r="F605" s="186"/>
      <c r="G605" s="186"/>
      <c r="H605" s="186"/>
      <c r="I605" s="186"/>
      <c r="J605" s="186"/>
      <c r="K605" s="152"/>
      <c r="L605" s="186"/>
      <c r="M605" s="186"/>
      <c r="N605" s="184"/>
      <c r="O605" s="152"/>
      <c r="P605" s="152"/>
      <c r="Q605" s="152"/>
      <c r="R605" s="184"/>
      <c r="S605" s="248"/>
      <c r="T605" s="248"/>
      <c r="U605" s="248"/>
      <c r="V605" s="248"/>
      <c r="W605" s="248"/>
      <c r="X605" s="176"/>
      <c r="Y605" s="248"/>
    </row>
    <row r="606" spans="1:25" ht="12.75" customHeight="1" x14ac:dyDescent="0.35">
      <c r="A606" s="161"/>
      <c r="B606" s="161"/>
      <c r="C606" s="152"/>
      <c r="D606" s="152"/>
      <c r="E606" s="184"/>
      <c r="F606" s="186"/>
      <c r="G606" s="186"/>
      <c r="H606" s="186"/>
      <c r="I606" s="186"/>
      <c r="J606" s="186"/>
      <c r="K606" s="152"/>
      <c r="L606" s="186"/>
      <c r="M606" s="186"/>
      <c r="N606" s="184"/>
      <c r="O606" s="152"/>
      <c r="P606" s="152"/>
      <c r="Q606" s="152"/>
      <c r="R606" s="184"/>
      <c r="S606" s="248"/>
      <c r="T606" s="248"/>
      <c r="U606" s="248"/>
      <c r="V606" s="248"/>
      <c r="W606" s="248"/>
      <c r="X606" s="176"/>
      <c r="Y606" s="248"/>
    </row>
    <row r="607" spans="1:25" ht="12.75" customHeight="1" x14ac:dyDescent="0.35">
      <c r="A607" s="161"/>
      <c r="B607" s="161"/>
      <c r="C607" s="152"/>
      <c r="D607" s="152"/>
      <c r="E607" s="184"/>
      <c r="F607" s="186"/>
      <c r="G607" s="186"/>
      <c r="H607" s="186"/>
      <c r="I607" s="186"/>
      <c r="J607" s="186"/>
      <c r="K607" s="152"/>
      <c r="L607" s="186"/>
      <c r="M607" s="186"/>
      <c r="N607" s="184"/>
      <c r="O607" s="152"/>
      <c r="P607" s="152"/>
      <c r="Q607" s="152"/>
      <c r="R607" s="184"/>
      <c r="S607" s="248"/>
      <c r="T607" s="248"/>
      <c r="U607" s="248"/>
      <c r="V607" s="248"/>
      <c r="W607" s="248"/>
      <c r="X607" s="176"/>
      <c r="Y607" s="248"/>
    </row>
    <row r="608" spans="1:25" ht="12.75" customHeight="1" x14ac:dyDescent="0.35">
      <c r="A608" s="161"/>
      <c r="B608" s="161"/>
      <c r="C608" s="152"/>
      <c r="D608" s="152"/>
      <c r="E608" s="184"/>
      <c r="F608" s="186"/>
      <c r="G608" s="186"/>
      <c r="H608" s="186"/>
      <c r="I608" s="186"/>
      <c r="J608" s="186"/>
      <c r="K608" s="152"/>
      <c r="L608" s="186"/>
      <c r="M608" s="186"/>
      <c r="N608" s="184"/>
      <c r="O608" s="152"/>
      <c r="P608" s="152"/>
      <c r="Q608" s="152"/>
      <c r="R608" s="184"/>
      <c r="S608" s="248"/>
      <c r="T608" s="248"/>
      <c r="U608" s="248"/>
      <c r="V608" s="248"/>
      <c r="W608" s="248"/>
      <c r="X608" s="176"/>
      <c r="Y608" s="248"/>
    </row>
    <row r="609" spans="1:25" ht="12.75" customHeight="1" x14ac:dyDescent="0.35">
      <c r="A609" s="161"/>
      <c r="B609" s="161"/>
      <c r="C609" s="152"/>
      <c r="D609" s="152"/>
      <c r="E609" s="184"/>
      <c r="F609" s="186"/>
      <c r="G609" s="186"/>
      <c r="H609" s="186"/>
      <c r="I609" s="186"/>
      <c r="J609" s="186"/>
      <c r="K609" s="152"/>
      <c r="L609" s="186"/>
      <c r="M609" s="186"/>
      <c r="N609" s="184"/>
      <c r="O609" s="152"/>
      <c r="P609" s="152"/>
      <c r="Q609" s="152"/>
      <c r="R609" s="184"/>
      <c r="S609" s="248"/>
      <c r="T609" s="248"/>
      <c r="U609" s="248"/>
      <c r="V609" s="248"/>
      <c r="W609" s="248"/>
      <c r="X609" s="176"/>
      <c r="Y609" s="248"/>
    </row>
    <row r="610" spans="1:25" ht="12.75" customHeight="1" x14ac:dyDescent="0.35">
      <c r="A610" s="161"/>
      <c r="B610" s="161"/>
      <c r="C610" s="152"/>
      <c r="D610" s="152"/>
      <c r="E610" s="184"/>
      <c r="F610" s="186"/>
      <c r="G610" s="186"/>
      <c r="H610" s="186"/>
      <c r="I610" s="186"/>
      <c r="J610" s="186"/>
      <c r="K610" s="152"/>
      <c r="L610" s="186"/>
      <c r="M610" s="186"/>
      <c r="N610" s="184"/>
      <c r="O610" s="152"/>
      <c r="P610" s="152"/>
      <c r="Q610" s="152"/>
      <c r="R610" s="184"/>
      <c r="S610" s="248"/>
      <c r="T610" s="248"/>
      <c r="U610" s="248"/>
      <c r="V610" s="248"/>
      <c r="W610" s="248"/>
      <c r="X610" s="176"/>
      <c r="Y610" s="248"/>
    </row>
    <row r="611" spans="1:25" ht="12.75" customHeight="1" x14ac:dyDescent="0.35">
      <c r="A611" s="161"/>
      <c r="B611" s="161"/>
      <c r="C611" s="152"/>
      <c r="D611" s="152"/>
      <c r="E611" s="184"/>
      <c r="F611" s="186"/>
      <c r="G611" s="186"/>
      <c r="H611" s="186"/>
      <c r="I611" s="186"/>
      <c r="J611" s="186"/>
      <c r="K611" s="152"/>
      <c r="L611" s="186"/>
      <c r="M611" s="186"/>
      <c r="N611" s="184"/>
      <c r="O611" s="152"/>
      <c r="P611" s="152"/>
      <c r="Q611" s="152"/>
      <c r="R611" s="184"/>
      <c r="S611" s="248"/>
      <c r="T611" s="248"/>
      <c r="U611" s="248"/>
      <c r="V611" s="248"/>
      <c r="W611" s="248"/>
      <c r="X611" s="176"/>
      <c r="Y611" s="248"/>
    </row>
    <row r="612" spans="1:25" ht="12.75" customHeight="1" x14ac:dyDescent="0.35">
      <c r="A612" s="161"/>
      <c r="B612" s="161"/>
      <c r="C612" s="152"/>
      <c r="D612" s="152"/>
      <c r="E612" s="184"/>
      <c r="F612" s="186"/>
      <c r="G612" s="186"/>
      <c r="H612" s="186"/>
      <c r="I612" s="186"/>
      <c r="J612" s="186"/>
      <c r="K612" s="152"/>
      <c r="L612" s="186"/>
      <c r="M612" s="186"/>
      <c r="N612" s="184"/>
      <c r="O612" s="152"/>
      <c r="P612" s="152"/>
      <c r="Q612" s="152"/>
      <c r="R612" s="184"/>
      <c r="S612" s="248"/>
      <c r="T612" s="248"/>
      <c r="U612" s="248"/>
      <c r="V612" s="248"/>
      <c r="W612" s="248"/>
      <c r="X612" s="176"/>
      <c r="Y612" s="248"/>
    </row>
    <row r="613" spans="1:25" ht="12.75" customHeight="1" x14ac:dyDescent="0.35">
      <c r="A613" s="161"/>
      <c r="B613" s="161"/>
      <c r="C613" s="152"/>
      <c r="D613" s="152"/>
      <c r="E613" s="184"/>
      <c r="F613" s="186"/>
      <c r="G613" s="186"/>
      <c r="H613" s="186"/>
      <c r="I613" s="186"/>
      <c r="J613" s="186"/>
      <c r="K613" s="152"/>
      <c r="L613" s="186"/>
      <c r="M613" s="186"/>
      <c r="N613" s="184"/>
      <c r="O613" s="152"/>
      <c r="P613" s="152"/>
      <c r="Q613" s="152"/>
      <c r="R613" s="184"/>
      <c r="S613" s="248"/>
      <c r="T613" s="248"/>
      <c r="U613" s="248"/>
      <c r="V613" s="248"/>
      <c r="W613" s="248"/>
      <c r="X613" s="176"/>
      <c r="Y613" s="248"/>
    </row>
    <row r="614" spans="1:25" ht="12.75" customHeight="1" x14ac:dyDescent="0.35">
      <c r="A614" s="161"/>
      <c r="B614" s="161"/>
      <c r="C614" s="152"/>
      <c r="D614" s="152"/>
      <c r="E614" s="184"/>
      <c r="F614" s="186"/>
      <c r="G614" s="186"/>
      <c r="H614" s="186"/>
      <c r="I614" s="186"/>
      <c r="J614" s="186"/>
      <c r="K614" s="152"/>
      <c r="L614" s="186"/>
      <c r="M614" s="186"/>
      <c r="N614" s="184"/>
      <c r="O614" s="152"/>
      <c r="P614" s="152"/>
      <c r="Q614" s="152"/>
      <c r="R614" s="184"/>
      <c r="S614" s="248"/>
      <c r="T614" s="248"/>
      <c r="U614" s="248"/>
      <c r="V614" s="248"/>
      <c r="W614" s="248"/>
      <c r="X614" s="176"/>
      <c r="Y614" s="248"/>
    </row>
    <row r="615" spans="1:25" ht="12.75" customHeight="1" x14ac:dyDescent="0.35">
      <c r="A615" s="161"/>
      <c r="B615" s="161"/>
      <c r="C615" s="152"/>
      <c r="D615" s="152"/>
      <c r="E615" s="184"/>
      <c r="F615" s="186"/>
      <c r="G615" s="186"/>
      <c r="H615" s="186"/>
      <c r="I615" s="186"/>
      <c r="J615" s="186"/>
      <c r="K615" s="152"/>
      <c r="L615" s="186"/>
      <c r="M615" s="186"/>
      <c r="N615" s="184"/>
      <c r="O615" s="152"/>
      <c r="P615" s="152"/>
      <c r="Q615" s="152"/>
      <c r="R615" s="184"/>
      <c r="S615" s="248"/>
      <c r="T615" s="248"/>
      <c r="U615" s="248"/>
      <c r="V615" s="248"/>
      <c r="W615" s="248"/>
      <c r="X615" s="176"/>
      <c r="Y615" s="248"/>
    </row>
    <row r="616" spans="1:25" ht="12.75" customHeight="1" x14ac:dyDescent="0.35">
      <c r="A616" s="161"/>
      <c r="B616" s="161"/>
      <c r="C616" s="152"/>
      <c r="D616" s="152"/>
      <c r="E616" s="184"/>
      <c r="F616" s="186"/>
      <c r="G616" s="186"/>
      <c r="H616" s="186"/>
      <c r="I616" s="186"/>
      <c r="J616" s="186"/>
      <c r="K616" s="152"/>
      <c r="L616" s="186"/>
      <c r="M616" s="186"/>
      <c r="N616" s="184"/>
      <c r="O616" s="152"/>
      <c r="P616" s="152"/>
      <c r="Q616" s="152"/>
      <c r="R616" s="184"/>
      <c r="S616" s="248"/>
      <c r="T616" s="248"/>
      <c r="U616" s="248"/>
      <c r="V616" s="248"/>
      <c r="W616" s="248"/>
      <c r="X616" s="176"/>
      <c r="Y616" s="248"/>
    </row>
    <row r="617" spans="1:25" ht="12.75" customHeight="1" x14ac:dyDescent="0.35">
      <c r="A617" s="161"/>
      <c r="B617" s="161"/>
      <c r="C617" s="152"/>
      <c r="D617" s="152"/>
      <c r="E617" s="184"/>
      <c r="F617" s="186"/>
      <c r="G617" s="186"/>
      <c r="H617" s="186"/>
      <c r="I617" s="186"/>
      <c r="J617" s="186"/>
      <c r="K617" s="152"/>
      <c r="L617" s="186"/>
      <c r="M617" s="186"/>
      <c r="N617" s="184"/>
      <c r="O617" s="152"/>
      <c r="P617" s="152"/>
      <c r="Q617" s="152"/>
      <c r="R617" s="184"/>
      <c r="S617" s="248"/>
      <c r="T617" s="248"/>
      <c r="U617" s="248"/>
      <c r="V617" s="248"/>
      <c r="W617" s="248"/>
      <c r="X617" s="176"/>
      <c r="Y617" s="248"/>
    </row>
    <row r="618" spans="1:25" ht="12.75" customHeight="1" x14ac:dyDescent="0.35">
      <c r="A618" s="161"/>
      <c r="B618" s="161"/>
      <c r="C618" s="152"/>
      <c r="D618" s="152"/>
      <c r="E618" s="184"/>
      <c r="F618" s="186"/>
      <c r="G618" s="186"/>
      <c r="H618" s="186"/>
      <c r="I618" s="186"/>
      <c r="J618" s="186"/>
      <c r="K618" s="152"/>
      <c r="L618" s="186"/>
      <c r="M618" s="186"/>
      <c r="N618" s="184"/>
      <c r="O618" s="152"/>
      <c r="P618" s="152"/>
      <c r="Q618" s="152"/>
      <c r="R618" s="184"/>
      <c r="S618" s="248"/>
      <c r="T618" s="248"/>
      <c r="U618" s="248"/>
      <c r="V618" s="248"/>
      <c r="W618" s="248"/>
      <c r="X618" s="176"/>
      <c r="Y618" s="248"/>
    </row>
    <row r="619" spans="1:25" ht="12.75" customHeight="1" x14ac:dyDescent="0.35">
      <c r="A619" s="161"/>
      <c r="B619" s="161"/>
      <c r="C619" s="152"/>
      <c r="D619" s="152"/>
      <c r="E619" s="184"/>
      <c r="F619" s="186"/>
      <c r="G619" s="186"/>
      <c r="H619" s="186"/>
      <c r="I619" s="186"/>
      <c r="J619" s="186"/>
      <c r="K619" s="152"/>
      <c r="L619" s="186"/>
      <c r="M619" s="186"/>
      <c r="N619" s="184"/>
      <c r="O619" s="152"/>
      <c r="P619" s="152"/>
      <c r="Q619" s="152"/>
      <c r="R619" s="184"/>
      <c r="S619" s="248"/>
      <c r="T619" s="248"/>
      <c r="U619" s="248"/>
      <c r="V619" s="248"/>
      <c r="W619" s="248"/>
      <c r="X619" s="176"/>
      <c r="Y619" s="248"/>
    </row>
    <row r="620" spans="1:25" ht="12.75" customHeight="1" x14ac:dyDescent="0.35">
      <c r="A620" s="161"/>
      <c r="B620" s="161"/>
      <c r="C620" s="152"/>
      <c r="D620" s="152"/>
      <c r="E620" s="184"/>
      <c r="F620" s="186"/>
      <c r="G620" s="186"/>
      <c r="H620" s="186"/>
      <c r="I620" s="186"/>
      <c r="J620" s="186"/>
      <c r="K620" s="152"/>
      <c r="L620" s="186"/>
      <c r="M620" s="186"/>
      <c r="N620" s="184"/>
      <c r="O620" s="152"/>
      <c r="P620" s="152"/>
      <c r="Q620" s="152"/>
      <c r="R620" s="184"/>
      <c r="S620" s="248"/>
      <c r="T620" s="248"/>
      <c r="U620" s="248"/>
      <c r="V620" s="248"/>
      <c r="W620" s="248"/>
      <c r="X620" s="176"/>
      <c r="Y620" s="248"/>
    </row>
    <row r="621" spans="1:25" ht="12.75" customHeight="1" x14ac:dyDescent="0.35">
      <c r="A621" s="161"/>
      <c r="B621" s="161"/>
      <c r="C621" s="152"/>
      <c r="D621" s="152"/>
      <c r="E621" s="184"/>
      <c r="F621" s="186"/>
      <c r="G621" s="186"/>
      <c r="H621" s="186"/>
      <c r="I621" s="186"/>
      <c r="J621" s="186"/>
      <c r="K621" s="152"/>
      <c r="L621" s="186"/>
      <c r="M621" s="186"/>
      <c r="N621" s="184"/>
      <c r="O621" s="152"/>
      <c r="P621" s="152"/>
      <c r="Q621" s="152"/>
      <c r="R621" s="184"/>
      <c r="S621" s="248"/>
      <c r="T621" s="248"/>
      <c r="U621" s="248"/>
      <c r="V621" s="248"/>
      <c r="W621" s="248"/>
      <c r="X621" s="176"/>
      <c r="Y621" s="248"/>
    </row>
    <row r="622" spans="1:25" ht="12.75" customHeight="1" x14ac:dyDescent="0.35">
      <c r="A622" s="161"/>
      <c r="B622" s="161"/>
      <c r="C622" s="152"/>
      <c r="D622" s="152"/>
      <c r="E622" s="184"/>
      <c r="F622" s="186"/>
      <c r="G622" s="186"/>
      <c r="H622" s="186"/>
      <c r="I622" s="186"/>
      <c r="J622" s="186"/>
      <c r="K622" s="152"/>
      <c r="L622" s="186"/>
      <c r="M622" s="186"/>
      <c r="N622" s="184"/>
      <c r="O622" s="152"/>
      <c r="P622" s="152"/>
      <c r="Q622" s="152"/>
      <c r="R622" s="184"/>
      <c r="S622" s="248"/>
      <c r="T622" s="248"/>
      <c r="U622" s="248"/>
      <c r="V622" s="248"/>
      <c r="W622" s="248"/>
      <c r="X622" s="176"/>
      <c r="Y622" s="248"/>
    </row>
    <row r="623" spans="1:25" ht="12.75" customHeight="1" x14ac:dyDescent="0.35">
      <c r="A623" s="161"/>
      <c r="B623" s="161"/>
      <c r="C623" s="152"/>
      <c r="D623" s="152"/>
      <c r="E623" s="184"/>
      <c r="F623" s="186"/>
      <c r="G623" s="186"/>
      <c r="H623" s="186"/>
      <c r="I623" s="186"/>
      <c r="J623" s="186"/>
      <c r="K623" s="152"/>
      <c r="L623" s="186"/>
      <c r="M623" s="186"/>
      <c r="N623" s="184"/>
      <c r="O623" s="152"/>
      <c r="P623" s="152"/>
      <c r="Q623" s="152"/>
      <c r="R623" s="184"/>
      <c r="S623" s="248"/>
      <c r="T623" s="248"/>
      <c r="U623" s="248"/>
      <c r="V623" s="248"/>
      <c r="W623" s="248"/>
      <c r="X623" s="176"/>
      <c r="Y623" s="248"/>
    </row>
    <row r="624" spans="1:25" ht="12.75" customHeight="1" x14ac:dyDescent="0.35">
      <c r="A624" s="161"/>
      <c r="B624" s="161"/>
      <c r="C624" s="152"/>
      <c r="D624" s="152"/>
      <c r="E624" s="184"/>
      <c r="F624" s="186"/>
      <c r="G624" s="186"/>
      <c r="H624" s="186"/>
      <c r="I624" s="186"/>
      <c r="J624" s="186"/>
      <c r="K624" s="152"/>
      <c r="L624" s="186"/>
      <c r="M624" s="186"/>
      <c r="N624" s="184"/>
      <c r="O624" s="152"/>
      <c r="P624" s="152"/>
      <c r="Q624" s="152"/>
      <c r="R624" s="184"/>
      <c r="S624" s="248"/>
      <c r="T624" s="248"/>
      <c r="U624" s="248"/>
      <c r="V624" s="248"/>
      <c r="W624" s="248"/>
      <c r="X624" s="176"/>
      <c r="Y624" s="248"/>
    </row>
    <row r="625" spans="1:25" ht="12.75" customHeight="1" x14ac:dyDescent="0.35">
      <c r="A625" s="161"/>
      <c r="B625" s="161"/>
      <c r="C625" s="152"/>
      <c r="D625" s="152"/>
      <c r="E625" s="184"/>
      <c r="F625" s="186"/>
      <c r="G625" s="186"/>
      <c r="H625" s="186"/>
      <c r="I625" s="186"/>
      <c r="J625" s="186"/>
      <c r="K625" s="152"/>
      <c r="L625" s="186"/>
      <c r="M625" s="186"/>
      <c r="N625" s="184"/>
      <c r="O625" s="152"/>
      <c r="P625" s="152"/>
      <c r="Q625" s="152"/>
      <c r="R625" s="184"/>
      <c r="S625" s="248"/>
      <c r="T625" s="248"/>
      <c r="U625" s="248"/>
      <c r="V625" s="248"/>
      <c r="W625" s="248"/>
      <c r="X625" s="176"/>
      <c r="Y625" s="248"/>
    </row>
    <row r="626" spans="1:25" ht="12.75" customHeight="1" x14ac:dyDescent="0.35">
      <c r="A626" s="161"/>
      <c r="B626" s="161"/>
      <c r="C626" s="152"/>
      <c r="D626" s="152"/>
      <c r="E626" s="184"/>
      <c r="F626" s="186"/>
      <c r="G626" s="186"/>
      <c r="H626" s="186"/>
      <c r="I626" s="186"/>
      <c r="J626" s="186"/>
      <c r="K626" s="152"/>
      <c r="L626" s="186"/>
      <c r="M626" s="186"/>
      <c r="N626" s="184"/>
      <c r="O626" s="152"/>
      <c r="P626" s="152"/>
      <c r="Q626" s="152"/>
      <c r="R626" s="184"/>
      <c r="S626" s="248"/>
      <c r="T626" s="248"/>
      <c r="U626" s="248"/>
      <c r="V626" s="248"/>
      <c r="W626" s="248"/>
      <c r="X626" s="176"/>
      <c r="Y626" s="248"/>
    </row>
    <row r="627" spans="1:25" ht="12.75" customHeight="1" x14ac:dyDescent="0.35">
      <c r="A627" s="161"/>
      <c r="B627" s="161"/>
      <c r="C627" s="152"/>
      <c r="D627" s="152"/>
      <c r="E627" s="184"/>
      <c r="F627" s="186"/>
      <c r="G627" s="186"/>
      <c r="H627" s="186"/>
      <c r="I627" s="186"/>
      <c r="J627" s="186"/>
      <c r="K627" s="152"/>
      <c r="L627" s="186"/>
      <c r="M627" s="186"/>
      <c r="N627" s="184"/>
      <c r="O627" s="152"/>
      <c r="P627" s="152"/>
      <c r="Q627" s="152"/>
      <c r="R627" s="184"/>
      <c r="S627" s="248"/>
      <c r="T627" s="248"/>
      <c r="U627" s="248"/>
      <c r="V627" s="248"/>
      <c r="W627" s="248"/>
      <c r="X627" s="176"/>
      <c r="Y627" s="248"/>
    </row>
    <row r="628" spans="1:25" ht="12.75" customHeight="1" x14ac:dyDescent="0.35">
      <c r="A628" s="161"/>
      <c r="B628" s="161"/>
      <c r="C628" s="152"/>
      <c r="D628" s="152"/>
      <c r="E628" s="184"/>
      <c r="F628" s="186"/>
      <c r="G628" s="186"/>
      <c r="H628" s="186"/>
      <c r="I628" s="186"/>
      <c r="J628" s="186"/>
      <c r="K628" s="152"/>
      <c r="L628" s="186"/>
      <c r="M628" s="186"/>
      <c r="N628" s="184"/>
      <c r="O628" s="152"/>
      <c r="P628" s="152"/>
      <c r="Q628" s="152"/>
      <c r="R628" s="184"/>
      <c r="S628" s="248"/>
      <c r="T628" s="248"/>
      <c r="U628" s="248"/>
      <c r="V628" s="248"/>
      <c r="W628" s="248"/>
      <c r="X628" s="176"/>
      <c r="Y628" s="248"/>
    </row>
    <row r="629" spans="1:25" ht="12.75" customHeight="1" x14ac:dyDescent="0.35">
      <c r="A629" s="161"/>
      <c r="B629" s="161"/>
      <c r="C629" s="152"/>
      <c r="D629" s="152"/>
      <c r="E629" s="184"/>
      <c r="F629" s="186"/>
      <c r="G629" s="186"/>
      <c r="H629" s="186"/>
      <c r="I629" s="186"/>
      <c r="J629" s="186"/>
      <c r="K629" s="152"/>
      <c r="L629" s="186"/>
      <c r="M629" s="186"/>
      <c r="N629" s="184"/>
      <c r="O629" s="152"/>
      <c r="P629" s="152"/>
      <c r="Q629" s="152"/>
      <c r="R629" s="184"/>
      <c r="S629" s="248"/>
      <c r="T629" s="248"/>
      <c r="U629" s="248"/>
      <c r="V629" s="248"/>
      <c r="W629" s="248"/>
      <c r="X629" s="176"/>
      <c r="Y629" s="248"/>
    </row>
    <row r="630" spans="1:25" ht="12.75" customHeight="1" x14ac:dyDescent="0.35">
      <c r="A630" s="161"/>
      <c r="B630" s="161"/>
      <c r="C630" s="152"/>
      <c r="D630" s="152"/>
      <c r="E630" s="184"/>
      <c r="F630" s="186"/>
      <c r="G630" s="186"/>
      <c r="H630" s="186"/>
      <c r="I630" s="186"/>
      <c r="J630" s="186"/>
      <c r="K630" s="152"/>
      <c r="L630" s="186"/>
      <c r="M630" s="186"/>
      <c r="N630" s="184"/>
      <c r="O630" s="152"/>
      <c r="P630" s="152"/>
      <c r="Q630" s="152"/>
      <c r="R630" s="184"/>
      <c r="S630" s="248"/>
      <c r="T630" s="248"/>
      <c r="U630" s="248"/>
      <c r="V630" s="248"/>
      <c r="W630" s="248"/>
      <c r="X630" s="176"/>
      <c r="Y630" s="248"/>
    </row>
    <row r="631" spans="1:25" ht="12.75" customHeight="1" x14ac:dyDescent="0.35">
      <c r="A631" s="161"/>
      <c r="B631" s="161"/>
      <c r="C631" s="152"/>
      <c r="D631" s="152"/>
      <c r="E631" s="184"/>
      <c r="F631" s="186"/>
      <c r="G631" s="186"/>
      <c r="H631" s="186"/>
      <c r="I631" s="186"/>
      <c r="J631" s="186"/>
      <c r="K631" s="152"/>
      <c r="L631" s="186"/>
      <c r="M631" s="186"/>
      <c r="N631" s="184"/>
      <c r="O631" s="152"/>
      <c r="P631" s="152"/>
      <c r="Q631" s="152"/>
      <c r="R631" s="184"/>
      <c r="S631" s="248"/>
      <c r="T631" s="248"/>
      <c r="U631" s="248"/>
      <c r="V631" s="248"/>
      <c r="W631" s="248"/>
      <c r="X631" s="176"/>
      <c r="Y631" s="248"/>
    </row>
    <row r="632" spans="1:25" ht="12.75" customHeight="1" x14ac:dyDescent="0.35">
      <c r="A632" s="161"/>
      <c r="B632" s="161"/>
      <c r="C632" s="152"/>
      <c r="D632" s="152"/>
      <c r="E632" s="184"/>
      <c r="F632" s="186"/>
      <c r="G632" s="186"/>
      <c r="H632" s="186"/>
      <c r="I632" s="186"/>
      <c r="J632" s="186"/>
      <c r="K632" s="152"/>
      <c r="L632" s="186"/>
      <c r="M632" s="186"/>
      <c r="N632" s="184"/>
      <c r="O632" s="152"/>
      <c r="P632" s="152"/>
      <c r="Q632" s="152"/>
      <c r="R632" s="184"/>
      <c r="S632" s="248"/>
      <c r="T632" s="248"/>
      <c r="U632" s="248"/>
      <c r="V632" s="248"/>
      <c r="W632" s="248"/>
      <c r="X632" s="176"/>
      <c r="Y632" s="248"/>
    </row>
    <row r="633" spans="1:25" ht="12.75" customHeight="1" x14ac:dyDescent="0.35">
      <c r="A633" s="161"/>
      <c r="B633" s="161"/>
      <c r="C633" s="152"/>
      <c r="D633" s="152"/>
      <c r="E633" s="184"/>
      <c r="F633" s="186"/>
      <c r="G633" s="186"/>
      <c r="H633" s="186"/>
      <c r="I633" s="186"/>
      <c r="J633" s="186"/>
      <c r="K633" s="152"/>
      <c r="L633" s="186"/>
      <c r="M633" s="186"/>
      <c r="N633" s="184"/>
      <c r="O633" s="152"/>
      <c r="P633" s="152"/>
      <c r="Q633" s="152"/>
      <c r="R633" s="184"/>
      <c r="S633" s="248"/>
      <c r="T633" s="248"/>
      <c r="U633" s="248"/>
      <c r="V633" s="248"/>
      <c r="W633" s="248"/>
      <c r="X633" s="176"/>
      <c r="Y633" s="248"/>
    </row>
    <row r="634" spans="1:25" ht="12.75" customHeight="1" x14ac:dyDescent="0.35">
      <c r="A634" s="161"/>
      <c r="B634" s="161"/>
      <c r="C634" s="152"/>
      <c r="D634" s="152"/>
      <c r="E634" s="184"/>
      <c r="F634" s="186"/>
      <c r="G634" s="186"/>
      <c r="H634" s="186"/>
      <c r="I634" s="186"/>
      <c r="J634" s="186"/>
      <c r="K634" s="152"/>
      <c r="L634" s="186"/>
      <c r="M634" s="186"/>
      <c r="N634" s="184"/>
      <c r="O634" s="152"/>
      <c r="P634" s="152"/>
      <c r="Q634" s="152"/>
      <c r="R634" s="184"/>
      <c r="S634" s="248"/>
      <c r="T634" s="248"/>
      <c r="U634" s="248"/>
      <c r="V634" s="248"/>
      <c r="W634" s="248"/>
      <c r="X634" s="176"/>
      <c r="Y634" s="248"/>
    </row>
    <row r="635" spans="1:25" ht="12.75" customHeight="1" x14ac:dyDescent="0.35">
      <c r="A635" s="161"/>
      <c r="B635" s="161"/>
      <c r="C635" s="152"/>
      <c r="D635" s="152"/>
      <c r="E635" s="184"/>
      <c r="F635" s="186"/>
      <c r="G635" s="186"/>
      <c r="H635" s="186"/>
      <c r="I635" s="186"/>
      <c r="J635" s="186"/>
      <c r="K635" s="152"/>
      <c r="L635" s="186"/>
      <c r="M635" s="186"/>
      <c r="N635" s="184"/>
      <c r="O635" s="152"/>
      <c r="P635" s="152"/>
      <c r="Q635" s="152"/>
      <c r="R635" s="184"/>
      <c r="S635" s="248"/>
      <c r="T635" s="248"/>
      <c r="U635" s="248"/>
      <c r="V635" s="248"/>
      <c r="W635" s="248"/>
      <c r="X635" s="176"/>
      <c r="Y635" s="248"/>
    </row>
    <row r="636" spans="1:25" ht="12.75" customHeight="1" x14ac:dyDescent="0.35">
      <c r="A636" s="161"/>
      <c r="B636" s="161"/>
      <c r="C636" s="152"/>
      <c r="D636" s="152"/>
      <c r="E636" s="184"/>
      <c r="F636" s="186"/>
      <c r="G636" s="186"/>
      <c r="H636" s="186"/>
      <c r="I636" s="186"/>
      <c r="J636" s="186"/>
      <c r="K636" s="152"/>
      <c r="L636" s="186"/>
      <c r="M636" s="186"/>
      <c r="N636" s="184"/>
      <c r="O636" s="152"/>
      <c r="P636" s="152"/>
      <c r="Q636" s="152"/>
      <c r="R636" s="184"/>
      <c r="S636" s="248"/>
      <c r="T636" s="248"/>
      <c r="U636" s="248"/>
      <c r="V636" s="248"/>
      <c r="W636" s="248"/>
      <c r="X636" s="176"/>
      <c r="Y636" s="248"/>
    </row>
    <row r="637" spans="1:25" ht="12.75" customHeight="1" x14ac:dyDescent="0.35">
      <c r="A637" s="161"/>
      <c r="B637" s="161"/>
      <c r="C637" s="152"/>
      <c r="D637" s="152"/>
      <c r="E637" s="184"/>
      <c r="F637" s="186"/>
      <c r="G637" s="186"/>
      <c r="H637" s="186"/>
      <c r="I637" s="186"/>
      <c r="J637" s="186"/>
      <c r="K637" s="152"/>
      <c r="L637" s="186"/>
      <c r="M637" s="186"/>
      <c r="N637" s="184"/>
      <c r="O637" s="152"/>
      <c r="P637" s="152"/>
      <c r="Q637" s="152"/>
      <c r="R637" s="184"/>
      <c r="S637" s="248"/>
      <c r="T637" s="248"/>
      <c r="U637" s="248"/>
      <c r="V637" s="248"/>
      <c r="W637" s="248"/>
      <c r="X637" s="176"/>
      <c r="Y637" s="248"/>
    </row>
    <row r="638" spans="1:25" ht="12.75" customHeight="1" x14ac:dyDescent="0.35">
      <c r="A638" s="161"/>
      <c r="B638" s="161"/>
      <c r="C638" s="152"/>
      <c r="D638" s="152"/>
      <c r="E638" s="184"/>
      <c r="F638" s="186"/>
      <c r="G638" s="186"/>
      <c r="H638" s="186"/>
      <c r="I638" s="186"/>
      <c r="J638" s="186"/>
      <c r="K638" s="152"/>
      <c r="L638" s="186"/>
      <c r="M638" s="186"/>
      <c r="N638" s="184"/>
      <c r="O638" s="152"/>
      <c r="P638" s="152"/>
      <c r="Q638" s="152"/>
      <c r="R638" s="184"/>
      <c r="S638" s="248"/>
      <c r="T638" s="248"/>
      <c r="U638" s="248"/>
      <c r="V638" s="248"/>
      <c r="W638" s="248"/>
      <c r="X638" s="176"/>
      <c r="Y638" s="248"/>
    </row>
    <row r="639" spans="1:25" ht="12.75" customHeight="1" x14ac:dyDescent="0.35">
      <c r="A639" s="161"/>
      <c r="B639" s="161"/>
      <c r="C639" s="152"/>
      <c r="D639" s="152"/>
      <c r="E639" s="184"/>
      <c r="F639" s="186"/>
      <c r="G639" s="186"/>
      <c r="H639" s="186"/>
      <c r="I639" s="186"/>
      <c r="J639" s="186"/>
      <c r="K639" s="152"/>
      <c r="L639" s="186"/>
      <c r="M639" s="186"/>
      <c r="N639" s="184"/>
      <c r="O639" s="152"/>
      <c r="P639" s="152"/>
      <c r="Q639" s="152"/>
      <c r="R639" s="184"/>
      <c r="S639" s="248"/>
      <c r="T639" s="248"/>
      <c r="U639" s="248"/>
      <c r="V639" s="248"/>
      <c r="W639" s="248"/>
      <c r="X639" s="176"/>
      <c r="Y639" s="248"/>
    </row>
    <row r="640" spans="1:25" ht="12.75" customHeight="1" x14ac:dyDescent="0.35">
      <c r="A640" s="161"/>
      <c r="B640" s="161"/>
      <c r="C640" s="152"/>
      <c r="D640" s="152"/>
      <c r="E640" s="184"/>
      <c r="F640" s="186"/>
      <c r="G640" s="186"/>
      <c r="H640" s="186"/>
      <c r="I640" s="186"/>
      <c r="J640" s="186"/>
      <c r="K640" s="152"/>
      <c r="L640" s="186"/>
      <c r="M640" s="186"/>
      <c r="N640" s="184"/>
      <c r="O640" s="152"/>
      <c r="P640" s="152"/>
      <c r="Q640" s="152"/>
      <c r="R640" s="184"/>
      <c r="S640" s="248"/>
      <c r="T640" s="248"/>
      <c r="U640" s="248"/>
      <c r="V640" s="248"/>
      <c r="W640" s="248"/>
      <c r="X640" s="176"/>
      <c r="Y640" s="248"/>
    </row>
    <row r="641" spans="1:25" ht="12.75" customHeight="1" x14ac:dyDescent="0.35">
      <c r="A641" s="161"/>
      <c r="B641" s="161"/>
      <c r="C641" s="152"/>
      <c r="D641" s="152"/>
      <c r="E641" s="184"/>
      <c r="F641" s="186"/>
      <c r="G641" s="186"/>
      <c r="H641" s="186"/>
      <c r="I641" s="186"/>
      <c r="J641" s="186"/>
      <c r="K641" s="152"/>
      <c r="L641" s="186"/>
      <c r="M641" s="186"/>
      <c r="N641" s="184"/>
      <c r="O641" s="152"/>
      <c r="P641" s="152"/>
      <c r="Q641" s="152"/>
      <c r="R641" s="184"/>
      <c r="S641" s="248"/>
      <c r="T641" s="248"/>
      <c r="U641" s="248"/>
      <c r="V641" s="248"/>
      <c r="W641" s="248"/>
      <c r="X641" s="176"/>
      <c r="Y641" s="248"/>
    </row>
    <row r="642" spans="1:25" ht="12.75" customHeight="1" x14ac:dyDescent="0.35">
      <c r="A642" s="161"/>
      <c r="B642" s="161"/>
      <c r="C642" s="152"/>
      <c r="D642" s="152"/>
      <c r="E642" s="184"/>
      <c r="F642" s="186"/>
      <c r="G642" s="186"/>
      <c r="H642" s="186"/>
      <c r="I642" s="186"/>
      <c r="J642" s="186"/>
      <c r="K642" s="152"/>
      <c r="L642" s="186"/>
      <c r="M642" s="186"/>
      <c r="N642" s="184"/>
      <c r="O642" s="152"/>
      <c r="P642" s="152"/>
      <c r="Q642" s="152"/>
      <c r="R642" s="184"/>
      <c r="S642" s="248"/>
      <c r="T642" s="248"/>
      <c r="U642" s="248"/>
      <c r="V642" s="248"/>
      <c r="W642" s="248"/>
      <c r="X642" s="176"/>
      <c r="Y642" s="248"/>
    </row>
    <row r="643" spans="1:25" ht="12.75" customHeight="1" x14ac:dyDescent="0.35">
      <c r="A643" s="161"/>
      <c r="B643" s="161"/>
      <c r="C643" s="152"/>
      <c r="D643" s="152"/>
      <c r="E643" s="184"/>
      <c r="F643" s="186"/>
      <c r="G643" s="186"/>
      <c r="H643" s="186"/>
      <c r="I643" s="186"/>
      <c r="J643" s="186"/>
      <c r="K643" s="152"/>
      <c r="L643" s="186"/>
      <c r="M643" s="186"/>
      <c r="N643" s="184"/>
      <c r="O643" s="152"/>
      <c r="P643" s="152"/>
      <c r="Q643" s="152"/>
      <c r="R643" s="184"/>
      <c r="S643" s="248"/>
      <c r="T643" s="248"/>
      <c r="U643" s="248"/>
      <c r="V643" s="248"/>
      <c r="W643" s="248"/>
      <c r="X643" s="176"/>
      <c r="Y643" s="248"/>
    </row>
    <row r="644" spans="1:25" ht="12.75" customHeight="1" x14ac:dyDescent="0.35">
      <c r="A644" s="161"/>
      <c r="B644" s="161"/>
      <c r="C644" s="152"/>
      <c r="D644" s="152"/>
      <c r="E644" s="184"/>
      <c r="F644" s="186"/>
      <c r="G644" s="186"/>
      <c r="H644" s="186"/>
      <c r="I644" s="186"/>
      <c r="J644" s="186"/>
      <c r="K644" s="152"/>
      <c r="L644" s="186"/>
      <c r="M644" s="186"/>
      <c r="N644" s="184"/>
      <c r="O644" s="152"/>
      <c r="P644" s="152"/>
      <c r="Q644" s="152"/>
      <c r="R644" s="184"/>
      <c r="S644" s="248"/>
      <c r="T644" s="248"/>
      <c r="U644" s="248"/>
      <c r="V644" s="248"/>
      <c r="W644" s="248"/>
      <c r="X644" s="176"/>
      <c r="Y644" s="248"/>
    </row>
    <row r="645" spans="1:25" ht="12.75" customHeight="1" x14ac:dyDescent="0.35">
      <c r="A645" s="161"/>
      <c r="B645" s="161"/>
      <c r="C645" s="152"/>
      <c r="D645" s="152"/>
      <c r="E645" s="184"/>
      <c r="F645" s="186"/>
      <c r="G645" s="186"/>
      <c r="H645" s="186"/>
      <c r="I645" s="186"/>
      <c r="J645" s="186"/>
      <c r="K645" s="152"/>
      <c r="L645" s="186"/>
      <c r="M645" s="186"/>
      <c r="N645" s="184"/>
      <c r="O645" s="152"/>
      <c r="P645" s="152"/>
      <c r="Q645" s="152"/>
      <c r="R645" s="184"/>
      <c r="S645" s="248"/>
      <c r="T645" s="248"/>
      <c r="U645" s="248"/>
      <c r="V645" s="248"/>
      <c r="W645" s="248"/>
      <c r="X645" s="176"/>
      <c r="Y645" s="248"/>
    </row>
    <row r="646" spans="1:25" ht="12.75" customHeight="1" x14ac:dyDescent="0.35">
      <c r="A646" s="161"/>
      <c r="B646" s="161"/>
      <c r="C646" s="152"/>
      <c r="D646" s="152"/>
      <c r="E646" s="184"/>
      <c r="F646" s="186"/>
      <c r="G646" s="186"/>
      <c r="H646" s="186"/>
      <c r="I646" s="186"/>
      <c r="J646" s="186"/>
      <c r="K646" s="152"/>
      <c r="L646" s="186"/>
      <c r="M646" s="186"/>
      <c r="N646" s="184"/>
      <c r="O646" s="152"/>
      <c r="P646" s="152"/>
      <c r="Q646" s="152"/>
      <c r="R646" s="184"/>
      <c r="S646" s="248"/>
      <c r="T646" s="248"/>
      <c r="U646" s="248"/>
      <c r="V646" s="248"/>
      <c r="W646" s="248"/>
      <c r="X646" s="176"/>
      <c r="Y646" s="248"/>
    </row>
    <row r="647" spans="1:25" ht="12.75" customHeight="1" x14ac:dyDescent="0.35">
      <c r="A647" s="161"/>
      <c r="B647" s="161"/>
      <c r="C647" s="152"/>
      <c r="D647" s="152"/>
      <c r="E647" s="184"/>
      <c r="F647" s="186"/>
      <c r="G647" s="186"/>
      <c r="H647" s="186"/>
      <c r="I647" s="186"/>
      <c r="J647" s="186"/>
      <c r="K647" s="152"/>
      <c r="L647" s="186"/>
      <c r="M647" s="186"/>
      <c r="N647" s="184"/>
      <c r="O647" s="152"/>
      <c r="P647" s="152"/>
      <c r="Q647" s="152"/>
      <c r="R647" s="184"/>
      <c r="S647" s="248"/>
      <c r="T647" s="248"/>
      <c r="U647" s="248"/>
      <c r="V647" s="248"/>
      <c r="W647" s="248"/>
      <c r="X647" s="176"/>
      <c r="Y647" s="248"/>
    </row>
    <row r="648" spans="1:25" ht="12.75" customHeight="1" x14ac:dyDescent="0.35">
      <c r="A648" s="161"/>
      <c r="B648" s="161"/>
      <c r="C648" s="152"/>
      <c r="D648" s="152"/>
      <c r="E648" s="184"/>
      <c r="F648" s="186"/>
      <c r="G648" s="186"/>
      <c r="H648" s="186"/>
      <c r="I648" s="186"/>
      <c r="J648" s="186"/>
      <c r="K648" s="152"/>
      <c r="L648" s="186"/>
      <c r="M648" s="186"/>
      <c r="N648" s="184"/>
      <c r="O648" s="152"/>
      <c r="P648" s="152"/>
      <c r="Q648" s="152"/>
      <c r="R648" s="184"/>
      <c r="S648" s="248"/>
      <c r="T648" s="248"/>
      <c r="U648" s="248"/>
      <c r="V648" s="248"/>
      <c r="W648" s="248"/>
      <c r="X648" s="176"/>
      <c r="Y648" s="248"/>
    </row>
    <row r="649" spans="1:25" ht="12.75" customHeight="1" x14ac:dyDescent="0.35">
      <c r="A649" s="161"/>
      <c r="B649" s="161"/>
      <c r="C649" s="152"/>
      <c r="D649" s="152"/>
      <c r="E649" s="184"/>
      <c r="F649" s="186"/>
      <c r="G649" s="186"/>
      <c r="H649" s="186"/>
      <c r="I649" s="186"/>
      <c r="J649" s="186"/>
      <c r="K649" s="152"/>
      <c r="L649" s="186"/>
      <c r="M649" s="186"/>
      <c r="N649" s="184"/>
      <c r="O649" s="152"/>
      <c r="P649" s="152"/>
      <c r="Q649" s="152"/>
      <c r="R649" s="184"/>
      <c r="S649" s="248"/>
      <c r="T649" s="248"/>
      <c r="U649" s="248"/>
      <c r="V649" s="248"/>
      <c r="W649" s="248"/>
      <c r="X649" s="176"/>
      <c r="Y649" s="248"/>
    </row>
    <row r="650" spans="1:25" ht="12.75" customHeight="1" x14ac:dyDescent="0.35">
      <c r="A650" s="161"/>
      <c r="B650" s="161"/>
      <c r="C650" s="152"/>
      <c r="D650" s="152"/>
      <c r="E650" s="184"/>
      <c r="F650" s="186"/>
      <c r="G650" s="186"/>
      <c r="H650" s="186"/>
      <c r="I650" s="186"/>
      <c r="J650" s="186"/>
      <c r="K650" s="152"/>
      <c r="L650" s="186"/>
      <c r="M650" s="186"/>
      <c r="N650" s="184"/>
      <c r="O650" s="152"/>
      <c r="P650" s="152"/>
      <c r="Q650" s="152"/>
      <c r="R650" s="184"/>
      <c r="S650" s="248"/>
      <c r="T650" s="248"/>
      <c r="U650" s="248"/>
      <c r="V650" s="248"/>
      <c r="W650" s="248"/>
      <c r="X650" s="176"/>
      <c r="Y650" s="248"/>
    </row>
    <row r="651" spans="1:25" ht="12.75" customHeight="1" x14ac:dyDescent="0.35">
      <c r="A651" s="161"/>
      <c r="B651" s="161"/>
      <c r="C651" s="152"/>
      <c r="D651" s="152"/>
      <c r="E651" s="184"/>
      <c r="F651" s="186"/>
      <c r="G651" s="186"/>
      <c r="H651" s="186"/>
      <c r="I651" s="186"/>
      <c r="J651" s="186"/>
      <c r="K651" s="152"/>
      <c r="L651" s="186"/>
      <c r="M651" s="186"/>
      <c r="N651" s="184"/>
      <c r="O651" s="152"/>
      <c r="P651" s="152"/>
      <c r="Q651" s="152"/>
      <c r="R651" s="184"/>
      <c r="S651" s="248"/>
      <c r="T651" s="248"/>
      <c r="U651" s="248"/>
      <c r="V651" s="248"/>
      <c r="W651" s="248"/>
      <c r="X651" s="176"/>
      <c r="Y651" s="248"/>
    </row>
    <row r="652" spans="1:25" ht="12.75" customHeight="1" x14ac:dyDescent="0.35">
      <c r="A652" s="161"/>
      <c r="B652" s="161"/>
      <c r="C652" s="152"/>
      <c r="D652" s="152"/>
      <c r="E652" s="184"/>
      <c r="F652" s="186"/>
      <c r="G652" s="186"/>
      <c r="H652" s="186"/>
      <c r="I652" s="186"/>
      <c r="J652" s="186"/>
      <c r="K652" s="152"/>
      <c r="L652" s="186"/>
      <c r="M652" s="186"/>
      <c r="N652" s="184"/>
      <c r="O652" s="152"/>
      <c r="P652" s="152"/>
      <c r="Q652" s="152"/>
      <c r="R652" s="184"/>
      <c r="S652" s="248"/>
      <c r="T652" s="248"/>
      <c r="U652" s="248"/>
      <c r="V652" s="248"/>
      <c r="W652" s="248"/>
      <c r="X652" s="176"/>
      <c r="Y652" s="248"/>
    </row>
    <row r="653" spans="1:25" ht="12.75" customHeight="1" x14ac:dyDescent="0.35">
      <c r="A653" s="161"/>
      <c r="B653" s="161"/>
      <c r="C653" s="152"/>
      <c r="D653" s="152"/>
      <c r="E653" s="184"/>
      <c r="F653" s="186"/>
      <c r="G653" s="186"/>
      <c r="H653" s="186"/>
      <c r="I653" s="186"/>
      <c r="J653" s="186"/>
      <c r="K653" s="152"/>
      <c r="L653" s="186"/>
      <c r="M653" s="186"/>
      <c r="N653" s="184"/>
      <c r="O653" s="152"/>
      <c r="P653" s="152"/>
      <c r="Q653" s="152"/>
      <c r="R653" s="184"/>
      <c r="S653" s="248"/>
      <c r="T653" s="248"/>
      <c r="U653" s="248"/>
      <c r="V653" s="248"/>
      <c r="W653" s="248"/>
      <c r="X653" s="176"/>
      <c r="Y653" s="248"/>
    </row>
    <row r="654" spans="1:25" ht="12.75" customHeight="1" x14ac:dyDescent="0.35">
      <c r="A654" s="161"/>
      <c r="B654" s="161"/>
      <c r="C654" s="152"/>
      <c r="D654" s="152"/>
      <c r="E654" s="184"/>
      <c r="F654" s="186"/>
      <c r="G654" s="186"/>
      <c r="H654" s="186"/>
      <c r="I654" s="186"/>
      <c r="J654" s="186"/>
      <c r="K654" s="152"/>
      <c r="L654" s="186"/>
      <c r="M654" s="186"/>
      <c r="N654" s="184"/>
      <c r="O654" s="152"/>
      <c r="P654" s="152"/>
      <c r="Q654" s="152"/>
      <c r="R654" s="184"/>
      <c r="S654" s="248"/>
      <c r="T654" s="248"/>
      <c r="U654" s="248"/>
      <c r="V654" s="248"/>
      <c r="W654" s="248"/>
      <c r="X654" s="176"/>
      <c r="Y654" s="248"/>
    </row>
    <row r="655" spans="1:25" ht="12.75" customHeight="1" x14ac:dyDescent="0.35">
      <c r="A655" s="161"/>
      <c r="B655" s="161"/>
      <c r="C655" s="152"/>
      <c r="D655" s="152"/>
      <c r="E655" s="184"/>
      <c r="F655" s="186"/>
      <c r="G655" s="186"/>
      <c r="H655" s="186"/>
      <c r="I655" s="186"/>
      <c r="J655" s="186"/>
      <c r="K655" s="152"/>
      <c r="L655" s="186"/>
      <c r="M655" s="186"/>
      <c r="N655" s="184"/>
      <c r="O655" s="152"/>
      <c r="P655" s="152"/>
      <c r="Q655" s="152"/>
      <c r="R655" s="184"/>
      <c r="S655" s="248"/>
      <c r="T655" s="248"/>
      <c r="U655" s="248"/>
      <c r="V655" s="248"/>
      <c r="W655" s="248"/>
      <c r="X655" s="176"/>
      <c r="Y655" s="248"/>
    </row>
    <row r="656" spans="1:25" ht="12.75" customHeight="1" x14ac:dyDescent="0.35">
      <c r="A656" s="161"/>
      <c r="B656" s="161"/>
      <c r="C656" s="152"/>
      <c r="D656" s="152"/>
      <c r="E656" s="184"/>
      <c r="F656" s="186"/>
      <c r="G656" s="186"/>
      <c r="H656" s="186"/>
      <c r="I656" s="186"/>
      <c r="J656" s="186"/>
      <c r="K656" s="152"/>
      <c r="L656" s="186"/>
      <c r="M656" s="186"/>
      <c r="N656" s="184"/>
      <c r="O656" s="152"/>
      <c r="P656" s="152"/>
      <c r="Q656" s="152"/>
      <c r="R656" s="184"/>
      <c r="S656" s="248"/>
      <c r="T656" s="248"/>
      <c r="U656" s="248"/>
      <c r="V656" s="248"/>
      <c r="W656" s="248"/>
      <c r="X656" s="176"/>
      <c r="Y656" s="248"/>
    </row>
    <row r="657" spans="1:25" ht="12.75" customHeight="1" x14ac:dyDescent="0.35">
      <c r="A657" s="161"/>
      <c r="B657" s="161"/>
      <c r="C657" s="152"/>
      <c r="D657" s="152"/>
      <c r="E657" s="184"/>
      <c r="F657" s="186"/>
      <c r="G657" s="186"/>
      <c r="H657" s="186"/>
      <c r="I657" s="186"/>
      <c r="J657" s="186"/>
      <c r="K657" s="152"/>
      <c r="L657" s="186"/>
      <c r="M657" s="186"/>
      <c r="N657" s="184"/>
      <c r="O657" s="152"/>
      <c r="P657" s="152"/>
      <c r="Q657" s="152"/>
      <c r="R657" s="184"/>
      <c r="S657" s="248"/>
      <c r="T657" s="248"/>
      <c r="U657" s="248"/>
      <c r="V657" s="248"/>
      <c r="W657" s="248"/>
      <c r="X657" s="176"/>
      <c r="Y657" s="248"/>
    </row>
    <row r="658" spans="1:25" ht="12.75" customHeight="1" x14ac:dyDescent="0.35">
      <c r="A658" s="161"/>
      <c r="B658" s="161"/>
      <c r="C658" s="152"/>
      <c r="D658" s="152"/>
      <c r="E658" s="184"/>
      <c r="F658" s="186"/>
      <c r="G658" s="186"/>
      <c r="H658" s="186"/>
      <c r="I658" s="186"/>
      <c r="J658" s="186"/>
      <c r="K658" s="152"/>
      <c r="L658" s="186"/>
      <c r="M658" s="186"/>
      <c r="N658" s="184"/>
      <c r="O658" s="152"/>
      <c r="P658" s="152"/>
      <c r="Q658" s="152"/>
      <c r="R658" s="184"/>
      <c r="S658" s="248"/>
      <c r="T658" s="248"/>
      <c r="U658" s="248"/>
      <c r="V658" s="248"/>
      <c r="W658" s="248"/>
      <c r="X658" s="176"/>
      <c r="Y658" s="248"/>
    </row>
    <row r="659" spans="1:25" ht="12.75" customHeight="1" x14ac:dyDescent="0.35">
      <c r="A659" s="161"/>
      <c r="B659" s="161"/>
      <c r="C659" s="152"/>
      <c r="D659" s="152"/>
      <c r="E659" s="184"/>
      <c r="F659" s="186"/>
      <c r="G659" s="186"/>
      <c r="H659" s="186"/>
      <c r="I659" s="186"/>
      <c r="J659" s="186"/>
      <c r="K659" s="152"/>
      <c r="L659" s="186"/>
      <c r="M659" s="186"/>
      <c r="N659" s="184"/>
      <c r="O659" s="152"/>
      <c r="P659" s="152"/>
      <c r="Q659" s="152"/>
      <c r="R659" s="184"/>
      <c r="S659" s="248"/>
      <c r="T659" s="248"/>
      <c r="U659" s="248"/>
      <c r="V659" s="248"/>
      <c r="W659" s="248"/>
      <c r="X659" s="176"/>
      <c r="Y659" s="248"/>
    </row>
    <row r="660" spans="1:25" ht="12.75" customHeight="1" x14ac:dyDescent="0.35">
      <c r="A660" s="161"/>
      <c r="B660" s="161"/>
      <c r="C660" s="152"/>
      <c r="D660" s="152"/>
      <c r="E660" s="184"/>
      <c r="F660" s="186"/>
      <c r="G660" s="186"/>
      <c r="H660" s="186"/>
      <c r="I660" s="186"/>
      <c r="J660" s="186"/>
      <c r="K660" s="152"/>
      <c r="L660" s="186"/>
      <c r="M660" s="186"/>
      <c r="N660" s="184"/>
      <c r="O660" s="152"/>
      <c r="P660" s="152"/>
      <c r="Q660" s="152"/>
      <c r="R660" s="184"/>
      <c r="S660" s="248"/>
      <c r="T660" s="248"/>
      <c r="U660" s="248"/>
      <c r="V660" s="248"/>
      <c r="W660" s="248"/>
      <c r="X660" s="176"/>
      <c r="Y660" s="248"/>
    </row>
    <row r="661" spans="1:25" ht="12.75" customHeight="1" x14ac:dyDescent="0.35">
      <c r="A661" s="161"/>
      <c r="B661" s="161"/>
      <c r="C661" s="152"/>
      <c r="D661" s="152"/>
      <c r="E661" s="184"/>
      <c r="F661" s="186"/>
      <c r="G661" s="186"/>
      <c r="H661" s="186"/>
      <c r="I661" s="186"/>
      <c r="J661" s="186"/>
      <c r="K661" s="152"/>
      <c r="L661" s="186"/>
      <c r="M661" s="186"/>
      <c r="N661" s="184"/>
      <c r="O661" s="152"/>
      <c r="P661" s="152"/>
      <c r="Q661" s="152"/>
      <c r="R661" s="184"/>
      <c r="S661" s="248"/>
      <c r="T661" s="248"/>
      <c r="U661" s="248"/>
      <c r="V661" s="248"/>
      <c r="W661" s="248"/>
      <c r="X661" s="176"/>
      <c r="Y661" s="248"/>
    </row>
    <row r="662" spans="1:25" ht="12.75" customHeight="1" x14ac:dyDescent="0.35">
      <c r="A662" s="161"/>
      <c r="B662" s="161"/>
      <c r="C662" s="152"/>
      <c r="D662" s="152"/>
      <c r="E662" s="184"/>
      <c r="F662" s="186"/>
      <c r="G662" s="186"/>
      <c r="H662" s="186"/>
      <c r="I662" s="186"/>
      <c r="J662" s="186"/>
      <c r="K662" s="152"/>
      <c r="L662" s="186"/>
      <c r="M662" s="186"/>
      <c r="N662" s="184"/>
      <c r="O662" s="152"/>
      <c r="P662" s="152"/>
      <c r="Q662" s="152"/>
      <c r="R662" s="184"/>
      <c r="S662" s="248"/>
      <c r="T662" s="248"/>
      <c r="U662" s="248"/>
      <c r="V662" s="248"/>
      <c r="W662" s="248"/>
      <c r="X662" s="176"/>
      <c r="Y662" s="248"/>
    </row>
    <row r="663" spans="1:25" ht="12.75" customHeight="1" x14ac:dyDescent="0.35">
      <c r="A663" s="161"/>
      <c r="B663" s="161"/>
      <c r="C663" s="152"/>
      <c r="D663" s="152"/>
      <c r="E663" s="184"/>
      <c r="F663" s="186"/>
      <c r="G663" s="186"/>
      <c r="H663" s="186"/>
      <c r="I663" s="186"/>
      <c r="J663" s="186"/>
      <c r="K663" s="152"/>
      <c r="L663" s="186"/>
      <c r="M663" s="186"/>
      <c r="N663" s="184"/>
      <c r="O663" s="152"/>
      <c r="P663" s="152"/>
      <c r="Q663" s="152"/>
      <c r="R663" s="184"/>
      <c r="S663" s="248"/>
      <c r="T663" s="248"/>
      <c r="U663" s="248"/>
      <c r="V663" s="248"/>
      <c r="W663" s="248"/>
      <c r="X663" s="176"/>
      <c r="Y663" s="248"/>
    </row>
    <row r="664" spans="1:25" ht="12.75" customHeight="1" x14ac:dyDescent="0.35">
      <c r="A664" s="161"/>
      <c r="B664" s="161"/>
      <c r="C664" s="152"/>
      <c r="D664" s="152"/>
      <c r="E664" s="184"/>
      <c r="F664" s="186"/>
      <c r="G664" s="186"/>
      <c r="H664" s="186"/>
      <c r="I664" s="186"/>
      <c r="J664" s="186"/>
      <c r="K664" s="152"/>
      <c r="L664" s="186"/>
      <c r="M664" s="186"/>
      <c r="N664" s="184"/>
      <c r="O664" s="152"/>
      <c r="P664" s="152"/>
      <c r="Q664" s="152"/>
      <c r="R664" s="184"/>
      <c r="S664" s="248"/>
      <c r="T664" s="248"/>
      <c r="U664" s="248"/>
      <c r="V664" s="248"/>
      <c r="W664" s="248"/>
      <c r="X664" s="176"/>
      <c r="Y664" s="248"/>
    </row>
    <row r="665" spans="1:25" ht="12.75" customHeight="1" x14ac:dyDescent="0.35">
      <c r="A665" s="161"/>
      <c r="B665" s="161"/>
      <c r="C665" s="152"/>
      <c r="D665" s="152"/>
      <c r="E665" s="184"/>
      <c r="F665" s="186"/>
      <c r="G665" s="186"/>
      <c r="H665" s="186"/>
      <c r="I665" s="186"/>
      <c r="J665" s="186"/>
      <c r="K665" s="152"/>
      <c r="L665" s="186"/>
      <c r="M665" s="186"/>
      <c r="N665" s="184"/>
      <c r="O665" s="152"/>
      <c r="P665" s="152"/>
      <c r="Q665" s="152"/>
      <c r="R665" s="184"/>
      <c r="S665" s="248"/>
      <c r="T665" s="248"/>
      <c r="U665" s="248"/>
      <c r="V665" s="248"/>
      <c r="W665" s="248"/>
      <c r="X665" s="176"/>
      <c r="Y665" s="248"/>
    </row>
    <row r="666" spans="1:25" ht="12.75" customHeight="1" x14ac:dyDescent="0.35">
      <c r="A666" s="161"/>
      <c r="B666" s="161"/>
      <c r="C666" s="152"/>
      <c r="D666" s="152"/>
      <c r="E666" s="184"/>
      <c r="F666" s="186"/>
      <c r="G666" s="186"/>
      <c r="H666" s="186"/>
      <c r="I666" s="186"/>
      <c r="J666" s="186"/>
      <c r="K666" s="152"/>
      <c r="L666" s="186"/>
      <c r="M666" s="186"/>
      <c r="N666" s="184"/>
      <c r="O666" s="152"/>
      <c r="P666" s="152"/>
      <c r="Q666" s="152"/>
      <c r="R666" s="184"/>
      <c r="S666" s="248"/>
      <c r="T666" s="248"/>
      <c r="U666" s="248"/>
      <c r="V666" s="248"/>
      <c r="W666" s="248"/>
      <c r="X666" s="176"/>
      <c r="Y666" s="248"/>
    </row>
    <row r="667" spans="1:25" ht="12.75" customHeight="1" x14ac:dyDescent="0.35">
      <c r="A667" s="161"/>
      <c r="B667" s="161"/>
      <c r="C667" s="152"/>
      <c r="D667" s="152"/>
      <c r="E667" s="184"/>
      <c r="F667" s="186"/>
      <c r="G667" s="186"/>
      <c r="H667" s="186"/>
      <c r="I667" s="186"/>
      <c r="J667" s="186"/>
      <c r="K667" s="152"/>
      <c r="L667" s="186"/>
      <c r="M667" s="186"/>
      <c r="N667" s="184"/>
      <c r="O667" s="152"/>
      <c r="P667" s="152"/>
      <c r="Q667" s="152"/>
      <c r="R667" s="184"/>
      <c r="S667" s="248"/>
      <c r="T667" s="248"/>
      <c r="U667" s="248"/>
      <c r="V667" s="248"/>
      <c r="W667" s="248"/>
      <c r="X667" s="176"/>
      <c r="Y667" s="248"/>
    </row>
    <row r="668" spans="1:25" ht="12.75" customHeight="1" x14ac:dyDescent="0.35">
      <c r="A668" s="161"/>
      <c r="B668" s="161"/>
      <c r="C668" s="152"/>
      <c r="D668" s="152"/>
      <c r="E668" s="184"/>
      <c r="F668" s="186"/>
      <c r="G668" s="186"/>
      <c r="H668" s="186"/>
      <c r="I668" s="186"/>
      <c r="J668" s="186"/>
      <c r="K668" s="152"/>
      <c r="L668" s="186"/>
      <c r="M668" s="186"/>
      <c r="N668" s="184"/>
      <c r="O668" s="152"/>
      <c r="P668" s="152"/>
      <c r="Q668" s="152"/>
      <c r="R668" s="184"/>
      <c r="S668" s="248"/>
      <c r="T668" s="248"/>
      <c r="U668" s="248"/>
      <c r="V668" s="248"/>
      <c r="W668" s="248"/>
      <c r="X668" s="176"/>
      <c r="Y668" s="248"/>
    </row>
    <row r="669" spans="1:25" ht="12.75" customHeight="1" x14ac:dyDescent="0.35">
      <c r="A669" s="161"/>
      <c r="B669" s="161"/>
      <c r="C669" s="152"/>
      <c r="D669" s="152"/>
      <c r="E669" s="184"/>
      <c r="F669" s="186"/>
      <c r="G669" s="186"/>
      <c r="H669" s="186"/>
      <c r="I669" s="186"/>
      <c r="J669" s="186"/>
      <c r="K669" s="152"/>
      <c r="L669" s="186"/>
      <c r="M669" s="186"/>
      <c r="N669" s="184"/>
      <c r="O669" s="152"/>
      <c r="P669" s="152"/>
      <c r="Q669" s="152"/>
      <c r="R669" s="184"/>
      <c r="S669" s="248"/>
      <c r="T669" s="248"/>
      <c r="U669" s="248"/>
      <c r="V669" s="248"/>
      <c r="W669" s="248"/>
      <c r="X669" s="176"/>
      <c r="Y669" s="248"/>
    </row>
    <row r="670" spans="1:25" ht="12.75" customHeight="1" x14ac:dyDescent="0.35">
      <c r="A670" s="161"/>
      <c r="B670" s="161"/>
      <c r="C670" s="152"/>
      <c r="D670" s="152"/>
      <c r="E670" s="184"/>
      <c r="F670" s="186"/>
      <c r="G670" s="186"/>
      <c r="H670" s="186"/>
      <c r="I670" s="186"/>
      <c r="J670" s="186"/>
      <c r="K670" s="152"/>
      <c r="L670" s="186"/>
      <c r="M670" s="186"/>
      <c r="N670" s="184"/>
      <c r="O670" s="152"/>
      <c r="P670" s="152"/>
      <c r="Q670" s="152"/>
      <c r="R670" s="184"/>
      <c r="S670" s="248"/>
      <c r="T670" s="248"/>
      <c r="U670" s="248"/>
      <c r="V670" s="248"/>
      <c r="W670" s="248"/>
      <c r="X670" s="176"/>
      <c r="Y670" s="248"/>
    </row>
    <row r="671" spans="1:25" ht="12.75" customHeight="1" x14ac:dyDescent="0.35">
      <c r="A671" s="161"/>
      <c r="B671" s="161"/>
      <c r="C671" s="152"/>
      <c r="D671" s="152"/>
      <c r="E671" s="184"/>
      <c r="F671" s="186"/>
      <c r="G671" s="186"/>
      <c r="H671" s="186"/>
      <c r="I671" s="186"/>
      <c r="J671" s="186"/>
      <c r="K671" s="152"/>
      <c r="L671" s="186"/>
      <c r="M671" s="186"/>
      <c r="N671" s="184"/>
      <c r="O671" s="152"/>
      <c r="P671" s="152"/>
      <c r="Q671" s="152"/>
      <c r="R671" s="184"/>
      <c r="S671" s="248"/>
      <c r="T671" s="248"/>
      <c r="U671" s="248"/>
      <c r="V671" s="248"/>
      <c r="W671" s="248"/>
      <c r="X671" s="176"/>
      <c r="Y671" s="248"/>
    </row>
    <row r="672" spans="1:25" ht="12.75" customHeight="1" x14ac:dyDescent="0.35">
      <c r="A672" s="161"/>
      <c r="B672" s="161"/>
      <c r="C672" s="152"/>
      <c r="D672" s="152"/>
      <c r="E672" s="184"/>
      <c r="F672" s="186"/>
      <c r="G672" s="186"/>
      <c r="H672" s="186"/>
      <c r="I672" s="186"/>
      <c r="J672" s="186"/>
      <c r="K672" s="152"/>
      <c r="L672" s="186"/>
      <c r="M672" s="186"/>
      <c r="N672" s="184"/>
      <c r="O672" s="152"/>
      <c r="P672" s="152"/>
      <c r="Q672" s="152"/>
      <c r="R672" s="184"/>
      <c r="S672" s="248"/>
      <c r="T672" s="248"/>
      <c r="U672" s="248"/>
      <c r="V672" s="248"/>
      <c r="W672" s="248"/>
      <c r="X672" s="176"/>
      <c r="Y672" s="248"/>
    </row>
    <row r="673" spans="1:25" ht="12.75" customHeight="1" x14ac:dyDescent="0.35">
      <c r="A673" s="161"/>
      <c r="B673" s="161"/>
      <c r="C673" s="152"/>
      <c r="D673" s="152"/>
      <c r="E673" s="184"/>
      <c r="F673" s="186"/>
      <c r="G673" s="186"/>
      <c r="H673" s="186"/>
      <c r="I673" s="186"/>
      <c r="J673" s="186"/>
      <c r="K673" s="152"/>
      <c r="L673" s="186"/>
      <c r="M673" s="186"/>
      <c r="N673" s="184"/>
      <c r="O673" s="152"/>
      <c r="P673" s="152"/>
      <c r="Q673" s="152"/>
      <c r="R673" s="184"/>
      <c r="S673" s="248"/>
      <c r="T673" s="248"/>
      <c r="U673" s="248"/>
      <c r="V673" s="248"/>
      <c r="W673" s="248"/>
      <c r="X673" s="176"/>
      <c r="Y673" s="248"/>
    </row>
    <row r="674" spans="1:25" ht="12.75" customHeight="1" x14ac:dyDescent="0.35">
      <c r="A674" s="161"/>
      <c r="B674" s="161"/>
      <c r="C674" s="152"/>
      <c r="D674" s="152"/>
      <c r="E674" s="184"/>
      <c r="F674" s="186"/>
      <c r="G674" s="186"/>
      <c r="H674" s="186"/>
      <c r="I674" s="186"/>
      <c r="J674" s="186"/>
      <c r="K674" s="152"/>
      <c r="L674" s="186"/>
      <c r="M674" s="186"/>
      <c r="N674" s="184"/>
      <c r="O674" s="152"/>
      <c r="P674" s="152"/>
      <c r="Q674" s="152"/>
      <c r="R674" s="184"/>
      <c r="S674" s="248"/>
      <c r="T674" s="248"/>
      <c r="U674" s="248"/>
      <c r="V674" s="248"/>
      <c r="W674" s="248"/>
      <c r="X674" s="176"/>
      <c r="Y674" s="248"/>
    </row>
    <row r="675" spans="1:25" ht="12.75" customHeight="1" x14ac:dyDescent="0.35">
      <c r="A675" s="161"/>
      <c r="B675" s="161"/>
      <c r="C675" s="152"/>
      <c r="D675" s="152"/>
      <c r="E675" s="184"/>
      <c r="F675" s="186"/>
      <c r="G675" s="186"/>
      <c r="H675" s="186"/>
      <c r="I675" s="186"/>
      <c r="J675" s="186"/>
      <c r="K675" s="152"/>
      <c r="L675" s="186"/>
      <c r="M675" s="186"/>
      <c r="N675" s="184"/>
      <c r="O675" s="152"/>
      <c r="P675" s="152"/>
      <c r="Q675" s="152"/>
      <c r="R675" s="184"/>
      <c r="S675" s="248"/>
      <c r="T675" s="248"/>
      <c r="U675" s="248"/>
      <c r="V675" s="248"/>
      <c r="W675" s="248"/>
      <c r="X675" s="176"/>
      <c r="Y675" s="248"/>
    </row>
    <row r="676" spans="1:25" ht="12.75" customHeight="1" x14ac:dyDescent="0.35">
      <c r="A676" s="161"/>
      <c r="B676" s="161"/>
      <c r="C676" s="152"/>
      <c r="D676" s="152"/>
      <c r="E676" s="184"/>
      <c r="F676" s="186"/>
      <c r="G676" s="186"/>
      <c r="H676" s="186"/>
      <c r="I676" s="186"/>
      <c r="J676" s="186"/>
      <c r="K676" s="152"/>
      <c r="L676" s="186"/>
      <c r="M676" s="186"/>
      <c r="N676" s="184"/>
      <c r="O676" s="152"/>
      <c r="P676" s="152"/>
      <c r="Q676" s="152"/>
      <c r="R676" s="184"/>
      <c r="S676" s="248"/>
      <c r="T676" s="248"/>
      <c r="U676" s="248"/>
      <c r="V676" s="248"/>
      <c r="W676" s="248"/>
      <c r="X676" s="176"/>
      <c r="Y676" s="248"/>
    </row>
    <row r="677" spans="1:25" ht="12.75" customHeight="1" x14ac:dyDescent="0.35">
      <c r="A677" s="161"/>
      <c r="B677" s="161"/>
      <c r="C677" s="152"/>
      <c r="D677" s="152"/>
      <c r="E677" s="184"/>
      <c r="F677" s="186"/>
      <c r="G677" s="186"/>
      <c r="H677" s="186"/>
      <c r="I677" s="186"/>
      <c r="J677" s="186"/>
      <c r="K677" s="152"/>
      <c r="L677" s="186"/>
      <c r="M677" s="186"/>
      <c r="N677" s="184"/>
      <c r="O677" s="152"/>
      <c r="P677" s="152"/>
      <c r="Q677" s="152"/>
      <c r="R677" s="184"/>
      <c r="S677" s="248"/>
      <c r="T677" s="248"/>
      <c r="U677" s="248"/>
      <c r="V677" s="248"/>
      <c r="W677" s="248"/>
      <c r="X677" s="176"/>
      <c r="Y677" s="248"/>
    </row>
    <row r="678" spans="1:25" ht="12.75" customHeight="1" x14ac:dyDescent="0.35">
      <c r="A678" s="161"/>
      <c r="B678" s="161"/>
      <c r="C678" s="152"/>
      <c r="D678" s="152"/>
      <c r="E678" s="184"/>
      <c r="F678" s="186"/>
      <c r="G678" s="186"/>
      <c r="H678" s="186"/>
      <c r="I678" s="186"/>
      <c r="J678" s="186"/>
      <c r="K678" s="152"/>
      <c r="L678" s="186"/>
      <c r="M678" s="186"/>
      <c r="N678" s="184"/>
      <c r="O678" s="152"/>
      <c r="P678" s="152"/>
      <c r="Q678" s="152"/>
      <c r="R678" s="184"/>
      <c r="S678" s="248"/>
      <c r="T678" s="248"/>
      <c r="U678" s="248"/>
      <c r="V678" s="248"/>
      <c r="W678" s="248"/>
      <c r="X678" s="176"/>
      <c r="Y678" s="248"/>
    </row>
    <row r="679" spans="1:25" ht="12.75" customHeight="1" x14ac:dyDescent="0.35">
      <c r="A679" s="161"/>
      <c r="B679" s="161"/>
      <c r="C679" s="152"/>
      <c r="D679" s="152"/>
      <c r="E679" s="184"/>
      <c r="F679" s="186"/>
      <c r="G679" s="186"/>
      <c r="H679" s="186"/>
      <c r="I679" s="186"/>
      <c r="J679" s="186"/>
      <c r="K679" s="152"/>
      <c r="L679" s="186"/>
      <c r="M679" s="186"/>
      <c r="N679" s="184"/>
      <c r="O679" s="152"/>
      <c r="P679" s="152"/>
      <c r="Q679" s="152"/>
      <c r="R679" s="184"/>
      <c r="S679" s="248"/>
      <c r="T679" s="248"/>
      <c r="U679" s="248"/>
      <c r="V679" s="248"/>
      <c r="W679" s="248"/>
      <c r="X679" s="176"/>
      <c r="Y679" s="248"/>
    </row>
    <row r="680" spans="1:25" ht="12.75" customHeight="1" x14ac:dyDescent="0.35">
      <c r="A680" s="161"/>
      <c r="B680" s="161"/>
      <c r="C680" s="152"/>
      <c r="D680" s="152"/>
      <c r="E680" s="184"/>
      <c r="F680" s="186"/>
      <c r="G680" s="186"/>
      <c r="H680" s="186"/>
      <c r="I680" s="186"/>
      <c r="J680" s="186"/>
      <c r="K680" s="152"/>
      <c r="L680" s="186"/>
      <c r="M680" s="186"/>
      <c r="N680" s="184"/>
      <c r="O680" s="152"/>
      <c r="P680" s="152"/>
      <c r="Q680" s="152"/>
      <c r="R680" s="184"/>
      <c r="S680" s="248"/>
      <c r="T680" s="248"/>
      <c r="U680" s="248"/>
      <c r="V680" s="248"/>
      <c r="W680" s="248"/>
      <c r="X680" s="176"/>
      <c r="Y680" s="248"/>
    </row>
    <row r="681" spans="1:25" ht="12.75" customHeight="1" x14ac:dyDescent="0.35">
      <c r="A681" s="161"/>
      <c r="B681" s="161"/>
      <c r="C681" s="152"/>
      <c r="D681" s="152"/>
      <c r="E681" s="184"/>
      <c r="F681" s="186"/>
      <c r="G681" s="186"/>
      <c r="H681" s="186"/>
      <c r="I681" s="186"/>
      <c r="J681" s="186"/>
      <c r="K681" s="152"/>
      <c r="L681" s="186"/>
      <c r="M681" s="186"/>
      <c r="N681" s="184"/>
      <c r="O681" s="152"/>
      <c r="P681" s="152"/>
      <c r="Q681" s="152"/>
      <c r="R681" s="184"/>
      <c r="S681" s="248"/>
      <c r="T681" s="248"/>
      <c r="U681" s="248"/>
      <c r="V681" s="248"/>
      <c r="W681" s="248"/>
      <c r="X681" s="176"/>
      <c r="Y681" s="248"/>
    </row>
    <row r="682" spans="1:25" ht="12.75" customHeight="1" x14ac:dyDescent="0.35">
      <c r="A682" s="161"/>
      <c r="B682" s="161"/>
      <c r="C682" s="152"/>
      <c r="D682" s="152"/>
      <c r="E682" s="184"/>
      <c r="F682" s="186"/>
      <c r="G682" s="186"/>
      <c r="H682" s="186"/>
      <c r="I682" s="186"/>
      <c r="J682" s="186"/>
      <c r="K682" s="152"/>
      <c r="L682" s="186"/>
      <c r="M682" s="186"/>
      <c r="N682" s="184"/>
      <c r="O682" s="152"/>
      <c r="P682" s="152"/>
      <c r="Q682" s="152"/>
      <c r="R682" s="184"/>
      <c r="S682" s="248"/>
      <c r="T682" s="248"/>
      <c r="U682" s="248"/>
      <c r="V682" s="248"/>
      <c r="W682" s="248"/>
      <c r="X682" s="176"/>
      <c r="Y682" s="248"/>
    </row>
    <row r="683" spans="1:25" ht="12.75" customHeight="1" x14ac:dyDescent="0.35">
      <c r="A683" s="161"/>
      <c r="B683" s="161"/>
      <c r="C683" s="152"/>
      <c r="D683" s="152"/>
      <c r="E683" s="184"/>
      <c r="F683" s="186"/>
      <c r="G683" s="186"/>
      <c r="H683" s="186"/>
      <c r="I683" s="186"/>
      <c r="J683" s="186"/>
      <c r="K683" s="152"/>
      <c r="L683" s="186"/>
      <c r="M683" s="186"/>
      <c r="N683" s="184"/>
      <c r="O683" s="152"/>
      <c r="P683" s="152"/>
      <c r="Q683" s="152"/>
      <c r="R683" s="184"/>
      <c r="S683" s="248"/>
      <c r="T683" s="248"/>
      <c r="U683" s="248"/>
      <c r="V683" s="248"/>
      <c r="W683" s="248"/>
      <c r="X683" s="176"/>
      <c r="Y683" s="248"/>
    </row>
    <row r="684" spans="1:25" ht="12.75" customHeight="1" x14ac:dyDescent="0.35">
      <c r="A684" s="161"/>
      <c r="B684" s="161"/>
      <c r="C684" s="152"/>
      <c r="D684" s="152"/>
      <c r="E684" s="184"/>
      <c r="F684" s="186"/>
      <c r="G684" s="186"/>
      <c r="H684" s="186"/>
      <c r="I684" s="186"/>
      <c r="J684" s="186"/>
      <c r="K684" s="152"/>
      <c r="L684" s="186"/>
      <c r="M684" s="186"/>
      <c r="N684" s="184"/>
      <c r="O684" s="152"/>
      <c r="P684" s="152"/>
      <c r="Q684" s="152"/>
      <c r="R684" s="184"/>
      <c r="S684" s="248"/>
      <c r="T684" s="248"/>
      <c r="U684" s="248"/>
      <c r="V684" s="248"/>
      <c r="W684" s="248"/>
      <c r="X684" s="176"/>
      <c r="Y684" s="248"/>
    </row>
    <row r="685" spans="1:25" ht="12.75" customHeight="1" x14ac:dyDescent="0.35">
      <c r="A685" s="161"/>
      <c r="B685" s="161"/>
      <c r="C685" s="152"/>
      <c r="D685" s="152"/>
      <c r="E685" s="184"/>
      <c r="F685" s="186"/>
      <c r="G685" s="186"/>
      <c r="H685" s="186"/>
      <c r="I685" s="186"/>
      <c r="J685" s="186"/>
      <c r="K685" s="152"/>
      <c r="L685" s="186"/>
      <c r="M685" s="186"/>
      <c r="N685" s="184"/>
      <c r="O685" s="152"/>
      <c r="P685" s="152"/>
      <c r="Q685" s="152"/>
      <c r="R685" s="184"/>
      <c r="S685" s="248"/>
      <c r="T685" s="248"/>
      <c r="U685" s="248"/>
      <c r="V685" s="248"/>
      <c r="W685" s="248"/>
      <c r="X685" s="176"/>
      <c r="Y685" s="248"/>
    </row>
    <row r="686" spans="1:25" ht="12.75" customHeight="1" x14ac:dyDescent="0.35">
      <c r="A686" s="161"/>
      <c r="B686" s="161"/>
      <c r="C686" s="152"/>
      <c r="D686" s="152"/>
      <c r="E686" s="184"/>
      <c r="F686" s="186"/>
      <c r="G686" s="186"/>
      <c r="H686" s="186"/>
      <c r="I686" s="186"/>
      <c r="J686" s="186"/>
      <c r="K686" s="152"/>
      <c r="L686" s="186"/>
      <c r="M686" s="186"/>
      <c r="N686" s="184"/>
      <c r="O686" s="152"/>
      <c r="P686" s="152"/>
      <c r="Q686" s="152"/>
      <c r="R686" s="184"/>
      <c r="S686" s="248"/>
      <c r="T686" s="248"/>
      <c r="U686" s="248"/>
      <c r="V686" s="248"/>
      <c r="W686" s="248"/>
      <c r="X686" s="176"/>
      <c r="Y686" s="248"/>
    </row>
    <row r="687" spans="1:25" ht="12.75" customHeight="1" x14ac:dyDescent="0.35">
      <c r="A687" s="161"/>
      <c r="B687" s="161"/>
      <c r="C687" s="152"/>
      <c r="D687" s="152"/>
      <c r="E687" s="184"/>
      <c r="F687" s="186"/>
      <c r="G687" s="186"/>
      <c r="H687" s="186"/>
      <c r="I687" s="186"/>
      <c r="J687" s="186"/>
      <c r="K687" s="152"/>
      <c r="L687" s="186"/>
      <c r="M687" s="186"/>
      <c r="N687" s="184"/>
      <c r="O687" s="152"/>
      <c r="P687" s="152"/>
      <c r="Q687" s="152"/>
      <c r="R687" s="184"/>
      <c r="S687" s="248"/>
      <c r="T687" s="248"/>
      <c r="U687" s="248"/>
      <c r="V687" s="248"/>
      <c r="W687" s="248"/>
      <c r="X687" s="176"/>
      <c r="Y687" s="248"/>
    </row>
    <row r="688" spans="1:25" ht="12.75" customHeight="1" x14ac:dyDescent="0.35">
      <c r="A688" s="161"/>
      <c r="B688" s="161"/>
      <c r="C688" s="152"/>
      <c r="D688" s="152"/>
      <c r="E688" s="184"/>
      <c r="F688" s="186"/>
      <c r="G688" s="186"/>
      <c r="H688" s="186"/>
      <c r="I688" s="186"/>
      <c r="J688" s="186"/>
      <c r="K688" s="152"/>
      <c r="L688" s="186"/>
      <c r="M688" s="186"/>
      <c r="N688" s="184"/>
      <c r="O688" s="152"/>
      <c r="P688" s="152"/>
      <c r="Q688" s="152"/>
      <c r="R688" s="184"/>
      <c r="S688" s="248"/>
      <c r="T688" s="248"/>
      <c r="U688" s="248"/>
      <c r="V688" s="248"/>
      <c r="W688" s="248"/>
      <c r="X688" s="176"/>
      <c r="Y688" s="248"/>
    </row>
    <row r="689" spans="1:25" ht="12.75" customHeight="1" x14ac:dyDescent="0.35">
      <c r="A689" s="161"/>
      <c r="B689" s="161"/>
      <c r="C689" s="152"/>
      <c r="D689" s="152"/>
      <c r="E689" s="184"/>
      <c r="F689" s="186"/>
      <c r="G689" s="186"/>
      <c r="H689" s="186"/>
      <c r="I689" s="186"/>
      <c r="J689" s="186"/>
      <c r="K689" s="152"/>
      <c r="L689" s="186"/>
      <c r="M689" s="186"/>
      <c r="N689" s="184"/>
      <c r="O689" s="152"/>
      <c r="P689" s="152"/>
      <c r="Q689" s="152"/>
      <c r="R689" s="184"/>
      <c r="S689" s="248"/>
      <c r="T689" s="248"/>
      <c r="U689" s="248"/>
      <c r="V689" s="248"/>
      <c r="W689" s="248"/>
      <c r="X689" s="176"/>
      <c r="Y689" s="248"/>
    </row>
    <row r="690" spans="1:25" ht="12.75" customHeight="1" x14ac:dyDescent="0.35">
      <c r="A690" s="161"/>
      <c r="B690" s="161"/>
      <c r="C690" s="152"/>
      <c r="D690" s="152"/>
      <c r="E690" s="184"/>
      <c r="F690" s="186"/>
      <c r="G690" s="186"/>
      <c r="H690" s="186"/>
      <c r="I690" s="186"/>
      <c r="J690" s="186"/>
      <c r="K690" s="152"/>
      <c r="L690" s="186"/>
      <c r="M690" s="186"/>
      <c r="N690" s="184"/>
      <c r="O690" s="152"/>
      <c r="P690" s="152"/>
      <c r="Q690" s="152"/>
      <c r="R690" s="184"/>
      <c r="S690" s="248"/>
      <c r="T690" s="248"/>
      <c r="U690" s="248"/>
      <c r="V690" s="248"/>
      <c r="W690" s="248"/>
      <c r="X690" s="176"/>
      <c r="Y690" s="248"/>
    </row>
    <row r="691" spans="1:25" ht="12.75" customHeight="1" x14ac:dyDescent="0.35">
      <c r="A691" s="161"/>
      <c r="B691" s="161"/>
      <c r="C691" s="152"/>
      <c r="D691" s="152"/>
      <c r="E691" s="184"/>
      <c r="F691" s="186"/>
      <c r="G691" s="186"/>
      <c r="H691" s="186"/>
      <c r="I691" s="186"/>
      <c r="J691" s="186"/>
      <c r="K691" s="152"/>
      <c r="L691" s="186"/>
      <c r="M691" s="186"/>
      <c r="N691" s="184"/>
      <c r="O691" s="152"/>
      <c r="P691" s="152"/>
      <c r="Q691" s="152"/>
      <c r="R691" s="184"/>
      <c r="S691" s="248"/>
      <c r="T691" s="248"/>
      <c r="U691" s="248"/>
      <c r="V691" s="248"/>
      <c r="W691" s="248"/>
      <c r="X691" s="176"/>
      <c r="Y691" s="248"/>
    </row>
    <row r="692" spans="1:25" ht="12.75" customHeight="1" x14ac:dyDescent="0.35">
      <c r="A692" s="161"/>
      <c r="B692" s="161"/>
      <c r="C692" s="152"/>
      <c r="D692" s="152"/>
      <c r="E692" s="184"/>
      <c r="F692" s="186"/>
      <c r="G692" s="186"/>
      <c r="H692" s="186"/>
      <c r="I692" s="186"/>
      <c r="J692" s="186"/>
      <c r="K692" s="152"/>
      <c r="L692" s="186"/>
      <c r="M692" s="186"/>
      <c r="N692" s="184"/>
      <c r="O692" s="152"/>
      <c r="P692" s="152"/>
      <c r="Q692" s="152"/>
      <c r="R692" s="184"/>
      <c r="S692" s="248"/>
      <c r="T692" s="248"/>
      <c r="U692" s="248"/>
      <c r="V692" s="248"/>
      <c r="W692" s="248"/>
      <c r="X692" s="176"/>
      <c r="Y692" s="248"/>
    </row>
    <row r="693" spans="1:25" ht="12.75" customHeight="1" x14ac:dyDescent="0.35">
      <c r="A693" s="161"/>
      <c r="B693" s="161"/>
      <c r="C693" s="152"/>
      <c r="D693" s="152"/>
      <c r="E693" s="184"/>
      <c r="F693" s="186"/>
      <c r="G693" s="186"/>
      <c r="H693" s="186"/>
      <c r="I693" s="186"/>
      <c r="J693" s="186"/>
      <c r="K693" s="152"/>
      <c r="L693" s="186"/>
      <c r="M693" s="186"/>
      <c r="N693" s="184"/>
      <c r="O693" s="152"/>
      <c r="P693" s="152"/>
      <c r="Q693" s="152"/>
      <c r="R693" s="184"/>
      <c r="S693" s="248"/>
      <c r="T693" s="248"/>
      <c r="U693" s="248"/>
      <c r="V693" s="248"/>
      <c r="W693" s="248"/>
      <c r="X693" s="176"/>
      <c r="Y693" s="248"/>
    </row>
    <row r="694" spans="1:25" ht="12.75" customHeight="1" x14ac:dyDescent="0.35">
      <c r="A694" s="161"/>
      <c r="B694" s="161"/>
      <c r="C694" s="152"/>
      <c r="D694" s="152"/>
      <c r="E694" s="184"/>
      <c r="F694" s="186"/>
      <c r="G694" s="186"/>
      <c r="H694" s="186"/>
      <c r="I694" s="186"/>
      <c r="J694" s="186"/>
      <c r="K694" s="152"/>
      <c r="L694" s="186"/>
      <c r="M694" s="186"/>
      <c r="N694" s="184"/>
      <c r="O694" s="152"/>
      <c r="P694" s="152"/>
      <c r="Q694" s="152"/>
      <c r="R694" s="184"/>
      <c r="S694" s="248"/>
      <c r="T694" s="248"/>
      <c r="U694" s="248"/>
      <c r="V694" s="248"/>
      <c r="W694" s="248"/>
      <c r="X694" s="176"/>
      <c r="Y694" s="248"/>
    </row>
    <row r="695" spans="1:25" ht="12.75" customHeight="1" x14ac:dyDescent="0.35">
      <c r="A695" s="161"/>
      <c r="B695" s="161"/>
      <c r="C695" s="152"/>
      <c r="D695" s="152"/>
      <c r="E695" s="184"/>
      <c r="F695" s="186"/>
      <c r="G695" s="186"/>
      <c r="H695" s="186"/>
      <c r="I695" s="186"/>
      <c r="J695" s="186"/>
      <c r="K695" s="152"/>
      <c r="L695" s="186"/>
      <c r="M695" s="186"/>
      <c r="N695" s="184"/>
      <c r="O695" s="152"/>
      <c r="P695" s="152"/>
      <c r="Q695" s="152"/>
      <c r="R695" s="184"/>
      <c r="S695" s="248"/>
      <c r="T695" s="248"/>
      <c r="U695" s="248"/>
      <c r="V695" s="248"/>
      <c r="W695" s="248"/>
      <c r="X695" s="176"/>
      <c r="Y695" s="248"/>
    </row>
    <row r="696" spans="1:25" ht="12.75" customHeight="1" x14ac:dyDescent="0.35">
      <c r="A696" s="161"/>
      <c r="B696" s="161"/>
      <c r="C696" s="152"/>
      <c r="D696" s="152"/>
      <c r="E696" s="184"/>
      <c r="F696" s="186"/>
      <c r="G696" s="186"/>
      <c r="H696" s="186"/>
      <c r="I696" s="186"/>
      <c r="J696" s="186"/>
      <c r="K696" s="152"/>
      <c r="L696" s="186"/>
      <c r="M696" s="186"/>
      <c r="N696" s="184"/>
      <c r="O696" s="152"/>
      <c r="P696" s="152"/>
      <c r="Q696" s="152"/>
      <c r="R696" s="184"/>
      <c r="S696" s="248"/>
      <c r="T696" s="248"/>
      <c r="U696" s="248"/>
      <c r="V696" s="248"/>
      <c r="W696" s="248"/>
      <c r="X696" s="176"/>
      <c r="Y696" s="248"/>
    </row>
    <row r="697" spans="1:25" ht="12.75" customHeight="1" x14ac:dyDescent="0.35">
      <c r="A697" s="161"/>
      <c r="B697" s="161"/>
      <c r="C697" s="152"/>
      <c r="D697" s="152"/>
      <c r="E697" s="184"/>
      <c r="F697" s="186"/>
      <c r="G697" s="186"/>
      <c r="H697" s="186"/>
      <c r="I697" s="186"/>
      <c r="J697" s="186"/>
      <c r="K697" s="152"/>
      <c r="L697" s="186"/>
      <c r="M697" s="186"/>
      <c r="N697" s="184"/>
      <c r="O697" s="152"/>
      <c r="P697" s="152"/>
      <c r="Q697" s="152"/>
      <c r="R697" s="184"/>
      <c r="S697" s="248"/>
      <c r="T697" s="248"/>
      <c r="U697" s="248"/>
      <c r="V697" s="248"/>
      <c r="W697" s="248"/>
      <c r="X697" s="176"/>
      <c r="Y697" s="248"/>
    </row>
    <row r="698" spans="1:25" ht="12.75" customHeight="1" x14ac:dyDescent="0.35">
      <c r="A698" s="161"/>
      <c r="B698" s="161"/>
      <c r="C698" s="152"/>
      <c r="D698" s="152"/>
      <c r="E698" s="184"/>
      <c r="F698" s="186"/>
      <c r="G698" s="186"/>
      <c r="H698" s="186"/>
      <c r="I698" s="186"/>
      <c r="J698" s="186"/>
      <c r="K698" s="152"/>
      <c r="L698" s="186"/>
      <c r="M698" s="186"/>
      <c r="N698" s="184"/>
      <c r="O698" s="152"/>
      <c r="P698" s="152"/>
      <c r="Q698" s="152"/>
      <c r="R698" s="184"/>
      <c r="S698" s="248"/>
      <c r="T698" s="248"/>
      <c r="U698" s="248"/>
      <c r="V698" s="248"/>
      <c r="W698" s="248"/>
      <c r="X698" s="176"/>
      <c r="Y698" s="248"/>
    </row>
    <row r="699" spans="1:25" ht="12.75" customHeight="1" x14ac:dyDescent="0.35">
      <c r="A699" s="161"/>
      <c r="B699" s="161"/>
      <c r="C699" s="152"/>
      <c r="D699" s="152"/>
      <c r="E699" s="184"/>
      <c r="F699" s="186"/>
      <c r="G699" s="186"/>
      <c r="H699" s="186"/>
      <c r="I699" s="186"/>
      <c r="J699" s="186"/>
      <c r="K699" s="152"/>
      <c r="L699" s="186"/>
      <c r="M699" s="186"/>
      <c r="N699" s="184"/>
      <c r="O699" s="152"/>
      <c r="P699" s="152"/>
      <c r="Q699" s="152"/>
      <c r="R699" s="184"/>
      <c r="S699" s="248"/>
      <c r="T699" s="248"/>
      <c r="U699" s="248"/>
      <c r="V699" s="248"/>
      <c r="W699" s="248"/>
      <c r="X699" s="176"/>
      <c r="Y699" s="248"/>
    </row>
    <row r="700" spans="1:25" ht="12.75" customHeight="1" x14ac:dyDescent="0.35">
      <c r="A700" s="161"/>
      <c r="B700" s="161"/>
      <c r="C700" s="152"/>
      <c r="D700" s="152"/>
      <c r="E700" s="184"/>
      <c r="F700" s="186"/>
      <c r="G700" s="186"/>
      <c r="H700" s="186"/>
      <c r="I700" s="186"/>
      <c r="J700" s="186"/>
      <c r="K700" s="152"/>
      <c r="L700" s="186"/>
      <c r="M700" s="186"/>
      <c r="N700" s="184"/>
      <c r="O700" s="152"/>
      <c r="P700" s="152"/>
      <c r="Q700" s="152"/>
      <c r="R700" s="184"/>
      <c r="S700" s="248"/>
      <c r="T700" s="248"/>
      <c r="U700" s="248"/>
      <c r="V700" s="248"/>
      <c r="W700" s="248"/>
      <c r="X700" s="176"/>
      <c r="Y700" s="248"/>
    </row>
    <row r="701" spans="1:25" ht="12.75" customHeight="1" x14ac:dyDescent="0.35">
      <c r="A701" s="161"/>
      <c r="B701" s="161"/>
      <c r="C701" s="152"/>
      <c r="D701" s="152"/>
      <c r="E701" s="184"/>
      <c r="F701" s="186"/>
      <c r="G701" s="186"/>
      <c r="H701" s="186"/>
      <c r="I701" s="186"/>
      <c r="J701" s="186"/>
      <c r="K701" s="152"/>
      <c r="L701" s="186"/>
      <c r="M701" s="186"/>
      <c r="N701" s="184"/>
      <c r="O701" s="152"/>
      <c r="P701" s="152"/>
      <c r="Q701" s="152"/>
      <c r="R701" s="184"/>
      <c r="S701" s="248"/>
      <c r="T701" s="248"/>
      <c r="U701" s="248"/>
      <c r="V701" s="248"/>
      <c r="W701" s="248"/>
      <c r="X701" s="176"/>
      <c r="Y701" s="248"/>
    </row>
    <row r="702" spans="1:25" ht="12.75" customHeight="1" x14ac:dyDescent="0.35">
      <c r="A702" s="161"/>
      <c r="B702" s="161"/>
      <c r="C702" s="152"/>
      <c r="D702" s="152"/>
      <c r="E702" s="184"/>
      <c r="F702" s="186"/>
      <c r="G702" s="186"/>
      <c r="H702" s="186"/>
      <c r="I702" s="186"/>
      <c r="J702" s="186"/>
      <c r="K702" s="152"/>
      <c r="L702" s="186"/>
      <c r="M702" s="186"/>
      <c r="N702" s="184"/>
      <c r="O702" s="152"/>
      <c r="P702" s="152"/>
      <c r="Q702" s="152"/>
      <c r="R702" s="184"/>
      <c r="S702" s="248"/>
      <c r="T702" s="248"/>
      <c r="U702" s="248"/>
      <c r="V702" s="248"/>
      <c r="W702" s="248"/>
      <c r="X702" s="176"/>
      <c r="Y702" s="248"/>
    </row>
    <row r="703" spans="1:25" ht="12.75" customHeight="1" x14ac:dyDescent="0.35">
      <c r="A703" s="161"/>
      <c r="B703" s="161"/>
      <c r="C703" s="152"/>
      <c r="D703" s="152"/>
      <c r="E703" s="184"/>
      <c r="F703" s="186"/>
      <c r="G703" s="186"/>
      <c r="H703" s="186"/>
      <c r="I703" s="186"/>
      <c r="J703" s="186"/>
      <c r="K703" s="152"/>
      <c r="L703" s="186"/>
      <c r="M703" s="186"/>
      <c r="N703" s="184"/>
      <c r="O703" s="152"/>
      <c r="P703" s="152"/>
      <c r="Q703" s="152"/>
      <c r="R703" s="184"/>
      <c r="S703" s="248"/>
      <c r="T703" s="248"/>
      <c r="U703" s="248"/>
      <c r="V703" s="248"/>
      <c r="W703" s="248"/>
      <c r="X703" s="176"/>
      <c r="Y703" s="248"/>
    </row>
    <row r="704" spans="1:25" ht="12.75" customHeight="1" x14ac:dyDescent="0.35">
      <c r="A704" s="161"/>
      <c r="B704" s="161"/>
      <c r="C704" s="152"/>
      <c r="D704" s="152"/>
      <c r="E704" s="184"/>
      <c r="F704" s="186"/>
      <c r="G704" s="186"/>
      <c r="H704" s="186"/>
      <c r="I704" s="186"/>
      <c r="J704" s="186"/>
      <c r="K704" s="152"/>
      <c r="L704" s="186"/>
      <c r="M704" s="186"/>
      <c r="N704" s="184"/>
      <c r="O704" s="152"/>
      <c r="P704" s="152"/>
      <c r="Q704" s="152"/>
      <c r="R704" s="184"/>
      <c r="S704" s="248"/>
      <c r="T704" s="248"/>
      <c r="U704" s="248"/>
      <c r="V704" s="248"/>
      <c r="W704" s="248"/>
      <c r="X704" s="176"/>
      <c r="Y704" s="248"/>
    </row>
    <row r="705" spans="1:25" ht="12.75" customHeight="1" x14ac:dyDescent="0.35">
      <c r="A705" s="161"/>
      <c r="B705" s="161"/>
      <c r="C705" s="152"/>
      <c r="D705" s="152"/>
      <c r="E705" s="184"/>
      <c r="F705" s="186"/>
      <c r="G705" s="186"/>
      <c r="H705" s="186"/>
      <c r="I705" s="186"/>
      <c r="J705" s="186"/>
      <c r="K705" s="152"/>
      <c r="L705" s="186"/>
      <c r="M705" s="186"/>
      <c r="N705" s="184"/>
      <c r="O705" s="152"/>
      <c r="P705" s="152"/>
      <c r="Q705" s="152"/>
      <c r="R705" s="184"/>
      <c r="S705" s="248"/>
      <c r="T705" s="248"/>
      <c r="U705" s="248"/>
      <c r="V705" s="248"/>
      <c r="W705" s="248"/>
      <c r="X705" s="176"/>
      <c r="Y705" s="248"/>
    </row>
    <row r="706" spans="1:25" ht="12.75" customHeight="1" x14ac:dyDescent="0.35">
      <c r="A706" s="161"/>
      <c r="B706" s="161"/>
      <c r="C706" s="152"/>
      <c r="D706" s="152"/>
      <c r="E706" s="184"/>
      <c r="F706" s="186"/>
      <c r="G706" s="186"/>
      <c r="H706" s="186"/>
      <c r="I706" s="186"/>
      <c r="J706" s="186"/>
      <c r="K706" s="152"/>
      <c r="L706" s="186"/>
      <c r="M706" s="186"/>
      <c r="N706" s="184"/>
      <c r="O706" s="152"/>
      <c r="P706" s="152"/>
      <c r="Q706" s="152"/>
      <c r="R706" s="184"/>
      <c r="S706" s="248"/>
      <c r="T706" s="248"/>
      <c r="U706" s="248"/>
      <c r="V706" s="248"/>
      <c r="W706" s="248"/>
      <c r="X706" s="176"/>
      <c r="Y706" s="248"/>
    </row>
    <row r="707" spans="1:25" ht="12.75" customHeight="1" x14ac:dyDescent="0.35">
      <c r="A707" s="161"/>
      <c r="B707" s="161"/>
      <c r="C707" s="152"/>
      <c r="D707" s="152"/>
      <c r="E707" s="184"/>
      <c r="F707" s="186"/>
      <c r="G707" s="186"/>
      <c r="H707" s="186"/>
      <c r="I707" s="186"/>
      <c r="J707" s="186"/>
      <c r="K707" s="152"/>
      <c r="L707" s="186"/>
      <c r="M707" s="186"/>
      <c r="N707" s="184"/>
      <c r="O707" s="152"/>
      <c r="P707" s="152"/>
      <c r="Q707" s="152"/>
      <c r="R707" s="184"/>
      <c r="S707" s="248"/>
      <c r="T707" s="248"/>
      <c r="U707" s="248"/>
      <c r="V707" s="248"/>
      <c r="W707" s="248"/>
      <c r="X707" s="176"/>
      <c r="Y707" s="248"/>
    </row>
    <row r="708" spans="1:25" ht="12.75" customHeight="1" x14ac:dyDescent="0.35">
      <c r="A708" s="161"/>
      <c r="B708" s="161"/>
      <c r="C708" s="152"/>
      <c r="D708" s="152"/>
      <c r="E708" s="184"/>
      <c r="F708" s="186"/>
      <c r="G708" s="186"/>
      <c r="H708" s="186"/>
      <c r="I708" s="186"/>
      <c r="J708" s="186"/>
      <c r="K708" s="152"/>
      <c r="L708" s="186"/>
      <c r="M708" s="186"/>
      <c r="N708" s="184"/>
      <c r="O708" s="152"/>
      <c r="P708" s="152"/>
      <c r="Q708" s="152"/>
      <c r="R708" s="184"/>
      <c r="S708" s="248"/>
      <c r="T708" s="248"/>
      <c r="U708" s="248"/>
      <c r="V708" s="248"/>
      <c r="W708" s="248"/>
      <c r="X708" s="176"/>
      <c r="Y708" s="248"/>
    </row>
    <row r="709" spans="1:25" ht="12.75" customHeight="1" x14ac:dyDescent="0.35">
      <c r="A709" s="161"/>
      <c r="B709" s="161"/>
      <c r="C709" s="152"/>
      <c r="D709" s="152"/>
      <c r="E709" s="184"/>
      <c r="F709" s="186"/>
      <c r="G709" s="186"/>
      <c r="H709" s="186"/>
      <c r="I709" s="186"/>
      <c r="J709" s="186"/>
      <c r="K709" s="152"/>
      <c r="L709" s="186"/>
      <c r="M709" s="186"/>
      <c r="N709" s="184"/>
      <c r="O709" s="152"/>
      <c r="P709" s="152"/>
      <c r="Q709" s="152"/>
      <c r="R709" s="184"/>
      <c r="S709" s="248"/>
      <c r="T709" s="248"/>
      <c r="U709" s="248"/>
      <c r="V709" s="248"/>
      <c r="W709" s="248"/>
      <c r="X709" s="176"/>
      <c r="Y709" s="248"/>
    </row>
    <row r="710" spans="1:25" ht="12.75" customHeight="1" x14ac:dyDescent="0.35">
      <c r="A710" s="161"/>
      <c r="B710" s="161"/>
      <c r="C710" s="152"/>
      <c r="D710" s="152"/>
      <c r="E710" s="184"/>
      <c r="F710" s="186"/>
      <c r="G710" s="186"/>
      <c r="H710" s="186"/>
      <c r="I710" s="186"/>
      <c r="J710" s="186"/>
      <c r="K710" s="152"/>
      <c r="L710" s="186"/>
      <c r="M710" s="186"/>
      <c r="N710" s="184"/>
      <c r="O710" s="152"/>
      <c r="P710" s="152"/>
      <c r="Q710" s="152"/>
      <c r="R710" s="184"/>
      <c r="S710" s="248"/>
      <c r="T710" s="248"/>
      <c r="U710" s="248"/>
      <c r="V710" s="248"/>
      <c r="W710" s="248"/>
      <c r="X710" s="176"/>
      <c r="Y710" s="248"/>
    </row>
    <row r="711" spans="1:25" ht="12.75" customHeight="1" x14ac:dyDescent="0.35">
      <c r="A711" s="161"/>
      <c r="B711" s="161"/>
      <c r="C711" s="152"/>
      <c r="D711" s="152"/>
      <c r="E711" s="184"/>
      <c r="F711" s="186"/>
      <c r="G711" s="186"/>
      <c r="H711" s="186"/>
      <c r="I711" s="186"/>
      <c r="J711" s="186"/>
      <c r="K711" s="152"/>
      <c r="L711" s="186"/>
      <c r="M711" s="186"/>
      <c r="N711" s="184"/>
      <c r="O711" s="152"/>
      <c r="P711" s="152"/>
      <c r="Q711" s="152"/>
      <c r="R711" s="184"/>
      <c r="S711" s="248"/>
      <c r="T711" s="248"/>
      <c r="U711" s="248"/>
      <c r="V711" s="248"/>
      <c r="W711" s="248"/>
      <c r="X711" s="176"/>
      <c r="Y711" s="248"/>
    </row>
    <row r="712" spans="1:25" ht="12.75" customHeight="1" x14ac:dyDescent="0.35">
      <c r="A712" s="161"/>
      <c r="B712" s="161"/>
      <c r="C712" s="152"/>
      <c r="D712" s="152"/>
      <c r="E712" s="184"/>
      <c r="F712" s="186"/>
      <c r="G712" s="186"/>
      <c r="H712" s="186"/>
      <c r="I712" s="186"/>
      <c r="J712" s="186"/>
      <c r="K712" s="152"/>
      <c r="L712" s="186"/>
      <c r="M712" s="186"/>
      <c r="N712" s="184"/>
      <c r="O712" s="152"/>
      <c r="P712" s="152"/>
      <c r="Q712" s="152"/>
      <c r="R712" s="184"/>
      <c r="S712" s="248"/>
      <c r="T712" s="248"/>
      <c r="U712" s="248"/>
      <c r="V712" s="248"/>
      <c r="W712" s="248"/>
      <c r="X712" s="176"/>
      <c r="Y712" s="248"/>
    </row>
    <row r="713" spans="1:25" ht="12.75" customHeight="1" x14ac:dyDescent="0.35">
      <c r="A713" s="161"/>
      <c r="B713" s="161"/>
      <c r="C713" s="152"/>
      <c r="D713" s="152"/>
      <c r="E713" s="184"/>
      <c r="F713" s="186"/>
      <c r="G713" s="186"/>
      <c r="H713" s="186"/>
      <c r="I713" s="186"/>
      <c r="J713" s="186"/>
      <c r="K713" s="152"/>
      <c r="L713" s="186"/>
      <c r="M713" s="186"/>
      <c r="N713" s="184"/>
      <c r="O713" s="152"/>
      <c r="P713" s="152"/>
      <c r="Q713" s="152"/>
      <c r="R713" s="184"/>
      <c r="S713" s="248"/>
      <c r="T713" s="248"/>
      <c r="U713" s="248"/>
      <c r="V713" s="248"/>
      <c r="W713" s="248"/>
      <c r="X713" s="176"/>
      <c r="Y713" s="248"/>
    </row>
    <row r="714" spans="1:25" ht="12.75" customHeight="1" x14ac:dyDescent="0.35">
      <c r="A714" s="161"/>
      <c r="B714" s="161"/>
      <c r="C714" s="152"/>
      <c r="D714" s="152"/>
      <c r="E714" s="184"/>
      <c r="F714" s="186"/>
      <c r="G714" s="186"/>
      <c r="H714" s="186"/>
      <c r="I714" s="186"/>
      <c r="J714" s="186"/>
      <c r="K714" s="152"/>
      <c r="L714" s="186"/>
      <c r="M714" s="186"/>
      <c r="N714" s="184"/>
      <c r="O714" s="152"/>
      <c r="P714" s="152"/>
      <c r="Q714" s="152"/>
      <c r="R714" s="184"/>
      <c r="S714" s="248"/>
      <c r="T714" s="248"/>
      <c r="U714" s="248"/>
      <c r="V714" s="248"/>
      <c r="W714" s="248"/>
      <c r="X714" s="176"/>
      <c r="Y714" s="248"/>
    </row>
    <row r="715" spans="1:25" ht="12.75" customHeight="1" x14ac:dyDescent="0.35">
      <c r="A715" s="161"/>
      <c r="B715" s="161"/>
      <c r="C715" s="152"/>
      <c r="D715" s="152"/>
      <c r="E715" s="184"/>
      <c r="F715" s="186"/>
      <c r="G715" s="186"/>
      <c r="H715" s="186"/>
      <c r="I715" s="186"/>
      <c r="J715" s="186"/>
      <c r="K715" s="152"/>
      <c r="L715" s="186"/>
      <c r="M715" s="186"/>
      <c r="N715" s="184"/>
      <c r="O715" s="152"/>
      <c r="P715" s="152"/>
      <c r="Q715" s="152"/>
      <c r="R715" s="184"/>
      <c r="S715" s="248"/>
      <c r="T715" s="248"/>
      <c r="U715" s="248"/>
      <c r="V715" s="248"/>
      <c r="W715" s="248"/>
      <c r="X715" s="176"/>
      <c r="Y715" s="248"/>
    </row>
    <row r="716" spans="1:25" ht="12.75" customHeight="1" x14ac:dyDescent="0.35">
      <c r="A716" s="161"/>
      <c r="B716" s="161"/>
      <c r="C716" s="152"/>
      <c r="D716" s="152"/>
      <c r="E716" s="184"/>
      <c r="F716" s="186"/>
      <c r="G716" s="186"/>
      <c r="H716" s="186"/>
      <c r="I716" s="186"/>
      <c r="J716" s="186"/>
      <c r="K716" s="152"/>
      <c r="L716" s="186"/>
      <c r="M716" s="186"/>
      <c r="N716" s="184"/>
      <c r="O716" s="152"/>
      <c r="P716" s="152"/>
      <c r="Q716" s="152"/>
      <c r="R716" s="184"/>
      <c r="S716" s="248"/>
      <c r="T716" s="248"/>
      <c r="U716" s="248"/>
      <c r="V716" s="248"/>
      <c r="W716" s="248"/>
      <c r="X716" s="176"/>
      <c r="Y716" s="248"/>
    </row>
    <row r="717" spans="1:25" ht="12.75" customHeight="1" x14ac:dyDescent="0.35">
      <c r="A717" s="161"/>
      <c r="B717" s="161"/>
      <c r="C717" s="152"/>
      <c r="D717" s="152"/>
      <c r="E717" s="184"/>
      <c r="F717" s="186"/>
      <c r="G717" s="186"/>
      <c r="H717" s="186"/>
      <c r="I717" s="186"/>
      <c r="J717" s="186"/>
      <c r="K717" s="152"/>
      <c r="L717" s="186"/>
      <c r="M717" s="186"/>
      <c r="N717" s="184"/>
      <c r="O717" s="152"/>
      <c r="P717" s="152"/>
      <c r="Q717" s="152"/>
      <c r="R717" s="184"/>
      <c r="S717" s="248"/>
      <c r="T717" s="248"/>
      <c r="U717" s="248"/>
      <c r="V717" s="248"/>
      <c r="W717" s="248"/>
      <c r="X717" s="176"/>
      <c r="Y717" s="248"/>
    </row>
    <row r="718" spans="1:25" ht="12.75" customHeight="1" x14ac:dyDescent="0.35">
      <c r="A718" s="161"/>
      <c r="B718" s="161"/>
      <c r="C718" s="152"/>
      <c r="D718" s="152"/>
      <c r="E718" s="184"/>
      <c r="F718" s="186"/>
      <c r="G718" s="186"/>
      <c r="H718" s="186"/>
      <c r="I718" s="186"/>
      <c r="J718" s="186"/>
      <c r="K718" s="152"/>
      <c r="L718" s="186"/>
      <c r="M718" s="186"/>
      <c r="N718" s="184"/>
      <c r="O718" s="152"/>
      <c r="P718" s="152"/>
      <c r="Q718" s="152"/>
      <c r="R718" s="184"/>
      <c r="S718" s="248"/>
      <c r="T718" s="248"/>
      <c r="U718" s="248"/>
      <c r="V718" s="248"/>
      <c r="W718" s="248"/>
      <c r="X718" s="176"/>
      <c r="Y718" s="248"/>
    </row>
    <row r="719" spans="1:25" ht="12.75" customHeight="1" x14ac:dyDescent="0.35">
      <c r="A719" s="161"/>
      <c r="B719" s="161"/>
      <c r="C719" s="152"/>
      <c r="D719" s="152"/>
      <c r="E719" s="184"/>
      <c r="F719" s="186"/>
      <c r="G719" s="186"/>
      <c r="H719" s="186"/>
      <c r="I719" s="186"/>
      <c r="J719" s="186"/>
      <c r="K719" s="152"/>
      <c r="L719" s="186"/>
      <c r="M719" s="186"/>
      <c r="N719" s="184"/>
      <c r="O719" s="152"/>
      <c r="P719" s="152"/>
      <c r="Q719" s="152"/>
      <c r="R719" s="184"/>
      <c r="S719" s="248"/>
      <c r="T719" s="248"/>
      <c r="U719" s="248"/>
      <c r="V719" s="248"/>
      <c r="W719" s="248"/>
      <c r="X719" s="176"/>
      <c r="Y719" s="248"/>
    </row>
    <row r="720" spans="1:25" ht="12.75" customHeight="1" x14ac:dyDescent="0.35">
      <c r="A720" s="161"/>
      <c r="B720" s="161"/>
      <c r="C720" s="152"/>
      <c r="D720" s="152"/>
      <c r="E720" s="184"/>
      <c r="F720" s="186"/>
      <c r="G720" s="186"/>
      <c r="H720" s="186"/>
      <c r="I720" s="186"/>
      <c r="J720" s="186"/>
      <c r="K720" s="152"/>
      <c r="L720" s="186"/>
      <c r="M720" s="186"/>
      <c r="N720" s="184"/>
      <c r="O720" s="152"/>
      <c r="P720" s="152"/>
      <c r="Q720" s="152"/>
      <c r="R720" s="184"/>
      <c r="S720" s="248"/>
      <c r="T720" s="248"/>
      <c r="U720" s="248"/>
      <c r="V720" s="248"/>
      <c r="W720" s="248"/>
      <c r="X720" s="176"/>
      <c r="Y720" s="248"/>
    </row>
    <row r="721" spans="1:25" ht="12.75" customHeight="1" x14ac:dyDescent="0.35">
      <c r="A721" s="161"/>
      <c r="B721" s="161"/>
      <c r="C721" s="152"/>
      <c r="D721" s="152"/>
      <c r="E721" s="184"/>
      <c r="F721" s="186"/>
      <c r="G721" s="186"/>
      <c r="H721" s="186"/>
      <c r="I721" s="186"/>
      <c r="J721" s="186"/>
      <c r="K721" s="152"/>
      <c r="L721" s="186"/>
      <c r="M721" s="186"/>
      <c r="N721" s="184"/>
      <c r="O721" s="152"/>
      <c r="P721" s="152"/>
      <c r="Q721" s="152"/>
      <c r="R721" s="184"/>
      <c r="S721" s="248"/>
      <c r="T721" s="248"/>
      <c r="U721" s="248"/>
      <c r="V721" s="248"/>
      <c r="W721" s="248"/>
      <c r="X721" s="176"/>
      <c r="Y721" s="248"/>
    </row>
    <row r="722" spans="1:25" ht="12.75" customHeight="1" x14ac:dyDescent="0.35">
      <c r="A722" s="161"/>
      <c r="B722" s="161"/>
      <c r="C722" s="152"/>
      <c r="D722" s="152"/>
      <c r="E722" s="184"/>
      <c r="F722" s="186"/>
      <c r="G722" s="186"/>
      <c r="H722" s="186"/>
      <c r="I722" s="186"/>
      <c r="J722" s="186"/>
      <c r="K722" s="152"/>
      <c r="L722" s="186"/>
      <c r="M722" s="186"/>
      <c r="N722" s="184"/>
      <c r="O722" s="152"/>
      <c r="P722" s="152"/>
      <c r="Q722" s="152"/>
      <c r="R722" s="184"/>
      <c r="S722" s="248"/>
      <c r="T722" s="248"/>
      <c r="U722" s="248"/>
      <c r="V722" s="248"/>
      <c r="W722" s="248"/>
      <c r="X722" s="176"/>
      <c r="Y722" s="248"/>
    </row>
    <row r="723" spans="1:25" ht="12.75" customHeight="1" x14ac:dyDescent="0.35">
      <c r="A723" s="161"/>
      <c r="B723" s="161"/>
      <c r="C723" s="152"/>
      <c r="D723" s="152"/>
      <c r="E723" s="184"/>
      <c r="F723" s="186"/>
      <c r="G723" s="186"/>
      <c r="H723" s="186"/>
      <c r="I723" s="186"/>
      <c r="J723" s="186"/>
      <c r="K723" s="152"/>
      <c r="L723" s="186"/>
      <c r="M723" s="186"/>
      <c r="N723" s="184"/>
      <c r="O723" s="152"/>
      <c r="P723" s="152"/>
      <c r="Q723" s="152"/>
      <c r="R723" s="184"/>
      <c r="S723" s="248"/>
      <c r="T723" s="248"/>
      <c r="U723" s="248"/>
      <c r="V723" s="248"/>
      <c r="W723" s="248"/>
      <c r="X723" s="176"/>
      <c r="Y723" s="248"/>
    </row>
    <row r="724" spans="1:25" ht="12.75" customHeight="1" x14ac:dyDescent="0.35">
      <c r="A724" s="161"/>
      <c r="B724" s="161"/>
      <c r="C724" s="152"/>
      <c r="D724" s="152"/>
      <c r="E724" s="184"/>
      <c r="F724" s="186"/>
      <c r="G724" s="186"/>
      <c r="H724" s="186"/>
      <c r="I724" s="186"/>
      <c r="J724" s="186"/>
      <c r="K724" s="152"/>
      <c r="L724" s="186"/>
      <c r="M724" s="186"/>
      <c r="N724" s="184"/>
      <c r="O724" s="152"/>
      <c r="P724" s="152"/>
      <c r="Q724" s="152"/>
      <c r="R724" s="184"/>
      <c r="S724" s="248"/>
      <c r="T724" s="248"/>
      <c r="U724" s="248"/>
      <c r="V724" s="248"/>
      <c r="W724" s="248"/>
      <c r="X724" s="176"/>
      <c r="Y724" s="248"/>
    </row>
    <row r="725" spans="1:25" ht="12.75" customHeight="1" x14ac:dyDescent="0.35">
      <c r="A725" s="161"/>
      <c r="B725" s="161"/>
      <c r="C725" s="152"/>
      <c r="D725" s="152"/>
      <c r="E725" s="184"/>
      <c r="F725" s="186"/>
      <c r="G725" s="186"/>
      <c r="H725" s="186"/>
      <c r="I725" s="186"/>
      <c r="J725" s="186"/>
      <c r="K725" s="152"/>
      <c r="L725" s="186"/>
      <c r="M725" s="186"/>
      <c r="N725" s="184"/>
      <c r="O725" s="152"/>
      <c r="P725" s="152"/>
      <c r="Q725" s="152"/>
      <c r="R725" s="184"/>
      <c r="S725" s="248"/>
      <c r="T725" s="248"/>
      <c r="U725" s="248"/>
      <c r="V725" s="248"/>
      <c r="W725" s="248"/>
      <c r="X725" s="176"/>
      <c r="Y725" s="248"/>
    </row>
    <row r="726" spans="1:25" ht="12.75" customHeight="1" x14ac:dyDescent="0.35">
      <c r="A726" s="161"/>
      <c r="B726" s="161"/>
      <c r="C726" s="152"/>
      <c r="D726" s="152"/>
      <c r="E726" s="184"/>
      <c r="F726" s="186"/>
      <c r="G726" s="186"/>
      <c r="H726" s="186"/>
      <c r="I726" s="186"/>
      <c r="J726" s="186"/>
      <c r="K726" s="152"/>
      <c r="L726" s="186"/>
      <c r="M726" s="186"/>
      <c r="N726" s="184"/>
      <c r="O726" s="152"/>
      <c r="P726" s="152"/>
      <c r="Q726" s="152"/>
      <c r="R726" s="184"/>
      <c r="S726" s="248"/>
      <c r="T726" s="248"/>
      <c r="U726" s="248"/>
      <c r="V726" s="248"/>
      <c r="W726" s="248"/>
      <c r="X726" s="176"/>
      <c r="Y726" s="248"/>
    </row>
    <row r="727" spans="1:25" ht="12.75" customHeight="1" x14ac:dyDescent="0.35">
      <c r="A727" s="161"/>
      <c r="B727" s="161"/>
      <c r="C727" s="152"/>
      <c r="D727" s="152"/>
      <c r="E727" s="184"/>
      <c r="F727" s="186"/>
      <c r="G727" s="186"/>
      <c r="H727" s="186"/>
      <c r="I727" s="186"/>
      <c r="J727" s="186"/>
      <c r="K727" s="152"/>
      <c r="L727" s="186"/>
      <c r="M727" s="186"/>
      <c r="N727" s="184"/>
      <c r="O727" s="152"/>
      <c r="P727" s="152"/>
      <c r="Q727" s="152"/>
      <c r="R727" s="184"/>
      <c r="S727" s="248"/>
      <c r="T727" s="248"/>
      <c r="U727" s="248"/>
      <c r="V727" s="248"/>
      <c r="W727" s="248"/>
      <c r="X727" s="176"/>
      <c r="Y727" s="248"/>
    </row>
    <row r="728" spans="1:25" ht="12.75" customHeight="1" x14ac:dyDescent="0.35">
      <c r="A728" s="161"/>
      <c r="B728" s="161"/>
      <c r="C728" s="152"/>
      <c r="D728" s="152"/>
      <c r="E728" s="184"/>
      <c r="F728" s="186"/>
      <c r="G728" s="186"/>
      <c r="H728" s="186"/>
      <c r="I728" s="186"/>
      <c r="J728" s="186"/>
      <c r="K728" s="152"/>
      <c r="L728" s="186"/>
      <c r="M728" s="186"/>
      <c r="N728" s="184"/>
      <c r="O728" s="152"/>
      <c r="P728" s="152"/>
      <c r="Q728" s="152"/>
      <c r="R728" s="184"/>
      <c r="S728" s="248"/>
      <c r="T728" s="248"/>
      <c r="U728" s="248"/>
      <c r="V728" s="248"/>
      <c r="W728" s="248"/>
      <c r="X728" s="176"/>
      <c r="Y728" s="248"/>
    </row>
    <row r="729" spans="1:25" ht="12.75" customHeight="1" x14ac:dyDescent="0.35">
      <c r="A729" s="161"/>
      <c r="B729" s="161"/>
      <c r="C729" s="152"/>
      <c r="D729" s="152"/>
      <c r="E729" s="184"/>
      <c r="F729" s="186"/>
      <c r="G729" s="186"/>
      <c r="H729" s="186"/>
      <c r="I729" s="186"/>
      <c r="J729" s="186"/>
      <c r="K729" s="152"/>
      <c r="L729" s="186"/>
      <c r="M729" s="186"/>
      <c r="N729" s="184"/>
      <c r="O729" s="152"/>
      <c r="P729" s="152"/>
      <c r="Q729" s="152"/>
      <c r="R729" s="184"/>
      <c r="S729" s="248"/>
      <c r="T729" s="248"/>
      <c r="U729" s="248"/>
      <c r="V729" s="248"/>
      <c r="W729" s="248"/>
      <c r="X729" s="176"/>
      <c r="Y729" s="248"/>
    </row>
    <row r="730" spans="1:25" ht="12.75" customHeight="1" x14ac:dyDescent="0.35">
      <c r="A730" s="161"/>
      <c r="B730" s="161"/>
      <c r="C730" s="152"/>
      <c r="D730" s="152"/>
      <c r="E730" s="184"/>
      <c r="F730" s="186"/>
      <c r="G730" s="186"/>
      <c r="H730" s="186"/>
      <c r="I730" s="186"/>
      <c r="J730" s="186"/>
      <c r="K730" s="152"/>
      <c r="L730" s="186"/>
      <c r="M730" s="186"/>
      <c r="N730" s="184"/>
      <c r="O730" s="152"/>
      <c r="P730" s="152"/>
      <c r="Q730" s="152"/>
      <c r="R730" s="184"/>
      <c r="S730" s="248"/>
      <c r="T730" s="248"/>
      <c r="U730" s="248"/>
      <c r="V730" s="248"/>
      <c r="W730" s="248"/>
      <c r="X730" s="176"/>
      <c r="Y730" s="248"/>
    </row>
    <row r="731" spans="1:25" ht="12.75" customHeight="1" x14ac:dyDescent="0.35">
      <c r="A731" s="161"/>
      <c r="B731" s="161"/>
      <c r="C731" s="152"/>
      <c r="D731" s="152"/>
      <c r="E731" s="184"/>
      <c r="F731" s="186"/>
      <c r="G731" s="186"/>
      <c r="H731" s="186"/>
      <c r="I731" s="186"/>
      <c r="J731" s="186"/>
      <c r="K731" s="152"/>
      <c r="L731" s="186"/>
      <c r="M731" s="186"/>
      <c r="N731" s="184"/>
      <c r="O731" s="152"/>
      <c r="P731" s="152"/>
      <c r="Q731" s="152"/>
      <c r="R731" s="184"/>
      <c r="S731" s="248"/>
      <c r="T731" s="248"/>
      <c r="U731" s="248"/>
      <c r="V731" s="248"/>
      <c r="W731" s="248"/>
      <c r="X731" s="176"/>
      <c r="Y731" s="248"/>
    </row>
    <row r="732" spans="1:25" ht="12.75" customHeight="1" x14ac:dyDescent="0.35">
      <c r="A732" s="161"/>
      <c r="B732" s="161"/>
      <c r="C732" s="152"/>
      <c r="D732" s="152"/>
      <c r="E732" s="184"/>
      <c r="F732" s="186"/>
      <c r="G732" s="186"/>
      <c r="H732" s="186"/>
      <c r="I732" s="186"/>
      <c r="J732" s="186"/>
      <c r="K732" s="152"/>
      <c r="L732" s="186"/>
      <c r="M732" s="186"/>
      <c r="N732" s="184"/>
      <c r="O732" s="152"/>
      <c r="P732" s="152"/>
      <c r="Q732" s="152"/>
      <c r="R732" s="184"/>
      <c r="S732" s="248"/>
      <c r="T732" s="248"/>
      <c r="U732" s="248"/>
      <c r="V732" s="248"/>
      <c r="W732" s="248"/>
      <c r="X732" s="176"/>
      <c r="Y732" s="248"/>
    </row>
    <row r="733" spans="1:25" ht="12.75" customHeight="1" x14ac:dyDescent="0.35">
      <c r="A733" s="161"/>
      <c r="B733" s="161"/>
      <c r="C733" s="152"/>
      <c r="D733" s="152"/>
      <c r="E733" s="184"/>
      <c r="F733" s="186"/>
      <c r="G733" s="186"/>
      <c r="H733" s="186"/>
      <c r="I733" s="186"/>
      <c r="J733" s="186"/>
      <c r="K733" s="152"/>
      <c r="L733" s="186"/>
      <c r="M733" s="186"/>
      <c r="N733" s="184"/>
      <c r="O733" s="152"/>
      <c r="P733" s="152"/>
      <c r="Q733" s="152"/>
      <c r="R733" s="184"/>
      <c r="S733" s="248"/>
      <c r="T733" s="248"/>
      <c r="U733" s="248"/>
      <c r="V733" s="248"/>
      <c r="W733" s="248"/>
      <c r="X733" s="176"/>
      <c r="Y733" s="248"/>
    </row>
    <row r="734" spans="1:25" ht="12.75" customHeight="1" x14ac:dyDescent="0.35">
      <c r="A734" s="161"/>
      <c r="B734" s="161"/>
      <c r="C734" s="152"/>
      <c r="D734" s="152"/>
      <c r="E734" s="184"/>
      <c r="F734" s="186"/>
      <c r="G734" s="186"/>
      <c r="H734" s="186"/>
      <c r="I734" s="186"/>
      <c r="J734" s="186"/>
      <c r="K734" s="152"/>
      <c r="L734" s="186"/>
      <c r="M734" s="186"/>
      <c r="N734" s="184"/>
      <c r="O734" s="152"/>
      <c r="P734" s="152"/>
      <c r="Q734" s="152"/>
      <c r="R734" s="184"/>
      <c r="S734" s="248"/>
      <c r="T734" s="248"/>
      <c r="U734" s="248"/>
      <c r="V734" s="248"/>
      <c r="W734" s="248"/>
      <c r="X734" s="176"/>
      <c r="Y734" s="248"/>
    </row>
    <row r="735" spans="1:25" ht="12.75" customHeight="1" x14ac:dyDescent="0.35">
      <c r="A735" s="161"/>
      <c r="B735" s="161"/>
      <c r="C735" s="152"/>
      <c r="D735" s="152"/>
      <c r="E735" s="184"/>
      <c r="F735" s="186"/>
      <c r="G735" s="186"/>
      <c r="H735" s="186"/>
      <c r="I735" s="186"/>
      <c r="J735" s="186"/>
      <c r="K735" s="152"/>
      <c r="L735" s="186"/>
      <c r="M735" s="186"/>
      <c r="N735" s="184"/>
      <c r="O735" s="152"/>
      <c r="P735" s="152"/>
      <c r="Q735" s="152"/>
      <c r="R735" s="184"/>
      <c r="S735" s="248"/>
      <c r="T735" s="248"/>
      <c r="U735" s="248"/>
      <c r="V735" s="248"/>
      <c r="W735" s="248"/>
      <c r="X735" s="176"/>
      <c r="Y735" s="248"/>
    </row>
    <row r="736" spans="1:25" ht="12.75" customHeight="1" x14ac:dyDescent="0.35">
      <c r="A736" s="161"/>
      <c r="B736" s="161"/>
      <c r="C736" s="152"/>
      <c r="D736" s="152"/>
      <c r="E736" s="184"/>
      <c r="F736" s="186"/>
      <c r="G736" s="186"/>
      <c r="H736" s="186"/>
      <c r="I736" s="186"/>
      <c r="J736" s="186"/>
      <c r="K736" s="152"/>
      <c r="L736" s="186"/>
      <c r="M736" s="186"/>
      <c r="N736" s="184"/>
      <c r="O736" s="152"/>
      <c r="P736" s="152"/>
      <c r="Q736" s="152"/>
      <c r="R736" s="184"/>
      <c r="S736" s="248"/>
      <c r="T736" s="248"/>
      <c r="U736" s="248"/>
      <c r="V736" s="248"/>
      <c r="W736" s="248"/>
      <c r="X736" s="176"/>
      <c r="Y736" s="248"/>
    </row>
    <row r="737" spans="1:25" ht="12.75" customHeight="1" x14ac:dyDescent="0.35">
      <c r="A737" s="161"/>
      <c r="B737" s="161"/>
      <c r="C737" s="152"/>
      <c r="D737" s="152"/>
      <c r="E737" s="184"/>
      <c r="F737" s="186"/>
      <c r="G737" s="186"/>
      <c r="H737" s="186"/>
      <c r="I737" s="186"/>
      <c r="J737" s="186"/>
      <c r="K737" s="152"/>
      <c r="L737" s="186"/>
      <c r="M737" s="186"/>
      <c r="N737" s="184"/>
      <c r="O737" s="152"/>
      <c r="P737" s="152"/>
      <c r="Q737" s="152"/>
      <c r="R737" s="184"/>
      <c r="S737" s="248"/>
      <c r="T737" s="248"/>
      <c r="U737" s="248"/>
      <c r="V737" s="248"/>
      <c r="W737" s="248"/>
      <c r="X737" s="176"/>
      <c r="Y737" s="248"/>
    </row>
    <row r="738" spans="1:25" ht="12.75" customHeight="1" x14ac:dyDescent="0.35">
      <c r="A738" s="161"/>
      <c r="B738" s="161"/>
      <c r="C738" s="152"/>
      <c r="D738" s="152"/>
      <c r="E738" s="184"/>
      <c r="F738" s="186"/>
      <c r="G738" s="186"/>
      <c r="H738" s="186"/>
      <c r="I738" s="186"/>
      <c r="J738" s="186"/>
      <c r="K738" s="152"/>
      <c r="L738" s="186"/>
      <c r="M738" s="186"/>
      <c r="N738" s="184"/>
      <c r="O738" s="152"/>
      <c r="P738" s="152"/>
      <c r="Q738" s="152"/>
      <c r="R738" s="184"/>
      <c r="S738" s="248"/>
      <c r="T738" s="248"/>
      <c r="U738" s="248"/>
      <c r="V738" s="248"/>
      <c r="W738" s="248"/>
      <c r="X738" s="176"/>
      <c r="Y738" s="248"/>
    </row>
    <row r="739" spans="1:25" ht="12.75" customHeight="1" x14ac:dyDescent="0.35">
      <c r="A739" s="161"/>
      <c r="B739" s="161"/>
      <c r="C739" s="152"/>
      <c r="D739" s="152"/>
      <c r="E739" s="184"/>
      <c r="F739" s="186"/>
      <c r="G739" s="186"/>
      <c r="H739" s="186"/>
      <c r="I739" s="186"/>
      <c r="J739" s="186"/>
      <c r="K739" s="152"/>
      <c r="L739" s="186"/>
      <c r="M739" s="186"/>
      <c r="N739" s="184"/>
      <c r="O739" s="152"/>
      <c r="P739" s="152"/>
      <c r="Q739" s="152"/>
      <c r="R739" s="184"/>
      <c r="S739" s="248"/>
      <c r="T739" s="248"/>
      <c r="U739" s="248"/>
      <c r="V739" s="248"/>
      <c r="W739" s="248"/>
      <c r="X739" s="176"/>
      <c r="Y739" s="248"/>
    </row>
    <row r="740" spans="1:25" ht="12.75" customHeight="1" x14ac:dyDescent="0.35">
      <c r="A740" s="161"/>
      <c r="B740" s="161"/>
      <c r="C740" s="152"/>
      <c r="D740" s="152"/>
      <c r="E740" s="184"/>
      <c r="F740" s="186"/>
      <c r="G740" s="186"/>
      <c r="H740" s="186"/>
      <c r="I740" s="186"/>
      <c r="J740" s="186"/>
      <c r="K740" s="152"/>
      <c r="L740" s="186"/>
      <c r="M740" s="186"/>
      <c r="N740" s="184"/>
      <c r="O740" s="152"/>
      <c r="P740" s="152"/>
      <c r="Q740" s="152"/>
      <c r="R740" s="184"/>
      <c r="S740" s="248"/>
      <c r="T740" s="248"/>
      <c r="U740" s="248"/>
      <c r="V740" s="248"/>
      <c r="W740" s="248"/>
      <c r="X740" s="176"/>
      <c r="Y740" s="248"/>
    </row>
    <row r="741" spans="1:25" ht="12.75" customHeight="1" x14ac:dyDescent="0.35">
      <c r="A741" s="161"/>
      <c r="B741" s="161"/>
      <c r="C741" s="152"/>
      <c r="D741" s="152"/>
      <c r="E741" s="184"/>
      <c r="F741" s="186"/>
      <c r="G741" s="186"/>
      <c r="H741" s="186"/>
      <c r="I741" s="186"/>
      <c r="J741" s="186"/>
      <c r="K741" s="152"/>
      <c r="L741" s="186"/>
      <c r="M741" s="186"/>
      <c r="N741" s="184"/>
      <c r="O741" s="152"/>
      <c r="P741" s="152"/>
      <c r="Q741" s="152"/>
      <c r="R741" s="184"/>
      <c r="S741" s="248"/>
      <c r="T741" s="248"/>
      <c r="U741" s="248"/>
      <c r="V741" s="248"/>
      <c r="W741" s="248"/>
      <c r="X741" s="176"/>
      <c r="Y741" s="248"/>
    </row>
    <row r="742" spans="1:25" ht="12.75" customHeight="1" x14ac:dyDescent="0.35">
      <c r="A742" s="161"/>
      <c r="B742" s="161"/>
      <c r="C742" s="152"/>
      <c r="D742" s="152"/>
      <c r="E742" s="184"/>
      <c r="F742" s="186"/>
      <c r="G742" s="186"/>
      <c r="H742" s="186"/>
      <c r="I742" s="186"/>
      <c r="J742" s="186"/>
      <c r="K742" s="152"/>
      <c r="L742" s="186"/>
      <c r="M742" s="186"/>
      <c r="N742" s="184"/>
      <c r="O742" s="152"/>
      <c r="P742" s="152"/>
      <c r="Q742" s="152"/>
      <c r="R742" s="184"/>
      <c r="S742" s="248"/>
      <c r="T742" s="248"/>
      <c r="U742" s="248"/>
      <c r="V742" s="248"/>
      <c r="W742" s="248"/>
      <c r="X742" s="176"/>
      <c r="Y742" s="248"/>
    </row>
    <row r="743" spans="1:25" ht="12.75" customHeight="1" x14ac:dyDescent="0.35">
      <c r="A743" s="161"/>
      <c r="B743" s="161"/>
      <c r="C743" s="152"/>
      <c r="D743" s="152"/>
      <c r="E743" s="184"/>
      <c r="F743" s="186"/>
      <c r="G743" s="186"/>
      <c r="H743" s="186"/>
      <c r="I743" s="186"/>
      <c r="J743" s="186"/>
      <c r="K743" s="152"/>
      <c r="L743" s="186"/>
      <c r="M743" s="186"/>
      <c r="N743" s="184"/>
      <c r="O743" s="152"/>
      <c r="P743" s="152"/>
      <c r="Q743" s="152"/>
      <c r="R743" s="184"/>
      <c r="S743" s="248"/>
      <c r="T743" s="248"/>
      <c r="U743" s="248"/>
      <c r="V743" s="248"/>
      <c r="W743" s="248"/>
      <c r="X743" s="176"/>
      <c r="Y743" s="248"/>
    </row>
    <row r="744" spans="1:25" ht="12.75" customHeight="1" x14ac:dyDescent="0.35">
      <c r="A744" s="161"/>
      <c r="B744" s="161"/>
      <c r="C744" s="152"/>
      <c r="D744" s="152"/>
      <c r="E744" s="184"/>
      <c r="F744" s="186"/>
      <c r="G744" s="186"/>
      <c r="H744" s="186"/>
      <c r="I744" s="186"/>
      <c r="J744" s="186"/>
      <c r="K744" s="152"/>
      <c r="L744" s="186"/>
      <c r="M744" s="186"/>
      <c r="N744" s="184"/>
      <c r="O744" s="152"/>
      <c r="P744" s="152"/>
      <c r="Q744" s="152"/>
      <c r="R744" s="184"/>
      <c r="S744" s="248"/>
      <c r="T744" s="248"/>
      <c r="U744" s="248"/>
      <c r="V744" s="248"/>
      <c r="W744" s="248"/>
      <c r="X744" s="176"/>
      <c r="Y744" s="248"/>
    </row>
    <row r="745" spans="1:25" ht="12.75" customHeight="1" x14ac:dyDescent="0.35">
      <c r="A745" s="161"/>
      <c r="B745" s="161"/>
      <c r="C745" s="152"/>
      <c r="D745" s="152"/>
      <c r="E745" s="184"/>
      <c r="F745" s="186"/>
      <c r="G745" s="186"/>
      <c r="H745" s="186"/>
      <c r="I745" s="186"/>
      <c r="J745" s="186"/>
      <c r="K745" s="152"/>
      <c r="L745" s="186"/>
      <c r="M745" s="186"/>
      <c r="N745" s="184"/>
      <c r="O745" s="152"/>
      <c r="P745" s="152"/>
      <c r="Q745" s="152"/>
      <c r="R745" s="184"/>
      <c r="S745" s="248"/>
      <c r="T745" s="248"/>
      <c r="U745" s="248"/>
      <c r="V745" s="248"/>
      <c r="W745" s="248"/>
      <c r="X745" s="176"/>
      <c r="Y745" s="248"/>
    </row>
    <row r="746" spans="1:25" ht="12.75" customHeight="1" x14ac:dyDescent="0.35">
      <c r="A746" s="161"/>
      <c r="B746" s="161"/>
      <c r="C746" s="152"/>
      <c r="D746" s="152"/>
      <c r="E746" s="184"/>
      <c r="F746" s="186"/>
      <c r="G746" s="186"/>
      <c r="H746" s="186"/>
      <c r="I746" s="186"/>
      <c r="J746" s="186"/>
      <c r="K746" s="152"/>
      <c r="L746" s="186"/>
      <c r="M746" s="186"/>
      <c r="N746" s="184"/>
      <c r="O746" s="152"/>
      <c r="P746" s="152"/>
      <c r="Q746" s="152"/>
      <c r="R746" s="184"/>
      <c r="S746" s="248"/>
      <c r="T746" s="248"/>
      <c r="U746" s="248"/>
      <c r="V746" s="248"/>
      <c r="W746" s="248"/>
      <c r="X746" s="176"/>
      <c r="Y746" s="248"/>
    </row>
    <row r="747" spans="1:25" ht="12.75" customHeight="1" x14ac:dyDescent="0.35">
      <c r="A747" s="161"/>
      <c r="B747" s="161"/>
      <c r="C747" s="152"/>
      <c r="D747" s="152"/>
      <c r="E747" s="184"/>
      <c r="F747" s="186"/>
      <c r="G747" s="186"/>
      <c r="H747" s="186"/>
      <c r="I747" s="186"/>
      <c r="J747" s="186"/>
      <c r="K747" s="152"/>
      <c r="L747" s="186"/>
      <c r="M747" s="186"/>
      <c r="N747" s="184"/>
      <c r="O747" s="152"/>
      <c r="P747" s="152"/>
      <c r="Q747" s="152"/>
      <c r="R747" s="184"/>
      <c r="S747" s="248"/>
      <c r="T747" s="248"/>
      <c r="U747" s="248"/>
      <c r="V747" s="248"/>
      <c r="W747" s="248"/>
      <c r="X747" s="176"/>
      <c r="Y747" s="248"/>
    </row>
    <row r="748" spans="1:25" ht="12.75" customHeight="1" x14ac:dyDescent="0.35">
      <c r="A748" s="161"/>
      <c r="B748" s="161"/>
      <c r="C748" s="152"/>
      <c r="D748" s="152"/>
      <c r="E748" s="184"/>
      <c r="F748" s="186"/>
      <c r="G748" s="186"/>
      <c r="H748" s="186"/>
      <c r="I748" s="186"/>
      <c r="J748" s="186"/>
      <c r="K748" s="152"/>
      <c r="L748" s="186"/>
      <c r="M748" s="186"/>
      <c r="N748" s="184"/>
      <c r="O748" s="152"/>
      <c r="P748" s="152"/>
      <c r="Q748" s="152"/>
      <c r="R748" s="184"/>
      <c r="S748" s="248"/>
      <c r="T748" s="248"/>
      <c r="U748" s="248"/>
      <c r="V748" s="248"/>
      <c r="W748" s="248"/>
      <c r="X748" s="176"/>
      <c r="Y748" s="248"/>
    </row>
    <row r="749" spans="1:25" ht="12.75" customHeight="1" x14ac:dyDescent="0.35">
      <c r="A749" s="161"/>
      <c r="B749" s="161"/>
      <c r="C749" s="152"/>
      <c r="D749" s="152"/>
      <c r="E749" s="184"/>
      <c r="F749" s="186"/>
      <c r="G749" s="186"/>
      <c r="H749" s="186"/>
      <c r="I749" s="186"/>
      <c r="J749" s="186"/>
      <c r="K749" s="152"/>
      <c r="L749" s="186"/>
      <c r="M749" s="186"/>
      <c r="N749" s="184"/>
      <c r="O749" s="152"/>
      <c r="P749" s="152"/>
      <c r="Q749" s="152"/>
      <c r="R749" s="184"/>
      <c r="S749" s="248"/>
      <c r="T749" s="248"/>
      <c r="U749" s="248"/>
      <c r="V749" s="248"/>
      <c r="W749" s="248"/>
      <c r="X749" s="176"/>
      <c r="Y749" s="248"/>
    </row>
    <row r="750" spans="1:25" ht="12.75" customHeight="1" x14ac:dyDescent="0.35">
      <c r="A750" s="161"/>
      <c r="B750" s="161"/>
      <c r="C750" s="152"/>
      <c r="D750" s="152"/>
      <c r="E750" s="184"/>
      <c r="F750" s="186"/>
      <c r="G750" s="186"/>
      <c r="H750" s="186"/>
      <c r="I750" s="186"/>
      <c r="J750" s="186"/>
      <c r="K750" s="152"/>
      <c r="L750" s="186"/>
      <c r="M750" s="186"/>
      <c r="N750" s="184"/>
      <c r="O750" s="152"/>
      <c r="P750" s="152"/>
      <c r="Q750" s="152"/>
      <c r="R750" s="184"/>
      <c r="S750" s="248"/>
      <c r="T750" s="248"/>
      <c r="U750" s="248"/>
      <c r="V750" s="248"/>
      <c r="W750" s="248"/>
      <c r="X750" s="176"/>
      <c r="Y750" s="248"/>
    </row>
    <row r="751" spans="1:25" ht="12.75" customHeight="1" x14ac:dyDescent="0.35">
      <c r="A751" s="161"/>
      <c r="B751" s="161"/>
      <c r="C751" s="152"/>
      <c r="D751" s="152"/>
      <c r="E751" s="184"/>
      <c r="F751" s="186"/>
      <c r="G751" s="186"/>
      <c r="H751" s="186"/>
      <c r="I751" s="186"/>
      <c r="J751" s="186"/>
      <c r="K751" s="152"/>
      <c r="L751" s="186"/>
      <c r="M751" s="186"/>
      <c r="N751" s="184"/>
      <c r="O751" s="152"/>
      <c r="P751" s="152"/>
      <c r="Q751" s="152"/>
      <c r="R751" s="184"/>
      <c r="S751" s="248"/>
      <c r="T751" s="248"/>
      <c r="U751" s="248"/>
      <c r="V751" s="248"/>
      <c r="W751" s="248"/>
      <c r="X751" s="176"/>
      <c r="Y751" s="248"/>
    </row>
    <row r="752" spans="1:25" ht="12.75" customHeight="1" x14ac:dyDescent="0.35">
      <c r="A752" s="161"/>
      <c r="B752" s="161"/>
      <c r="C752" s="152"/>
      <c r="D752" s="152"/>
      <c r="E752" s="184"/>
      <c r="F752" s="186"/>
      <c r="G752" s="186"/>
      <c r="H752" s="186"/>
      <c r="I752" s="186"/>
      <c r="J752" s="186"/>
      <c r="K752" s="152"/>
      <c r="L752" s="186"/>
      <c r="M752" s="186"/>
      <c r="N752" s="184"/>
      <c r="O752" s="152"/>
      <c r="P752" s="152"/>
      <c r="Q752" s="152"/>
      <c r="R752" s="184"/>
      <c r="S752" s="248"/>
      <c r="T752" s="248"/>
      <c r="U752" s="248"/>
      <c r="V752" s="248"/>
      <c r="W752" s="248"/>
      <c r="X752" s="176"/>
      <c r="Y752" s="248"/>
    </row>
    <row r="753" spans="1:25" ht="12.75" customHeight="1" x14ac:dyDescent="0.35">
      <c r="A753" s="161"/>
      <c r="B753" s="161"/>
      <c r="C753" s="152"/>
      <c r="D753" s="152"/>
      <c r="E753" s="184"/>
      <c r="F753" s="186"/>
      <c r="G753" s="186"/>
      <c r="H753" s="186"/>
      <c r="I753" s="186"/>
      <c r="J753" s="186"/>
      <c r="K753" s="152"/>
      <c r="L753" s="186"/>
      <c r="M753" s="186"/>
      <c r="N753" s="184"/>
      <c r="O753" s="152"/>
      <c r="P753" s="152"/>
      <c r="Q753" s="152"/>
      <c r="R753" s="184"/>
      <c r="S753" s="248"/>
      <c r="T753" s="248"/>
      <c r="U753" s="248"/>
      <c r="V753" s="248"/>
      <c r="W753" s="248"/>
      <c r="X753" s="176"/>
      <c r="Y753" s="248"/>
    </row>
    <row r="754" spans="1:25" ht="12.75" customHeight="1" x14ac:dyDescent="0.35">
      <c r="A754" s="161"/>
      <c r="B754" s="161"/>
      <c r="C754" s="152"/>
      <c r="D754" s="152"/>
      <c r="E754" s="184"/>
      <c r="F754" s="186"/>
      <c r="G754" s="186"/>
      <c r="H754" s="186"/>
      <c r="I754" s="186"/>
      <c r="J754" s="186"/>
      <c r="K754" s="152"/>
      <c r="L754" s="186"/>
      <c r="M754" s="186"/>
      <c r="N754" s="184"/>
      <c r="O754" s="152"/>
      <c r="P754" s="152"/>
      <c r="Q754" s="152"/>
      <c r="R754" s="184"/>
      <c r="S754" s="248"/>
      <c r="T754" s="248"/>
      <c r="U754" s="248"/>
      <c r="V754" s="248"/>
      <c r="W754" s="248"/>
      <c r="X754" s="176"/>
      <c r="Y754" s="248"/>
    </row>
    <row r="755" spans="1:25" ht="12.75" customHeight="1" x14ac:dyDescent="0.35">
      <c r="A755" s="161"/>
      <c r="B755" s="161"/>
      <c r="C755" s="152"/>
      <c r="D755" s="152"/>
      <c r="E755" s="184"/>
      <c r="F755" s="186"/>
      <c r="G755" s="186"/>
      <c r="H755" s="186"/>
      <c r="I755" s="186"/>
      <c r="J755" s="186"/>
      <c r="K755" s="152"/>
      <c r="L755" s="186"/>
      <c r="M755" s="186"/>
      <c r="N755" s="184"/>
      <c r="O755" s="152"/>
      <c r="P755" s="152"/>
      <c r="Q755" s="152"/>
      <c r="R755" s="184"/>
      <c r="S755" s="248"/>
      <c r="T755" s="248"/>
      <c r="U755" s="248"/>
      <c r="V755" s="248"/>
      <c r="W755" s="248"/>
      <c r="X755" s="176"/>
      <c r="Y755" s="248"/>
    </row>
    <row r="756" spans="1:25" ht="12.75" customHeight="1" x14ac:dyDescent="0.35">
      <c r="A756" s="161"/>
      <c r="B756" s="161"/>
      <c r="C756" s="152"/>
      <c r="D756" s="152"/>
      <c r="E756" s="184"/>
      <c r="F756" s="186"/>
      <c r="G756" s="186"/>
      <c r="H756" s="186"/>
      <c r="I756" s="186"/>
      <c r="J756" s="186"/>
      <c r="K756" s="152"/>
      <c r="L756" s="186"/>
      <c r="M756" s="186"/>
      <c r="N756" s="184"/>
      <c r="O756" s="152"/>
      <c r="P756" s="152"/>
      <c r="Q756" s="152"/>
      <c r="R756" s="184"/>
      <c r="S756" s="248"/>
      <c r="T756" s="248"/>
      <c r="U756" s="248"/>
      <c r="V756" s="248"/>
      <c r="W756" s="248"/>
      <c r="X756" s="176"/>
      <c r="Y756" s="248"/>
    </row>
    <row r="757" spans="1:25" ht="12.75" customHeight="1" x14ac:dyDescent="0.35">
      <c r="A757" s="161"/>
      <c r="B757" s="161"/>
      <c r="C757" s="152"/>
      <c r="D757" s="152"/>
      <c r="E757" s="184"/>
      <c r="F757" s="186"/>
      <c r="G757" s="186"/>
      <c r="H757" s="186"/>
      <c r="I757" s="186"/>
      <c r="J757" s="186"/>
      <c r="K757" s="152"/>
      <c r="L757" s="186"/>
      <c r="M757" s="186"/>
      <c r="N757" s="184"/>
      <c r="O757" s="152"/>
      <c r="P757" s="152"/>
      <c r="Q757" s="152"/>
      <c r="R757" s="184"/>
      <c r="S757" s="248"/>
      <c r="T757" s="248"/>
      <c r="U757" s="248"/>
      <c r="V757" s="248"/>
      <c r="W757" s="248"/>
      <c r="X757" s="176"/>
      <c r="Y757" s="248"/>
    </row>
    <row r="758" spans="1:25" ht="12.75" customHeight="1" x14ac:dyDescent="0.35">
      <c r="A758" s="161"/>
      <c r="B758" s="161"/>
      <c r="C758" s="152"/>
      <c r="D758" s="152"/>
      <c r="E758" s="184"/>
      <c r="F758" s="186"/>
      <c r="G758" s="186"/>
      <c r="H758" s="186"/>
      <c r="I758" s="186"/>
      <c r="J758" s="186"/>
      <c r="K758" s="152"/>
      <c r="L758" s="186"/>
      <c r="M758" s="186"/>
      <c r="N758" s="184"/>
      <c r="O758" s="152"/>
      <c r="P758" s="152"/>
      <c r="Q758" s="152"/>
      <c r="R758" s="184"/>
      <c r="S758" s="248"/>
      <c r="T758" s="248"/>
      <c r="U758" s="248"/>
      <c r="V758" s="248"/>
      <c r="W758" s="248"/>
      <c r="X758" s="176"/>
      <c r="Y758" s="248"/>
    </row>
    <row r="759" spans="1:25" ht="12.75" customHeight="1" x14ac:dyDescent="0.35">
      <c r="A759" s="161"/>
      <c r="B759" s="161"/>
      <c r="C759" s="152"/>
      <c r="D759" s="152"/>
      <c r="E759" s="184"/>
      <c r="F759" s="186"/>
      <c r="G759" s="186"/>
      <c r="H759" s="186"/>
      <c r="I759" s="186"/>
      <c r="J759" s="186"/>
      <c r="K759" s="152"/>
      <c r="L759" s="186"/>
      <c r="M759" s="186"/>
      <c r="N759" s="184"/>
      <c r="O759" s="152"/>
      <c r="P759" s="152"/>
      <c r="Q759" s="152"/>
      <c r="R759" s="184"/>
      <c r="S759" s="248"/>
      <c r="T759" s="248"/>
      <c r="U759" s="248"/>
      <c r="V759" s="248"/>
      <c r="W759" s="248"/>
      <c r="X759" s="176"/>
      <c r="Y759" s="248"/>
    </row>
    <row r="760" spans="1:25" ht="12.75" customHeight="1" x14ac:dyDescent="0.35">
      <c r="A760" s="161"/>
      <c r="B760" s="161"/>
      <c r="C760" s="152"/>
      <c r="D760" s="152"/>
      <c r="E760" s="184"/>
      <c r="F760" s="186"/>
      <c r="G760" s="186"/>
      <c r="H760" s="186"/>
      <c r="I760" s="186"/>
      <c r="J760" s="186"/>
      <c r="K760" s="152"/>
      <c r="L760" s="186"/>
      <c r="M760" s="186"/>
      <c r="N760" s="184"/>
      <c r="O760" s="152"/>
      <c r="P760" s="152"/>
      <c r="Q760" s="152"/>
      <c r="R760" s="184"/>
      <c r="S760" s="248"/>
      <c r="T760" s="248"/>
      <c r="U760" s="248"/>
      <c r="V760" s="248"/>
      <c r="W760" s="248"/>
      <c r="X760" s="176"/>
      <c r="Y760" s="248"/>
    </row>
    <row r="761" spans="1:25" ht="12.75" customHeight="1" x14ac:dyDescent="0.35">
      <c r="A761" s="161"/>
      <c r="B761" s="161"/>
      <c r="C761" s="152"/>
      <c r="D761" s="152"/>
      <c r="E761" s="184"/>
      <c r="F761" s="186"/>
      <c r="G761" s="186"/>
      <c r="H761" s="186"/>
      <c r="I761" s="186"/>
      <c r="J761" s="186"/>
      <c r="K761" s="152"/>
      <c r="L761" s="186"/>
      <c r="M761" s="186"/>
      <c r="N761" s="184"/>
      <c r="O761" s="152"/>
      <c r="P761" s="152"/>
      <c r="Q761" s="152"/>
      <c r="R761" s="184"/>
      <c r="S761" s="248"/>
      <c r="T761" s="248"/>
      <c r="U761" s="248"/>
      <c r="V761" s="248"/>
      <c r="W761" s="248"/>
      <c r="X761" s="176"/>
      <c r="Y761" s="248"/>
    </row>
    <row r="762" spans="1:25" ht="12.75" customHeight="1" x14ac:dyDescent="0.35">
      <c r="A762" s="161"/>
      <c r="B762" s="161"/>
      <c r="C762" s="152"/>
      <c r="D762" s="152"/>
      <c r="E762" s="184"/>
      <c r="F762" s="186"/>
      <c r="G762" s="186"/>
      <c r="H762" s="186"/>
      <c r="I762" s="186"/>
      <c r="J762" s="186"/>
      <c r="K762" s="152"/>
      <c r="L762" s="186"/>
      <c r="M762" s="186"/>
      <c r="N762" s="184"/>
      <c r="O762" s="152"/>
      <c r="P762" s="152"/>
      <c r="Q762" s="152"/>
      <c r="R762" s="184"/>
      <c r="S762" s="248"/>
      <c r="T762" s="248"/>
      <c r="U762" s="248"/>
      <c r="V762" s="248"/>
      <c r="W762" s="248"/>
      <c r="X762" s="176"/>
      <c r="Y762" s="248"/>
    </row>
    <row r="763" spans="1:25" ht="12.75" customHeight="1" x14ac:dyDescent="0.35">
      <c r="A763" s="161"/>
      <c r="B763" s="161"/>
      <c r="C763" s="152"/>
      <c r="D763" s="152"/>
      <c r="E763" s="184"/>
      <c r="F763" s="186"/>
      <c r="G763" s="186"/>
      <c r="H763" s="186"/>
      <c r="I763" s="186"/>
      <c r="J763" s="186"/>
      <c r="K763" s="152"/>
      <c r="L763" s="186"/>
      <c r="M763" s="186"/>
      <c r="N763" s="184"/>
      <c r="O763" s="152"/>
      <c r="P763" s="152"/>
      <c r="Q763" s="152"/>
      <c r="R763" s="184"/>
      <c r="S763" s="248"/>
      <c r="T763" s="248"/>
      <c r="U763" s="248"/>
      <c r="V763" s="248"/>
      <c r="W763" s="248"/>
      <c r="X763" s="176"/>
      <c r="Y763" s="248"/>
    </row>
    <row r="764" spans="1:25" ht="12.75" customHeight="1" x14ac:dyDescent="0.35">
      <c r="A764" s="161"/>
      <c r="B764" s="161"/>
      <c r="C764" s="152"/>
      <c r="D764" s="152"/>
      <c r="E764" s="184"/>
      <c r="F764" s="186"/>
      <c r="G764" s="186"/>
      <c r="H764" s="186"/>
      <c r="I764" s="186"/>
      <c r="J764" s="186"/>
      <c r="K764" s="152"/>
      <c r="L764" s="186"/>
      <c r="M764" s="186"/>
      <c r="N764" s="184"/>
      <c r="O764" s="152"/>
      <c r="P764" s="152"/>
      <c r="Q764" s="152"/>
      <c r="R764" s="184"/>
      <c r="S764" s="248"/>
      <c r="T764" s="248"/>
      <c r="U764" s="248"/>
      <c r="V764" s="248"/>
      <c r="W764" s="248"/>
      <c r="X764" s="176"/>
      <c r="Y764" s="248"/>
    </row>
    <row r="765" spans="1:25" ht="12.75" customHeight="1" x14ac:dyDescent="0.35">
      <c r="A765" s="161"/>
      <c r="B765" s="161"/>
      <c r="C765" s="152"/>
      <c r="D765" s="152"/>
      <c r="E765" s="184"/>
      <c r="F765" s="186"/>
      <c r="G765" s="186"/>
      <c r="H765" s="186"/>
      <c r="I765" s="186"/>
      <c r="J765" s="186"/>
      <c r="K765" s="152"/>
      <c r="L765" s="186"/>
      <c r="M765" s="186"/>
      <c r="N765" s="184"/>
      <c r="O765" s="152"/>
      <c r="P765" s="152"/>
      <c r="Q765" s="152"/>
      <c r="R765" s="184"/>
      <c r="S765" s="248"/>
      <c r="T765" s="248"/>
      <c r="U765" s="248"/>
      <c r="V765" s="248"/>
      <c r="W765" s="248"/>
      <c r="X765" s="176"/>
      <c r="Y765" s="248"/>
    </row>
    <row r="766" spans="1:25" ht="12.75" customHeight="1" x14ac:dyDescent="0.35">
      <c r="A766" s="161"/>
      <c r="B766" s="161"/>
      <c r="C766" s="152"/>
      <c r="D766" s="152"/>
      <c r="E766" s="184"/>
      <c r="F766" s="186"/>
      <c r="G766" s="186"/>
      <c r="H766" s="186"/>
      <c r="I766" s="186"/>
      <c r="J766" s="186"/>
      <c r="K766" s="152"/>
      <c r="L766" s="186"/>
      <c r="M766" s="186"/>
      <c r="N766" s="184"/>
      <c r="O766" s="152"/>
      <c r="P766" s="152"/>
      <c r="Q766" s="152"/>
      <c r="R766" s="184"/>
      <c r="S766" s="248"/>
      <c r="T766" s="248"/>
      <c r="U766" s="248"/>
      <c r="V766" s="248"/>
      <c r="W766" s="248"/>
      <c r="X766" s="176"/>
      <c r="Y766" s="248"/>
    </row>
    <row r="767" spans="1:25" ht="12.75" customHeight="1" x14ac:dyDescent="0.35">
      <c r="A767" s="161"/>
      <c r="B767" s="161"/>
      <c r="C767" s="152"/>
      <c r="D767" s="152"/>
      <c r="E767" s="184"/>
      <c r="F767" s="186"/>
      <c r="G767" s="186"/>
      <c r="H767" s="186"/>
      <c r="I767" s="186"/>
      <c r="J767" s="186"/>
      <c r="K767" s="152"/>
      <c r="L767" s="186"/>
      <c r="M767" s="186"/>
      <c r="N767" s="184"/>
      <c r="O767" s="152"/>
      <c r="P767" s="152"/>
      <c r="Q767" s="152"/>
      <c r="R767" s="184"/>
      <c r="S767" s="248"/>
      <c r="T767" s="248"/>
      <c r="U767" s="248"/>
      <c r="V767" s="248"/>
      <c r="W767" s="248"/>
      <c r="X767" s="176"/>
      <c r="Y767" s="248"/>
    </row>
    <row r="768" spans="1:25" ht="12.75" customHeight="1" x14ac:dyDescent="0.35">
      <c r="A768" s="161"/>
      <c r="B768" s="161"/>
      <c r="C768" s="152"/>
      <c r="D768" s="152"/>
      <c r="E768" s="184"/>
      <c r="F768" s="186"/>
      <c r="G768" s="186"/>
      <c r="H768" s="186"/>
      <c r="I768" s="186"/>
      <c r="J768" s="186"/>
      <c r="K768" s="152"/>
      <c r="L768" s="186"/>
      <c r="M768" s="186"/>
      <c r="N768" s="184"/>
      <c r="O768" s="152"/>
      <c r="P768" s="152"/>
      <c r="Q768" s="152"/>
      <c r="R768" s="184"/>
      <c r="S768" s="248"/>
      <c r="T768" s="248"/>
      <c r="U768" s="248"/>
      <c r="V768" s="248"/>
      <c r="W768" s="248"/>
      <c r="X768" s="176"/>
      <c r="Y768" s="248"/>
    </row>
    <row r="769" spans="1:25" ht="12.75" customHeight="1" x14ac:dyDescent="0.35">
      <c r="A769" s="161"/>
      <c r="B769" s="161"/>
      <c r="C769" s="152"/>
      <c r="D769" s="152"/>
      <c r="E769" s="184"/>
      <c r="F769" s="186"/>
      <c r="G769" s="186"/>
      <c r="H769" s="186"/>
      <c r="I769" s="186"/>
      <c r="J769" s="186"/>
      <c r="K769" s="152"/>
      <c r="L769" s="186"/>
      <c r="M769" s="186"/>
      <c r="N769" s="184"/>
      <c r="O769" s="152"/>
      <c r="P769" s="152"/>
      <c r="Q769" s="152"/>
      <c r="R769" s="184"/>
      <c r="S769" s="248"/>
      <c r="T769" s="248"/>
      <c r="U769" s="248"/>
      <c r="V769" s="248"/>
      <c r="W769" s="248"/>
      <c r="X769" s="176"/>
      <c r="Y769" s="248"/>
    </row>
    <row r="770" spans="1:25" ht="12.75" customHeight="1" x14ac:dyDescent="0.35">
      <c r="A770" s="161"/>
      <c r="B770" s="161"/>
      <c r="C770" s="152"/>
      <c r="D770" s="152"/>
      <c r="E770" s="184"/>
      <c r="F770" s="186"/>
      <c r="G770" s="186"/>
      <c r="H770" s="186"/>
      <c r="I770" s="186"/>
      <c r="J770" s="186"/>
      <c r="K770" s="152"/>
      <c r="L770" s="186"/>
      <c r="M770" s="186"/>
      <c r="N770" s="184"/>
      <c r="O770" s="152"/>
      <c r="P770" s="152"/>
      <c r="Q770" s="152"/>
      <c r="R770" s="184"/>
      <c r="S770" s="248"/>
      <c r="T770" s="248"/>
      <c r="U770" s="248"/>
      <c r="V770" s="248"/>
      <c r="W770" s="248"/>
      <c r="X770" s="176"/>
      <c r="Y770" s="248"/>
    </row>
    <row r="771" spans="1:25" ht="12.75" customHeight="1" x14ac:dyDescent="0.35">
      <c r="A771" s="161"/>
      <c r="B771" s="161"/>
      <c r="C771" s="152"/>
      <c r="D771" s="152"/>
      <c r="E771" s="184"/>
      <c r="F771" s="186"/>
      <c r="G771" s="186"/>
      <c r="H771" s="186"/>
      <c r="I771" s="186"/>
      <c r="J771" s="186"/>
      <c r="K771" s="152"/>
      <c r="L771" s="186"/>
      <c r="M771" s="186"/>
      <c r="N771" s="184"/>
      <c r="O771" s="152"/>
      <c r="P771" s="152"/>
      <c r="Q771" s="152"/>
      <c r="R771" s="184"/>
      <c r="S771" s="248"/>
      <c r="T771" s="248"/>
      <c r="U771" s="248"/>
      <c r="V771" s="248"/>
      <c r="W771" s="248"/>
      <c r="X771" s="176"/>
      <c r="Y771" s="248"/>
    </row>
    <row r="772" spans="1:25" ht="12.75" customHeight="1" x14ac:dyDescent="0.35">
      <c r="A772" s="161"/>
      <c r="B772" s="161"/>
      <c r="C772" s="152"/>
      <c r="D772" s="152"/>
      <c r="E772" s="184"/>
      <c r="F772" s="186"/>
      <c r="G772" s="186"/>
      <c r="H772" s="186"/>
      <c r="I772" s="186"/>
      <c r="J772" s="186"/>
      <c r="K772" s="152"/>
      <c r="L772" s="186"/>
      <c r="M772" s="186"/>
      <c r="N772" s="184"/>
      <c r="O772" s="152"/>
      <c r="P772" s="152"/>
      <c r="Q772" s="152"/>
      <c r="R772" s="184"/>
      <c r="S772" s="248"/>
      <c r="T772" s="248"/>
      <c r="U772" s="248"/>
      <c r="V772" s="248"/>
      <c r="W772" s="248"/>
      <c r="X772" s="176"/>
      <c r="Y772" s="248"/>
    </row>
    <row r="773" spans="1:25" ht="12.75" customHeight="1" x14ac:dyDescent="0.35">
      <c r="A773" s="161"/>
      <c r="B773" s="161"/>
      <c r="C773" s="152"/>
      <c r="D773" s="152"/>
      <c r="E773" s="184"/>
      <c r="F773" s="186"/>
      <c r="G773" s="186"/>
      <c r="H773" s="186"/>
      <c r="I773" s="186"/>
      <c r="J773" s="186"/>
      <c r="K773" s="152"/>
      <c r="L773" s="186"/>
      <c r="M773" s="186"/>
      <c r="N773" s="184"/>
      <c r="O773" s="152"/>
      <c r="P773" s="152"/>
      <c r="Q773" s="152"/>
      <c r="R773" s="184"/>
      <c r="S773" s="248"/>
      <c r="T773" s="248"/>
      <c r="U773" s="248"/>
      <c r="V773" s="248"/>
      <c r="W773" s="248"/>
      <c r="X773" s="176"/>
      <c r="Y773" s="248"/>
    </row>
    <row r="774" spans="1:25" ht="12.75" customHeight="1" x14ac:dyDescent="0.35">
      <c r="A774" s="161"/>
      <c r="B774" s="161"/>
      <c r="C774" s="152"/>
      <c r="D774" s="152"/>
      <c r="E774" s="184"/>
      <c r="F774" s="186"/>
      <c r="G774" s="186"/>
      <c r="H774" s="186"/>
      <c r="I774" s="186"/>
      <c r="J774" s="186"/>
      <c r="K774" s="152"/>
      <c r="L774" s="186"/>
      <c r="M774" s="186"/>
      <c r="N774" s="184"/>
      <c r="O774" s="152"/>
      <c r="P774" s="152"/>
      <c r="Q774" s="152"/>
      <c r="R774" s="184"/>
      <c r="S774" s="248"/>
      <c r="T774" s="248"/>
      <c r="U774" s="248"/>
      <c r="V774" s="248"/>
      <c r="W774" s="248"/>
      <c r="X774" s="176"/>
      <c r="Y774" s="248"/>
    </row>
    <row r="775" spans="1:25" ht="12.75" customHeight="1" x14ac:dyDescent="0.35">
      <c r="A775" s="161"/>
      <c r="B775" s="161"/>
      <c r="C775" s="152"/>
      <c r="D775" s="152"/>
      <c r="E775" s="184"/>
      <c r="F775" s="186"/>
      <c r="G775" s="186"/>
      <c r="H775" s="186"/>
      <c r="I775" s="186"/>
      <c r="J775" s="186"/>
      <c r="K775" s="152"/>
      <c r="L775" s="186"/>
      <c r="M775" s="186"/>
      <c r="N775" s="184"/>
      <c r="O775" s="152"/>
      <c r="P775" s="152"/>
      <c r="Q775" s="152"/>
      <c r="R775" s="184"/>
      <c r="S775" s="248"/>
      <c r="T775" s="248"/>
      <c r="U775" s="248"/>
      <c r="V775" s="248"/>
      <c r="W775" s="248"/>
      <c r="X775" s="176"/>
      <c r="Y775" s="248"/>
    </row>
    <row r="776" spans="1:25" ht="12.75" customHeight="1" x14ac:dyDescent="0.35">
      <c r="A776" s="161"/>
      <c r="B776" s="161"/>
      <c r="C776" s="152"/>
      <c r="D776" s="152"/>
      <c r="E776" s="184"/>
      <c r="F776" s="186"/>
      <c r="G776" s="186"/>
      <c r="H776" s="186"/>
      <c r="I776" s="186"/>
      <c r="J776" s="186"/>
      <c r="K776" s="152"/>
      <c r="L776" s="186"/>
      <c r="M776" s="186"/>
      <c r="N776" s="184"/>
      <c r="O776" s="152"/>
      <c r="P776" s="152"/>
      <c r="Q776" s="152"/>
      <c r="R776" s="184"/>
      <c r="S776" s="248"/>
      <c r="T776" s="248"/>
      <c r="U776" s="248"/>
      <c r="V776" s="248"/>
      <c r="W776" s="248"/>
      <c r="X776" s="176"/>
      <c r="Y776" s="248"/>
    </row>
    <row r="777" spans="1:25" ht="12.75" customHeight="1" x14ac:dyDescent="0.35">
      <c r="A777" s="161"/>
      <c r="B777" s="161"/>
      <c r="C777" s="152"/>
      <c r="D777" s="152"/>
      <c r="E777" s="184"/>
      <c r="F777" s="186"/>
      <c r="G777" s="186"/>
      <c r="H777" s="186"/>
      <c r="I777" s="186"/>
      <c r="J777" s="186"/>
      <c r="K777" s="152"/>
      <c r="L777" s="186"/>
      <c r="M777" s="186"/>
      <c r="N777" s="184"/>
      <c r="O777" s="152"/>
      <c r="P777" s="152"/>
      <c r="Q777" s="152"/>
      <c r="R777" s="184"/>
      <c r="S777" s="248"/>
      <c r="T777" s="248"/>
      <c r="U777" s="248"/>
      <c r="V777" s="248"/>
      <c r="W777" s="248"/>
      <c r="X777" s="176"/>
      <c r="Y777" s="248"/>
    </row>
    <row r="778" spans="1:25" ht="12.75" customHeight="1" x14ac:dyDescent="0.35">
      <c r="A778" s="161"/>
      <c r="B778" s="161"/>
      <c r="C778" s="152"/>
      <c r="D778" s="152"/>
      <c r="E778" s="184"/>
      <c r="F778" s="186"/>
      <c r="G778" s="186"/>
      <c r="H778" s="186"/>
      <c r="I778" s="186"/>
      <c r="J778" s="186"/>
      <c r="K778" s="152"/>
      <c r="L778" s="186"/>
      <c r="M778" s="186"/>
      <c r="N778" s="184"/>
      <c r="O778" s="152"/>
      <c r="P778" s="152"/>
      <c r="Q778" s="152"/>
      <c r="R778" s="184"/>
      <c r="S778" s="248"/>
      <c r="T778" s="248"/>
      <c r="U778" s="248"/>
      <c r="V778" s="248"/>
      <c r="W778" s="248"/>
      <c r="X778" s="176"/>
      <c r="Y778" s="248"/>
    </row>
    <row r="779" spans="1:25" ht="12.75" customHeight="1" x14ac:dyDescent="0.35">
      <c r="A779" s="161"/>
      <c r="B779" s="161"/>
      <c r="C779" s="152"/>
      <c r="D779" s="152"/>
      <c r="E779" s="184"/>
      <c r="F779" s="186"/>
      <c r="G779" s="186"/>
      <c r="H779" s="186"/>
      <c r="I779" s="186"/>
      <c r="J779" s="186"/>
      <c r="K779" s="152"/>
      <c r="L779" s="186"/>
      <c r="M779" s="186"/>
      <c r="N779" s="184"/>
      <c r="O779" s="152"/>
      <c r="P779" s="152"/>
      <c r="Q779" s="152"/>
      <c r="R779" s="184"/>
      <c r="S779" s="248"/>
      <c r="T779" s="248"/>
      <c r="U779" s="248"/>
      <c r="V779" s="248"/>
      <c r="W779" s="248"/>
      <c r="X779" s="176"/>
      <c r="Y779" s="248"/>
    </row>
    <row r="780" spans="1:25" ht="12.75" customHeight="1" x14ac:dyDescent="0.35">
      <c r="A780" s="161"/>
      <c r="B780" s="161"/>
      <c r="C780" s="152"/>
      <c r="D780" s="152"/>
      <c r="E780" s="184"/>
      <c r="F780" s="186"/>
      <c r="G780" s="186"/>
      <c r="H780" s="186"/>
      <c r="I780" s="186"/>
      <c r="J780" s="186"/>
      <c r="K780" s="152"/>
      <c r="L780" s="186"/>
      <c r="M780" s="186"/>
      <c r="N780" s="184"/>
      <c r="O780" s="152"/>
      <c r="P780" s="152"/>
      <c r="Q780" s="152"/>
      <c r="R780" s="184"/>
      <c r="S780" s="248"/>
      <c r="T780" s="248"/>
      <c r="U780" s="248"/>
      <c r="V780" s="248"/>
      <c r="W780" s="248"/>
      <c r="X780" s="176"/>
      <c r="Y780" s="248"/>
    </row>
    <row r="781" spans="1:25" ht="12.75" customHeight="1" x14ac:dyDescent="0.35">
      <c r="A781" s="161"/>
      <c r="B781" s="161"/>
      <c r="C781" s="152"/>
      <c r="D781" s="152"/>
      <c r="E781" s="184"/>
      <c r="F781" s="186"/>
      <c r="G781" s="186"/>
      <c r="H781" s="186"/>
      <c r="I781" s="186"/>
      <c r="J781" s="186"/>
      <c r="K781" s="152"/>
      <c r="L781" s="186"/>
      <c r="M781" s="186"/>
      <c r="N781" s="184"/>
      <c r="O781" s="152"/>
      <c r="P781" s="152"/>
      <c r="Q781" s="152"/>
      <c r="R781" s="184"/>
      <c r="S781" s="248"/>
      <c r="T781" s="248"/>
      <c r="U781" s="248"/>
      <c r="V781" s="248"/>
      <c r="W781" s="248"/>
      <c r="X781" s="176"/>
      <c r="Y781" s="248"/>
    </row>
    <row r="782" spans="1:25" ht="12.75" customHeight="1" x14ac:dyDescent="0.35">
      <c r="A782" s="161"/>
      <c r="B782" s="161"/>
      <c r="C782" s="152"/>
      <c r="D782" s="152"/>
      <c r="E782" s="184"/>
      <c r="F782" s="186"/>
      <c r="G782" s="186"/>
      <c r="H782" s="186"/>
      <c r="I782" s="186"/>
      <c r="J782" s="186"/>
      <c r="K782" s="152"/>
      <c r="L782" s="186"/>
      <c r="M782" s="186"/>
      <c r="N782" s="184"/>
      <c r="O782" s="152"/>
      <c r="P782" s="152"/>
      <c r="Q782" s="152"/>
      <c r="R782" s="184"/>
      <c r="S782" s="248"/>
      <c r="T782" s="248"/>
      <c r="U782" s="248"/>
      <c r="V782" s="248"/>
      <c r="W782" s="248"/>
      <c r="X782" s="176"/>
      <c r="Y782" s="248"/>
    </row>
    <row r="783" spans="1:25" ht="12.75" customHeight="1" x14ac:dyDescent="0.35">
      <c r="A783" s="161"/>
      <c r="B783" s="161"/>
      <c r="C783" s="152"/>
      <c r="D783" s="152"/>
      <c r="E783" s="184"/>
      <c r="F783" s="186"/>
      <c r="G783" s="186"/>
      <c r="H783" s="186"/>
      <c r="I783" s="186"/>
      <c r="J783" s="186"/>
      <c r="K783" s="152"/>
      <c r="L783" s="186"/>
      <c r="M783" s="186"/>
      <c r="N783" s="184"/>
      <c r="O783" s="152"/>
      <c r="P783" s="152"/>
      <c r="Q783" s="152"/>
      <c r="R783" s="184"/>
      <c r="S783" s="248"/>
      <c r="T783" s="248"/>
      <c r="U783" s="248"/>
      <c r="V783" s="248"/>
      <c r="W783" s="248"/>
      <c r="X783" s="176"/>
      <c r="Y783" s="248"/>
    </row>
    <row r="784" spans="1:25" ht="12.75" customHeight="1" x14ac:dyDescent="0.35">
      <c r="A784" s="161"/>
      <c r="B784" s="161"/>
      <c r="C784" s="152"/>
      <c r="D784" s="152"/>
      <c r="E784" s="184"/>
      <c r="F784" s="186"/>
      <c r="G784" s="186"/>
      <c r="H784" s="186"/>
      <c r="I784" s="186"/>
      <c r="J784" s="186"/>
      <c r="K784" s="152"/>
      <c r="L784" s="186"/>
      <c r="M784" s="186"/>
      <c r="N784" s="184"/>
      <c r="O784" s="152"/>
      <c r="P784" s="152"/>
      <c r="Q784" s="152"/>
      <c r="R784" s="184"/>
      <c r="S784" s="248"/>
      <c r="T784" s="248"/>
      <c r="U784" s="248"/>
      <c r="V784" s="248"/>
      <c r="W784" s="248"/>
      <c r="X784" s="176"/>
      <c r="Y784" s="248"/>
    </row>
    <row r="785" spans="1:25" ht="12.75" customHeight="1" x14ac:dyDescent="0.35">
      <c r="A785" s="161"/>
      <c r="B785" s="161"/>
      <c r="C785" s="152"/>
      <c r="D785" s="152"/>
      <c r="E785" s="184"/>
      <c r="F785" s="186"/>
      <c r="G785" s="186"/>
      <c r="H785" s="186"/>
      <c r="I785" s="186"/>
      <c r="J785" s="186"/>
      <c r="K785" s="152"/>
      <c r="L785" s="186"/>
      <c r="M785" s="186"/>
      <c r="N785" s="184"/>
      <c r="O785" s="152"/>
      <c r="P785" s="152"/>
      <c r="Q785" s="152"/>
      <c r="R785" s="184"/>
      <c r="S785" s="248"/>
      <c r="T785" s="248"/>
      <c r="U785" s="248"/>
      <c r="V785" s="248"/>
      <c r="W785" s="248"/>
      <c r="X785" s="176"/>
      <c r="Y785" s="248"/>
    </row>
    <row r="786" spans="1:25" ht="12.75" customHeight="1" x14ac:dyDescent="0.35">
      <c r="A786" s="161"/>
      <c r="B786" s="161"/>
      <c r="C786" s="152"/>
      <c r="D786" s="152"/>
      <c r="E786" s="184"/>
      <c r="F786" s="186"/>
      <c r="G786" s="186"/>
      <c r="H786" s="186"/>
      <c r="I786" s="186"/>
      <c r="J786" s="186"/>
      <c r="K786" s="152"/>
      <c r="L786" s="186"/>
      <c r="M786" s="186"/>
      <c r="N786" s="184"/>
      <c r="O786" s="152"/>
      <c r="P786" s="152"/>
      <c r="Q786" s="152"/>
      <c r="R786" s="184"/>
      <c r="S786" s="248"/>
      <c r="T786" s="248"/>
      <c r="U786" s="248"/>
      <c r="V786" s="248"/>
      <c r="W786" s="248"/>
      <c r="X786" s="176"/>
      <c r="Y786" s="248"/>
    </row>
    <row r="787" spans="1:25" ht="12.75" customHeight="1" x14ac:dyDescent="0.35">
      <c r="A787" s="161"/>
      <c r="B787" s="161"/>
      <c r="C787" s="152"/>
      <c r="D787" s="152"/>
      <c r="E787" s="184"/>
      <c r="F787" s="186"/>
      <c r="G787" s="186"/>
      <c r="H787" s="186"/>
      <c r="I787" s="186"/>
      <c r="J787" s="186"/>
      <c r="K787" s="152"/>
      <c r="L787" s="186"/>
      <c r="M787" s="186"/>
      <c r="N787" s="184"/>
      <c r="O787" s="152"/>
      <c r="P787" s="152"/>
      <c r="Q787" s="152"/>
      <c r="R787" s="184"/>
      <c r="S787" s="248"/>
      <c r="T787" s="248"/>
      <c r="U787" s="248"/>
      <c r="V787" s="248"/>
      <c r="W787" s="248"/>
      <c r="X787" s="176"/>
      <c r="Y787" s="248"/>
    </row>
    <row r="788" spans="1:25" ht="12.75" customHeight="1" x14ac:dyDescent="0.35">
      <c r="A788" s="161"/>
      <c r="B788" s="161"/>
      <c r="C788" s="152"/>
      <c r="D788" s="152"/>
      <c r="E788" s="184"/>
      <c r="F788" s="186"/>
      <c r="G788" s="186"/>
      <c r="H788" s="186"/>
      <c r="I788" s="186"/>
      <c r="J788" s="186"/>
      <c r="K788" s="152"/>
      <c r="L788" s="186"/>
      <c r="M788" s="186"/>
      <c r="N788" s="184"/>
      <c r="O788" s="152"/>
      <c r="P788" s="152"/>
      <c r="Q788" s="152"/>
      <c r="R788" s="184"/>
      <c r="S788" s="248"/>
      <c r="T788" s="248"/>
      <c r="U788" s="248"/>
      <c r="V788" s="248"/>
      <c r="W788" s="248"/>
      <c r="X788" s="176"/>
      <c r="Y788" s="248"/>
    </row>
    <row r="789" spans="1:25" ht="12.75" customHeight="1" x14ac:dyDescent="0.35">
      <c r="A789" s="161"/>
      <c r="B789" s="161"/>
      <c r="C789" s="152"/>
      <c r="D789" s="152"/>
      <c r="E789" s="184"/>
      <c r="F789" s="186"/>
      <c r="G789" s="186"/>
      <c r="H789" s="186"/>
      <c r="I789" s="186"/>
      <c r="J789" s="186"/>
      <c r="K789" s="152"/>
      <c r="L789" s="186"/>
      <c r="M789" s="186"/>
      <c r="N789" s="184"/>
      <c r="O789" s="152"/>
      <c r="P789" s="152"/>
      <c r="Q789" s="152"/>
      <c r="R789" s="184"/>
      <c r="S789" s="248"/>
      <c r="T789" s="248"/>
      <c r="U789" s="248"/>
      <c r="V789" s="248"/>
      <c r="W789" s="248"/>
      <c r="X789" s="176"/>
      <c r="Y789" s="248"/>
    </row>
    <row r="790" spans="1:25" ht="12.75" customHeight="1" x14ac:dyDescent="0.35">
      <c r="A790" s="161"/>
      <c r="B790" s="161"/>
      <c r="C790" s="152"/>
      <c r="D790" s="152"/>
      <c r="E790" s="184"/>
      <c r="F790" s="186"/>
      <c r="G790" s="186"/>
      <c r="H790" s="186"/>
      <c r="I790" s="186"/>
      <c r="J790" s="186"/>
      <c r="K790" s="152"/>
      <c r="L790" s="186"/>
      <c r="M790" s="186"/>
      <c r="N790" s="184"/>
      <c r="O790" s="152"/>
      <c r="P790" s="152"/>
      <c r="Q790" s="152"/>
      <c r="R790" s="184"/>
      <c r="S790" s="248"/>
      <c r="T790" s="248"/>
      <c r="U790" s="248"/>
      <c r="V790" s="248"/>
      <c r="W790" s="248"/>
      <c r="X790" s="176"/>
      <c r="Y790" s="248"/>
    </row>
    <row r="791" spans="1:25" ht="12.75" customHeight="1" x14ac:dyDescent="0.35">
      <c r="A791" s="161"/>
      <c r="B791" s="161"/>
      <c r="C791" s="152"/>
      <c r="D791" s="152"/>
      <c r="E791" s="184"/>
      <c r="F791" s="186"/>
      <c r="G791" s="186"/>
      <c r="H791" s="186"/>
      <c r="I791" s="186"/>
      <c r="J791" s="186"/>
      <c r="K791" s="152"/>
      <c r="L791" s="186"/>
      <c r="M791" s="186"/>
      <c r="N791" s="184"/>
      <c r="O791" s="152"/>
      <c r="P791" s="152"/>
      <c r="Q791" s="152"/>
      <c r="R791" s="184"/>
      <c r="S791" s="248"/>
      <c r="T791" s="248"/>
      <c r="U791" s="248"/>
      <c r="V791" s="248"/>
      <c r="W791" s="248"/>
      <c r="X791" s="176"/>
      <c r="Y791" s="248"/>
    </row>
    <row r="792" spans="1:25" ht="12.75" customHeight="1" x14ac:dyDescent="0.35">
      <c r="A792" s="161"/>
      <c r="B792" s="161"/>
      <c r="C792" s="152"/>
      <c r="D792" s="152"/>
      <c r="E792" s="184"/>
      <c r="F792" s="186"/>
      <c r="G792" s="186"/>
      <c r="H792" s="186"/>
      <c r="I792" s="186"/>
      <c r="J792" s="186"/>
      <c r="K792" s="152"/>
      <c r="L792" s="186"/>
      <c r="M792" s="186"/>
      <c r="N792" s="184"/>
      <c r="O792" s="152"/>
      <c r="P792" s="152"/>
      <c r="Q792" s="152"/>
      <c r="R792" s="184"/>
      <c r="S792" s="248"/>
      <c r="T792" s="248"/>
      <c r="U792" s="248"/>
      <c r="V792" s="248"/>
      <c r="W792" s="248"/>
      <c r="X792" s="176"/>
      <c r="Y792" s="248"/>
    </row>
    <row r="793" spans="1:25" ht="12.75" customHeight="1" x14ac:dyDescent="0.35">
      <c r="A793" s="161"/>
      <c r="B793" s="161"/>
      <c r="C793" s="152"/>
      <c r="D793" s="152"/>
      <c r="E793" s="184"/>
      <c r="F793" s="186"/>
      <c r="G793" s="186"/>
      <c r="H793" s="186"/>
      <c r="I793" s="186"/>
      <c r="J793" s="186"/>
      <c r="K793" s="152"/>
      <c r="L793" s="186"/>
      <c r="M793" s="186"/>
      <c r="N793" s="184"/>
      <c r="O793" s="152"/>
      <c r="P793" s="152"/>
      <c r="Q793" s="152"/>
      <c r="R793" s="184"/>
      <c r="S793" s="248"/>
      <c r="T793" s="248"/>
      <c r="U793" s="248"/>
      <c r="V793" s="248"/>
      <c r="W793" s="248"/>
      <c r="X793" s="176"/>
      <c r="Y793" s="248"/>
    </row>
    <row r="794" spans="1:25" ht="12.75" customHeight="1" x14ac:dyDescent="0.35">
      <c r="A794" s="161"/>
      <c r="B794" s="161"/>
      <c r="C794" s="152"/>
      <c r="D794" s="152"/>
      <c r="E794" s="184"/>
      <c r="F794" s="186"/>
      <c r="G794" s="186"/>
      <c r="H794" s="186"/>
      <c r="I794" s="186"/>
      <c r="J794" s="186"/>
      <c r="K794" s="152"/>
      <c r="L794" s="186"/>
      <c r="M794" s="186"/>
      <c r="N794" s="184"/>
      <c r="O794" s="152"/>
      <c r="P794" s="152"/>
      <c r="Q794" s="152"/>
      <c r="R794" s="184"/>
      <c r="S794" s="248"/>
      <c r="T794" s="248"/>
      <c r="U794" s="248"/>
      <c r="V794" s="248"/>
      <c r="W794" s="248"/>
      <c r="X794" s="176"/>
      <c r="Y794" s="248"/>
    </row>
    <row r="795" spans="1:25" ht="12.75" customHeight="1" x14ac:dyDescent="0.35">
      <c r="A795" s="161"/>
      <c r="B795" s="161"/>
      <c r="C795" s="152"/>
      <c r="D795" s="152"/>
      <c r="E795" s="184"/>
      <c r="F795" s="186"/>
      <c r="G795" s="186"/>
      <c r="H795" s="186"/>
      <c r="I795" s="186"/>
      <c r="J795" s="186"/>
      <c r="K795" s="152"/>
      <c r="L795" s="186"/>
      <c r="M795" s="186"/>
      <c r="N795" s="184"/>
      <c r="O795" s="152"/>
      <c r="P795" s="152"/>
      <c r="Q795" s="152"/>
      <c r="R795" s="184"/>
      <c r="S795" s="248"/>
      <c r="T795" s="248"/>
      <c r="U795" s="248"/>
      <c r="V795" s="248"/>
      <c r="W795" s="248"/>
      <c r="X795" s="176"/>
      <c r="Y795" s="248"/>
    </row>
    <row r="796" spans="1:25" ht="12.75" customHeight="1" x14ac:dyDescent="0.35">
      <c r="A796" s="161"/>
      <c r="B796" s="161"/>
      <c r="C796" s="152"/>
      <c r="D796" s="152"/>
      <c r="E796" s="184"/>
      <c r="F796" s="186"/>
      <c r="G796" s="186"/>
      <c r="H796" s="186"/>
      <c r="I796" s="186"/>
      <c r="J796" s="186"/>
      <c r="K796" s="152"/>
      <c r="L796" s="186"/>
      <c r="M796" s="186"/>
      <c r="N796" s="184"/>
      <c r="O796" s="152"/>
      <c r="P796" s="152"/>
      <c r="Q796" s="152"/>
      <c r="R796" s="184"/>
      <c r="S796" s="248"/>
      <c r="T796" s="248"/>
      <c r="U796" s="248"/>
      <c r="V796" s="248"/>
      <c r="W796" s="248"/>
      <c r="X796" s="176"/>
      <c r="Y796" s="248"/>
    </row>
    <row r="797" spans="1:25" ht="12.75" customHeight="1" x14ac:dyDescent="0.35">
      <c r="A797" s="161"/>
      <c r="B797" s="161"/>
      <c r="C797" s="152"/>
      <c r="D797" s="152"/>
      <c r="E797" s="184"/>
      <c r="F797" s="186"/>
      <c r="G797" s="186"/>
      <c r="H797" s="186"/>
      <c r="I797" s="186"/>
      <c r="J797" s="186"/>
      <c r="K797" s="152"/>
      <c r="L797" s="186"/>
      <c r="M797" s="186"/>
      <c r="N797" s="184"/>
      <c r="O797" s="152"/>
      <c r="P797" s="152"/>
      <c r="Q797" s="152"/>
      <c r="R797" s="184"/>
      <c r="S797" s="248"/>
      <c r="T797" s="248"/>
      <c r="U797" s="248"/>
      <c r="V797" s="248"/>
      <c r="W797" s="248"/>
      <c r="X797" s="176"/>
      <c r="Y797" s="248"/>
    </row>
    <row r="798" spans="1:25" ht="12.75" customHeight="1" x14ac:dyDescent="0.35">
      <c r="A798" s="161"/>
      <c r="B798" s="161"/>
      <c r="C798" s="152"/>
      <c r="D798" s="152"/>
      <c r="E798" s="184"/>
      <c r="F798" s="186"/>
      <c r="G798" s="186"/>
      <c r="H798" s="186"/>
      <c r="I798" s="186"/>
      <c r="J798" s="186"/>
      <c r="K798" s="152"/>
      <c r="L798" s="186"/>
      <c r="M798" s="186"/>
      <c r="N798" s="184"/>
      <c r="O798" s="152"/>
      <c r="P798" s="152"/>
      <c r="Q798" s="152"/>
      <c r="R798" s="184"/>
      <c r="S798" s="248"/>
      <c r="T798" s="248"/>
      <c r="U798" s="248"/>
      <c r="V798" s="248"/>
      <c r="W798" s="248"/>
      <c r="X798" s="176"/>
      <c r="Y798" s="248"/>
    </row>
    <row r="799" spans="1:25" ht="12.75" customHeight="1" x14ac:dyDescent="0.35">
      <c r="A799" s="161"/>
      <c r="B799" s="161"/>
      <c r="C799" s="152"/>
      <c r="D799" s="152"/>
      <c r="E799" s="184"/>
      <c r="F799" s="186"/>
      <c r="G799" s="186"/>
      <c r="H799" s="186"/>
      <c r="I799" s="186"/>
      <c r="J799" s="186"/>
      <c r="K799" s="152"/>
      <c r="L799" s="186"/>
      <c r="M799" s="186"/>
      <c r="N799" s="184"/>
      <c r="O799" s="152"/>
      <c r="P799" s="152"/>
      <c r="Q799" s="152"/>
      <c r="R799" s="184"/>
      <c r="S799" s="248"/>
      <c r="T799" s="248"/>
      <c r="U799" s="248"/>
      <c r="V799" s="248"/>
      <c r="W799" s="248"/>
      <c r="X799" s="176"/>
      <c r="Y799" s="248"/>
    </row>
    <row r="800" spans="1:25" ht="12.75" customHeight="1" x14ac:dyDescent="0.35">
      <c r="A800" s="161"/>
      <c r="B800" s="161"/>
      <c r="C800" s="152"/>
      <c r="D800" s="152"/>
      <c r="E800" s="184"/>
      <c r="F800" s="186"/>
      <c r="G800" s="186"/>
      <c r="H800" s="186"/>
      <c r="I800" s="186"/>
      <c r="J800" s="186"/>
      <c r="K800" s="152"/>
      <c r="L800" s="186"/>
      <c r="M800" s="186"/>
      <c r="N800" s="184"/>
      <c r="O800" s="152"/>
      <c r="P800" s="152"/>
      <c r="Q800" s="152"/>
      <c r="R800" s="184"/>
      <c r="S800" s="248"/>
      <c r="T800" s="248"/>
      <c r="U800" s="248"/>
      <c r="V800" s="248"/>
      <c r="W800" s="248"/>
      <c r="X800" s="176"/>
      <c r="Y800" s="248"/>
    </row>
    <row r="801" spans="1:25" ht="12.75" customHeight="1" x14ac:dyDescent="0.35">
      <c r="A801" s="161"/>
      <c r="B801" s="161"/>
      <c r="C801" s="152"/>
      <c r="D801" s="152"/>
      <c r="E801" s="184"/>
      <c r="F801" s="186"/>
      <c r="G801" s="186"/>
      <c r="H801" s="186"/>
      <c r="I801" s="186"/>
      <c r="J801" s="186"/>
      <c r="K801" s="152"/>
      <c r="L801" s="186"/>
      <c r="M801" s="186"/>
      <c r="N801" s="184"/>
      <c r="O801" s="152"/>
      <c r="P801" s="152"/>
      <c r="Q801" s="152"/>
      <c r="R801" s="184"/>
      <c r="S801" s="248"/>
      <c r="T801" s="248"/>
      <c r="U801" s="248"/>
      <c r="V801" s="248"/>
      <c r="W801" s="248"/>
      <c r="X801" s="176"/>
      <c r="Y801" s="248"/>
    </row>
    <row r="802" spans="1:25" ht="12.75" customHeight="1" x14ac:dyDescent="0.35">
      <c r="A802" s="161"/>
      <c r="B802" s="161"/>
      <c r="C802" s="152"/>
      <c r="D802" s="152"/>
      <c r="E802" s="184"/>
      <c r="F802" s="186"/>
      <c r="G802" s="186"/>
      <c r="H802" s="186"/>
      <c r="I802" s="186"/>
      <c r="J802" s="186"/>
      <c r="K802" s="152"/>
      <c r="L802" s="186"/>
      <c r="M802" s="186"/>
      <c r="N802" s="184"/>
      <c r="O802" s="152"/>
      <c r="P802" s="152"/>
      <c r="Q802" s="152"/>
      <c r="R802" s="184"/>
      <c r="S802" s="248"/>
      <c r="T802" s="248"/>
      <c r="U802" s="248"/>
      <c r="V802" s="248"/>
      <c r="W802" s="248"/>
      <c r="X802" s="176"/>
      <c r="Y802" s="248"/>
    </row>
    <row r="803" spans="1:25" ht="12.75" customHeight="1" x14ac:dyDescent="0.35">
      <c r="A803" s="161"/>
      <c r="B803" s="161"/>
      <c r="C803" s="152"/>
      <c r="D803" s="152"/>
      <c r="E803" s="184"/>
      <c r="F803" s="186"/>
      <c r="G803" s="186"/>
      <c r="H803" s="186"/>
      <c r="I803" s="186"/>
      <c r="J803" s="186"/>
      <c r="K803" s="152"/>
      <c r="L803" s="186"/>
      <c r="M803" s="186"/>
      <c r="N803" s="184"/>
      <c r="O803" s="152"/>
      <c r="P803" s="152"/>
      <c r="Q803" s="152"/>
      <c r="R803" s="184"/>
      <c r="S803" s="248"/>
      <c r="T803" s="248"/>
      <c r="U803" s="248"/>
      <c r="V803" s="248"/>
      <c r="W803" s="248"/>
      <c r="X803" s="176"/>
      <c r="Y803" s="248"/>
    </row>
    <row r="804" spans="1:25" ht="12.75" customHeight="1" x14ac:dyDescent="0.35">
      <c r="A804" s="161"/>
      <c r="B804" s="161"/>
      <c r="C804" s="152"/>
      <c r="D804" s="152"/>
      <c r="E804" s="184"/>
      <c r="F804" s="186"/>
      <c r="G804" s="186"/>
      <c r="H804" s="186"/>
      <c r="I804" s="186"/>
      <c r="J804" s="186"/>
      <c r="K804" s="152"/>
      <c r="L804" s="186"/>
      <c r="M804" s="186"/>
      <c r="N804" s="184"/>
      <c r="O804" s="152"/>
      <c r="P804" s="152"/>
      <c r="Q804" s="152"/>
      <c r="R804" s="184"/>
      <c r="S804" s="248"/>
      <c r="T804" s="248"/>
      <c r="U804" s="248"/>
      <c r="V804" s="248"/>
      <c r="W804" s="248"/>
      <c r="X804" s="176"/>
      <c r="Y804" s="248"/>
    </row>
    <row r="805" spans="1:25" ht="12.75" customHeight="1" x14ac:dyDescent="0.35">
      <c r="A805" s="161"/>
      <c r="B805" s="161"/>
      <c r="C805" s="152"/>
      <c r="D805" s="152"/>
      <c r="E805" s="184"/>
      <c r="F805" s="186"/>
      <c r="G805" s="186"/>
      <c r="H805" s="186"/>
      <c r="I805" s="186"/>
      <c r="J805" s="186"/>
      <c r="K805" s="152"/>
      <c r="L805" s="186"/>
      <c r="M805" s="186"/>
      <c r="N805" s="184"/>
      <c r="O805" s="152"/>
      <c r="P805" s="152"/>
      <c r="Q805" s="152"/>
      <c r="R805" s="184"/>
      <c r="S805" s="248"/>
      <c r="T805" s="248"/>
      <c r="U805" s="248"/>
      <c r="V805" s="248"/>
      <c r="W805" s="248"/>
      <c r="X805" s="176"/>
      <c r="Y805" s="248"/>
    </row>
    <row r="806" spans="1:25" ht="12.75" customHeight="1" x14ac:dyDescent="0.35">
      <c r="A806" s="161"/>
      <c r="B806" s="161"/>
      <c r="C806" s="152"/>
      <c r="D806" s="152"/>
      <c r="E806" s="184"/>
      <c r="F806" s="186"/>
      <c r="G806" s="186"/>
      <c r="H806" s="186"/>
      <c r="I806" s="186"/>
      <c r="J806" s="186"/>
      <c r="K806" s="152"/>
      <c r="L806" s="186"/>
      <c r="M806" s="186"/>
      <c r="N806" s="184"/>
      <c r="O806" s="152"/>
      <c r="P806" s="152"/>
      <c r="Q806" s="152"/>
      <c r="R806" s="184"/>
      <c r="S806" s="248"/>
      <c r="T806" s="248"/>
      <c r="U806" s="248"/>
      <c r="V806" s="248"/>
      <c r="W806" s="248"/>
      <c r="X806" s="176"/>
      <c r="Y806" s="248"/>
    </row>
    <row r="807" spans="1:25" ht="12.75" customHeight="1" x14ac:dyDescent="0.35">
      <c r="A807" s="161"/>
      <c r="B807" s="161"/>
      <c r="C807" s="152"/>
      <c r="D807" s="152"/>
      <c r="E807" s="184"/>
      <c r="F807" s="186"/>
      <c r="G807" s="186"/>
      <c r="H807" s="186"/>
      <c r="I807" s="186"/>
      <c r="J807" s="186"/>
      <c r="K807" s="152"/>
      <c r="L807" s="186"/>
      <c r="M807" s="186"/>
      <c r="N807" s="184"/>
      <c r="O807" s="152"/>
      <c r="P807" s="152"/>
      <c r="Q807" s="152"/>
      <c r="R807" s="184"/>
      <c r="S807" s="248"/>
      <c r="T807" s="248"/>
      <c r="U807" s="248"/>
      <c r="V807" s="248"/>
      <c r="W807" s="248"/>
      <c r="X807" s="176"/>
      <c r="Y807" s="248"/>
    </row>
    <row r="808" spans="1:25" ht="12.75" customHeight="1" x14ac:dyDescent="0.35">
      <c r="A808" s="161"/>
      <c r="B808" s="161"/>
      <c r="C808" s="152"/>
      <c r="D808" s="152"/>
      <c r="E808" s="184"/>
      <c r="F808" s="186"/>
      <c r="G808" s="186"/>
      <c r="H808" s="186"/>
      <c r="I808" s="186"/>
      <c r="J808" s="186"/>
      <c r="K808" s="152"/>
      <c r="L808" s="186"/>
      <c r="M808" s="186"/>
      <c r="N808" s="184"/>
      <c r="O808" s="152"/>
      <c r="P808" s="152"/>
      <c r="Q808" s="152"/>
      <c r="R808" s="184"/>
      <c r="S808" s="248"/>
      <c r="T808" s="248"/>
      <c r="U808" s="248"/>
      <c r="V808" s="248"/>
      <c r="W808" s="248"/>
      <c r="X808" s="176"/>
      <c r="Y808" s="248"/>
    </row>
    <row r="809" spans="1:25" ht="12.75" customHeight="1" x14ac:dyDescent="0.35">
      <c r="A809" s="161"/>
      <c r="B809" s="161"/>
      <c r="C809" s="152"/>
      <c r="D809" s="152"/>
      <c r="E809" s="184"/>
      <c r="F809" s="186"/>
      <c r="G809" s="186"/>
      <c r="H809" s="186"/>
      <c r="I809" s="186"/>
      <c r="J809" s="186"/>
      <c r="K809" s="152"/>
      <c r="L809" s="186"/>
      <c r="M809" s="186"/>
      <c r="N809" s="184"/>
      <c r="O809" s="152"/>
      <c r="P809" s="152"/>
      <c r="Q809" s="152"/>
      <c r="R809" s="184"/>
      <c r="S809" s="248"/>
      <c r="T809" s="248"/>
      <c r="U809" s="248"/>
      <c r="V809" s="248"/>
      <c r="W809" s="248"/>
      <c r="X809" s="176"/>
      <c r="Y809" s="248"/>
    </row>
    <row r="810" spans="1:25" ht="12.75" customHeight="1" x14ac:dyDescent="0.35">
      <c r="A810" s="161"/>
      <c r="B810" s="161"/>
      <c r="C810" s="152"/>
      <c r="D810" s="152"/>
      <c r="E810" s="184"/>
      <c r="F810" s="186"/>
      <c r="G810" s="186"/>
      <c r="H810" s="186"/>
      <c r="I810" s="186"/>
      <c r="J810" s="186"/>
      <c r="K810" s="152"/>
      <c r="L810" s="186"/>
      <c r="M810" s="186"/>
      <c r="N810" s="184"/>
      <c r="O810" s="152"/>
      <c r="P810" s="152"/>
      <c r="Q810" s="152"/>
      <c r="R810" s="184"/>
      <c r="S810" s="248"/>
      <c r="T810" s="248"/>
      <c r="U810" s="248"/>
      <c r="V810" s="248"/>
      <c r="W810" s="248"/>
      <c r="X810" s="176"/>
      <c r="Y810" s="248"/>
    </row>
    <row r="811" spans="1:25" ht="12.75" customHeight="1" x14ac:dyDescent="0.35">
      <c r="A811" s="161"/>
      <c r="B811" s="161"/>
      <c r="C811" s="152"/>
      <c r="D811" s="152"/>
      <c r="E811" s="184"/>
      <c r="F811" s="186"/>
      <c r="G811" s="186"/>
      <c r="H811" s="186"/>
      <c r="I811" s="186"/>
      <c r="J811" s="186"/>
      <c r="K811" s="152"/>
      <c r="L811" s="186"/>
      <c r="M811" s="186"/>
      <c r="N811" s="184"/>
      <c r="O811" s="152"/>
      <c r="P811" s="152"/>
      <c r="Q811" s="152"/>
      <c r="R811" s="184"/>
      <c r="S811" s="248"/>
      <c r="T811" s="248"/>
      <c r="U811" s="248"/>
      <c r="V811" s="248"/>
      <c r="W811" s="248"/>
      <c r="X811" s="176"/>
      <c r="Y811" s="248"/>
    </row>
    <row r="812" spans="1:25" ht="12.75" customHeight="1" x14ac:dyDescent="0.35">
      <c r="A812" s="161"/>
      <c r="B812" s="161"/>
      <c r="C812" s="152"/>
      <c r="D812" s="152"/>
      <c r="E812" s="184"/>
      <c r="F812" s="186"/>
      <c r="G812" s="186"/>
      <c r="H812" s="186"/>
      <c r="I812" s="186"/>
      <c r="J812" s="186"/>
      <c r="K812" s="152"/>
      <c r="L812" s="186"/>
      <c r="M812" s="186"/>
      <c r="N812" s="184"/>
      <c r="O812" s="152"/>
      <c r="P812" s="152"/>
      <c r="Q812" s="152"/>
      <c r="R812" s="184"/>
      <c r="S812" s="248"/>
      <c r="T812" s="248"/>
      <c r="U812" s="248"/>
      <c r="V812" s="248"/>
      <c r="W812" s="248"/>
      <c r="X812" s="176"/>
      <c r="Y812" s="248"/>
    </row>
    <row r="813" spans="1:25" ht="12.75" customHeight="1" x14ac:dyDescent="0.35">
      <c r="A813" s="161"/>
      <c r="B813" s="161"/>
      <c r="C813" s="152"/>
      <c r="D813" s="152"/>
      <c r="E813" s="184"/>
      <c r="F813" s="186"/>
      <c r="G813" s="186"/>
      <c r="H813" s="186"/>
      <c r="I813" s="186"/>
      <c r="J813" s="186"/>
      <c r="K813" s="152"/>
      <c r="L813" s="186"/>
      <c r="M813" s="186"/>
      <c r="N813" s="184"/>
      <c r="O813" s="152"/>
      <c r="P813" s="152"/>
      <c r="Q813" s="152"/>
      <c r="R813" s="184"/>
      <c r="S813" s="248"/>
      <c r="T813" s="248"/>
      <c r="U813" s="248"/>
      <c r="V813" s="248"/>
      <c r="W813" s="248"/>
      <c r="X813" s="176"/>
      <c r="Y813" s="248"/>
    </row>
    <row r="814" spans="1:25" ht="12.75" customHeight="1" x14ac:dyDescent="0.35">
      <c r="A814" s="161"/>
      <c r="B814" s="161"/>
      <c r="C814" s="152"/>
      <c r="D814" s="152"/>
      <c r="E814" s="184"/>
      <c r="F814" s="186"/>
      <c r="G814" s="186"/>
      <c r="H814" s="186"/>
      <c r="I814" s="186"/>
      <c r="J814" s="186"/>
      <c r="K814" s="152"/>
      <c r="L814" s="186"/>
      <c r="M814" s="186"/>
      <c r="N814" s="184"/>
      <c r="O814" s="152"/>
      <c r="P814" s="152"/>
      <c r="Q814" s="152"/>
      <c r="R814" s="184"/>
      <c r="S814" s="248"/>
      <c r="T814" s="248"/>
      <c r="U814" s="248"/>
      <c r="V814" s="248"/>
      <c r="W814" s="248"/>
      <c r="X814" s="176"/>
      <c r="Y814" s="248"/>
    </row>
    <row r="815" spans="1:25" ht="12.75" customHeight="1" x14ac:dyDescent="0.35">
      <c r="A815" s="161"/>
      <c r="B815" s="161"/>
      <c r="C815" s="152"/>
      <c r="D815" s="152"/>
      <c r="E815" s="184"/>
      <c r="F815" s="186"/>
      <c r="G815" s="186"/>
      <c r="H815" s="186"/>
      <c r="I815" s="186"/>
      <c r="J815" s="186"/>
      <c r="K815" s="152"/>
      <c r="L815" s="186"/>
      <c r="M815" s="186"/>
      <c r="N815" s="184"/>
      <c r="O815" s="152"/>
      <c r="P815" s="152"/>
      <c r="Q815" s="152"/>
      <c r="R815" s="184"/>
      <c r="S815" s="248"/>
      <c r="T815" s="248"/>
      <c r="U815" s="248"/>
      <c r="V815" s="248"/>
      <c r="W815" s="248"/>
      <c r="X815" s="176"/>
      <c r="Y815" s="248"/>
    </row>
    <row r="816" spans="1:25" ht="12.75" customHeight="1" x14ac:dyDescent="0.35">
      <c r="A816" s="161"/>
      <c r="B816" s="161"/>
      <c r="C816" s="152"/>
      <c r="D816" s="152"/>
      <c r="E816" s="184"/>
      <c r="F816" s="186"/>
      <c r="G816" s="186"/>
      <c r="H816" s="186"/>
      <c r="I816" s="186"/>
      <c r="J816" s="186"/>
      <c r="K816" s="152"/>
      <c r="L816" s="186"/>
      <c r="M816" s="186"/>
      <c r="N816" s="184"/>
      <c r="O816" s="152"/>
      <c r="P816" s="152"/>
      <c r="Q816" s="152"/>
      <c r="R816" s="184"/>
      <c r="S816" s="248"/>
      <c r="T816" s="248"/>
      <c r="U816" s="248"/>
      <c r="V816" s="248"/>
      <c r="W816" s="248"/>
      <c r="X816" s="176"/>
      <c r="Y816" s="248"/>
    </row>
    <row r="817" spans="1:25" ht="12.75" customHeight="1" x14ac:dyDescent="0.35">
      <c r="A817" s="161"/>
      <c r="B817" s="161"/>
      <c r="C817" s="152"/>
      <c r="D817" s="152"/>
      <c r="E817" s="184"/>
      <c r="F817" s="186"/>
      <c r="G817" s="186"/>
      <c r="H817" s="186"/>
      <c r="I817" s="186"/>
      <c r="J817" s="186"/>
      <c r="K817" s="152"/>
      <c r="L817" s="186"/>
      <c r="M817" s="186"/>
      <c r="N817" s="184"/>
      <c r="O817" s="152"/>
      <c r="P817" s="152"/>
      <c r="Q817" s="152"/>
      <c r="R817" s="184"/>
      <c r="S817" s="248"/>
      <c r="T817" s="248"/>
      <c r="U817" s="248"/>
      <c r="V817" s="248"/>
      <c r="W817" s="248"/>
      <c r="X817" s="176"/>
      <c r="Y817" s="248"/>
    </row>
    <row r="818" spans="1:25" ht="12.75" customHeight="1" x14ac:dyDescent="0.35">
      <c r="A818" s="161"/>
      <c r="B818" s="161"/>
      <c r="C818" s="152"/>
      <c r="D818" s="152"/>
      <c r="E818" s="184"/>
      <c r="F818" s="186"/>
      <c r="G818" s="186"/>
      <c r="H818" s="186"/>
      <c r="I818" s="186"/>
      <c r="J818" s="186"/>
      <c r="K818" s="152"/>
      <c r="L818" s="186"/>
      <c r="M818" s="186"/>
      <c r="N818" s="184"/>
      <c r="O818" s="152"/>
      <c r="P818" s="152"/>
      <c r="Q818" s="152"/>
      <c r="R818" s="184"/>
      <c r="S818" s="248"/>
      <c r="T818" s="248"/>
      <c r="U818" s="248"/>
      <c r="V818" s="248"/>
      <c r="W818" s="248"/>
      <c r="X818" s="176"/>
      <c r="Y818" s="248"/>
    </row>
    <row r="819" spans="1:25" ht="12.75" customHeight="1" x14ac:dyDescent="0.35">
      <c r="A819" s="161"/>
      <c r="B819" s="161"/>
      <c r="C819" s="152"/>
      <c r="D819" s="152"/>
      <c r="E819" s="184"/>
      <c r="F819" s="186"/>
      <c r="G819" s="186"/>
      <c r="H819" s="186"/>
      <c r="I819" s="186"/>
      <c r="J819" s="186"/>
      <c r="K819" s="152"/>
      <c r="L819" s="186"/>
      <c r="M819" s="186"/>
      <c r="N819" s="184"/>
      <c r="O819" s="152"/>
      <c r="P819" s="152"/>
      <c r="Q819" s="152"/>
      <c r="R819" s="184"/>
      <c r="S819" s="248"/>
      <c r="T819" s="248"/>
      <c r="U819" s="248"/>
      <c r="V819" s="248"/>
      <c r="W819" s="248"/>
      <c r="X819" s="176"/>
      <c r="Y819" s="248"/>
    </row>
    <row r="820" spans="1:25" ht="12.75" customHeight="1" x14ac:dyDescent="0.35">
      <c r="A820" s="161"/>
      <c r="B820" s="161"/>
      <c r="C820" s="152"/>
      <c r="D820" s="152"/>
      <c r="E820" s="184"/>
      <c r="F820" s="186"/>
      <c r="G820" s="186"/>
      <c r="H820" s="186"/>
      <c r="I820" s="186"/>
      <c r="J820" s="186"/>
      <c r="K820" s="152"/>
      <c r="L820" s="186"/>
      <c r="M820" s="186"/>
      <c r="N820" s="184"/>
      <c r="O820" s="152"/>
      <c r="P820" s="152"/>
      <c r="Q820" s="152"/>
      <c r="R820" s="184"/>
      <c r="S820" s="248"/>
      <c r="T820" s="248"/>
      <c r="U820" s="248"/>
      <c r="V820" s="248"/>
      <c r="W820" s="248"/>
      <c r="X820" s="176"/>
      <c r="Y820" s="248"/>
    </row>
    <row r="821" spans="1:25" ht="12.75" customHeight="1" x14ac:dyDescent="0.35">
      <c r="A821" s="161"/>
      <c r="B821" s="161"/>
      <c r="C821" s="152"/>
      <c r="D821" s="152"/>
      <c r="E821" s="184"/>
      <c r="F821" s="186"/>
      <c r="G821" s="186"/>
      <c r="H821" s="186"/>
      <c r="I821" s="186"/>
      <c r="J821" s="186"/>
      <c r="K821" s="152"/>
      <c r="L821" s="186"/>
      <c r="M821" s="186"/>
      <c r="N821" s="184"/>
      <c r="O821" s="152"/>
      <c r="P821" s="152"/>
      <c r="Q821" s="152"/>
      <c r="R821" s="184"/>
      <c r="S821" s="248"/>
      <c r="T821" s="248"/>
      <c r="U821" s="248"/>
      <c r="V821" s="248"/>
      <c r="W821" s="248"/>
      <c r="X821" s="176"/>
      <c r="Y821" s="248"/>
    </row>
    <row r="822" spans="1:25" ht="12.75" customHeight="1" x14ac:dyDescent="0.35">
      <c r="A822" s="161"/>
      <c r="B822" s="161"/>
      <c r="C822" s="152"/>
      <c r="D822" s="152"/>
      <c r="E822" s="184"/>
      <c r="F822" s="186"/>
      <c r="G822" s="186"/>
      <c r="H822" s="186"/>
      <c r="I822" s="186"/>
      <c r="J822" s="186"/>
      <c r="K822" s="152"/>
      <c r="L822" s="186"/>
      <c r="M822" s="186"/>
      <c r="N822" s="184"/>
      <c r="O822" s="152"/>
      <c r="P822" s="152"/>
      <c r="Q822" s="152"/>
      <c r="R822" s="184"/>
      <c r="S822" s="248"/>
      <c r="T822" s="248"/>
      <c r="U822" s="248"/>
      <c r="V822" s="248"/>
      <c r="W822" s="248"/>
      <c r="X822" s="176"/>
      <c r="Y822" s="248"/>
    </row>
    <row r="823" spans="1:25" ht="12.75" customHeight="1" x14ac:dyDescent="0.35">
      <c r="A823" s="161"/>
      <c r="B823" s="161"/>
      <c r="C823" s="152"/>
      <c r="D823" s="152"/>
      <c r="E823" s="184"/>
      <c r="F823" s="186"/>
      <c r="G823" s="186"/>
      <c r="H823" s="186"/>
      <c r="I823" s="186"/>
      <c r="J823" s="186"/>
      <c r="K823" s="152"/>
      <c r="L823" s="186"/>
      <c r="M823" s="186"/>
      <c r="N823" s="184"/>
      <c r="O823" s="152"/>
      <c r="P823" s="152"/>
      <c r="Q823" s="152"/>
      <c r="R823" s="184"/>
      <c r="S823" s="248"/>
      <c r="T823" s="248"/>
      <c r="U823" s="248"/>
      <c r="V823" s="248"/>
      <c r="W823" s="248"/>
      <c r="X823" s="176"/>
      <c r="Y823" s="248"/>
    </row>
    <row r="824" spans="1:25" ht="12.75" customHeight="1" x14ac:dyDescent="0.35">
      <c r="A824" s="161"/>
      <c r="B824" s="161"/>
      <c r="C824" s="152"/>
      <c r="D824" s="152"/>
      <c r="E824" s="184"/>
      <c r="F824" s="186"/>
      <c r="G824" s="186"/>
      <c r="H824" s="186"/>
      <c r="I824" s="186"/>
      <c r="J824" s="186"/>
      <c r="K824" s="152"/>
      <c r="L824" s="186"/>
      <c r="M824" s="186"/>
      <c r="N824" s="184"/>
      <c r="O824" s="152"/>
      <c r="P824" s="152"/>
      <c r="Q824" s="152"/>
      <c r="R824" s="184"/>
      <c r="S824" s="248"/>
      <c r="T824" s="248"/>
      <c r="U824" s="248"/>
      <c r="V824" s="248"/>
      <c r="W824" s="248"/>
      <c r="X824" s="176"/>
      <c r="Y824" s="248"/>
    </row>
    <row r="825" spans="1:25" ht="12.75" customHeight="1" x14ac:dyDescent="0.35">
      <c r="A825" s="161"/>
      <c r="B825" s="161"/>
      <c r="C825" s="152"/>
      <c r="D825" s="152"/>
      <c r="E825" s="184"/>
      <c r="F825" s="186"/>
      <c r="G825" s="186"/>
      <c r="H825" s="186"/>
      <c r="I825" s="186"/>
      <c r="J825" s="186"/>
      <c r="K825" s="152"/>
      <c r="L825" s="186"/>
      <c r="M825" s="186"/>
      <c r="N825" s="184"/>
      <c r="O825" s="152"/>
      <c r="P825" s="152"/>
      <c r="Q825" s="152"/>
      <c r="R825" s="184"/>
      <c r="S825" s="248"/>
      <c r="T825" s="248"/>
      <c r="U825" s="248"/>
      <c r="V825" s="248"/>
      <c r="W825" s="248"/>
      <c r="X825" s="176"/>
      <c r="Y825" s="248"/>
    </row>
    <row r="826" spans="1:25" ht="12.75" customHeight="1" x14ac:dyDescent="0.35">
      <c r="A826" s="161"/>
      <c r="B826" s="161"/>
      <c r="C826" s="152"/>
      <c r="D826" s="152"/>
      <c r="E826" s="184"/>
      <c r="F826" s="186"/>
      <c r="G826" s="186"/>
      <c r="H826" s="186"/>
      <c r="I826" s="186"/>
      <c r="J826" s="186"/>
      <c r="K826" s="152"/>
      <c r="L826" s="186"/>
      <c r="M826" s="186"/>
      <c r="N826" s="184"/>
      <c r="O826" s="152"/>
      <c r="P826" s="152"/>
      <c r="Q826" s="152"/>
      <c r="R826" s="184"/>
      <c r="S826" s="248"/>
      <c r="T826" s="248"/>
      <c r="U826" s="248"/>
      <c r="V826" s="248"/>
      <c r="W826" s="248"/>
      <c r="X826" s="176"/>
      <c r="Y826" s="248"/>
    </row>
    <row r="827" spans="1:25" ht="12.75" customHeight="1" x14ac:dyDescent="0.35">
      <c r="A827" s="161"/>
      <c r="B827" s="161"/>
      <c r="C827" s="152"/>
      <c r="D827" s="152"/>
      <c r="E827" s="184"/>
      <c r="F827" s="186"/>
      <c r="G827" s="186"/>
      <c r="H827" s="186"/>
      <c r="I827" s="186"/>
      <c r="J827" s="186"/>
      <c r="K827" s="152"/>
      <c r="L827" s="186"/>
      <c r="M827" s="186"/>
      <c r="N827" s="184"/>
      <c r="O827" s="152"/>
      <c r="P827" s="152"/>
      <c r="Q827" s="152"/>
      <c r="R827" s="184"/>
      <c r="S827" s="248"/>
      <c r="T827" s="248"/>
      <c r="U827" s="248"/>
      <c r="V827" s="248"/>
      <c r="W827" s="248"/>
      <c r="X827" s="176"/>
      <c r="Y827" s="248"/>
    </row>
    <row r="828" spans="1:25" ht="12.75" customHeight="1" x14ac:dyDescent="0.35">
      <c r="A828" s="161"/>
      <c r="B828" s="161"/>
      <c r="C828" s="152"/>
      <c r="D828" s="152"/>
      <c r="E828" s="184"/>
      <c r="F828" s="186"/>
      <c r="G828" s="186"/>
      <c r="H828" s="186"/>
      <c r="I828" s="186"/>
      <c r="J828" s="186"/>
      <c r="K828" s="152"/>
      <c r="L828" s="186"/>
      <c r="M828" s="186"/>
      <c r="N828" s="184"/>
      <c r="O828" s="152"/>
      <c r="P828" s="152"/>
      <c r="Q828" s="152"/>
      <c r="R828" s="184"/>
      <c r="S828" s="248"/>
      <c r="T828" s="248"/>
      <c r="U828" s="248"/>
      <c r="V828" s="248"/>
      <c r="W828" s="248"/>
      <c r="X828" s="176"/>
      <c r="Y828" s="248"/>
    </row>
    <row r="829" spans="1:25" ht="12.75" customHeight="1" x14ac:dyDescent="0.35">
      <c r="A829" s="161"/>
      <c r="B829" s="161"/>
      <c r="C829" s="152"/>
      <c r="D829" s="152"/>
      <c r="E829" s="184"/>
      <c r="F829" s="186"/>
      <c r="G829" s="186"/>
      <c r="H829" s="186"/>
      <c r="I829" s="186"/>
      <c r="J829" s="186"/>
      <c r="K829" s="152"/>
      <c r="L829" s="186"/>
      <c r="M829" s="186"/>
      <c r="N829" s="184"/>
      <c r="O829" s="152"/>
      <c r="P829" s="152"/>
      <c r="Q829" s="152"/>
      <c r="R829" s="184"/>
      <c r="S829" s="248"/>
      <c r="T829" s="248"/>
      <c r="U829" s="248"/>
      <c r="V829" s="248"/>
      <c r="W829" s="248"/>
      <c r="X829" s="176"/>
      <c r="Y829" s="248"/>
    </row>
    <row r="830" spans="1:25" ht="12.75" customHeight="1" x14ac:dyDescent="0.35">
      <c r="A830" s="161"/>
      <c r="B830" s="161"/>
      <c r="C830" s="152"/>
      <c r="D830" s="152"/>
      <c r="E830" s="184"/>
      <c r="F830" s="186"/>
      <c r="G830" s="186"/>
      <c r="H830" s="186"/>
      <c r="I830" s="186"/>
      <c r="J830" s="186"/>
      <c r="K830" s="152"/>
      <c r="L830" s="186"/>
      <c r="M830" s="186"/>
      <c r="N830" s="184"/>
      <c r="O830" s="152"/>
      <c r="P830" s="152"/>
      <c r="Q830" s="152"/>
      <c r="R830" s="184"/>
      <c r="S830" s="248"/>
      <c r="T830" s="248"/>
      <c r="U830" s="248"/>
      <c r="V830" s="248"/>
      <c r="W830" s="248"/>
      <c r="X830" s="176"/>
      <c r="Y830" s="248"/>
    </row>
    <row r="831" spans="1:25" ht="12.75" customHeight="1" x14ac:dyDescent="0.35">
      <c r="A831" s="161"/>
      <c r="B831" s="161"/>
      <c r="C831" s="152"/>
      <c r="D831" s="152"/>
      <c r="E831" s="184"/>
      <c r="F831" s="186"/>
      <c r="G831" s="186"/>
      <c r="H831" s="186"/>
      <c r="I831" s="186"/>
      <c r="J831" s="186"/>
      <c r="K831" s="152"/>
      <c r="L831" s="186"/>
      <c r="M831" s="186"/>
      <c r="N831" s="184"/>
      <c r="O831" s="152"/>
      <c r="P831" s="152"/>
      <c r="Q831" s="152"/>
      <c r="R831" s="184"/>
      <c r="S831" s="248"/>
      <c r="T831" s="248"/>
      <c r="U831" s="248"/>
      <c r="V831" s="248"/>
      <c r="W831" s="248"/>
      <c r="X831" s="176"/>
      <c r="Y831" s="248"/>
    </row>
    <row r="832" spans="1:25" ht="12.75" customHeight="1" x14ac:dyDescent="0.35">
      <c r="A832" s="161"/>
      <c r="B832" s="161"/>
      <c r="C832" s="152"/>
      <c r="D832" s="152"/>
      <c r="E832" s="184"/>
      <c r="F832" s="186"/>
      <c r="G832" s="186"/>
      <c r="H832" s="186"/>
      <c r="I832" s="186"/>
      <c r="J832" s="186"/>
      <c r="K832" s="152"/>
      <c r="L832" s="186"/>
      <c r="M832" s="186"/>
      <c r="N832" s="184"/>
      <c r="O832" s="152"/>
      <c r="P832" s="152"/>
      <c r="Q832" s="152"/>
      <c r="R832" s="184"/>
      <c r="S832" s="248"/>
      <c r="T832" s="248"/>
      <c r="U832" s="248"/>
      <c r="V832" s="248"/>
      <c r="W832" s="248"/>
      <c r="X832" s="176"/>
      <c r="Y832" s="248"/>
    </row>
    <row r="833" spans="1:25" ht="12.75" customHeight="1" x14ac:dyDescent="0.35">
      <c r="A833" s="161"/>
      <c r="B833" s="161"/>
      <c r="C833" s="152"/>
      <c r="D833" s="152"/>
      <c r="E833" s="184"/>
      <c r="F833" s="186"/>
      <c r="G833" s="186"/>
      <c r="H833" s="186"/>
      <c r="I833" s="186"/>
      <c r="J833" s="186"/>
      <c r="K833" s="152"/>
      <c r="L833" s="186"/>
      <c r="M833" s="186"/>
      <c r="N833" s="184"/>
      <c r="O833" s="152"/>
      <c r="P833" s="152"/>
      <c r="Q833" s="152"/>
      <c r="R833" s="184"/>
      <c r="S833" s="248"/>
      <c r="T833" s="248"/>
      <c r="U833" s="248"/>
      <c r="V833" s="248"/>
      <c r="W833" s="248"/>
      <c r="X833" s="176"/>
      <c r="Y833" s="248"/>
    </row>
    <row r="834" spans="1:25" ht="12.75" customHeight="1" x14ac:dyDescent="0.35">
      <c r="A834" s="161"/>
      <c r="B834" s="161"/>
      <c r="C834" s="152"/>
      <c r="D834" s="152"/>
      <c r="E834" s="184"/>
      <c r="F834" s="186"/>
      <c r="G834" s="186"/>
      <c r="H834" s="186"/>
      <c r="I834" s="186"/>
      <c r="J834" s="186"/>
      <c r="K834" s="152"/>
      <c r="L834" s="186"/>
      <c r="M834" s="186"/>
      <c r="N834" s="184"/>
      <c r="O834" s="152"/>
      <c r="P834" s="152"/>
      <c r="Q834" s="152"/>
      <c r="R834" s="184"/>
      <c r="S834" s="248"/>
      <c r="T834" s="248"/>
      <c r="U834" s="248"/>
      <c r="V834" s="248"/>
      <c r="W834" s="248"/>
      <c r="X834" s="176"/>
      <c r="Y834" s="248"/>
    </row>
    <row r="835" spans="1:25" ht="12.75" customHeight="1" x14ac:dyDescent="0.35">
      <c r="A835" s="161"/>
      <c r="B835" s="161"/>
      <c r="C835" s="152"/>
      <c r="D835" s="152"/>
      <c r="E835" s="184"/>
      <c r="F835" s="186"/>
      <c r="G835" s="186"/>
      <c r="H835" s="186"/>
      <c r="I835" s="186"/>
      <c r="J835" s="186"/>
      <c r="K835" s="152"/>
      <c r="L835" s="186"/>
      <c r="M835" s="186"/>
      <c r="N835" s="184"/>
      <c r="O835" s="152"/>
      <c r="P835" s="152"/>
      <c r="Q835" s="152"/>
      <c r="R835" s="184"/>
      <c r="S835" s="248"/>
      <c r="T835" s="248"/>
      <c r="U835" s="248"/>
      <c r="V835" s="248"/>
      <c r="W835" s="248"/>
      <c r="X835" s="176"/>
      <c r="Y835" s="248"/>
    </row>
    <row r="836" spans="1:25" ht="12.75" customHeight="1" x14ac:dyDescent="0.35">
      <c r="A836" s="161"/>
      <c r="B836" s="161"/>
      <c r="C836" s="152"/>
      <c r="D836" s="152"/>
      <c r="E836" s="184"/>
      <c r="F836" s="186"/>
      <c r="G836" s="186"/>
      <c r="H836" s="186"/>
      <c r="I836" s="186"/>
      <c r="J836" s="186"/>
      <c r="K836" s="152"/>
      <c r="L836" s="186"/>
      <c r="M836" s="186"/>
      <c r="N836" s="184"/>
      <c r="O836" s="152"/>
      <c r="P836" s="152"/>
      <c r="Q836" s="152"/>
      <c r="R836" s="184"/>
      <c r="S836" s="248"/>
      <c r="T836" s="248"/>
      <c r="U836" s="248"/>
      <c r="V836" s="248"/>
      <c r="W836" s="248"/>
      <c r="X836" s="176"/>
      <c r="Y836" s="248"/>
    </row>
    <row r="837" spans="1:25" ht="12.75" customHeight="1" x14ac:dyDescent="0.35">
      <c r="A837" s="161"/>
      <c r="B837" s="161"/>
      <c r="C837" s="152"/>
      <c r="D837" s="152"/>
      <c r="E837" s="184"/>
      <c r="F837" s="186"/>
      <c r="G837" s="186"/>
      <c r="H837" s="186"/>
      <c r="I837" s="186"/>
      <c r="J837" s="186"/>
      <c r="K837" s="152"/>
      <c r="L837" s="186"/>
      <c r="M837" s="186"/>
      <c r="N837" s="184"/>
      <c r="O837" s="152"/>
      <c r="P837" s="152"/>
      <c r="Q837" s="152"/>
      <c r="R837" s="184"/>
      <c r="S837" s="248"/>
      <c r="T837" s="248"/>
      <c r="U837" s="248"/>
      <c r="V837" s="248"/>
      <c r="W837" s="248"/>
      <c r="X837" s="176"/>
      <c r="Y837" s="248"/>
    </row>
    <row r="838" spans="1:25" ht="12.75" customHeight="1" x14ac:dyDescent="0.35">
      <c r="A838" s="161"/>
      <c r="B838" s="161"/>
      <c r="C838" s="152"/>
      <c r="D838" s="152"/>
      <c r="E838" s="184"/>
      <c r="F838" s="186"/>
      <c r="G838" s="186"/>
      <c r="H838" s="186"/>
      <c r="I838" s="186"/>
      <c r="J838" s="186"/>
      <c r="K838" s="152"/>
      <c r="L838" s="186"/>
      <c r="M838" s="186"/>
      <c r="N838" s="184"/>
      <c r="O838" s="152"/>
      <c r="P838" s="152"/>
      <c r="Q838" s="152"/>
      <c r="R838" s="184"/>
      <c r="S838" s="248"/>
      <c r="T838" s="248"/>
      <c r="U838" s="248"/>
      <c r="V838" s="248"/>
      <c r="W838" s="248"/>
      <c r="X838" s="176"/>
      <c r="Y838" s="248"/>
    </row>
    <row r="839" spans="1:25" ht="12.75" customHeight="1" x14ac:dyDescent="0.35">
      <c r="A839" s="161"/>
      <c r="B839" s="161"/>
      <c r="C839" s="152"/>
      <c r="D839" s="152"/>
      <c r="E839" s="184"/>
      <c r="F839" s="186"/>
      <c r="G839" s="186"/>
      <c r="H839" s="186"/>
      <c r="I839" s="186"/>
      <c r="J839" s="186"/>
      <c r="K839" s="152"/>
      <c r="L839" s="186"/>
      <c r="M839" s="186"/>
      <c r="N839" s="184"/>
      <c r="O839" s="152"/>
      <c r="P839" s="152"/>
      <c r="Q839" s="152"/>
      <c r="R839" s="184"/>
      <c r="S839" s="248"/>
      <c r="T839" s="248"/>
      <c r="U839" s="248"/>
      <c r="V839" s="248"/>
      <c r="W839" s="248"/>
      <c r="X839" s="176"/>
      <c r="Y839" s="248"/>
    </row>
    <row r="840" spans="1:25" ht="12.75" customHeight="1" x14ac:dyDescent="0.35">
      <c r="A840" s="161"/>
      <c r="B840" s="161"/>
      <c r="C840" s="152"/>
      <c r="D840" s="152"/>
      <c r="E840" s="184"/>
      <c r="F840" s="186"/>
      <c r="G840" s="186"/>
      <c r="H840" s="186"/>
      <c r="I840" s="186"/>
      <c r="J840" s="186"/>
      <c r="K840" s="152"/>
      <c r="L840" s="186"/>
      <c r="M840" s="186"/>
      <c r="N840" s="184"/>
      <c r="O840" s="152"/>
      <c r="P840" s="152"/>
      <c r="Q840" s="152"/>
      <c r="R840" s="184"/>
      <c r="S840" s="248"/>
      <c r="T840" s="248"/>
      <c r="U840" s="248"/>
      <c r="V840" s="248"/>
      <c r="W840" s="248"/>
      <c r="X840" s="176"/>
      <c r="Y840" s="248"/>
    </row>
    <row r="841" spans="1:25" ht="12.75" customHeight="1" x14ac:dyDescent="0.35">
      <c r="A841" s="161"/>
      <c r="B841" s="161"/>
      <c r="C841" s="152"/>
      <c r="D841" s="152"/>
      <c r="E841" s="184"/>
      <c r="F841" s="186"/>
      <c r="G841" s="186"/>
      <c r="H841" s="186"/>
      <c r="I841" s="186"/>
      <c r="J841" s="186"/>
      <c r="K841" s="152"/>
      <c r="L841" s="186"/>
      <c r="M841" s="186"/>
      <c r="N841" s="184"/>
      <c r="O841" s="152"/>
      <c r="P841" s="152"/>
      <c r="Q841" s="152"/>
      <c r="R841" s="184"/>
      <c r="S841" s="248"/>
      <c r="T841" s="248"/>
      <c r="U841" s="248"/>
      <c r="V841" s="248"/>
      <c r="W841" s="248"/>
      <c r="X841" s="176"/>
      <c r="Y841" s="248"/>
    </row>
    <row r="842" spans="1:25" ht="12.75" customHeight="1" x14ac:dyDescent="0.35">
      <c r="A842" s="161"/>
      <c r="B842" s="161"/>
      <c r="C842" s="152"/>
      <c r="D842" s="152"/>
      <c r="E842" s="184"/>
      <c r="F842" s="186"/>
      <c r="G842" s="186"/>
      <c r="H842" s="186"/>
      <c r="I842" s="186"/>
      <c r="J842" s="186"/>
      <c r="K842" s="152"/>
      <c r="L842" s="186"/>
      <c r="M842" s="186"/>
      <c r="N842" s="184"/>
      <c r="O842" s="152"/>
      <c r="P842" s="152"/>
      <c r="Q842" s="152"/>
      <c r="R842" s="184"/>
      <c r="S842" s="248"/>
      <c r="T842" s="248"/>
      <c r="U842" s="248"/>
      <c r="V842" s="248"/>
      <c r="W842" s="248"/>
      <c r="X842" s="176"/>
      <c r="Y842" s="248"/>
    </row>
    <row r="843" spans="1:25" ht="12.75" customHeight="1" x14ac:dyDescent="0.35">
      <c r="A843" s="161"/>
      <c r="B843" s="161"/>
      <c r="C843" s="152"/>
      <c r="D843" s="152"/>
      <c r="E843" s="184"/>
      <c r="F843" s="186"/>
      <c r="G843" s="186"/>
      <c r="H843" s="186"/>
      <c r="I843" s="186"/>
      <c r="J843" s="186"/>
      <c r="K843" s="152"/>
      <c r="L843" s="186"/>
      <c r="M843" s="186"/>
      <c r="N843" s="184"/>
      <c r="O843" s="152"/>
      <c r="P843" s="152"/>
      <c r="Q843" s="152"/>
      <c r="R843" s="184"/>
      <c r="S843" s="248"/>
      <c r="T843" s="248"/>
      <c r="U843" s="248"/>
      <c r="V843" s="248"/>
      <c r="W843" s="248"/>
      <c r="X843" s="176"/>
      <c r="Y843" s="248"/>
    </row>
    <row r="844" spans="1:25" ht="12.75" customHeight="1" x14ac:dyDescent="0.35">
      <c r="A844" s="161"/>
      <c r="B844" s="161"/>
      <c r="C844" s="152"/>
      <c r="D844" s="152"/>
      <c r="E844" s="184"/>
      <c r="F844" s="186"/>
      <c r="G844" s="186"/>
      <c r="H844" s="186"/>
      <c r="I844" s="186"/>
      <c r="J844" s="186"/>
      <c r="K844" s="152"/>
      <c r="L844" s="186"/>
      <c r="M844" s="186"/>
      <c r="N844" s="184"/>
      <c r="O844" s="152"/>
      <c r="P844" s="152"/>
      <c r="Q844" s="152"/>
      <c r="R844" s="184"/>
      <c r="S844" s="248"/>
      <c r="T844" s="248"/>
      <c r="U844" s="248"/>
      <c r="V844" s="248"/>
      <c r="W844" s="248"/>
      <c r="X844" s="176"/>
      <c r="Y844" s="248"/>
    </row>
    <row r="845" spans="1:25" ht="12.75" customHeight="1" x14ac:dyDescent="0.35">
      <c r="A845" s="161"/>
      <c r="B845" s="161"/>
      <c r="C845" s="152"/>
      <c r="D845" s="152"/>
      <c r="E845" s="184"/>
      <c r="F845" s="186"/>
      <c r="G845" s="186"/>
      <c r="H845" s="186"/>
      <c r="I845" s="186"/>
      <c r="J845" s="186"/>
      <c r="K845" s="152"/>
      <c r="L845" s="186"/>
      <c r="M845" s="186"/>
      <c r="N845" s="184"/>
      <c r="O845" s="152"/>
      <c r="P845" s="152"/>
      <c r="Q845" s="152"/>
      <c r="R845" s="184"/>
      <c r="S845" s="248"/>
      <c r="T845" s="248"/>
      <c r="U845" s="248"/>
      <c r="V845" s="248"/>
      <c r="W845" s="248"/>
      <c r="X845" s="176"/>
      <c r="Y845" s="248"/>
    </row>
    <row r="846" spans="1:25" ht="12.75" customHeight="1" x14ac:dyDescent="0.35">
      <c r="A846" s="161"/>
      <c r="B846" s="161"/>
      <c r="C846" s="152"/>
      <c r="D846" s="152"/>
      <c r="E846" s="184"/>
      <c r="F846" s="186"/>
      <c r="G846" s="186"/>
      <c r="H846" s="186"/>
      <c r="I846" s="186"/>
      <c r="J846" s="186"/>
      <c r="K846" s="152"/>
      <c r="L846" s="186"/>
      <c r="M846" s="186"/>
      <c r="N846" s="184"/>
      <c r="O846" s="152"/>
      <c r="P846" s="152"/>
      <c r="Q846" s="152"/>
      <c r="R846" s="184"/>
      <c r="S846" s="248"/>
      <c r="T846" s="248"/>
      <c r="U846" s="248"/>
      <c r="V846" s="248"/>
      <c r="W846" s="248"/>
      <c r="X846" s="176"/>
      <c r="Y846" s="248"/>
    </row>
    <row r="847" spans="1:25" ht="12.75" customHeight="1" x14ac:dyDescent="0.35">
      <c r="A847" s="161"/>
      <c r="B847" s="161"/>
      <c r="C847" s="152"/>
      <c r="D847" s="152"/>
      <c r="E847" s="184"/>
      <c r="F847" s="186"/>
      <c r="G847" s="186"/>
      <c r="H847" s="186"/>
      <c r="I847" s="186"/>
      <c r="J847" s="186"/>
      <c r="K847" s="152"/>
      <c r="L847" s="186"/>
      <c r="M847" s="186"/>
      <c r="N847" s="184"/>
      <c r="O847" s="152"/>
      <c r="P847" s="152"/>
      <c r="Q847" s="152"/>
      <c r="R847" s="184"/>
      <c r="S847" s="248"/>
      <c r="T847" s="248"/>
      <c r="U847" s="248"/>
      <c r="V847" s="248"/>
      <c r="W847" s="248"/>
      <c r="X847" s="176"/>
      <c r="Y847" s="248"/>
    </row>
    <row r="848" spans="1:25" ht="12.75" customHeight="1" x14ac:dyDescent="0.35">
      <c r="A848" s="161"/>
      <c r="B848" s="161"/>
      <c r="C848" s="152"/>
      <c r="D848" s="152"/>
      <c r="E848" s="184"/>
      <c r="F848" s="186"/>
      <c r="G848" s="186"/>
      <c r="H848" s="186"/>
      <c r="I848" s="186"/>
      <c r="J848" s="186"/>
      <c r="K848" s="152"/>
      <c r="L848" s="186"/>
      <c r="M848" s="186"/>
      <c r="N848" s="184"/>
      <c r="O848" s="152"/>
      <c r="P848" s="152"/>
      <c r="Q848" s="152"/>
      <c r="R848" s="184"/>
      <c r="S848" s="248"/>
      <c r="T848" s="248"/>
      <c r="U848" s="248"/>
      <c r="V848" s="248"/>
      <c r="W848" s="248"/>
      <c r="X848" s="176"/>
      <c r="Y848" s="248"/>
    </row>
    <row r="849" spans="1:25" ht="12.75" customHeight="1" x14ac:dyDescent="0.35">
      <c r="A849" s="161"/>
      <c r="B849" s="161"/>
      <c r="C849" s="152"/>
      <c r="D849" s="152"/>
      <c r="E849" s="184"/>
      <c r="F849" s="186"/>
      <c r="G849" s="186"/>
      <c r="H849" s="186"/>
      <c r="I849" s="186"/>
      <c r="J849" s="186"/>
      <c r="K849" s="152"/>
      <c r="L849" s="186"/>
      <c r="M849" s="186"/>
      <c r="N849" s="184"/>
      <c r="O849" s="152"/>
      <c r="P849" s="152"/>
      <c r="Q849" s="152"/>
      <c r="R849" s="184"/>
      <c r="S849" s="248"/>
      <c r="T849" s="248"/>
      <c r="U849" s="248"/>
      <c r="V849" s="248"/>
      <c r="W849" s="248"/>
      <c r="X849" s="176"/>
      <c r="Y849" s="248"/>
    </row>
    <row r="850" spans="1:25" ht="12.75" customHeight="1" x14ac:dyDescent="0.35">
      <c r="A850" s="161"/>
      <c r="B850" s="161"/>
      <c r="C850" s="152"/>
      <c r="D850" s="152"/>
      <c r="E850" s="184"/>
      <c r="F850" s="186"/>
      <c r="G850" s="186"/>
      <c r="H850" s="186"/>
      <c r="I850" s="186"/>
      <c r="J850" s="186"/>
      <c r="K850" s="152"/>
      <c r="L850" s="186"/>
      <c r="M850" s="186"/>
      <c r="N850" s="184"/>
      <c r="O850" s="152"/>
      <c r="P850" s="152"/>
      <c r="Q850" s="152"/>
      <c r="R850" s="184"/>
      <c r="S850" s="248"/>
      <c r="T850" s="248"/>
      <c r="U850" s="248"/>
      <c r="V850" s="248"/>
      <c r="W850" s="248"/>
      <c r="X850" s="176"/>
      <c r="Y850" s="248"/>
    </row>
    <row r="851" spans="1:25" ht="12.75" customHeight="1" x14ac:dyDescent="0.35">
      <c r="A851" s="161"/>
      <c r="B851" s="161"/>
      <c r="C851" s="152"/>
      <c r="D851" s="152"/>
      <c r="E851" s="184"/>
      <c r="F851" s="186"/>
      <c r="G851" s="186"/>
      <c r="H851" s="186"/>
      <c r="I851" s="186"/>
      <c r="J851" s="186"/>
      <c r="K851" s="152"/>
      <c r="L851" s="186"/>
      <c r="M851" s="186"/>
      <c r="N851" s="184"/>
      <c r="O851" s="152"/>
      <c r="P851" s="152"/>
      <c r="Q851" s="152"/>
      <c r="R851" s="184"/>
      <c r="S851" s="248"/>
      <c r="T851" s="248"/>
      <c r="U851" s="248"/>
      <c r="V851" s="248"/>
      <c r="W851" s="248"/>
      <c r="X851" s="176"/>
      <c r="Y851" s="248"/>
    </row>
    <row r="852" spans="1:25" ht="12.75" customHeight="1" x14ac:dyDescent="0.35">
      <c r="A852" s="161"/>
      <c r="B852" s="161"/>
      <c r="C852" s="152"/>
      <c r="D852" s="152"/>
      <c r="E852" s="184"/>
      <c r="F852" s="186"/>
      <c r="G852" s="186"/>
      <c r="H852" s="186"/>
      <c r="I852" s="186"/>
      <c r="J852" s="186"/>
      <c r="K852" s="152"/>
      <c r="L852" s="186"/>
      <c r="M852" s="186"/>
      <c r="N852" s="184"/>
      <c r="O852" s="152"/>
      <c r="P852" s="152"/>
      <c r="Q852" s="152"/>
      <c r="R852" s="184"/>
      <c r="S852" s="248"/>
      <c r="T852" s="248"/>
      <c r="U852" s="248"/>
      <c r="V852" s="248"/>
      <c r="W852" s="248"/>
      <c r="X852" s="176"/>
      <c r="Y852" s="248"/>
    </row>
    <row r="853" spans="1:25" ht="12.75" customHeight="1" x14ac:dyDescent="0.35">
      <c r="A853" s="161"/>
      <c r="B853" s="161"/>
      <c r="C853" s="152"/>
      <c r="D853" s="152"/>
      <c r="E853" s="184"/>
      <c r="F853" s="186"/>
      <c r="G853" s="186"/>
      <c r="H853" s="186"/>
      <c r="I853" s="186"/>
      <c r="J853" s="186"/>
      <c r="K853" s="152"/>
      <c r="L853" s="186"/>
      <c r="M853" s="186"/>
      <c r="N853" s="184"/>
      <c r="O853" s="152"/>
      <c r="P853" s="152"/>
      <c r="Q853" s="152"/>
      <c r="R853" s="184"/>
      <c r="S853" s="248"/>
      <c r="T853" s="248"/>
      <c r="U853" s="248"/>
      <c r="V853" s="248"/>
      <c r="W853" s="248"/>
      <c r="X853" s="176"/>
      <c r="Y853" s="248"/>
    </row>
    <row r="854" spans="1:25" ht="12.75" customHeight="1" x14ac:dyDescent="0.35">
      <c r="A854" s="161"/>
      <c r="B854" s="161"/>
      <c r="C854" s="152"/>
      <c r="D854" s="152"/>
      <c r="E854" s="184"/>
      <c r="F854" s="186"/>
      <c r="G854" s="186"/>
      <c r="H854" s="186"/>
      <c r="I854" s="186"/>
      <c r="J854" s="186"/>
      <c r="K854" s="152"/>
      <c r="L854" s="186"/>
      <c r="M854" s="186"/>
      <c r="N854" s="184"/>
      <c r="O854" s="152"/>
      <c r="P854" s="152"/>
      <c r="Q854" s="152"/>
      <c r="R854" s="184"/>
      <c r="S854" s="248"/>
      <c r="T854" s="248"/>
      <c r="U854" s="248"/>
      <c r="V854" s="248"/>
      <c r="W854" s="248"/>
      <c r="X854" s="176"/>
      <c r="Y854" s="248"/>
    </row>
    <row r="855" spans="1:25" ht="12.75" customHeight="1" x14ac:dyDescent="0.35">
      <c r="A855" s="161"/>
      <c r="B855" s="161"/>
      <c r="C855" s="152"/>
      <c r="D855" s="152"/>
      <c r="E855" s="184"/>
      <c r="F855" s="186"/>
      <c r="G855" s="186"/>
      <c r="H855" s="186"/>
      <c r="I855" s="186"/>
      <c r="J855" s="186"/>
      <c r="K855" s="152"/>
      <c r="L855" s="186"/>
      <c r="M855" s="186"/>
      <c r="N855" s="184"/>
      <c r="O855" s="152"/>
      <c r="P855" s="152"/>
      <c r="Q855" s="152"/>
      <c r="R855" s="184"/>
      <c r="S855" s="248"/>
      <c r="T855" s="248"/>
      <c r="U855" s="248"/>
      <c r="V855" s="248"/>
      <c r="W855" s="248"/>
      <c r="X855" s="176"/>
      <c r="Y855" s="248"/>
    </row>
    <row r="856" spans="1:25" ht="12.75" customHeight="1" x14ac:dyDescent="0.35">
      <c r="A856" s="161"/>
      <c r="B856" s="161"/>
      <c r="C856" s="152"/>
      <c r="D856" s="152"/>
      <c r="E856" s="184"/>
      <c r="F856" s="186"/>
      <c r="G856" s="186"/>
      <c r="H856" s="186"/>
      <c r="I856" s="186"/>
      <c r="J856" s="186"/>
      <c r="K856" s="152"/>
      <c r="L856" s="186"/>
      <c r="M856" s="186"/>
      <c r="N856" s="184"/>
      <c r="O856" s="152"/>
      <c r="P856" s="152"/>
      <c r="Q856" s="152"/>
      <c r="R856" s="184"/>
      <c r="S856" s="248"/>
      <c r="T856" s="248"/>
      <c r="U856" s="248"/>
      <c r="V856" s="248"/>
      <c r="W856" s="248"/>
      <c r="X856" s="176"/>
      <c r="Y856" s="248"/>
    </row>
    <row r="857" spans="1:25" ht="12.75" customHeight="1" x14ac:dyDescent="0.35">
      <c r="A857" s="161"/>
      <c r="B857" s="161"/>
      <c r="C857" s="152"/>
      <c r="D857" s="152"/>
      <c r="E857" s="184"/>
      <c r="F857" s="186"/>
      <c r="G857" s="186"/>
      <c r="H857" s="186"/>
      <c r="I857" s="186"/>
      <c r="J857" s="186"/>
      <c r="K857" s="152"/>
      <c r="L857" s="186"/>
      <c r="M857" s="186"/>
      <c r="N857" s="184"/>
      <c r="O857" s="152"/>
      <c r="P857" s="152"/>
      <c r="Q857" s="152"/>
      <c r="R857" s="184"/>
      <c r="S857" s="248"/>
      <c r="T857" s="248"/>
      <c r="U857" s="248"/>
      <c r="V857" s="248"/>
      <c r="W857" s="248"/>
      <c r="X857" s="176"/>
      <c r="Y857" s="248"/>
    </row>
    <row r="858" spans="1:25" ht="12.75" customHeight="1" x14ac:dyDescent="0.35">
      <c r="A858" s="161"/>
      <c r="B858" s="161"/>
      <c r="C858" s="152"/>
      <c r="D858" s="152"/>
      <c r="E858" s="184"/>
      <c r="F858" s="186"/>
      <c r="G858" s="186"/>
      <c r="H858" s="186"/>
      <c r="I858" s="186"/>
      <c r="J858" s="186"/>
      <c r="K858" s="152"/>
      <c r="L858" s="186"/>
      <c r="M858" s="186"/>
      <c r="N858" s="184"/>
      <c r="O858" s="152"/>
      <c r="P858" s="152"/>
      <c r="Q858" s="152"/>
      <c r="R858" s="184"/>
      <c r="S858" s="248"/>
      <c r="T858" s="248"/>
      <c r="U858" s="248"/>
      <c r="V858" s="248"/>
      <c r="W858" s="248"/>
      <c r="X858" s="176"/>
      <c r="Y858" s="248"/>
    </row>
    <row r="859" spans="1:25" ht="12.75" customHeight="1" x14ac:dyDescent="0.35">
      <c r="A859" s="161"/>
      <c r="B859" s="161"/>
      <c r="C859" s="152"/>
      <c r="D859" s="152"/>
      <c r="E859" s="184"/>
      <c r="F859" s="186"/>
      <c r="G859" s="186"/>
      <c r="H859" s="186"/>
      <c r="I859" s="186"/>
      <c r="J859" s="186"/>
      <c r="K859" s="152"/>
      <c r="L859" s="186"/>
      <c r="M859" s="186"/>
      <c r="N859" s="184"/>
      <c r="O859" s="152"/>
      <c r="P859" s="152"/>
      <c r="Q859" s="152"/>
      <c r="R859" s="184"/>
      <c r="S859" s="248"/>
      <c r="T859" s="248"/>
      <c r="U859" s="248"/>
      <c r="V859" s="248"/>
      <c r="W859" s="248"/>
      <c r="X859" s="176"/>
      <c r="Y859" s="248"/>
    </row>
    <row r="860" spans="1:25" ht="12.75" customHeight="1" x14ac:dyDescent="0.35">
      <c r="A860" s="161"/>
      <c r="B860" s="161"/>
      <c r="C860" s="152"/>
      <c r="D860" s="152"/>
      <c r="E860" s="184"/>
      <c r="F860" s="186"/>
      <c r="G860" s="186"/>
      <c r="H860" s="186"/>
      <c r="I860" s="186"/>
      <c r="J860" s="186"/>
      <c r="K860" s="152"/>
      <c r="L860" s="186"/>
      <c r="M860" s="186"/>
      <c r="N860" s="184"/>
      <c r="O860" s="152"/>
      <c r="P860" s="152"/>
      <c r="Q860" s="152"/>
      <c r="R860" s="184"/>
      <c r="S860" s="248"/>
      <c r="T860" s="248"/>
      <c r="U860" s="248"/>
      <c r="V860" s="248"/>
      <c r="W860" s="248"/>
      <c r="X860" s="176"/>
      <c r="Y860" s="248"/>
    </row>
    <row r="861" spans="1:25" ht="12.75" customHeight="1" x14ac:dyDescent="0.35">
      <c r="A861" s="161"/>
      <c r="B861" s="161"/>
      <c r="C861" s="152"/>
      <c r="D861" s="152"/>
      <c r="E861" s="184"/>
      <c r="F861" s="186"/>
      <c r="G861" s="186"/>
      <c r="H861" s="186"/>
      <c r="I861" s="186"/>
      <c r="J861" s="186"/>
      <c r="K861" s="152"/>
      <c r="L861" s="186"/>
      <c r="M861" s="186"/>
      <c r="N861" s="184"/>
      <c r="O861" s="152"/>
      <c r="P861" s="152"/>
      <c r="Q861" s="152"/>
      <c r="R861" s="184"/>
      <c r="S861" s="248"/>
      <c r="T861" s="248"/>
      <c r="U861" s="248"/>
      <c r="V861" s="248"/>
      <c r="W861" s="248"/>
      <c r="X861" s="176"/>
      <c r="Y861" s="248"/>
    </row>
    <row r="862" spans="1:25" ht="12.75" customHeight="1" x14ac:dyDescent="0.35">
      <c r="A862" s="161"/>
      <c r="B862" s="161"/>
      <c r="C862" s="152"/>
      <c r="D862" s="152"/>
      <c r="E862" s="184"/>
      <c r="F862" s="186"/>
      <c r="G862" s="186"/>
      <c r="H862" s="186"/>
      <c r="I862" s="186"/>
      <c r="J862" s="186"/>
      <c r="K862" s="152"/>
      <c r="L862" s="186"/>
      <c r="M862" s="186"/>
      <c r="N862" s="184"/>
      <c r="O862" s="152"/>
      <c r="P862" s="152"/>
      <c r="Q862" s="152"/>
      <c r="R862" s="184"/>
      <c r="S862" s="248"/>
      <c r="T862" s="248"/>
      <c r="U862" s="248"/>
      <c r="V862" s="248"/>
      <c r="W862" s="248"/>
      <c r="X862" s="176"/>
      <c r="Y862" s="248"/>
    </row>
    <row r="863" spans="1:25" ht="12.75" customHeight="1" x14ac:dyDescent="0.35">
      <c r="A863" s="161"/>
      <c r="B863" s="161"/>
      <c r="C863" s="152"/>
      <c r="D863" s="152"/>
      <c r="E863" s="184"/>
      <c r="F863" s="186"/>
      <c r="G863" s="186"/>
      <c r="H863" s="186"/>
      <c r="I863" s="186"/>
      <c r="J863" s="186"/>
      <c r="K863" s="152"/>
      <c r="L863" s="186"/>
      <c r="M863" s="186"/>
      <c r="N863" s="184"/>
      <c r="O863" s="152"/>
      <c r="P863" s="152"/>
      <c r="Q863" s="152"/>
      <c r="R863" s="184"/>
      <c r="S863" s="248"/>
      <c r="T863" s="248"/>
      <c r="U863" s="248"/>
      <c r="V863" s="248"/>
      <c r="W863" s="248"/>
      <c r="X863" s="176"/>
      <c r="Y863" s="248"/>
    </row>
    <row r="864" spans="1:25" ht="12.75" customHeight="1" x14ac:dyDescent="0.35">
      <c r="A864" s="161"/>
      <c r="B864" s="161"/>
      <c r="C864" s="152"/>
      <c r="D864" s="152"/>
      <c r="E864" s="184"/>
      <c r="F864" s="186"/>
      <c r="G864" s="186"/>
      <c r="H864" s="186"/>
      <c r="I864" s="186"/>
      <c r="J864" s="186"/>
      <c r="K864" s="152"/>
      <c r="L864" s="186"/>
      <c r="M864" s="186"/>
      <c r="N864" s="184"/>
      <c r="O864" s="152"/>
      <c r="P864" s="152"/>
      <c r="Q864" s="152"/>
      <c r="R864" s="184"/>
      <c r="S864" s="248"/>
      <c r="T864" s="248"/>
      <c r="U864" s="248"/>
      <c r="V864" s="248"/>
      <c r="W864" s="248"/>
      <c r="X864" s="176"/>
      <c r="Y864" s="248"/>
    </row>
    <row r="865" spans="1:25" ht="12.75" customHeight="1" x14ac:dyDescent="0.35">
      <c r="A865" s="161"/>
      <c r="B865" s="161"/>
      <c r="C865" s="152"/>
      <c r="D865" s="152"/>
      <c r="E865" s="184"/>
      <c r="F865" s="186"/>
      <c r="G865" s="186"/>
      <c r="H865" s="186"/>
      <c r="I865" s="186"/>
      <c r="J865" s="186"/>
      <c r="K865" s="152"/>
      <c r="L865" s="186"/>
      <c r="M865" s="186"/>
      <c r="N865" s="184"/>
      <c r="O865" s="152"/>
      <c r="P865" s="152"/>
      <c r="Q865" s="152"/>
      <c r="R865" s="184"/>
      <c r="S865" s="248"/>
      <c r="T865" s="248"/>
      <c r="U865" s="248"/>
      <c r="V865" s="248"/>
      <c r="W865" s="248"/>
      <c r="X865" s="176"/>
      <c r="Y865" s="248"/>
    </row>
    <row r="866" spans="1:25" ht="12.75" customHeight="1" x14ac:dyDescent="0.35">
      <c r="A866" s="161"/>
      <c r="B866" s="161"/>
      <c r="C866" s="152"/>
      <c r="D866" s="152"/>
      <c r="E866" s="184"/>
      <c r="F866" s="186"/>
      <c r="G866" s="186"/>
      <c r="H866" s="186"/>
      <c r="I866" s="186"/>
      <c r="J866" s="186"/>
      <c r="K866" s="152"/>
      <c r="L866" s="186"/>
      <c r="M866" s="186"/>
      <c r="N866" s="184"/>
      <c r="O866" s="152"/>
      <c r="P866" s="152"/>
      <c r="Q866" s="152"/>
      <c r="R866" s="184"/>
      <c r="S866" s="248"/>
      <c r="T866" s="248"/>
      <c r="U866" s="248"/>
      <c r="V866" s="248"/>
      <c r="W866" s="248"/>
      <c r="X866" s="176"/>
      <c r="Y866" s="248"/>
    </row>
    <row r="867" spans="1:25" ht="12.75" customHeight="1" x14ac:dyDescent="0.35">
      <c r="A867" s="161"/>
      <c r="B867" s="161"/>
      <c r="C867" s="152"/>
      <c r="D867" s="152"/>
      <c r="E867" s="184"/>
      <c r="F867" s="186"/>
      <c r="G867" s="186"/>
      <c r="H867" s="186"/>
      <c r="I867" s="186"/>
      <c r="J867" s="186"/>
      <c r="K867" s="152"/>
      <c r="L867" s="186"/>
      <c r="M867" s="186"/>
      <c r="N867" s="184"/>
      <c r="O867" s="152"/>
      <c r="P867" s="152"/>
      <c r="Q867" s="152"/>
      <c r="R867" s="184"/>
      <c r="S867" s="248"/>
      <c r="T867" s="248"/>
      <c r="U867" s="248"/>
      <c r="V867" s="248"/>
      <c r="W867" s="248"/>
      <c r="X867" s="176"/>
      <c r="Y867" s="248"/>
    </row>
    <row r="868" spans="1:25" ht="12.75" customHeight="1" x14ac:dyDescent="0.35">
      <c r="A868" s="161"/>
      <c r="B868" s="161"/>
      <c r="C868" s="152"/>
      <c r="D868" s="152"/>
      <c r="E868" s="184"/>
      <c r="F868" s="186"/>
      <c r="G868" s="186"/>
      <c r="H868" s="186"/>
      <c r="I868" s="186"/>
      <c r="J868" s="186"/>
      <c r="K868" s="152"/>
      <c r="L868" s="186"/>
      <c r="M868" s="186"/>
      <c r="N868" s="184"/>
      <c r="O868" s="152"/>
      <c r="P868" s="152"/>
      <c r="Q868" s="152"/>
      <c r="R868" s="184"/>
      <c r="S868" s="248"/>
      <c r="T868" s="248"/>
      <c r="U868" s="248"/>
      <c r="V868" s="248"/>
      <c r="W868" s="248"/>
      <c r="X868" s="176"/>
      <c r="Y868" s="248"/>
    </row>
    <row r="869" spans="1:25" ht="12.75" customHeight="1" x14ac:dyDescent="0.35">
      <c r="A869" s="161"/>
      <c r="B869" s="161"/>
      <c r="C869" s="152"/>
      <c r="D869" s="152"/>
      <c r="E869" s="184"/>
      <c r="F869" s="186"/>
      <c r="G869" s="186"/>
      <c r="H869" s="186"/>
      <c r="I869" s="186"/>
      <c r="J869" s="186"/>
      <c r="K869" s="152"/>
      <c r="L869" s="186"/>
      <c r="M869" s="186"/>
      <c r="N869" s="184"/>
      <c r="O869" s="152"/>
      <c r="P869" s="152"/>
      <c r="Q869" s="152"/>
      <c r="R869" s="184"/>
      <c r="S869" s="248"/>
      <c r="T869" s="248"/>
      <c r="U869" s="248"/>
      <c r="V869" s="248"/>
      <c r="W869" s="248"/>
      <c r="X869" s="176"/>
      <c r="Y869" s="248"/>
    </row>
    <row r="870" spans="1:25" ht="12.75" customHeight="1" x14ac:dyDescent="0.35">
      <c r="A870" s="161"/>
      <c r="B870" s="161"/>
      <c r="C870" s="152"/>
      <c r="D870" s="152"/>
      <c r="E870" s="184"/>
      <c r="F870" s="186"/>
      <c r="G870" s="186"/>
      <c r="H870" s="186"/>
      <c r="I870" s="186"/>
      <c r="J870" s="186"/>
      <c r="K870" s="152"/>
      <c r="L870" s="186"/>
      <c r="M870" s="186"/>
      <c r="N870" s="184"/>
      <c r="O870" s="152"/>
      <c r="P870" s="152"/>
      <c r="Q870" s="152"/>
      <c r="R870" s="184"/>
      <c r="S870" s="248"/>
      <c r="T870" s="248"/>
      <c r="U870" s="248"/>
      <c r="V870" s="248"/>
      <c r="W870" s="248"/>
      <c r="X870" s="176"/>
      <c r="Y870" s="248"/>
    </row>
    <row r="871" spans="1:25" ht="12.75" customHeight="1" x14ac:dyDescent="0.35">
      <c r="A871" s="161"/>
      <c r="B871" s="161"/>
      <c r="C871" s="152"/>
      <c r="D871" s="152"/>
      <c r="E871" s="184"/>
      <c r="F871" s="186"/>
      <c r="G871" s="186"/>
      <c r="H871" s="186"/>
      <c r="I871" s="186"/>
      <c r="J871" s="186"/>
      <c r="K871" s="152"/>
      <c r="L871" s="186"/>
      <c r="M871" s="186"/>
      <c r="N871" s="184"/>
      <c r="O871" s="152"/>
      <c r="P871" s="152"/>
      <c r="Q871" s="152"/>
      <c r="R871" s="184"/>
      <c r="S871" s="248"/>
      <c r="T871" s="248"/>
      <c r="U871" s="248"/>
      <c r="V871" s="248"/>
      <c r="W871" s="248"/>
      <c r="X871" s="176"/>
      <c r="Y871" s="248"/>
    </row>
    <row r="872" spans="1:25" ht="12.75" customHeight="1" x14ac:dyDescent="0.35">
      <c r="A872" s="161"/>
      <c r="B872" s="161"/>
      <c r="C872" s="152"/>
      <c r="D872" s="152"/>
      <c r="E872" s="184"/>
      <c r="F872" s="186"/>
      <c r="G872" s="186"/>
      <c r="H872" s="186"/>
      <c r="I872" s="186"/>
      <c r="J872" s="186"/>
      <c r="K872" s="152"/>
      <c r="L872" s="186"/>
      <c r="M872" s="186"/>
      <c r="N872" s="184"/>
      <c r="O872" s="152"/>
      <c r="P872" s="152"/>
      <c r="Q872" s="152"/>
      <c r="R872" s="184"/>
      <c r="S872" s="248"/>
      <c r="T872" s="248"/>
      <c r="U872" s="248"/>
      <c r="V872" s="248"/>
      <c r="W872" s="248"/>
      <c r="X872" s="176"/>
      <c r="Y872" s="248"/>
    </row>
    <row r="873" spans="1:25" ht="12.75" customHeight="1" x14ac:dyDescent="0.35">
      <c r="A873" s="161"/>
      <c r="B873" s="161"/>
      <c r="C873" s="152"/>
      <c r="D873" s="152"/>
      <c r="E873" s="184"/>
      <c r="F873" s="186"/>
      <c r="G873" s="186"/>
      <c r="H873" s="186"/>
      <c r="I873" s="186"/>
      <c r="J873" s="186"/>
      <c r="K873" s="152"/>
      <c r="L873" s="186"/>
      <c r="M873" s="186"/>
      <c r="N873" s="184"/>
      <c r="O873" s="152"/>
      <c r="P873" s="152"/>
      <c r="Q873" s="152"/>
      <c r="R873" s="184"/>
      <c r="S873" s="248"/>
      <c r="T873" s="248"/>
      <c r="U873" s="248"/>
      <c r="V873" s="248"/>
      <c r="W873" s="248"/>
      <c r="X873" s="176"/>
      <c r="Y873" s="248"/>
    </row>
    <row r="874" spans="1:25" ht="12.75" customHeight="1" x14ac:dyDescent="0.35">
      <c r="A874" s="161"/>
      <c r="B874" s="161"/>
      <c r="C874" s="152"/>
      <c r="D874" s="152"/>
      <c r="E874" s="184"/>
      <c r="F874" s="186"/>
      <c r="G874" s="186"/>
      <c r="H874" s="186"/>
      <c r="I874" s="186"/>
      <c r="J874" s="186"/>
      <c r="K874" s="152"/>
      <c r="L874" s="186"/>
      <c r="M874" s="186"/>
      <c r="N874" s="184"/>
      <c r="O874" s="152"/>
      <c r="P874" s="152"/>
      <c r="Q874" s="152"/>
      <c r="R874" s="184"/>
      <c r="S874" s="248"/>
      <c r="T874" s="248"/>
      <c r="U874" s="248"/>
      <c r="V874" s="248"/>
      <c r="W874" s="248"/>
      <c r="X874" s="176"/>
      <c r="Y874" s="248"/>
    </row>
    <row r="875" spans="1:25" ht="12.75" customHeight="1" x14ac:dyDescent="0.35">
      <c r="A875" s="161"/>
      <c r="B875" s="161"/>
      <c r="C875" s="152"/>
      <c r="D875" s="152"/>
      <c r="E875" s="184"/>
      <c r="F875" s="186"/>
      <c r="G875" s="186"/>
      <c r="H875" s="186"/>
      <c r="I875" s="186"/>
      <c r="J875" s="186"/>
      <c r="K875" s="152"/>
      <c r="L875" s="186"/>
      <c r="M875" s="186"/>
      <c r="N875" s="184"/>
      <c r="O875" s="152"/>
      <c r="P875" s="152"/>
      <c r="Q875" s="152"/>
      <c r="R875" s="184"/>
      <c r="S875" s="248"/>
      <c r="T875" s="248"/>
      <c r="U875" s="248"/>
      <c r="V875" s="248"/>
      <c r="W875" s="248"/>
      <c r="X875" s="176"/>
      <c r="Y875" s="248"/>
    </row>
    <row r="876" spans="1:25" ht="12.75" customHeight="1" x14ac:dyDescent="0.35">
      <c r="A876" s="161"/>
      <c r="B876" s="161"/>
      <c r="C876" s="152"/>
      <c r="D876" s="152"/>
      <c r="E876" s="184"/>
      <c r="F876" s="186"/>
      <c r="G876" s="186"/>
      <c r="H876" s="186"/>
      <c r="I876" s="186"/>
      <c r="J876" s="186"/>
      <c r="K876" s="152"/>
      <c r="L876" s="186"/>
      <c r="M876" s="186"/>
      <c r="N876" s="184"/>
      <c r="O876" s="152"/>
      <c r="P876" s="152"/>
      <c r="Q876" s="152"/>
      <c r="R876" s="184"/>
      <c r="S876" s="248"/>
      <c r="T876" s="248"/>
      <c r="U876" s="248"/>
      <c r="V876" s="248"/>
      <c r="W876" s="248"/>
      <c r="X876" s="176"/>
      <c r="Y876" s="248"/>
    </row>
    <row r="877" spans="1:25" ht="12.75" customHeight="1" x14ac:dyDescent="0.35">
      <c r="A877" s="161"/>
      <c r="B877" s="161"/>
      <c r="C877" s="152"/>
      <c r="D877" s="152"/>
      <c r="E877" s="184"/>
      <c r="F877" s="186"/>
      <c r="G877" s="186"/>
      <c r="H877" s="186"/>
      <c r="I877" s="186"/>
      <c r="J877" s="186"/>
      <c r="K877" s="152"/>
      <c r="L877" s="186"/>
      <c r="M877" s="186"/>
      <c r="N877" s="184"/>
      <c r="O877" s="152"/>
      <c r="P877" s="152"/>
      <c r="Q877" s="152"/>
      <c r="R877" s="184"/>
      <c r="S877" s="248"/>
      <c r="T877" s="248"/>
      <c r="U877" s="248"/>
      <c r="V877" s="248"/>
      <c r="W877" s="248"/>
      <c r="X877" s="176"/>
      <c r="Y877" s="248"/>
    </row>
    <row r="878" spans="1:25" ht="12.75" customHeight="1" x14ac:dyDescent="0.35">
      <c r="A878" s="161"/>
      <c r="B878" s="161"/>
      <c r="C878" s="152"/>
      <c r="D878" s="152"/>
      <c r="E878" s="184"/>
      <c r="F878" s="186"/>
      <c r="G878" s="186"/>
      <c r="H878" s="186"/>
      <c r="I878" s="186"/>
      <c r="J878" s="186"/>
      <c r="K878" s="152"/>
      <c r="L878" s="186"/>
      <c r="M878" s="186"/>
      <c r="N878" s="184"/>
      <c r="O878" s="152"/>
      <c r="P878" s="152"/>
      <c r="Q878" s="152"/>
      <c r="R878" s="184"/>
      <c r="S878" s="248"/>
      <c r="T878" s="248"/>
      <c r="U878" s="248"/>
      <c r="V878" s="248"/>
      <c r="W878" s="248"/>
      <c r="X878" s="176"/>
      <c r="Y878" s="248"/>
    </row>
    <row r="879" spans="1:25" ht="12.75" customHeight="1" x14ac:dyDescent="0.35">
      <c r="A879" s="161"/>
      <c r="B879" s="161"/>
      <c r="C879" s="152"/>
      <c r="D879" s="152"/>
      <c r="E879" s="184"/>
      <c r="F879" s="186"/>
      <c r="G879" s="186"/>
      <c r="H879" s="186"/>
      <c r="I879" s="186"/>
      <c r="J879" s="186"/>
      <c r="K879" s="152"/>
      <c r="L879" s="186"/>
      <c r="M879" s="186"/>
      <c r="N879" s="184"/>
      <c r="O879" s="152"/>
      <c r="P879" s="152"/>
      <c r="Q879" s="152"/>
      <c r="R879" s="184"/>
      <c r="S879" s="248"/>
      <c r="T879" s="248"/>
      <c r="U879" s="248"/>
      <c r="V879" s="248"/>
      <c r="W879" s="248"/>
      <c r="X879" s="176"/>
      <c r="Y879" s="248"/>
    </row>
    <row r="880" spans="1:25" ht="12.75" customHeight="1" x14ac:dyDescent="0.35">
      <c r="A880" s="161"/>
      <c r="B880" s="161"/>
      <c r="C880" s="152"/>
      <c r="D880" s="152"/>
      <c r="E880" s="184"/>
      <c r="F880" s="186"/>
      <c r="G880" s="186"/>
      <c r="H880" s="186"/>
      <c r="I880" s="186"/>
      <c r="J880" s="186"/>
      <c r="K880" s="152"/>
      <c r="L880" s="186"/>
      <c r="M880" s="186"/>
      <c r="N880" s="184"/>
      <c r="O880" s="152"/>
      <c r="P880" s="152"/>
      <c r="Q880" s="152"/>
      <c r="R880" s="184"/>
      <c r="S880" s="248"/>
      <c r="T880" s="248"/>
      <c r="U880" s="248"/>
      <c r="V880" s="248"/>
      <c r="W880" s="248"/>
      <c r="X880" s="176"/>
      <c r="Y880" s="248"/>
    </row>
    <row r="881" spans="1:25" ht="12.75" customHeight="1" x14ac:dyDescent="0.35">
      <c r="A881" s="161"/>
      <c r="B881" s="161"/>
      <c r="C881" s="152"/>
      <c r="D881" s="152"/>
      <c r="E881" s="184"/>
      <c r="F881" s="186"/>
      <c r="G881" s="186"/>
      <c r="H881" s="186"/>
      <c r="I881" s="186"/>
      <c r="J881" s="186"/>
      <c r="K881" s="152"/>
      <c r="L881" s="186"/>
      <c r="M881" s="186"/>
      <c r="N881" s="184"/>
      <c r="O881" s="152"/>
      <c r="P881" s="152"/>
      <c r="Q881" s="152"/>
      <c r="R881" s="184"/>
      <c r="S881" s="248"/>
      <c r="T881" s="248"/>
      <c r="U881" s="248"/>
      <c r="V881" s="248"/>
      <c r="W881" s="248"/>
      <c r="X881" s="176"/>
      <c r="Y881" s="248"/>
    </row>
    <row r="882" spans="1:25" ht="12.75" customHeight="1" x14ac:dyDescent="0.35">
      <c r="A882" s="161"/>
      <c r="B882" s="161"/>
      <c r="C882" s="152"/>
      <c r="D882" s="152"/>
      <c r="E882" s="184"/>
      <c r="F882" s="186"/>
      <c r="G882" s="186"/>
      <c r="H882" s="186"/>
      <c r="I882" s="186"/>
      <c r="J882" s="186"/>
      <c r="K882" s="152"/>
      <c r="L882" s="186"/>
      <c r="M882" s="186"/>
      <c r="N882" s="184"/>
      <c r="O882" s="152"/>
      <c r="P882" s="152"/>
      <c r="Q882" s="152"/>
      <c r="R882" s="184"/>
      <c r="S882" s="248"/>
      <c r="T882" s="248"/>
      <c r="U882" s="248"/>
      <c r="V882" s="248"/>
      <c r="W882" s="248"/>
      <c r="X882" s="176"/>
      <c r="Y882" s="248"/>
    </row>
    <row r="883" spans="1:25" ht="12.75" customHeight="1" x14ac:dyDescent="0.35">
      <c r="A883" s="161"/>
      <c r="B883" s="161"/>
      <c r="C883" s="152"/>
      <c r="D883" s="152"/>
      <c r="E883" s="184"/>
      <c r="F883" s="186"/>
      <c r="G883" s="186"/>
      <c r="H883" s="186"/>
      <c r="I883" s="186"/>
      <c r="J883" s="186"/>
      <c r="K883" s="152"/>
      <c r="L883" s="186"/>
      <c r="M883" s="186"/>
      <c r="N883" s="184"/>
      <c r="O883" s="152"/>
      <c r="P883" s="152"/>
      <c r="Q883" s="152"/>
      <c r="R883" s="184"/>
      <c r="S883" s="248"/>
      <c r="T883" s="248"/>
      <c r="U883" s="248"/>
      <c r="V883" s="248"/>
      <c r="W883" s="248"/>
      <c r="X883" s="176"/>
      <c r="Y883" s="248"/>
    </row>
    <row r="884" spans="1:25" ht="12.75" customHeight="1" x14ac:dyDescent="0.35">
      <c r="A884" s="161"/>
      <c r="B884" s="161"/>
      <c r="C884" s="152"/>
      <c r="D884" s="152"/>
      <c r="E884" s="184"/>
      <c r="F884" s="186"/>
      <c r="G884" s="186"/>
      <c r="H884" s="186"/>
      <c r="I884" s="186"/>
      <c r="J884" s="186"/>
      <c r="K884" s="152"/>
      <c r="L884" s="186"/>
      <c r="M884" s="186"/>
      <c r="N884" s="184"/>
      <c r="O884" s="152"/>
      <c r="P884" s="152"/>
      <c r="Q884" s="152"/>
      <c r="R884" s="184"/>
      <c r="S884" s="248"/>
      <c r="T884" s="248"/>
      <c r="U884" s="248"/>
      <c r="V884" s="248"/>
      <c r="W884" s="248"/>
      <c r="X884" s="176"/>
      <c r="Y884" s="248"/>
    </row>
    <row r="885" spans="1:25" ht="12.75" customHeight="1" x14ac:dyDescent="0.35">
      <c r="A885" s="161"/>
      <c r="B885" s="161"/>
      <c r="C885" s="152"/>
      <c r="D885" s="152"/>
      <c r="E885" s="184"/>
      <c r="F885" s="186"/>
      <c r="G885" s="186"/>
      <c r="H885" s="186"/>
      <c r="I885" s="186"/>
      <c r="J885" s="186"/>
      <c r="K885" s="152"/>
      <c r="L885" s="186"/>
      <c r="M885" s="186"/>
      <c r="N885" s="184"/>
      <c r="O885" s="152"/>
      <c r="P885" s="152"/>
      <c r="Q885" s="152"/>
      <c r="R885" s="184"/>
      <c r="S885" s="248"/>
      <c r="T885" s="248"/>
      <c r="U885" s="248"/>
      <c r="V885" s="248"/>
      <c r="W885" s="248"/>
      <c r="X885" s="176"/>
      <c r="Y885" s="248"/>
    </row>
    <row r="886" spans="1:25" ht="12.75" customHeight="1" x14ac:dyDescent="0.35">
      <c r="A886" s="161"/>
      <c r="B886" s="161"/>
      <c r="C886" s="152"/>
      <c r="D886" s="152"/>
      <c r="E886" s="184"/>
      <c r="F886" s="186"/>
      <c r="G886" s="186"/>
      <c r="H886" s="186"/>
      <c r="I886" s="186"/>
      <c r="J886" s="186"/>
      <c r="K886" s="152"/>
      <c r="L886" s="186"/>
      <c r="M886" s="186"/>
      <c r="N886" s="184"/>
      <c r="O886" s="152"/>
      <c r="P886" s="152"/>
      <c r="Q886" s="152"/>
      <c r="R886" s="184"/>
      <c r="S886" s="248"/>
      <c r="T886" s="248"/>
      <c r="U886" s="248"/>
      <c r="V886" s="248"/>
      <c r="W886" s="248"/>
      <c r="X886" s="176"/>
      <c r="Y886" s="248"/>
    </row>
    <row r="887" spans="1:25" ht="12.75" customHeight="1" x14ac:dyDescent="0.35">
      <c r="A887" s="161"/>
      <c r="B887" s="161"/>
      <c r="C887" s="152"/>
      <c r="D887" s="152"/>
      <c r="E887" s="184"/>
      <c r="F887" s="186"/>
      <c r="G887" s="186"/>
      <c r="H887" s="186"/>
      <c r="I887" s="186"/>
      <c r="J887" s="186"/>
      <c r="K887" s="152"/>
      <c r="L887" s="186"/>
      <c r="M887" s="186"/>
      <c r="N887" s="184"/>
      <c r="O887" s="152"/>
      <c r="P887" s="152"/>
      <c r="Q887" s="152"/>
      <c r="R887" s="184"/>
      <c r="S887" s="248"/>
      <c r="T887" s="248"/>
      <c r="U887" s="248"/>
      <c r="V887" s="248"/>
      <c r="W887" s="248"/>
      <c r="X887" s="176"/>
      <c r="Y887" s="248"/>
    </row>
    <row r="888" spans="1:25" ht="12.75" customHeight="1" x14ac:dyDescent="0.35">
      <c r="A888" s="161"/>
      <c r="B888" s="161"/>
      <c r="C888" s="152"/>
      <c r="D888" s="152"/>
      <c r="E888" s="184"/>
      <c r="F888" s="186"/>
      <c r="G888" s="186"/>
      <c r="H888" s="186"/>
      <c r="I888" s="186"/>
      <c r="J888" s="186"/>
      <c r="K888" s="152"/>
      <c r="L888" s="186"/>
      <c r="M888" s="186"/>
      <c r="N888" s="184"/>
      <c r="O888" s="152"/>
      <c r="P888" s="152"/>
      <c r="Q888" s="152"/>
      <c r="R888" s="184"/>
      <c r="S888" s="248"/>
      <c r="T888" s="248"/>
      <c r="U888" s="248"/>
      <c r="V888" s="248"/>
      <c r="W888" s="248"/>
      <c r="X888" s="176"/>
      <c r="Y888" s="248"/>
    </row>
    <row r="889" spans="1:25" ht="12.75" customHeight="1" x14ac:dyDescent="0.35">
      <c r="A889" s="161"/>
      <c r="B889" s="161"/>
      <c r="C889" s="152"/>
      <c r="D889" s="152"/>
      <c r="E889" s="184"/>
      <c r="F889" s="186"/>
      <c r="G889" s="186"/>
      <c r="H889" s="186"/>
      <c r="I889" s="186"/>
      <c r="J889" s="186"/>
      <c r="K889" s="152"/>
      <c r="L889" s="186"/>
      <c r="M889" s="186"/>
      <c r="N889" s="184"/>
      <c r="O889" s="152"/>
      <c r="P889" s="152"/>
      <c r="Q889" s="152"/>
      <c r="R889" s="184"/>
      <c r="S889" s="248"/>
      <c r="T889" s="248"/>
      <c r="U889" s="248"/>
      <c r="V889" s="248"/>
      <c r="W889" s="248"/>
      <c r="X889" s="176"/>
      <c r="Y889" s="248"/>
    </row>
    <row r="890" spans="1:25" ht="12.75" customHeight="1" x14ac:dyDescent="0.35">
      <c r="A890" s="161"/>
      <c r="B890" s="161"/>
      <c r="C890" s="152"/>
      <c r="D890" s="152"/>
      <c r="E890" s="184"/>
      <c r="F890" s="186"/>
      <c r="G890" s="186"/>
      <c r="H890" s="186"/>
      <c r="I890" s="186"/>
      <c r="J890" s="186"/>
      <c r="K890" s="152"/>
      <c r="L890" s="186"/>
      <c r="M890" s="186"/>
      <c r="N890" s="184"/>
      <c r="O890" s="152"/>
      <c r="P890" s="152"/>
      <c r="Q890" s="152"/>
      <c r="R890" s="184"/>
      <c r="S890" s="248"/>
      <c r="T890" s="248"/>
      <c r="U890" s="248"/>
      <c r="V890" s="248"/>
      <c r="W890" s="248"/>
      <c r="X890" s="176"/>
      <c r="Y890" s="248"/>
    </row>
    <row r="891" spans="1:25" ht="12.75" customHeight="1" x14ac:dyDescent="0.35">
      <c r="A891" s="161"/>
      <c r="B891" s="161"/>
      <c r="C891" s="152"/>
      <c r="D891" s="152"/>
      <c r="E891" s="184"/>
      <c r="F891" s="186"/>
      <c r="G891" s="186"/>
      <c r="H891" s="186"/>
      <c r="I891" s="186"/>
      <c r="J891" s="186"/>
      <c r="K891" s="152"/>
      <c r="L891" s="186"/>
      <c r="M891" s="186"/>
      <c r="N891" s="184"/>
      <c r="O891" s="152"/>
      <c r="P891" s="152"/>
      <c r="Q891" s="152"/>
      <c r="R891" s="184"/>
      <c r="S891" s="248"/>
      <c r="T891" s="248"/>
      <c r="U891" s="248"/>
      <c r="V891" s="248"/>
      <c r="W891" s="248"/>
      <c r="X891" s="176"/>
      <c r="Y891" s="248"/>
    </row>
    <row r="892" spans="1:25" ht="12.75" customHeight="1" x14ac:dyDescent="0.35">
      <c r="A892" s="161"/>
      <c r="B892" s="161"/>
      <c r="C892" s="152"/>
      <c r="D892" s="152"/>
      <c r="E892" s="184"/>
      <c r="F892" s="186"/>
      <c r="G892" s="186"/>
      <c r="H892" s="186"/>
      <c r="I892" s="186"/>
      <c r="J892" s="186"/>
      <c r="K892" s="152"/>
      <c r="L892" s="186"/>
      <c r="M892" s="186"/>
      <c r="N892" s="184"/>
      <c r="O892" s="152"/>
      <c r="P892" s="152"/>
      <c r="Q892" s="152"/>
      <c r="R892" s="184"/>
      <c r="S892" s="248"/>
      <c r="T892" s="248"/>
      <c r="U892" s="248"/>
      <c r="V892" s="248"/>
      <c r="W892" s="248"/>
      <c r="X892" s="176"/>
      <c r="Y892" s="248"/>
    </row>
    <row r="893" spans="1:25" ht="12.75" customHeight="1" x14ac:dyDescent="0.35">
      <c r="A893" s="161"/>
      <c r="B893" s="161"/>
      <c r="C893" s="152"/>
      <c r="D893" s="152"/>
      <c r="E893" s="184"/>
      <c r="F893" s="186"/>
      <c r="G893" s="186"/>
      <c r="H893" s="186"/>
      <c r="I893" s="186"/>
      <c r="J893" s="186"/>
      <c r="K893" s="152"/>
      <c r="L893" s="186"/>
      <c r="M893" s="186"/>
      <c r="N893" s="184"/>
      <c r="O893" s="152"/>
      <c r="P893" s="152"/>
      <c r="Q893" s="152"/>
      <c r="R893" s="184"/>
      <c r="S893" s="248"/>
      <c r="T893" s="248"/>
      <c r="U893" s="248"/>
      <c r="V893" s="248"/>
      <c r="W893" s="248"/>
      <c r="X893" s="176"/>
      <c r="Y893" s="248"/>
    </row>
    <row r="894" spans="1:25" ht="12.75" customHeight="1" x14ac:dyDescent="0.35">
      <c r="A894" s="161"/>
      <c r="B894" s="161"/>
      <c r="C894" s="152"/>
      <c r="D894" s="152"/>
      <c r="E894" s="184"/>
      <c r="F894" s="186"/>
      <c r="G894" s="186"/>
      <c r="H894" s="186"/>
      <c r="I894" s="186"/>
      <c r="J894" s="186"/>
      <c r="K894" s="152"/>
      <c r="L894" s="186"/>
      <c r="M894" s="186"/>
      <c r="N894" s="184"/>
      <c r="O894" s="152"/>
      <c r="P894" s="152"/>
      <c r="Q894" s="152"/>
      <c r="R894" s="184"/>
      <c r="S894" s="248"/>
      <c r="T894" s="248"/>
      <c r="U894" s="248"/>
      <c r="V894" s="248"/>
      <c r="W894" s="248"/>
      <c r="X894" s="176"/>
      <c r="Y894" s="248"/>
    </row>
    <row r="895" spans="1:25" ht="12.75" customHeight="1" x14ac:dyDescent="0.35">
      <c r="A895" s="161"/>
      <c r="B895" s="161"/>
      <c r="C895" s="152"/>
      <c r="D895" s="152"/>
      <c r="E895" s="184"/>
      <c r="F895" s="186"/>
      <c r="G895" s="186"/>
      <c r="H895" s="186"/>
      <c r="I895" s="186"/>
      <c r="J895" s="186"/>
      <c r="K895" s="152"/>
      <c r="L895" s="186"/>
      <c r="M895" s="186"/>
      <c r="N895" s="184"/>
      <c r="O895" s="152"/>
      <c r="P895" s="152"/>
      <c r="Q895" s="152"/>
      <c r="R895" s="184"/>
      <c r="S895" s="248"/>
      <c r="T895" s="248"/>
      <c r="U895" s="248"/>
      <c r="V895" s="248"/>
      <c r="W895" s="248"/>
      <c r="X895" s="176"/>
      <c r="Y895" s="248"/>
    </row>
    <row r="896" spans="1:25" ht="12.75" customHeight="1" x14ac:dyDescent="0.35">
      <c r="A896" s="161"/>
      <c r="B896" s="161"/>
      <c r="C896" s="152"/>
      <c r="D896" s="152"/>
      <c r="E896" s="184"/>
      <c r="F896" s="186"/>
      <c r="G896" s="186"/>
      <c r="H896" s="186"/>
      <c r="I896" s="186"/>
      <c r="J896" s="186"/>
      <c r="K896" s="152"/>
      <c r="L896" s="186"/>
      <c r="M896" s="186"/>
      <c r="N896" s="184"/>
      <c r="O896" s="152"/>
      <c r="P896" s="152"/>
      <c r="Q896" s="152"/>
      <c r="R896" s="184"/>
      <c r="S896" s="248"/>
      <c r="T896" s="248"/>
      <c r="U896" s="248"/>
      <c r="V896" s="248"/>
      <c r="W896" s="248"/>
      <c r="X896" s="176"/>
      <c r="Y896" s="248"/>
    </row>
    <row r="897" spans="1:25" ht="12.75" customHeight="1" x14ac:dyDescent="0.35">
      <c r="A897" s="161"/>
      <c r="B897" s="161"/>
      <c r="C897" s="152"/>
      <c r="D897" s="152"/>
      <c r="E897" s="184"/>
      <c r="F897" s="186"/>
      <c r="G897" s="186"/>
      <c r="H897" s="186"/>
      <c r="I897" s="186"/>
      <c r="J897" s="186"/>
      <c r="K897" s="152"/>
      <c r="L897" s="186"/>
      <c r="M897" s="186"/>
      <c r="N897" s="184"/>
      <c r="O897" s="152"/>
      <c r="P897" s="152"/>
      <c r="Q897" s="152"/>
      <c r="R897" s="184"/>
      <c r="S897" s="248"/>
      <c r="T897" s="248"/>
      <c r="U897" s="248"/>
      <c r="V897" s="248"/>
      <c r="W897" s="248"/>
      <c r="X897" s="176"/>
      <c r="Y897" s="248"/>
    </row>
    <row r="898" spans="1:25" ht="12.75" customHeight="1" x14ac:dyDescent="0.35">
      <c r="A898" s="161"/>
      <c r="B898" s="161"/>
      <c r="C898" s="152"/>
      <c r="D898" s="152"/>
      <c r="E898" s="184"/>
      <c r="F898" s="186"/>
      <c r="G898" s="186"/>
      <c r="H898" s="186"/>
      <c r="I898" s="186"/>
      <c r="J898" s="186"/>
      <c r="K898" s="152"/>
      <c r="L898" s="186"/>
      <c r="M898" s="186"/>
      <c r="N898" s="184"/>
      <c r="O898" s="152"/>
      <c r="P898" s="152"/>
      <c r="Q898" s="152"/>
      <c r="R898" s="184"/>
      <c r="S898" s="248"/>
      <c r="T898" s="248"/>
      <c r="U898" s="248"/>
      <c r="V898" s="248"/>
      <c r="W898" s="248"/>
      <c r="X898" s="176"/>
      <c r="Y898" s="248"/>
    </row>
    <row r="899" spans="1:25" ht="12.75" customHeight="1" x14ac:dyDescent="0.35">
      <c r="A899" s="161"/>
      <c r="B899" s="161"/>
      <c r="C899" s="152"/>
      <c r="D899" s="152"/>
      <c r="E899" s="184"/>
      <c r="F899" s="186"/>
      <c r="G899" s="186"/>
      <c r="H899" s="186"/>
      <c r="I899" s="186"/>
      <c r="J899" s="186"/>
      <c r="K899" s="152"/>
      <c r="L899" s="186"/>
      <c r="M899" s="186"/>
      <c r="N899" s="184"/>
      <c r="O899" s="152"/>
      <c r="P899" s="152"/>
      <c r="Q899" s="152"/>
      <c r="R899" s="184"/>
      <c r="S899" s="248"/>
      <c r="T899" s="248"/>
      <c r="U899" s="248"/>
      <c r="V899" s="248"/>
      <c r="W899" s="248"/>
      <c r="X899" s="176"/>
      <c r="Y899" s="248"/>
    </row>
    <row r="900" spans="1:25" ht="12.75" customHeight="1" x14ac:dyDescent="0.35">
      <c r="A900" s="161"/>
      <c r="B900" s="161"/>
      <c r="C900" s="152"/>
      <c r="D900" s="152"/>
      <c r="E900" s="184"/>
      <c r="F900" s="186"/>
      <c r="G900" s="186"/>
      <c r="H900" s="186"/>
      <c r="I900" s="186"/>
      <c r="J900" s="186"/>
      <c r="K900" s="152"/>
      <c r="L900" s="186"/>
      <c r="M900" s="186"/>
      <c r="N900" s="184"/>
      <c r="O900" s="152"/>
      <c r="P900" s="152"/>
      <c r="Q900" s="152"/>
      <c r="R900" s="184"/>
      <c r="S900" s="248"/>
      <c r="T900" s="248"/>
      <c r="U900" s="248"/>
      <c r="V900" s="248"/>
      <c r="W900" s="248"/>
      <c r="X900" s="176"/>
      <c r="Y900" s="248"/>
    </row>
    <row r="901" spans="1:25" ht="12.75" customHeight="1" x14ac:dyDescent="0.35">
      <c r="A901" s="161"/>
      <c r="B901" s="161"/>
      <c r="C901" s="152"/>
      <c r="D901" s="152"/>
      <c r="E901" s="184"/>
      <c r="F901" s="186"/>
      <c r="G901" s="186"/>
      <c r="H901" s="186"/>
      <c r="I901" s="186"/>
      <c r="J901" s="186"/>
      <c r="K901" s="152"/>
      <c r="L901" s="186"/>
      <c r="M901" s="186"/>
      <c r="N901" s="184"/>
      <c r="O901" s="152"/>
      <c r="P901" s="152"/>
      <c r="Q901" s="152"/>
      <c r="R901" s="184"/>
      <c r="S901" s="248"/>
      <c r="T901" s="248"/>
      <c r="U901" s="248"/>
      <c r="V901" s="248"/>
      <c r="W901" s="248"/>
      <c r="X901" s="176"/>
      <c r="Y901" s="248"/>
    </row>
    <row r="902" spans="1:25" ht="12.75" customHeight="1" x14ac:dyDescent="0.35">
      <c r="A902" s="161"/>
      <c r="B902" s="161"/>
      <c r="C902" s="152"/>
      <c r="D902" s="152"/>
      <c r="E902" s="184"/>
      <c r="F902" s="186"/>
      <c r="G902" s="186"/>
      <c r="H902" s="186"/>
      <c r="I902" s="186"/>
      <c r="J902" s="186"/>
      <c r="K902" s="152"/>
      <c r="L902" s="186"/>
      <c r="M902" s="186"/>
      <c r="N902" s="184"/>
      <c r="O902" s="152"/>
      <c r="P902" s="152"/>
      <c r="Q902" s="152"/>
      <c r="R902" s="184"/>
      <c r="S902" s="248"/>
      <c r="T902" s="248"/>
      <c r="U902" s="248"/>
      <c r="V902" s="248"/>
      <c r="W902" s="248"/>
      <c r="X902" s="176"/>
      <c r="Y902" s="248"/>
    </row>
    <row r="903" spans="1:25" ht="12.75" customHeight="1" x14ac:dyDescent="0.35">
      <c r="A903" s="161"/>
      <c r="B903" s="161"/>
      <c r="C903" s="152"/>
      <c r="D903" s="152"/>
      <c r="E903" s="184"/>
      <c r="F903" s="186"/>
      <c r="G903" s="186"/>
      <c r="H903" s="186"/>
      <c r="I903" s="186"/>
      <c r="J903" s="186"/>
      <c r="K903" s="152"/>
      <c r="L903" s="186"/>
      <c r="M903" s="186"/>
      <c r="N903" s="184"/>
      <c r="O903" s="152"/>
      <c r="P903" s="152"/>
      <c r="Q903" s="152"/>
      <c r="R903" s="184"/>
      <c r="S903" s="248"/>
      <c r="T903" s="248"/>
      <c r="U903" s="248"/>
      <c r="V903" s="248"/>
      <c r="W903" s="248"/>
      <c r="X903" s="176"/>
      <c r="Y903" s="248"/>
    </row>
    <row r="904" spans="1:25" ht="12.75" customHeight="1" x14ac:dyDescent="0.35">
      <c r="A904" s="161"/>
      <c r="B904" s="161"/>
      <c r="C904" s="152"/>
      <c r="D904" s="152"/>
      <c r="E904" s="184"/>
      <c r="F904" s="186"/>
      <c r="G904" s="186"/>
      <c r="H904" s="186"/>
      <c r="I904" s="186"/>
      <c r="J904" s="186"/>
      <c r="K904" s="152"/>
      <c r="L904" s="186"/>
      <c r="M904" s="186"/>
      <c r="N904" s="184"/>
      <c r="O904" s="152"/>
      <c r="P904" s="152"/>
      <c r="Q904" s="152"/>
      <c r="R904" s="184"/>
      <c r="S904" s="248"/>
      <c r="T904" s="248"/>
      <c r="U904" s="248"/>
      <c r="V904" s="248"/>
      <c r="W904" s="248"/>
      <c r="X904" s="176"/>
      <c r="Y904" s="248"/>
    </row>
    <row r="905" spans="1:25" ht="12.75" customHeight="1" x14ac:dyDescent="0.35">
      <c r="A905" s="161"/>
      <c r="B905" s="161"/>
      <c r="C905" s="152"/>
      <c r="D905" s="152"/>
      <c r="E905" s="184"/>
      <c r="F905" s="186"/>
      <c r="G905" s="186"/>
      <c r="H905" s="186"/>
      <c r="I905" s="186"/>
      <c r="J905" s="186"/>
      <c r="K905" s="152"/>
      <c r="L905" s="186"/>
      <c r="M905" s="186"/>
      <c r="N905" s="184"/>
      <c r="O905" s="152"/>
      <c r="P905" s="152"/>
      <c r="Q905" s="152"/>
      <c r="R905" s="184"/>
      <c r="S905" s="248"/>
      <c r="T905" s="248"/>
      <c r="U905" s="248"/>
      <c r="V905" s="248"/>
      <c r="W905" s="248"/>
      <c r="X905" s="176"/>
      <c r="Y905" s="248"/>
    </row>
    <row r="906" spans="1:25" ht="12.75" customHeight="1" x14ac:dyDescent="0.35">
      <c r="A906" s="161"/>
      <c r="B906" s="161"/>
      <c r="C906" s="152"/>
      <c r="D906" s="152"/>
      <c r="E906" s="184"/>
      <c r="F906" s="186"/>
      <c r="G906" s="186"/>
      <c r="H906" s="186"/>
      <c r="I906" s="186"/>
      <c r="J906" s="186"/>
      <c r="K906" s="152"/>
      <c r="L906" s="186"/>
      <c r="M906" s="186"/>
      <c r="N906" s="184"/>
      <c r="O906" s="152"/>
      <c r="P906" s="152"/>
      <c r="Q906" s="152"/>
      <c r="R906" s="184"/>
      <c r="S906" s="248"/>
      <c r="T906" s="248"/>
      <c r="U906" s="248"/>
      <c r="V906" s="248"/>
      <c r="W906" s="248"/>
      <c r="X906" s="176"/>
      <c r="Y906" s="248"/>
    </row>
    <row r="907" spans="1:25" ht="12.75" customHeight="1" x14ac:dyDescent="0.35">
      <c r="A907" s="161"/>
      <c r="B907" s="161"/>
      <c r="C907" s="152"/>
      <c r="D907" s="152"/>
      <c r="E907" s="184"/>
      <c r="F907" s="186"/>
      <c r="G907" s="186"/>
      <c r="H907" s="186"/>
      <c r="I907" s="186"/>
      <c r="J907" s="186"/>
      <c r="K907" s="152"/>
      <c r="L907" s="186"/>
      <c r="M907" s="186"/>
      <c r="N907" s="184"/>
      <c r="O907" s="152"/>
      <c r="P907" s="152"/>
      <c r="Q907" s="152"/>
      <c r="R907" s="184"/>
      <c r="S907" s="248"/>
      <c r="T907" s="248"/>
      <c r="U907" s="248"/>
      <c r="V907" s="248"/>
      <c r="W907" s="248"/>
      <c r="X907" s="176"/>
      <c r="Y907" s="248"/>
    </row>
    <row r="908" spans="1:25" ht="12.75" customHeight="1" x14ac:dyDescent="0.35">
      <c r="A908" s="161"/>
      <c r="B908" s="161"/>
      <c r="C908" s="152"/>
      <c r="D908" s="152"/>
      <c r="E908" s="184"/>
      <c r="F908" s="186"/>
      <c r="G908" s="186"/>
      <c r="H908" s="186"/>
      <c r="I908" s="186"/>
      <c r="J908" s="186"/>
      <c r="K908" s="152"/>
      <c r="L908" s="186"/>
      <c r="M908" s="186"/>
      <c r="N908" s="184"/>
      <c r="O908" s="152"/>
      <c r="P908" s="152"/>
      <c r="Q908" s="152"/>
      <c r="R908" s="184"/>
      <c r="S908" s="248"/>
      <c r="T908" s="248"/>
      <c r="U908" s="248"/>
      <c r="V908" s="248"/>
      <c r="W908" s="248"/>
      <c r="X908" s="176"/>
      <c r="Y908" s="248"/>
    </row>
    <row r="909" spans="1:25" ht="12.75" customHeight="1" x14ac:dyDescent="0.35">
      <c r="A909" s="161"/>
      <c r="B909" s="161"/>
      <c r="C909" s="152"/>
      <c r="D909" s="152"/>
      <c r="E909" s="184"/>
      <c r="F909" s="186"/>
      <c r="G909" s="186"/>
      <c r="H909" s="186"/>
      <c r="I909" s="186"/>
      <c r="J909" s="186"/>
      <c r="K909" s="152"/>
      <c r="L909" s="186"/>
      <c r="M909" s="186"/>
      <c r="N909" s="184"/>
      <c r="O909" s="152"/>
      <c r="P909" s="152"/>
      <c r="Q909" s="152"/>
      <c r="R909" s="184"/>
      <c r="S909" s="248"/>
      <c r="T909" s="248"/>
      <c r="U909" s="248"/>
      <c r="V909" s="248"/>
      <c r="W909" s="248"/>
      <c r="X909" s="176"/>
      <c r="Y909" s="248"/>
    </row>
    <row r="910" spans="1:25" ht="12.75" customHeight="1" x14ac:dyDescent="0.35">
      <c r="A910" s="161"/>
      <c r="B910" s="161"/>
      <c r="C910" s="152"/>
      <c r="D910" s="152"/>
      <c r="E910" s="184"/>
      <c r="F910" s="186"/>
      <c r="G910" s="186"/>
      <c r="H910" s="186"/>
      <c r="I910" s="186"/>
      <c r="J910" s="186"/>
      <c r="K910" s="152"/>
      <c r="L910" s="186"/>
      <c r="M910" s="186"/>
      <c r="N910" s="184"/>
      <c r="O910" s="152"/>
      <c r="P910" s="152"/>
      <c r="Q910" s="152"/>
      <c r="R910" s="184"/>
      <c r="S910" s="248"/>
      <c r="T910" s="248"/>
      <c r="U910" s="248"/>
      <c r="V910" s="248"/>
      <c r="W910" s="248"/>
      <c r="X910" s="176"/>
      <c r="Y910" s="248"/>
    </row>
    <row r="911" spans="1:25" ht="12.75" customHeight="1" x14ac:dyDescent="0.35">
      <c r="A911" s="161"/>
      <c r="B911" s="161"/>
      <c r="C911" s="152"/>
      <c r="D911" s="152"/>
      <c r="E911" s="184"/>
      <c r="F911" s="186"/>
      <c r="G911" s="186"/>
      <c r="H911" s="186"/>
      <c r="I911" s="186"/>
      <c r="J911" s="186"/>
      <c r="K911" s="152"/>
      <c r="L911" s="186"/>
      <c r="M911" s="186"/>
      <c r="N911" s="184"/>
      <c r="O911" s="152"/>
      <c r="P911" s="152"/>
      <c r="Q911" s="152"/>
      <c r="R911" s="184"/>
      <c r="S911" s="248"/>
      <c r="T911" s="248"/>
      <c r="U911" s="248"/>
      <c r="V911" s="248"/>
      <c r="W911" s="248"/>
      <c r="X911" s="176"/>
      <c r="Y911" s="248"/>
    </row>
    <row r="912" spans="1:25" ht="12.75" customHeight="1" x14ac:dyDescent="0.35">
      <c r="A912" s="161"/>
      <c r="B912" s="161"/>
      <c r="C912" s="152"/>
      <c r="D912" s="152"/>
      <c r="E912" s="184"/>
      <c r="F912" s="186"/>
      <c r="G912" s="186"/>
      <c r="H912" s="186"/>
      <c r="I912" s="186"/>
      <c r="J912" s="186"/>
      <c r="K912" s="152"/>
      <c r="L912" s="186"/>
      <c r="M912" s="186"/>
      <c r="N912" s="184"/>
      <c r="O912" s="152"/>
      <c r="P912" s="152"/>
      <c r="Q912" s="152"/>
      <c r="R912" s="184"/>
      <c r="S912" s="248"/>
      <c r="T912" s="248"/>
      <c r="U912" s="248"/>
      <c r="V912" s="248"/>
      <c r="W912" s="248"/>
      <c r="X912" s="176"/>
      <c r="Y912" s="248"/>
    </row>
    <row r="913" spans="1:25" ht="12.75" customHeight="1" x14ac:dyDescent="0.35">
      <c r="A913" s="161"/>
      <c r="B913" s="161"/>
      <c r="C913" s="152"/>
      <c r="D913" s="152"/>
      <c r="E913" s="184"/>
      <c r="F913" s="186"/>
      <c r="G913" s="186"/>
      <c r="H913" s="186"/>
      <c r="I913" s="186"/>
      <c r="J913" s="186"/>
      <c r="K913" s="152"/>
      <c r="L913" s="186"/>
      <c r="M913" s="186"/>
      <c r="N913" s="184"/>
      <c r="O913" s="152"/>
      <c r="P913" s="152"/>
      <c r="Q913" s="152"/>
      <c r="R913" s="184"/>
      <c r="S913" s="248"/>
      <c r="T913" s="248"/>
      <c r="U913" s="248"/>
      <c r="V913" s="248"/>
      <c r="W913" s="248"/>
      <c r="X913" s="176"/>
      <c r="Y913" s="248"/>
    </row>
    <row r="914" spans="1:25" ht="12.75" customHeight="1" x14ac:dyDescent="0.35">
      <c r="A914" s="161"/>
      <c r="B914" s="161"/>
      <c r="C914" s="152"/>
      <c r="D914" s="152"/>
      <c r="E914" s="184"/>
      <c r="F914" s="186"/>
      <c r="G914" s="186"/>
      <c r="H914" s="186"/>
      <c r="I914" s="186"/>
      <c r="J914" s="186"/>
      <c r="K914" s="152"/>
      <c r="L914" s="186"/>
      <c r="M914" s="186"/>
      <c r="N914" s="184"/>
      <c r="O914" s="152"/>
      <c r="P914" s="152"/>
      <c r="Q914" s="152"/>
      <c r="R914" s="184"/>
      <c r="S914" s="248"/>
      <c r="T914" s="248"/>
      <c r="U914" s="248"/>
      <c r="V914" s="248"/>
      <c r="W914" s="248"/>
      <c r="X914" s="176"/>
      <c r="Y914" s="248"/>
    </row>
    <row r="915" spans="1:25" ht="12.75" customHeight="1" x14ac:dyDescent="0.35">
      <c r="A915" s="161"/>
      <c r="B915" s="161"/>
      <c r="C915" s="152"/>
      <c r="D915" s="152"/>
      <c r="E915" s="184"/>
      <c r="F915" s="186"/>
      <c r="G915" s="186"/>
      <c r="H915" s="186"/>
      <c r="I915" s="186"/>
      <c r="J915" s="186"/>
      <c r="K915" s="152"/>
      <c r="L915" s="186"/>
      <c r="M915" s="186"/>
      <c r="N915" s="184"/>
      <c r="O915" s="152"/>
      <c r="P915" s="152"/>
      <c r="Q915" s="152"/>
      <c r="R915" s="184"/>
      <c r="S915" s="248"/>
      <c r="T915" s="248"/>
      <c r="U915" s="248"/>
      <c r="V915" s="248"/>
      <c r="W915" s="248"/>
      <c r="X915" s="176"/>
      <c r="Y915" s="248"/>
    </row>
    <row r="916" spans="1:25" ht="12.75" customHeight="1" x14ac:dyDescent="0.35">
      <c r="A916" s="161"/>
      <c r="B916" s="161"/>
      <c r="C916" s="152"/>
      <c r="D916" s="152"/>
      <c r="E916" s="184"/>
      <c r="F916" s="186"/>
      <c r="G916" s="186"/>
      <c r="H916" s="186"/>
      <c r="I916" s="186"/>
      <c r="J916" s="186"/>
      <c r="K916" s="152"/>
      <c r="L916" s="186"/>
      <c r="M916" s="186"/>
      <c r="N916" s="184"/>
      <c r="O916" s="152"/>
      <c r="P916" s="152"/>
      <c r="Q916" s="152"/>
      <c r="R916" s="184"/>
      <c r="S916" s="248"/>
      <c r="T916" s="248"/>
      <c r="U916" s="248"/>
      <c r="V916" s="248"/>
      <c r="W916" s="248"/>
      <c r="X916" s="176"/>
      <c r="Y916" s="248"/>
    </row>
    <row r="917" spans="1:25" ht="12.75" customHeight="1" x14ac:dyDescent="0.35">
      <c r="A917" s="161"/>
      <c r="B917" s="161"/>
      <c r="C917" s="152"/>
      <c r="D917" s="152"/>
      <c r="E917" s="184"/>
      <c r="F917" s="186"/>
      <c r="G917" s="186"/>
      <c r="H917" s="186"/>
      <c r="I917" s="186"/>
      <c r="J917" s="186"/>
      <c r="K917" s="152"/>
      <c r="L917" s="186"/>
      <c r="M917" s="186"/>
      <c r="N917" s="184"/>
      <c r="O917" s="152"/>
      <c r="P917" s="152"/>
      <c r="Q917" s="152"/>
      <c r="R917" s="184"/>
      <c r="S917" s="248"/>
      <c r="T917" s="248"/>
      <c r="U917" s="248"/>
      <c r="V917" s="248"/>
      <c r="W917" s="248"/>
      <c r="X917" s="176"/>
      <c r="Y917" s="248"/>
    </row>
    <row r="918" spans="1:25" ht="12.75" customHeight="1" x14ac:dyDescent="0.35">
      <c r="A918" s="161"/>
      <c r="B918" s="161"/>
      <c r="C918" s="152"/>
      <c r="D918" s="152"/>
      <c r="E918" s="184"/>
      <c r="F918" s="186"/>
      <c r="G918" s="186"/>
      <c r="H918" s="186"/>
      <c r="I918" s="186"/>
      <c r="J918" s="186"/>
      <c r="K918" s="152"/>
      <c r="L918" s="186"/>
      <c r="M918" s="186"/>
      <c r="N918" s="184"/>
      <c r="O918" s="152"/>
      <c r="P918" s="152"/>
      <c r="Q918" s="152"/>
      <c r="R918" s="184"/>
      <c r="S918" s="248"/>
      <c r="T918" s="248"/>
      <c r="U918" s="248"/>
      <c r="V918" s="248"/>
      <c r="W918" s="248"/>
      <c r="X918" s="176"/>
      <c r="Y918" s="248"/>
    </row>
    <row r="919" spans="1:25" ht="12.75" customHeight="1" x14ac:dyDescent="0.35">
      <c r="A919" s="161"/>
      <c r="B919" s="161"/>
      <c r="C919" s="152"/>
      <c r="D919" s="152"/>
      <c r="E919" s="184"/>
      <c r="F919" s="186"/>
      <c r="G919" s="186"/>
      <c r="H919" s="186"/>
      <c r="I919" s="186"/>
      <c r="J919" s="186"/>
      <c r="K919" s="152"/>
      <c r="L919" s="186"/>
      <c r="M919" s="186"/>
      <c r="N919" s="184"/>
      <c r="O919" s="152"/>
      <c r="P919" s="152"/>
      <c r="Q919" s="152"/>
      <c r="R919" s="184"/>
      <c r="S919" s="248"/>
      <c r="T919" s="248"/>
      <c r="U919" s="248"/>
      <c r="V919" s="248"/>
      <c r="W919" s="248"/>
      <c r="X919" s="176"/>
      <c r="Y919" s="248"/>
    </row>
    <row r="920" spans="1:25" ht="12.75" customHeight="1" x14ac:dyDescent="0.35">
      <c r="A920" s="161"/>
      <c r="B920" s="161"/>
      <c r="C920" s="152"/>
      <c r="D920" s="152"/>
      <c r="E920" s="184"/>
      <c r="F920" s="186"/>
      <c r="G920" s="186"/>
      <c r="H920" s="186"/>
      <c r="I920" s="186"/>
      <c r="J920" s="186"/>
      <c r="K920" s="152"/>
      <c r="L920" s="186"/>
      <c r="M920" s="186"/>
      <c r="N920" s="184"/>
      <c r="O920" s="152"/>
      <c r="P920" s="152"/>
      <c r="Q920" s="152"/>
      <c r="R920" s="184"/>
      <c r="S920" s="248"/>
      <c r="T920" s="248"/>
      <c r="U920" s="248"/>
      <c r="V920" s="248"/>
      <c r="W920" s="248"/>
      <c r="X920" s="176"/>
      <c r="Y920" s="248"/>
    </row>
    <row r="921" spans="1:25" ht="12.75" customHeight="1" x14ac:dyDescent="0.35">
      <c r="A921" s="161"/>
      <c r="B921" s="161"/>
      <c r="C921" s="152"/>
      <c r="D921" s="152"/>
      <c r="E921" s="184"/>
      <c r="F921" s="186"/>
      <c r="G921" s="186"/>
      <c r="H921" s="186"/>
      <c r="I921" s="186"/>
      <c r="J921" s="186"/>
      <c r="K921" s="152"/>
      <c r="L921" s="186"/>
      <c r="M921" s="186"/>
      <c r="N921" s="184"/>
      <c r="O921" s="152"/>
      <c r="P921" s="152"/>
      <c r="Q921" s="152"/>
      <c r="R921" s="184"/>
      <c r="S921" s="248"/>
      <c r="T921" s="248"/>
      <c r="U921" s="248"/>
      <c r="V921" s="248"/>
      <c r="W921" s="248"/>
      <c r="X921" s="176"/>
      <c r="Y921" s="248"/>
    </row>
    <row r="922" spans="1:25" ht="12.75" customHeight="1" x14ac:dyDescent="0.35">
      <c r="A922" s="161"/>
      <c r="B922" s="161"/>
      <c r="C922" s="152"/>
      <c r="D922" s="152"/>
      <c r="E922" s="184"/>
      <c r="F922" s="186"/>
      <c r="G922" s="186"/>
      <c r="H922" s="186"/>
      <c r="I922" s="186"/>
      <c r="J922" s="186"/>
      <c r="K922" s="152"/>
      <c r="L922" s="186"/>
      <c r="M922" s="186"/>
      <c r="N922" s="184"/>
      <c r="O922" s="152"/>
      <c r="P922" s="152"/>
      <c r="Q922" s="152"/>
      <c r="R922" s="184"/>
      <c r="S922" s="248"/>
      <c r="T922" s="248"/>
      <c r="U922" s="248"/>
      <c r="V922" s="248"/>
      <c r="W922" s="248"/>
      <c r="X922" s="176"/>
      <c r="Y922" s="248"/>
    </row>
    <row r="923" spans="1:25" ht="12.75" customHeight="1" x14ac:dyDescent="0.35">
      <c r="A923" s="161"/>
      <c r="B923" s="161"/>
      <c r="C923" s="152"/>
      <c r="D923" s="152"/>
      <c r="E923" s="184"/>
      <c r="F923" s="186"/>
      <c r="G923" s="186"/>
      <c r="H923" s="186"/>
      <c r="I923" s="186"/>
      <c r="J923" s="186"/>
      <c r="K923" s="152"/>
      <c r="L923" s="186"/>
      <c r="M923" s="186"/>
      <c r="N923" s="184"/>
      <c r="O923" s="152"/>
      <c r="P923" s="152"/>
      <c r="Q923" s="152"/>
      <c r="R923" s="184"/>
      <c r="S923" s="248"/>
      <c r="T923" s="248"/>
      <c r="U923" s="248"/>
      <c r="V923" s="248"/>
      <c r="W923" s="248"/>
      <c r="X923" s="176"/>
      <c r="Y923" s="248"/>
    </row>
    <row r="924" spans="1:25" ht="12.75" customHeight="1" x14ac:dyDescent="0.35">
      <c r="A924" s="161"/>
      <c r="B924" s="161"/>
      <c r="C924" s="152"/>
      <c r="D924" s="152"/>
      <c r="E924" s="184"/>
      <c r="F924" s="186"/>
      <c r="G924" s="186"/>
      <c r="H924" s="186"/>
      <c r="I924" s="186"/>
      <c r="J924" s="186"/>
      <c r="K924" s="152"/>
      <c r="L924" s="186"/>
      <c r="M924" s="186"/>
      <c r="N924" s="184"/>
      <c r="O924" s="152"/>
      <c r="P924" s="152"/>
      <c r="Q924" s="152"/>
      <c r="R924" s="184"/>
      <c r="S924" s="248"/>
      <c r="T924" s="248"/>
      <c r="U924" s="248"/>
      <c r="V924" s="248"/>
      <c r="W924" s="248"/>
      <c r="X924" s="176"/>
      <c r="Y924" s="248"/>
    </row>
    <row r="925" spans="1:25" ht="12.75" customHeight="1" x14ac:dyDescent="0.35">
      <c r="A925" s="161"/>
      <c r="B925" s="161"/>
      <c r="C925" s="152"/>
      <c r="D925" s="152"/>
      <c r="E925" s="184"/>
      <c r="F925" s="186"/>
      <c r="G925" s="186"/>
      <c r="H925" s="186"/>
      <c r="I925" s="186"/>
      <c r="J925" s="186"/>
      <c r="K925" s="152"/>
      <c r="L925" s="186"/>
      <c r="M925" s="186"/>
      <c r="N925" s="184"/>
      <c r="O925" s="152"/>
      <c r="P925" s="152"/>
      <c r="Q925" s="152"/>
      <c r="R925" s="184"/>
      <c r="S925" s="248"/>
      <c r="T925" s="248"/>
      <c r="U925" s="248"/>
      <c r="V925" s="248"/>
      <c r="W925" s="248"/>
      <c r="X925" s="176"/>
      <c r="Y925" s="248"/>
    </row>
    <row r="926" spans="1:25" ht="12.75" customHeight="1" x14ac:dyDescent="0.35">
      <c r="A926" s="161"/>
      <c r="B926" s="161"/>
      <c r="C926" s="152"/>
      <c r="D926" s="152"/>
      <c r="E926" s="184"/>
      <c r="F926" s="186"/>
      <c r="G926" s="186"/>
      <c r="H926" s="186"/>
      <c r="I926" s="186"/>
      <c r="J926" s="186"/>
      <c r="K926" s="152"/>
      <c r="L926" s="186"/>
      <c r="M926" s="186"/>
      <c r="N926" s="184"/>
      <c r="O926" s="152"/>
      <c r="P926" s="152"/>
      <c r="Q926" s="152"/>
      <c r="R926" s="184"/>
      <c r="S926" s="248"/>
      <c r="T926" s="248"/>
      <c r="U926" s="248"/>
      <c r="V926" s="248"/>
      <c r="W926" s="248"/>
      <c r="X926" s="176"/>
      <c r="Y926" s="248"/>
    </row>
    <row r="927" spans="1:25" ht="12.75" customHeight="1" x14ac:dyDescent="0.35">
      <c r="A927" s="161"/>
      <c r="B927" s="161"/>
      <c r="C927" s="152"/>
      <c r="D927" s="152"/>
      <c r="E927" s="184"/>
      <c r="F927" s="186"/>
      <c r="G927" s="186"/>
      <c r="H927" s="186"/>
      <c r="I927" s="186"/>
      <c r="J927" s="186"/>
      <c r="K927" s="152"/>
      <c r="L927" s="186"/>
      <c r="M927" s="186"/>
      <c r="N927" s="184"/>
      <c r="O927" s="152"/>
      <c r="P927" s="152"/>
      <c r="Q927" s="152"/>
      <c r="R927" s="184"/>
      <c r="S927" s="248"/>
      <c r="T927" s="248"/>
      <c r="U927" s="248"/>
      <c r="V927" s="248"/>
      <c r="W927" s="248"/>
      <c r="X927" s="176"/>
      <c r="Y927" s="248"/>
    </row>
    <row r="928" spans="1:25" ht="12.75" customHeight="1" x14ac:dyDescent="0.35">
      <c r="A928" s="161"/>
      <c r="B928" s="161"/>
      <c r="C928" s="152"/>
      <c r="D928" s="152"/>
      <c r="E928" s="184"/>
      <c r="F928" s="186"/>
      <c r="G928" s="186"/>
      <c r="H928" s="186"/>
      <c r="I928" s="186"/>
      <c r="J928" s="186"/>
      <c r="K928" s="152"/>
      <c r="L928" s="186"/>
      <c r="M928" s="186"/>
      <c r="N928" s="184"/>
      <c r="O928" s="152"/>
      <c r="P928" s="152"/>
      <c r="Q928" s="152"/>
      <c r="R928" s="184"/>
      <c r="S928" s="248"/>
      <c r="T928" s="248"/>
      <c r="U928" s="248"/>
      <c r="V928" s="248"/>
      <c r="W928" s="248"/>
      <c r="X928" s="176"/>
      <c r="Y928" s="248"/>
    </row>
    <row r="929" spans="1:25" ht="12.75" customHeight="1" x14ac:dyDescent="0.35">
      <c r="A929" s="161"/>
      <c r="B929" s="161"/>
      <c r="C929" s="152"/>
      <c r="D929" s="152"/>
      <c r="E929" s="184"/>
      <c r="F929" s="186"/>
      <c r="G929" s="186"/>
      <c r="H929" s="186"/>
      <c r="I929" s="186"/>
      <c r="J929" s="186"/>
      <c r="K929" s="152"/>
      <c r="L929" s="186"/>
      <c r="M929" s="186"/>
      <c r="N929" s="184"/>
      <c r="O929" s="152"/>
      <c r="P929" s="152"/>
      <c r="Q929" s="152"/>
      <c r="R929" s="184"/>
      <c r="S929" s="248"/>
      <c r="T929" s="248"/>
      <c r="U929" s="248"/>
      <c r="V929" s="248"/>
      <c r="W929" s="248"/>
      <c r="X929" s="176"/>
      <c r="Y929" s="248"/>
    </row>
    <row r="930" spans="1:25" ht="12.75" customHeight="1" x14ac:dyDescent="0.35">
      <c r="A930" s="161"/>
      <c r="B930" s="161"/>
      <c r="C930" s="152"/>
      <c r="D930" s="152"/>
      <c r="E930" s="184"/>
      <c r="F930" s="186"/>
      <c r="G930" s="186"/>
      <c r="H930" s="186"/>
      <c r="I930" s="186"/>
      <c r="J930" s="186"/>
      <c r="K930" s="152"/>
      <c r="L930" s="186"/>
      <c r="M930" s="186"/>
      <c r="N930" s="184"/>
      <c r="O930" s="152"/>
      <c r="P930" s="152"/>
      <c r="Q930" s="152"/>
      <c r="R930" s="184"/>
      <c r="S930" s="248"/>
      <c r="T930" s="248"/>
      <c r="U930" s="248"/>
      <c r="V930" s="248"/>
      <c r="W930" s="248"/>
      <c r="X930" s="176"/>
      <c r="Y930" s="248"/>
    </row>
    <row r="931" spans="1:25" ht="12.75" customHeight="1" x14ac:dyDescent="0.35">
      <c r="A931" s="161"/>
      <c r="B931" s="161"/>
      <c r="C931" s="152"/>
      <c r="D931" s="152"/>
      <c r="E931" s="184"/>
      <c r="F931" s="186"/>
      <c r="G931" s="186"/>
      <c r="H931" s="186"/>
      <c r="I931" s="186"/>
      <c r="J931" s="186"/>
      <c r="K931" s="152"/>
      <c r="L931" s="186"/>
      <c r="M931" s="186"/>
      <c r="N931" s="184"/>
      <c r="O931" s="152"/>
      <c r="P931" s="152"/>
      <c r="Q931" s="152"/>
      <c r="R931" s="184"/>
      <c r="S931" s="248"/>
      <c r="T931" s="248"/>
      <c r="U931" s="248"/>
      <c r="V931" s="248"/>
      <c r="W931" s="248"/>
      <c r="X931" s="176"/>
      <c r="Y931" s="248"/>
    </row>
    <row r="932" spans="1:25" ht="12.75" customHeight="1" x14ac:dyDescent="0.35">
      <c r="A932" s="161"/>
      <c r="B932" s="161"/>
      <c r="C932" s="152"/>
      <c r="D932" s="152"/>
      <c r="E932" s="184"/>
      <c r="F932" s="186"/>
      <c r="G932" s="186"/>
      <c r="H932" s="186"/>
      <c r="I932" s="186"/>
      <c r="J932" s="186"/>
      <c r="K932" s="152"/>
      <c r="L932" s="186"/>
      <c r="M932" s="186"/>
      <c r="N932" s="184"/>
      <c r="O932" s="152"/>
      <c r="P932" s="152"/>
      <c r="Q932" s="152"/>
      <c r="R932" s="184"/>
      <c r="S932" s="248"/>
      <c r="T932" s="248"/>
      <c r="U932" s="248"/>
      <c r="V932" s="248"/>
      <c r="W932" s="248"/>
      <c r="X932" s="176"/>
      <c r="Y932" s="248"/>
    </row>
    <row r="933" spans="1:25" ht="12.75" customHeight="1" x14ac:dyDescent="0.35">
      <c r="A933" s="161"/>
      <c r="B933" s="161"/>
      <c r="C933" s="152"/>
      <c r="D933" s="152"/>
      <c r="E933" s="184"/>
      <c r="F933" s="186"/>
      <c r="G933" s="186"/>
      <c r="H933" s="186"/>
      <c r="I933" s="186"/>
      <c r="J933" s="186"/>
      <c r="K933" s="152"/>
      <c r="L933" s="186"/>
      <c r="M933" s="186"/>
      <c r="N933" s="184"/>
      <c r="O933" s="152"/>
      <c r="P933" s="152"/>
      <c r="Q933" s="152"/>
      <c r="R933" s="184"/>
      <c r="S933" s="248"/>
      <c r="T933" s="248"/>
      <c r="U933" s="248"/>
      <c r="V933" s="248"/>
      <c r="W933" s="248"/>
      <c r="X933" s="176"/>
      <c r="Y933" s="248"/>
    </row>
    <row r="934" spans="1:25" ht="12.75" customHeight="1" x14ac:dyDescent="0.35">
      <c r="A934" s="161"/>
      <c r="B934" s="161"/>
      <c r="C934" s="152"/>
      <c r="D934" s="152"/>
      <c r="E934" s="184"/>
      <c r="F934" s="186"/>
      <c r="G934" s="186"/>
      <c r="H934" s="186"/>
      <c r="I934" s="186"/>
      <c r="J934" s="186"/>
      <c r="K934" s="152"/>
      <c r="L934" s="186"/>
      <c r="M934" s="186"/>
      <c r="N934" s="184"/>
      <c r="O934" s="152"/>
      <c r="P934" s="152"/>
      <c r="Q934" s="152"/>
      <c r="R934" s="184"/>
      <c r="S934" s="248"/>
      <c r="T934" s="248"/>
      <c r="U934" s="248"/>
      <c r="V934" s="248"/>
      <c r="W934" s="248"/>
      <c r="X934" s="176"/>
      <c r="Y934" s="248"/>
    </row>
    <row r="935" spans="1:25" ht="12.75" customHeight="1" x14ac:dyDescent="0.35">
      <c r="A935" s="161"/>
      <c r="B935" s="161"/>
      <c r="C935" s="152"/>
      <c r="D935" s="152"/>
      <c r="E935" s="184"/>
      <c r="F935" s="186"/>
      <c r="G935" s="186"/>
      <c r="H935" s="186"/>
      <c r="I935" s="186"/>
      <c r="J935" s="186"/>
      <c r="K935" s="152"/>
      <c r="L935" s="186"/>
      <c r="M935" s="186"/>
      <c r="N935" s="184"/>
      <c r="O935" s="152"/>
      <c r="P935" s="152"/>
      <c r="Q935" s="152"/>
      <c r="R935" s="184"/>
      <c r="S935" s="248"/>
      <c r="T935" s="248"/>
      <c r="U935" s="248"/>
      <c r="V935" s="248"/>
      <c r="W935" s="248"/>
      <c r="X935" s="176"/>
      <c r="Y935" s="248"/>
    </row>
    <row r="936" spans="1:25" ht="12.75" customHeight="1" x14ac:dyDescent="0.35">
      <c r="A936" s="161"/>
      <c r="B936" s="161"/>
      <c r="C936" s="152"/>
      <c r="D936" s="152"/>
      <c r="E936" s="184"/>
      <c r="F936" s="186"/>
      <c r="G936" s="186"/>
      <c r="H936" s="186"/>
      <c r="I936" s="186"/>
      <c r="J936" s="186"/>
      <c r="K936" s="152"/>
      <c r="L936" s="186"/>
      <c r="M936" s="186"/>
      <c r="N936" s="184"/>
      <c r="O936" s="152"/>
      <c r="P936" s="152"/>
      <c r="Q936" s="152"/>
      <c r="R936" s="184"/>
      <c r="S936" s="248"/>
      <c r="T936" s="248"/>
      <c r="U936" s="248"/>
      <c r="V936" s="248"/>
      <c r="W936" s="248"/>
      <c r="X936" s="176"/>
      <c r="Y936" s="248"/>
    </row>
    <row r="937" spans="1:25" ht="12.75" customHeight="1" x14ac:dyDescent="0.35">
      <c r="A937" s="161"/>
      <c r="B937" s="161"/>
      <c r="C937" s="152"/>
      <c r="D937" s="152"/>
      <c r="E937" s="184"/>
      <c r="F937" s="186"/>
      <c r="G937" s="186"/>
      <c r="H937" s="186"/>
      <c r="I937" s="186"/>
      <c r="J937" s="186"/>
      <c r="K937" s="152"/>
      <c r="L937" s="186"/>
      <c r="M937" s="186"/>
      <c r="N937" s="184"/>
      <c r="O937" s="152"/>
      <c r="P937" s="152"/>
      <c r="Q937" s="152"/>
      <c r="R937" s="184"/>
      <c r="S937" s="248"/>
      <c r="T937" s="248"/>
      <c r="U937" s="248"/>
      <c r="V937" s="248"/>
      <c r="W937" s="248"/>
      <c r="X937" s="176"/>
      <c r="Y937" s="248"/>
    </row>
    <row r="938" spans="1:25" ht="12.75" customHeight="1" x14ac:dyDescent="0.35">
      <c r="A938" s="161"/>
      <c r="B938" s="161"/>
      <c r="C938" s="152"/>
      <c r="D938" s="152"/>
      <c r="E938" s="184"/>
      <c r="F938" s="186"/>
      <c r="G938" s="186"/>
      <c r="H938" s="186"/>
      <c r="I938" s="186"/>
      <c r="J938" s="186"/>
      <c r="K938" s="152"/>
      <c r="L938" s="186"/>
      <c r="M938" s="186"/>
      <c r="N938" s="184"/>
      <c r="O938" s="152"/>
      <c r="P938" s="152"/>
      <c r="Q938" s="152"/>
      <c r="R938" s="184"/>
      <c r="S938" s="248"/>
      <c r="T938" s="248"/>
      <c r="U938" s="248"/>
      <c r="V938" s="248"/>
      <c r="W938" s="248"/>
      <c r="X938" s="176"/>
      <c r="Y938" s="248"/>
    </row>
    <row r="939" spans="1:25" ht="12.75" customHeight="1" x14ac:dyDescent="0.35">
      <c r="A939" s="161"/>
      <c r="B939" s="161"/>
      <c r="C939" s="152"/>
      <c r="D939" s="152"/>
      <c r="E939" s="184"/>
      <c r="F939" s="186"/>
      <c r="G939" s="186"/>
      <c r="H939" s="186"/>
      <c r="I939" s="186"/>
      <c r="J939" s="186"/>
      <c r="K939" s="152"/>
      <c r="L939" s="186"/>
      <c r="M939" s="186"/>
      <c r="N939" s="184"/>
      <c r="O939" s="152"/>
      <c r="P939" s="152"/>
      <c r="Q939" s="152"/>
      <c r="R939" s="184"/>
      <c r="S939" s="248"/>
      <c r="T939" s="248"/>
      <c r="U939" s="248"/>
      <c r="V939" s="248"/>
      <c r="W939" s="248"/>
      <c r="X939" s="176"/>
      <c r="Y939" s="248"/>
    </row>
    <row r="940" spans="1:25" ht="12.75" customHeight="1" x14ac:dyDescent="0.35">
      <c r="A940" s="161"/>
      <c r="B940" s="161"/>
      <c r="C940" s="152"/>
      <c r="D940" s="152"/>
      <c r="E940" s="184"/>
      <c r="F940" s="186"/>
      <c r="G940" s="186"/>
      <c r="H940" s="186"/>
      <c r="I940" s="186"/>
      <c r="J940" s="186"/>
      <c r="K940" s="152"/>
      <c r="L940" s="186"/>
      <c r="M940" s="186"/>
      <c r="N940" s="184"/>
      <c r="O940" s="152"/>
      <c r="P940" s="152"/>
      <c r="Q940" s="152"/>
      <c r="R940" s="184"/>
      <c r="S940" s="248"/>
      <c r="T940" s="248"/>
      <c r="U940" s="248"/>
      <c r="V940" s="248"/>
      <c r="W940" s="248"/>
      <c r="X940" s="176"/>
      <c r="Y940" s="248"/>
    </row>
    <row r="941" spans="1:25" ht="12.75" customHeight="1" x14ac:dyDescent="0.35">
      <c r="A941" s="161"/>
      <c r="B941" s="161"/>
      <c r="C941" s="152"/>
      <c r="D941" s="152"/>
      <c r="E941" s="184"/>
      <c r="F941" s="186"/>
      <c r="G941" s="186"/>
      <c r="H941" s="186"/>
      <c r="I941" s="186"/>
      <c r="J941" s="186"/>
      <c r="K941" s="152"/>
      <c r="L941" s="186"/>
      <c r="M941" s="186"/>
      <c r="N941" s="184"/>
      <c r="O941" s="152"/>
      <c r="P941" s="152"/>
      <c r="Q941" s="152"/>
      <c r="R941" s="184"/>
      <c r="S941" s="248"/>
      <c r="T941" s="248"/>
      <c r="U941" s="248"/>
      <c r="V941" s="248"/>
      <c r="W941" s="248"/>
      <c r="X941" s="176"/>
      <c r="Y941" s="248"/>
    </row>
    <row r="942" spans="1:25" ht="12.75" customHeight="1" x14ac:dyDescent="0.35">
      <c r="A942" s="161"/>
      <c r="B942" s="161"/>
      <c r="C942" s="152"/>
      <c r="D942" s="152"/>
      <c r="E942" s="184"/>
      <c r="F942" s="186"/>
      <c r="G942" s="186"/>
      <c r="H942" s="186"/>
      <c r="I942" s="186"/>
      <c r="J942" s="186"/>
      <c r="K942" s="152"/>
      <c r="L942" s="186"/>
      <c r="M942" s="186"/>
      <c r="N942" s="184"/>
      <c r="O942" s="152"/>
      <c r="P942" s="152"/>
      <c r="Q942" s="152"/>
      <c r="R942" s="184"/>
      <c r="S942" s="248"/>
      <c r="T942" s="248"/>
      <c r="U942" s="248"/>
      <c r="V942" s="248"/>
      <c r="W942" s="248"/>
      <c r="X942" s="176"/>
      <c r="Y942" s="248"/>
    </row>
    <row r="943" spans="1:25" ht="12.75" customHeight="1" x14ac:dyDescent="0.35">
      <c r="A943" s="161"/>
      <c r="B943" s="161"/>
      <c r="C943" s="152"/>
      <c r="D943" s="152"/>
      <c r="E943" s="184"/>
      <c r="F943" s="186"/>
      <c r="G943" s="186"/>
      <c r="H943" s="186"/>
      <c r="I943" s="186"/>
      <c r="J943" s="186"/>
      <c r="K943" s="152"/>
      <c r="L943" s="186"/>
      <c r="M943" s="186"/>
      <c r="N943" s="184"/>
      <c r="O943" s="152"/>
      <c r="P943" s="152"/>
      <c r="Q943" s="152"/>
      <c r="R943" s="184"/>
      <c r="S943" s="248"/>
      <c r="T943" s="248"/>
      <c r="U943" s="248"/>
      <c r="V943" s="248"/>
      <c r="W943" s="248"/>
      <c r="X943" s="176"/>
      <c r="Y943" s="248"/>
    </row>
    <row r="944" spans="1:25" ht="12.75" customHeight="1" x14ac:dyDescent="0.35">
      <c r="A944" s="161"/>
      <c r="B944" s="161"/>
      <c r="C944" s="152"/>
      <c r="D944" s="152"/>
      <c r="E944" s="184"/>
      <c r="F944" s="186"/>
      <c r="G944" s="186"/>
      <c r="H944" s="186"/>
      <c r="I944" s="186"/>
      <c r="J944" s="186"/>
      <c r="K944" s="152"/>
      <c r="L944" s="186"/>
      <c r="M944" s="186"/>
      <c r="N944" s="184"/>
      <c r="O944" s="152"/>
      <c r="P944" s="152"/>
      <c r="Q944" s="152"/>
      <c r="R944" s="184"/>
      <c r="S944" s="248"/>
      <c r="T944" s="248"/>
      <c r="U944" s="248"/>
      <c r="V944" s="248"/>
      <c r="W944" s="248"/>
      <c r="X944" s="176"/>
      <c r="Y944" s="248"/>
    </row>
    <row r="945" spans="1:25" ht="12.75" customHeight="1" x14ac:dyDescent="0.35">
      <c r="A945" s="161"/>
      <c r="B945" s="161"/>
      <c r="C945" s="152"/>
      <c r="D945" s="152"/>
      <c r="E945" s="184"/>
      <c r="F945" s="186"/>
      <c r="G945" s="186"/>
      <c r="H945" s="186"/>
      <c r="I945" s="186"/>
      <c r="J945" s="186"/>
      <c r="K945" s="152"/>
      <c r="L945" s="186"/>
      <c r="M945" s="186"/>
      <c r="N945" s="184"/>
      <c r="O945" s="152"/>
      <c r="P945" s="152"/>
      <c r="Q945" s="152"/>
      <c r="R945" s="184"/>
      <c r="S945" s="248"/>
      <c r="T945" s="248"/>
      <c r="U945" s="248"/>
      <c r="V945" s="248"/>
      <c r="W945" s="248"/>
      <c r="X945" s="176"/>
      <c r="Y945" s="248"/>
    </row>
    <row r="946" spans="1:25" ht="12.75" customHeight="1" x14ac:dyDescent="0.35">
      <c r="A946" s="161"/>
      <c r="B946" s="161"/>
      <c r="C946" s="152"/>
      <c r="D946" s="152"/>
      <c r="E946" s="184"/>
      <c r="F946" s="186"/>
      <c r="G946" s="186"/>
      <c r="H946" s="186"/>
      <c r="I946" s="186"/>
      <c r="J946" s="186"/>
      <c r="K946" s="152"/>
      <c r="L946" s="186"/>
      <c r="M946" s="186"/>
      <c r="N946" s="184"/>
      <c r="O946" s="152"/>
      <c r="P946" s="152"/>
      <c r="Q946" s="152"/>
      <c r="R946" s="184"/>
      <c r="S946" s="248"/>
      <c r="T946" s="248"/>
      <c r="U946" s="248"/>
      <c r="V946" s="248"/>
      <c r="W946" s="248"/>
      <c r="X946" s="176"/>
      <c r="Y946" s="248"/>
    </row>
    <row r="947" spans="1:25" ht="12.75" customHeight="1" x14ac:dyDescent="0.35">
      <c r="A947" s="161"/>
      <c r="B947" s="161"/>
      <c r="C947" s="152"/>
      <c r="D947" s="152"/>
      <c r="E947" s="184"/>
      <c r="F947" s="186"/>
      <c r="G947" s="186"/>
      <c r="H947" s="186"/>
      <c r="I947" s="186"/>
      <c r="J947" s="186"/>
      <c r="K947" s="152"/>
      <c r="L947" s="186"/>
      <c r="M947" s="186"/>
      <c r="N947" s="184"/>
      <c r="O947" s="152"/>
      <c r="P947" s="152"/>
      <c r="Q947" s="152"/>
      <c r="R947" s="184"/>
      <c r="S947" s="248"/>
      <c r="T947" s="248"/>
      <c r="U947" s="248"/>
      <c r="V947" s="248"/>
      <c r="W947" s="248"/>
      <c r="X947" s="176"/>
      <c r="Y947" s="248"/>
    </row>
    <row r="948" spans="1:25" ht="12.75" customHeight="1" x14ac:dyDescent="0.35">
      <c r="A948" s="161"/>
      <c r="B948" s="161"/>
      <c r="C948" s="152"/>
      <c r="D948" s="152"/>
      <c r="E948" s="184"/>
      <c r="F948" s="186"/>
      <c r="G948" s="186"/>
      <c r="H948" s="186"/>
      <c r="I948" s="186"/>
      <c r="J948" s="186"/>
      <c r="K948" s="152"/>
      <c r="L948" s="186"/>
      <c r="M948" s="186"/>
      <c r="N948" s="184"/>
      <c r="O948" s="152"/>
      <c r="P948" s="152"/>
      <c r="Q948" s="152"/>
      <c r="R948" s="184"/>
      <c r="S948" s="248"/>
      <c r="T948" s="248"/>
      <c r="U948" s="248"/>
      <c r="V948" s="248"/>
      <c r="W948" s="248"/>
      <c r="X948" s="176"/>
      <c r="Y948" s="248"/>
    </row>
    <row r="949" spans="1:25" ht="12.75" customHeight="1" x14ac:dyDescent="0.35">
      <c r="A949" s="161"/>
      <c r="B949" s="161"/>
      <c r="C949" s="152"/>
      <c r="D949" s="152"/>
      <c r="E949" s="184"/>
      <c r="F949" s="186"/>
      <c r="G949" s="186"/>
      <c r="H949" s="186"/>
      <c r="I949" s="186"/>
      <c r="J949" s="186"/>
      <c r="K949" s="152"/>
      <c r="L949" s="186"/>
      <c r="M949" s="186"/>
      <c r="N949" s="184"/>
      <c r="O949" s="152"/>
      <c r="P949" s="152"/>
      <c r="Q949" s="152"/>
      <c r="R949" s="184"/>
      <c r="S949" s="248"/>
      <c r="T949" s="248"/>
      <c r="U949" s="248"/>
      <c r="V949" s="248"/>
      <c r="W949" s="248"/>
      <c r="X949" s="176"/>
      <c r="Y949" s="248"/>
    </row>
    <row r="950" spans="1:25" ht="12.75" customHeight="1" x14ac:dyDescent="0.35">
      <c r="A950" s="161"/>
      <c r="B950" s="161"/>
      <c r="C950" s="152"/>
      <c r="D950" s="152"/>
      <c r="E950" s="184"/>
      <c r="F950" s="186"/>
      <c r="G950" s="186"/>
      <c r="H950" s="186"/>
      <c r="I950" s="186"/>
      <c r="J950" s="186"/>
      <c r="K950" s="152"/>
      <c r="L950" s="186"/>
      <c r="M950" s="186"/>
      <c r="N950" s="184"/>
      <c r="O950" s="152"/>
      <c r="P950" s="152"/>
      <c r="Q950" s="152"/>
      <c r="R950" s="184"/>
      <c r="S950" s="248"/>
      <c r="T950" s="248"/>
      <c r="U950" s="248"/>
      <c r="V950" s="248"/>
      <c r="W950" s="248"/>
      <c r="X950" s="176"/>
      <c r="Y950" s="248"/>
    </row>
    <row r="951" spans="1:25" ht="12.75" customHeight="1" x14ac:dyDescent="0.35">
      <c r="A951" s="161"/>
      <c r="B951" s="161"/>
      <c r="C951" s="152"/>
      <c r="D951" s="152"/>
      <c r="E951" s="184"/>
      <c r="F951" s="186"/>
      <c r="G951" s="186"/>
      <c r="H951" s="186"/>
      <c r="I951" s="186"/>
      <c r="J951" s="186"/>
      <c r="K951" s="152"/>
      <c r="L951" s="186"/>
      <c r="M951" s="186"/>
      <c r="N951" s="184"/>
      <c r="O951" s="152"/>
      <c r="P951" s="152"/>
      <c r="Q951" s="152"/>
      <c r="R951" s="184"/>
      <c r="S951" s="248"/>
      <c r="T951" s="248"/>
      <c r="U951" s="248"/>
      <c r="V951" s="248"/>
      <c r="W951" s="248"/>
      <c r="X951" s="176"/>
      <c r="Y951" s="248"/>
    </row>
    <row r="952" spans="1:25" ht="12.75" customHeight="1" x14ac:dyDescent="0.35">
      <c r="A952" s="161"/>
      <c r="B952" s="161"/>
      <c r="C952" s="152"/>
      <c r="D952" s="152"/>
      <c r="E952" s="184"/>
      <c r="F952" s="186"/>
      <c r="G952" s="186"/>
      <c r="H952" s="186"/>
      <c r="I952" s="186"/>
      <c r="J952" s="186"/>
      <c r="K952" s="152"/>
      <c r="L952" s="186"/>
      <c r="M952" s="186"/>
      <c r="N952" s="184"/>
      <c r="O952" s="152"/>
      <c r="P952" s="152"/>
      <c r="Q952" s="152"/>
      <c r="R952" s="184"/>
      <c r="S952" s="248"/>
      <c r="T952" s="248"/>
      <c r="U952" s="248"/>
      <c r="V952" s="248"/>
      <c r="W952" s="248"/>
      <c r="X952" s="176"/>
      <c r="Y952" s="248"/>
    </row>
    <row r="953" spans="1:25" ht="12.75" customHeight="1" x14ac:dyDescent="0.35">
      <c r="A953" s="161"/>
      <c r="B953" s="161"/>
      <c r="C953" s="152"/>
      <c r="D953" s="152"/>
      <c r="E953" s="184"/>
      <c r="F953" s="186"/>
      <c r="G953" s="186"/>
      <c r="H953" s="186"/>
      <c r="I953" s="186"/>
      <c r="J953" s="186"/>
      <c r="K953" s="152"/>
      <c r="L953" s="186"/>
      <c r="M953" s="186"/>
      <c r="N953" s="184"/>
      <c r="O953" s="152"/>
      <c r="P953" s="152"/>
      <c r="Q953" s="152"/>
      <c r="R953" s="184"/>
      <c r="S953" s="248"/>
      <c r="T953" s="248"/>
      <c r="U953" s="248"/>
      <c r="V953" s="248"/>
      <c r="W953" s="248"/>
      <c r="X953" s="176"/>
      <c r="Y953" s="248"/>
    </row>
    <row r="954" spans="1:25" ht="12.75" customHeight="1" x14ac:dyDescent="0.35">
      <c r="A954" s="161"/>
      <c r="B954" s="161"/>
      <c r="C954" s="152"/>
      <c r="D954" s="152"/>
      <c r="E954" s="184"/>
      <c r="F954" s="186"/>
      <c r="G954" s="186"/>
      <c r="H954" s="186"/>
      <c r="I954" s="186"/>
      <c r="J954" s="186"/>
      <c r="K954" s="152"/>
      <c r="L954" s="186"/>
      <c r="M954" s="186"/>
      <c r="N954" s="184"/>
      <c r="O954" s="152"/>
      <c r="P954" s="152"/>
      <c r="Q954" s="152"/>
      <c r="R954" s="184"/>
      <c r="S954" s="248"/>
      <c r="T954" s="248"/>
      <c r="U954" s="248"/>
      <c r="V954" s="248"/>
      <c r="W954" s="248"/>
      <c r="X954" s="176"/>
      <c r="Y954" s="248"/>
    </row>
    <row r="955" spans="1:25" ht="12.75" customHeight="1" x14ac:dyDescent="0.35">
      <c r="A955" s="161"/>
      <c r="B955" s="161"/>
      <c r="C955" s="152"/>
      <c r="D955" s="152"/>
      <c r="E955" s="184"/>
      <c r="F955" s="186"/>
      <c r="G955" s="186"/>
      <c r="H955" s="186"/>
      <c r="I955" s="186"/>
      <c r="J955" s="186"/>
      <c r="K955" s="152"/>
      <c r="L955" s="186"/>
      <c r="M955" s="186"/>
      <c r="N955" s="184"/>
      <c r="O955" s="152"/>
      <c r="P955" s="152"/>
      <c r="Q955" s="152"/>
      <c r="R955" s="184"/>
      <c r="S955" s="248"/>
      <c r="T955" s="248"/>
      <c r="U955" s="248"/>
      <c r="V955" s="248"/>
      <c r="W955" s="248"/>
      <c r="X955" s="176"/>
      <c r="Y955" s="248"/>
    </row>
    <row r="956" spans="1:25" ht="12.75" customHeight="1" x14ac:dyDescent="0.35">
      <c r="A956" s="161"/>
      <c r="B956" s="161"/>
      <c r="C956" s="152"/>
      <c r="D956" s="152"/>
      <c r="E956" s="184"/>
      <c r="F956" s="186"/>
      <c r="G956" s="186"/>
      <c r="H956" s="186"/>
      <c r="I956" s="186"/>
      <c r="J956" s="186"/>
      <c r="K956" s="152"/>
      <c r="L956" s="186"/>
      <c r="M956" s="186"/>
      <c r="N956" s="184"/>
      <c r="O956" s="152"/>
      <c r="P956" s="152"/>
      <c r="Q956" s="152"/>
      <c r="R956" s="184"/>
      <c r="S956" s="248"/>
      <c r="T956" s="248"/>
      <c r="U956" s="248"/>
      <c r="V956" s="248"/>
      <c r="W956" s="248"/>
      <c r="X956" s="176"/>
      <c r="Y956" s="248"/>
    </row>
    <row r="957" spans="1:25" ht="12.75" customHeight="1" x14ac:dyDescent="0.35">
      <c r="A957" s="161"/>
      <c r="B957" s="161"/>
      <c r="C957" s="152"/>
      <c r="D957" s="152"/>
      <c r="E957" s="184"/>
      <c r="F957" s="186"/>
      <c r="G957" s="186"/>
      <c r="H957" s="186"/>
      <c r="I957" s="186"/>
      <c r="J957" s="186"/>
      <c r="K957" s="152"/>
      <c r="L957" s="186"/>
      <c r="M957" s="186"/>
      <c r="N957" s="184"/>
      <c r="O957" s="152"/>
      <c r="P957" s="152"/>
      <c r="Q957" s="152"/>
      <c r="R957" s="184"/>
      <c r="S957" s="248"/>
      <c r="T957" s="248"/>
      <c r="U957" s="248"/>
      <c r="V957" s="248"/>
      <c r="W957" s="248"/>
      <c r="X957" s="176"/>
      <c r="Y957" s="248"/>
    </row>
    <row r="958" spans="1:25" ht="12.75" customHeight="1" x14ac:dyDescent="0.35">
      <c r="A958" s="161"/>
      <c r="B958" s="161"/>
      <c r="C958" s="152"/>
      <c r="D958" s="152"/>
      <c r="E958" s="184"/>
      <c r="F958" s="186"/>
      <c r="G958" s="186"/>
      <c r="H958" s="186"/>
      <c r="I958" s="186"/>
      <c r="J958" s="186"/>
      <c r="K958" s="152"/>
      <c r="L958" s="186"/>
      <c r="M958" s="186"/>
      <c r="N958" s="184"/>
      <c r="O958" s="152"/>
      <c r="P958" s="152"/>
      <c r="Q958" s="152"/>
      <c r="R958" s="184"/>
      <c r="S958" s="248"/>
      <c r="T958" s="248"/>
      <c r="U958" s="248"/>
      <c r="V958" s="248"/>
      <c r="W958" s="248"/>
      <c r="X958" s="176"/>
      <c r="Y958" s="248"/>
    </row>
    <row r="959" spans="1:25" ht="12.75" customHeight="1" x14ac:dyDescent="0.35">
      <c r="A959" s="161"/>
      <c r="B959" s="161"/>
      <c r="C959" s="152"/>
      <c r="D959" s="152"/>
      <c r="E959" s="184"/>
      <c r="F959" s="186"/>
      <c r="G959" s="186"/>
      <c r="H959" s="186"/>
      <c r="I959" s="186"/>
      <c r="J959" s="186"/>
      <c r="K959" s="152"/>
      <c r="L959" s="186"/>
      <c r="M959" s="186"/>
      <c r="N959" s="184"/>
      <c r="O959" s="152"/>
      <c r="P959" s="152"/>
      <c r="Q959" s="152"/>
      <c r="R959" s="184"/>
      <c r="S959" s="248"/>
      <c r="T959" s="248"/>
      <c r="U959" s="248"/>
      <c r="V959" s="248"/>
      <c r="W959" s="248"/>
      <c r="X959" s="176"/>
      <c r="Y959" s="248"/>
    </row>
    <row r="960" spans="1:25" ht="12.75" customHeight="1" x14ac:dyDescent="0.35">
      <c r="A960" s="161"/>
      <c r="B960" s="161"/>
      <c r="C960" s="152"/>
      <c r="D960" s="152"/>
      <c r="E960" s="184"/>
      <c r="F960" s="186"/>
      <c r="G960" s="186"/>
      <c r="H960" s="186"/>
      <c r="I960" s="186"/>
      <c r="J960" s="186"/>
      <c r="K960" s="152"/>
      <c r="L960" s="186"/>
      <c r="M960" s="186"/>
      <c r="N960" s="184"/>
      <c r="O960" s="152"/>
      <c r="P960" s="152"/>
      <c r="Q960" s="152"/>
      <c r="R960" s="184"/>
      <c r="S960" s="248"/>
      <c r="T960" s="248"/>
      <c r="U960" s="248"/>
      <c r="V960" s="248"/>
      <c r="W960" s="248"/>
      <c r="X960" s="176"/>
      <c r="Y960" s="248"/>
    </row>
    <row r="961" spans="1:25" ht="12.75" customHeight="1" x14ac:dyDescent="0.35">
      <c r="A961" s="161"/>
      <c r="B961" s="161"/>
      <c r="C961" s="152"/>
      <c r="D961" s="152"/>
      <c r="E961" s="184"/>
      <c r="F961" s="186"/>
      <c r="G961" s="186"/>
      <c r="H961" s="186"/>
      <c r="I961" s="186"/>
      <c r="J961" s="186"/>
      <c r="K961" s="152"/>
      <c r="L961" s="186"/>
      <c r="M961" s="186"/>
      <c r="N961" s="184"/>
      <c r="O961" s="152"/>
      <c r="P961" s="152"/>
      <c r="Q961" s="152"/>
      <c r="R961" s="184"/>
      <c r="S961" s="248"/>
      <c r="T961" s="248"/>
      <c r="U961" s="248"/>
      <c r="V961" s="248"/>
      <c r="W961" s="248"/>
      <c r="X961" s="176"/>
      <c r="Y961" s="248"/>
    </row>
    <row r="962" spans="1:25" ht="12.75" customHeight="1" x14ac:dyDescent="0.35">
      <c r="A962" s="161"/>
      <c r="B962" s="161"/>
      <c r="C962" s="152"/>
      <c r="D962" s="152"/>
      <c r="E962" s="184"/>
      <c r="F962" s="186"/>
      <c r="G962" s="186"/>
      <c r="H962" s="186"/>
      <c r="I962" s="186"/>
      <c r="J962" s="186"/>
      <c r="K962" s="152"/>
      <c r="L962" s="186"/>
      <c r="M962" s="186"/>
      <c r="N962" s="184"/>
      <c r="O962" s="152"/>
      <c r="P962" s="152"/>
      <c r="Q962" s="152"/>
      <c r="R962" s="184"/>
      <c r="S962" s="248"/>
      <c r="T962" s="248"/>
      <c r="U962" s="248"/>
      <c r="V962" s="248"/>
      <c r="W962" s="248"/>
      <c r="X962" s="176"/>
      <c r="Y962" s="248"/>
    </row>
    <row r="963" spans="1:25" ht="12.75" customHeight="1" x14ac:dyDescent="0.35">
      <c r="A963" s="161"/>
      <c r="B963" s="161"/>
      <c r="C963" s="152"/>
      <c r="D963" s="152"/>
      <c r="E963" s="184"/>
      <c r="F963" s="186"/>
      <c r="G963" s="186"/>
      <c r="H963" s="186"/>
      <c r="I963" s="186"/>
      <c r="J963" s="186"/>
      <c r="K963" s="152"/>
      <c r="L963" s="186"/>
      <c r="M963" s="186"/>
      <c r="N963" s="184"/>
      <c r="O963" s="152"/>
      <c r="P963" s="152"/>
      <c r="Q963" s="152"/>
      <c r="R963" s="184"/>
      <c r="S963" s="248"/>
      <c r="T963" s="248"/>
      <c r="U963" s="248"/>
      <c r="V963" s="248"/>
      <c r="W963" s="248"/>
      <c r="X963" s="176"/>
      <c r="Y963" s="248"/>
    </row>
    <row r="964" spans="1:25" ht="12.75" customHeight="1" x14ac:dyDescent="0.35">
      <c r="A964" s="161"/>
      <c r="B964" s="161"/>
      <c r="C964" s="152"/>
      <c r="D964" s="152"/>
      <c r="E964" s="184"/>
      <c r="F964" s="186"/>
      <c r="G964" s="186"/>
      <c r="H964" s="186"/>
      <c r="I964" s="186"/>
      <c r="J964" s="186"/>
      <c r="K964" s="152"/>
      <c r="L964" s="186"/>
      <c r="M964" s="186"/>
      <c r="N964" s="184"/>
      <c r="O964" s="152"/>
      <c r="P964" s="152"/>
      <c r="Q964" s="152"/>
      <c r="R964" s="184"/>
      <c r="S964" s="248"/>
      <c r="T964" s="248"/>
      <c r="U964" s="248"/>
      <c r="V964" s="248"/>
      <c r="W964" s="248"/>
      <c r="X964" s="176"/>
      <c r="Y964" s="248"/>
    </row>
    <row r="965" spans="1:25" ht="12.75" customHeight="1" x14ac:dyDescent="0.35">
      <c r="A965" s="161"/>
      <c r="B965" s="161"/>
      <c r="C965" s="152"/>
      <c r="D965" s="152"/>
      <c r="E965" s="184"/>
      <c r="F965" s="186"/>
      <c r="G965" s="186"/>
      <c r="H965" s="186"/>
      <c r="I965" s="186"/>
      <c r="J965" s="186"/>
      <c r="K965" s="152"/>
      <c r="L965" s="186"/>
      <c r="M965" s="186"/>
      <c r="N965" s="184"/>
      <c r="O965" s="152"/>
      <c r="P965" s="152"/>
      <c r="Q965" s="152"/>
      <c r="R965" s="184"/>
      <c r="S965" s="248"/>
      <c r="T965" s="248"/>
      <c r="U965" s="248"/>
      <c r="V965" s="248"/>
      <c r="W965" s="248"/>
      <c r="X965" s="176"/>
      <c r="Y965" s="248"/>
    </row>
    <row r="966" spans="1:25" ht="12.75" customHeight="1" x14ac:dyDescent="0.35">
      <c r="A966" s="161"/>
      <c r="B966" s="161"/>
      <c r="C966" s="152"/>
      <c r="D966" s="152"/>
      <c r="E966" s="184"/>
      <c r="F966" s="186"/>
      <c r="G966" s="186"/>
      <c r="H966" s="186"/>
      <c r="I966" s="186"/>
      <c r="J966" s="186"/>
      <c r="K966" s="152"/>
      <c r="L966" s="186"/>
      <c r="M966" s="186"/>
      <c r="N966" s="184"/>
      <c r="O966" s="152"/>
      <c r="P966" s="152"/>
      <c r="Q966" s="152"/>
      <c r="R966" s="184"/>
      <c r="S966" s="248"/>
      <c r="T966" s="248"/>
      <c r="U966" s="248"/>
      <c r="V966" s="248"/>
      <c r="W966" s="248"/>
      <c r="X966" s="176"/>
      <c r="Y966" s="248"/>
    </row>
    <row r="967" spans="1:25" ht="12.75" customHeight="1" x14ac:dyDescent="0.35">
      <c r="A967" s="161"/>
      <c r="B967" s="161"/>
      <c r="C967" s="152"/>
      <c r="D967" s="152"/>
      <c r="E967" s="184"/>
      <c r="F967" s="186"/>
      <c r="G967" s="186"/>
      <c r="H967" s="186"/>
      <c r="I967" s="186"/>
      <c r="J967" s="186"/>
      <c r="K967" s="152"/>
      <c r="L967" s="186"/>
      <c r="M967" s="186"/>
      <c r="N967" s="184"/>
      <c r="O967" s="152"/>
      <c r="P967" s="152"/>
      <c r="Q967" s="152"/>
      <c r="R967" s="184"/>
      <c r="S967" s="248"/>
      <c r="T967" s="248"/>
      <c r="U967" s="248"/>
      <c r="V967" s="248"/>
      <c r="W967" s="248"/>
      <c r="X967" s="176"/>
      <c r="Y967" s="248"/>
    </row>
    <row r="968" spans="1:25" ht="12.75" customHeight="1" x14ac:dyDescent="0.35">
      <c r="A968" s="161"/>
      <c r="B968" s="161"/>
      <c r="C968" s="152"/>
      <c r="D968" s="152"/>
      <c r="E968" s="184"/>
      <c r="F968" s="186"/>
      <c r="G968" s="186"/>
      <c r="H968" s="186"/>
      <c r="I968" s="186"/>
      <c r="J968" s="186"/>
      <c r="K968" s="152"/>
      <c r="L968" s="186"/>
      <c r="M968" s="186"/>
      <c r="N968" s="184"/>
      <c r="O968" s="152"/>
      <c r="P968" s="152"/>
      <c r="Q968" s="152"/>
      <c r="R968" s="184"/>
      <c r="S968" s="248"/>
      <c r="T968" s="248"/>
      <c r="U968" s="248"/>
      <c r="V968" s="248"/>
      <c r="W968" s="248"/>
      <c r="X968" s="176"/>
      <c r="Y968" s="248"/>
    </row>
    <row r="969" spans="1:25" ht="12.75" customHeight="1" x14ac:dyDescent="0.35">
      <c r="A969" s="161"/>
      <c r="B969" s="161"/>
      <c r="C969" s="152"/>
      <c r="D969" s="152"/>
      <c r="E969" s="184"/>
      <c r="F969" s="186"/>
      <c r="G969" s="186"/>
      <c r="H969" s="186"/>
      <c r="I969" s="186"/>
      <c r="J969" s="186"/>
      <c r="K969" s="152"/>
      <c r="L969" s="186"/>
      <c r="M969" s="186"/>
      <c r="N969" s="184"/>
      <c r="O969" s="152"/>
      <c r="P969" s="152"/>
      <c r="Q969" s="152"/>
      <c r="R969" s="184"/>
      <c r="S969" s="248"/>
      <c r="T969" s="248"/>
      <c r="U969" s="248"/>
      <c r="V969" s="248"/>
      <c r="W969" s="248"/>
      <c r="X969" s="176"/>
      <c r="Y969" s="248"/>
    </row>
    <row r="970" spans="1:25" ht="12.75" customHeight="1" x14ac:dyDescent="0.35">
      <c r="A970" s="161"/>
      <c r="B970" s="161"/>
      <c r="C970" s="152"/>
      <c r="D970" s="152"/>
      <c r="E970" s="184"/>
      <c r="F970" s="186"/>
      <c r="G970" s="186"/>
      <c r="H970" s="186"/>
      <c r="I970" s="186"/>
      <c r="J970" s="186"/>
      <c r="K970" s="152"/>
      <c r="L970" s="186"/>
      <c r="M970" s="186"/>
      <c r="N970" s="184"/>
      <c r="O970" s="152"/>
      <c r="P970" s="152"/>
      <c r="Q970" s="152"/>
      <c r="R970" s="184"/>
      <c r="S970" s="248"/>
      <c r="T970" s="248"/>
      <c r="U970" s="248"/>
      <c r="V970" s="248"/>
      <c r="W970" s="248"/>
      <c r="X970" s="176"/>
      <c r="Y970" s="248"/>
    </row>
    <row r="971" spans="1:25" ht="12.75" customHeight="1" x14ac:dyDescent="0.35">
      <c r="A971" s="161"/>
      <c r="B971" s="161"/>
      <c r="C971" s="152"/>
      <c r="D971" s="152"/>
      <c r="E971" s="184"/>
      <c r="F971" s="186"/>
      <c r="G971" s="186"/>
      <c r="H971" s="186"/>
      <c r="I971" s="186"/>
      <c r="J971" s="186"/>
      <c r="K971" s="152"/>
      <c r="L971" s="186"/>
      <c r="M971" s="186"/>
      <c r="N971" s="184"/>
      <c r="O971" s="152"/>
      <c r="P971" s="152"/>
      <c r="Q971" s="152"/>
      <c r="R971" s="184"/>
      <c r="S971" s="248"/>
      <c r="T971" s="248"/>
      <c r="U971" s="248"/>
      <c r="V971" s="248"/>
      <c r="W971" s="248"/>
      <c r="X971" s="176"/>
      <c r="Y971" s="248"/>
    </row>
    <row r="972" spans="1:25" ht="12.75" customHeight="1" x14ac:dyDescent="0.35">
      <c r="A972" s="161"/>
      <c r="B972" s="161"/>
      <c r="C972" s="152"/>
      <c r="D972" s="152"/>
      <c r="E972" s="184"/>
      <c r="F972" s="186"/>
      <c r="G972" s="186"/>
      <c r="H972" s="186"/>
      <c r="I972" s="186"/>
      <c r="J972" s="186"/>
      <c r="K972" s="152"/>
      <c r="L972" s="186"/>
      <c r="M972" s="186"/>
      <c r="N972" s="184"/>
      <c r="O972" s="152"/>
      <c r="P972" s="152"/>
      <c r="Q972" s="152"/>
      <c r="R972" s="184"/>
      <c r="S972" s="248"/>
      <c r="T972" s="248"/>
      <c r="U972" s="248"/>
      <c r="V972" s="248"/>
      <c r="W972" s="248"/>
      <c r="X972" s="176"/>
      <c r="Y972" s="248"/>
    </row>
    <row r="973" spans="1:25" ht="12.75" customHeight="1" x14ac:dyDescent="0.35">
      <c r="A973" s="161"/>
      <c r="B973" s="161"/>
      <c r="C973" s="152"/>
      <c r="D973" s="152"/>
      <c r="E973" s="184"/>
      <c r="F973" s="186"/>
      <c r="G973" s="186"/>
      <c r="H973" s="186"/>
      <c r="I973" s="186"/>
      <c r="J973" s="186"/>
      <c r="K973" s="152"/>
      <c r="L973" s="186"/>
      <c r="M973" s="186"/>
      <c r="N973" s="184"/>
      <c r="O973" s="152"/>
      <c r="P973" s="152"/>
      <c r="Q973" s="152"/>
      <c r="R973" s="184"/>
      <c r="S973" s="248"/>
      <c r="T973" s="248"/>
      <c r="U973" s="248"/>
      <c r="V973" s="248"/>
      <c r="W973" s="248"/>
      <c r="X973" s="176"/>
      <c r="Y973" s="248"/>
    </row>
    <row r="974" spans="1:25" ht="12.75" customHeight="1" x14ac:dyDescent="0.35">
      <c r="A974" s="161"/>
      <c r="B974" s="161"/>
      <c r="C974" s="152"/>
      <c r="D974" s="152"/>
      <c r="E974" s="184"/>
      <c r="F974" s="186"/>
      <c r="G974" s="186"/>
      <c r="H974" s="186"/>
      <c r="I974" s="186"/>
      <c r="J974" s="186"/>
      <c r="K974" s="152"/>
      <c r="L974" s="186"/>
      <c r="M974" s="186"/>
      <c r="N974" s="184"/>
      <c r="O974" s="152"/>
      <c r="P974" s="152"/>
      <c r="Q974" s="152"/>
      <c r="R974" s="184"/>
      <c r="S974" s="248"/>
      <c r="T974" s="248"/>
      <c r="U974" s="248"/>
      <c r="V974" s="248"/>
      <c r="W974" s="248"/>
      <c r="X974" s="176"/>
      <c r="Y974" s="248"/>
    </row>
    <row r="975" spans="1:25" ht="12.75" customHeight="1" x14ac:dyDescent="0.35">
      <c r="A975" s="161"/>
      <c r="B975" s="161"/>
      <c r="C975" s="152"/>
      <c r="D975" s="152"/>
      <c r="E975" s="184"/>
      <c r="F975" s="186"/>
      <c r="G975" s="186"/>
      <c r="H975" s="186"/>
      <c r="I975" s="186"/>
      <c r="J975" s="186"/>
      <c r="K975" s="152"/>
      <c r="L975" s="186"/>
      <c r="M975" s="186"/>
      <c r="N975" s="184"/>
      <c r="O975" s="152"/>
      <c r="P975" s="152"/>
      <c r="Q975" s="152"/>
      <c r="R975" s="184"/>
      <c r="S975" s="248"/>
      <c r="T975" s="248"/>
      <c r="U975" s="248"/>
      <c r="V975" s="248"/>
      <c r="W975" s="248"/>
      <c r="X975" s="176"/>
      <c r="Y975" s="248"/>
    </row>
    <row r="976" spans="1:25" ht="12.75" customHeight="1" x14ac:dyDescent="0.35">
      <c r="A976" s="161"/>
      <c r="B976" s="161"/>
      <c r="C976" s="152"/>
      <c r="D976" s="152"/>
      <c r="E976" s="184"/>
      <c r="F976" s="186"/>
      <c r="G976" s="186"/>
      <c r="H976" s="186"/>
      <c r="I976" s="186"/>
      <c r="J976" s="186"/>
      <c r="K976" s="152"/>
      <c r="L976" s="186"/>
      <c r="M976" s="186"/>
      <c r="N976" s="184"/>
      <c r="O976" s="152"/>
      <c r="P976" s="152"/>
      <c r="Q976" s="152"/>
      <c r="R976" s="184"/>
      <c r="S976" s="248"/>
      <c r="T976" s="248"/>
      <c r="U976" s="248"/>
      <c r="V976" s="248"/>
      <c r="W976" s="248"/>
      <c r="X976" s="176"/>
      <c r="Y976" s="248"/>
    </row>
    <row r="977" spans="1:25" ht="12.75" customHeight="1" x14ac:dyDescent="0.35">
      <c r="A977" s="161"/>
      <c r="B977" s="161"/>
      <c r="C977" s="152"/>
      <c r="D977" s="152"/>
      <c r="E977" s="184"/>
      <c r="F977" s="186"/>
      <c r="G977" s="186"/>
      <c r="H977" s="186"/>
      <c r="I977" s="186"/>
      <c r="J977" s="186"/>
      <c r="K977" s="152"/>
      <c r="L977" s="186"/>
      <c r="M977" s="186"/>
      <c r="N977" s="184"/>
      <c r="O977" s="152"/>
      <c r="P977" s="152"/>
      <c r="Q977" s="152"/>
      <c r="R977" s="184"/>
      <c r="S977" s="248"/>
      <c r="T977" s="248"/>
      <c r="U977" s="248"/>
      <c r="V977" s="248"/>
      <c r="W977" s="248"/>
      <c r="X977" s="176"/>
      <c r="Y977" s="248"/>
    </row>
    <row r="978" spans="1:25" ht="12.75" customHeight="1" x14ac:dyDescent="0.35">
      <c r="A978" s="161"/>
      <c r="B978" s="161"/>
      <c r="C978" s="152"/>
      <c r="D978" s="152"/>
      <c r="E978" s="184"/>
      <c r="F978" s="186"/>
      <c r="G978" s="186"/>
      <c r="H978" s="186"/>
      <c r="I978" s="186"/>
      <c r="J978" s="186"/>
      <c r="K978" s="152"/>
      <c r="L978" s="186"/>
      <c r="M978" s="186"/>
      <c r="N978" s="184"/>
      <c r="O978" s="152"/>
      <c r="P978" s="152"/>
      <c r="Q978" s="152"/>
      <c r="R978" s="184"/>
      <c r="S978" s="248"/>
      <c r="T978" s="248"/>
      <c r="U978" s="248"/>
      <c r="V978" s="248"/>
      <c r="W978" s="248"/>
      <c r="X978" s="176"/>
      <c r="Y978" s="248"/>
    </row>
    <row r="979" spans="1:25" ht="12.75" customHeight="1" x14ac:dyDescent="0.35">
      <c r="A979" s="161"/>
      <c r="B979" s="161"/>
      <c r="C979" s="152"/>
      <c r="D979" s="152"/>
      <c r="E979" s="184"/>
      <c r="F979" s="186"/>
      <c r="G979" s="186"/>
      <c r="H979" s="186"/>
      <c r="I979" s="186"/>
      <c r="J979" s="186"/>
      <c r="K979" s="152"/>
      <c r="L979" s="186"/>
      <c r="M979" s="186"/>
      <c r="N979" s="184"/>
      <c r="O979" s="152"/>
      <c r="P979" s="152"/>
      <c r="Q979" s="152"/>
      <c r="R979" s="184"/>
      <c r="S979" s="248"/>
      <c r="T979" s="248"/>
      <c r="U979" s="248"/>
      <c r="V979" s="248"/>
      <c r="W979" s="248"/>
      <c r="X979" s="176"/>
      <c r="Y979" s="248"/>
    </row>
    <row r="980" spans="1:25" ht="12.75" customHeight="1" x14ac:dyDescent="0.35">
      <c r="A980" s="161"/>
      <c r="B980" s="161"/>
      <c r="C980" s="152"/>
      <c r="D980" s="152"/>
      <c r="E980" s="184"/>
      <c r="F980" s="186"/>
      <c r="G980" s="186"/>
      <c r="H980" s="186"/>
      <c r="I980" s="186"/>
      <c r="J980" s="186"/>
      <c r="K980" s="152"/>
      <c r="L980" s="186"/>
      <c r="M980" s="186"/>
      <c r="N980" s="184"/>
      <c r="O980" s="152"/>
      <c r="P980" s="152"/>
      <c r="Q980" s="152"/>
      <c r="R980" s="184"/>
      <c r="S980" s="248"/>
      <c r="T980" s="248"/>
      <c r="U980" s="248"/>
      <c r="V980" s="248"/>
      <c r="W980" s="248"/>
      <c r="X980" s="176"/>
      <c r="Y980" s="248"/>
    </row>
    <row r="981" spans="1:25" ht="12.75" customHeight="1" x14ac:dyDescent="0.35">
      <c r="A981" s="161"/>
      <c r="B981" s="161"/>
      <c r="C981" s="152"/>
      <c r="D981" s="152"/>
      <c r="E981" s="184"/>
      <c r="F981" s="186"/>
      <c r="G981" s="186"/>
      <c r="H981" s="186"/>
      <c r="I981" s="186"/>
      <c r="J981" s="186"/>
      <c r="K981" s="152"/>
      <c r="L981" s="186"/>
      <c r="M981" s="186"/>
      <c r="N981" s="184"/>
      <c r="O981" s="152"/>
      <c r="P981" s="152"/>
      <c r="Q981" s="152"/>
      <c r="R981" s="184"/>
      <c r="S981" s="248"/>
      <c r="T981" s="248"/>
      <c r="U981" s="248"/>
      <c r="V981" s="248"/>
      <c r="W981" s="248"/>
      <c r="X981" s="176"/>
      <c r="Y981" s="248"/>
    </row>
    <row r="982" spans="1:25" ht="12.75" customHeight="1" x14ac:dyDescent="0.35">
      <c r="A982" s="161"/>
      <c r="B982" s="161"/>
      <c r="C982" s="152"/>
      <c r="D982" s="152"/>
      <c r="E982" s="184"/>
      <c r="F982" s="186"/>
      <c r="G982" s="186"/>
      <c r="H982" s="186"/>
      <c r="I982" s="186"/>
      <c r="J982" s="186"/>
      <c r="K982" s="152"/>
      <c r="L982" s="186"/>
      <c r="M982" s="186"/>
      <c r="N982" s="184"/>
      <c r="O982" s="152"/>
      <c r="P982" s="152"/>
      <c r="Q982" s="152"/>
      <c r="R982" s="184"/>
      <c r="S982" s="248"/>
      <c r="T982" s="248"/>
      <c r="U982" s="248"/>
      <c r="V982" s="248"/>
      <c r="W982" s="248"/>
      <c r="X982" s="176"/>
      <c r="Y982" s="248"/>
    </row>
    <row r="983" spans="1:25" ht="12.75" customHeight="1" x14ac:dyDescent="0.35">
      <c r="A983" s="161"/>
      <c r="B983" s="161"/>
      <c r="C983" s="152"/>
      <c r="D983" s="152"/>
      <c r="E983" s="184"/>
      <c r="F983" s="186"/>
      <c r="G983" s="186"/>
      <c r="H983" s="186"/>
      <c r="I983" s="186"/>
      <c r="J983" s="186"/>
      <c r="K983" s="152"/>
      <c r="L983" s="186"/>
      <c r="M983" s="186"/>
      <c r="N983" s="184"/>
      <c r="O983" s="152"/>
      <c r="P983" s="152"/>
      <c r="Q983" s="152"/>
      <c r="R983" s="184"/>
      <c r="S983" s="248"/>
      <c r="T983" s="248"/>
      <c r="U983" s="248"/>
      <c r="V983" s="248"/>
      <c r="W983" s="248"/>
      <c r="X983" s="176"/>
      <c r="Y983" s="248"/>
    </row>
    <row r="984" spans="1:25" ht="12.75" customHeight="1" x14ac:dyDescent="0.35">
      <c r="A984" s="161"/>
      <c r="B984" s="161"/>
      <c r="C984" s="152"/>
      <c r="D984" s="152"/>
      <c r="E984" s="184"/>
      <c r="F984" s="186"/>
      <c r="G984" s="186"/>
      <c r="H984" s="186"/>
      <c r="I984" s="186"/>
      <c r="J984" s="186"/>
      <c r="K984" s="152"/>
      <c r="L984" s="186"/>
      <c r="M984" s="186"/>
      <c r="N984" s="184"/>
      <c r="O984" s="152"/>
      <c r="P984" s="152"/>
      <c r="Q984" s="152"/>
      <c r="R984" s="184"/>
      <c r="S984" s="248"/>
      <c r="T984" s="248"/>
      <c r="U984" s="248"/>
      <c r="V984" s="248"/>
      <c r="W984" s="248"/>
      <c r="X984" s="176"/>
      <c r="Y984" s="248"/>
    </row>
    <row r="985" spans="1:25" ht="12.75" customHeight="1" x14ac:dyDescent="0.35">
      <c r="A985" s="161"/>
      <c r="B985" s="161"/>
      <c r="C985" s="152"/>
      <c r="D985" s="152"/>
      <c r="E985" s="184"/>
      <c r="F985" s="186"/>
      <c r="G985" s="186"/>
      <c r="H985" s="186"/>
      <c r="I985" s="186"/>
      <c r="J985" s="186"/>
      <c r="K985" s="152"/>
      <c r="L985" s="186"/>
      <c r="M985" s="186"/>
      <c r="N985" s="184"/>
      <c r="O985" s="152"/>
      <c r="P985" s="152"/>
      <c r="Q985" s="152"/>
      <c r="R985" s="184"/>
      <c r="S985" s="248"/>
      <c r="T985" s="248"/>
      <c r="U985" s="248"/>
      <c r="V985" s="248"/>
      <c r="W985" s="248"/>
      <c r="X985" s="176"/>
      <c r="Y985" s="248"/>
    </row>
    <row r="986" spans="1:25" ht="12.75" customHeight="1" x14ac:dyDescent="0.35">
      <c r="A986" s="161"/>
      <c r="B986" s="161"/>
      <c r="C986" s="152"/>
      <c r="D986" s="152"/>
      <c r="E986" s="184"/>
      <c r="F986" s="186"/>
      <c r="G986" s="186"/>
      <c r="H986" s="186"/>
      <c r="I986" s="186"/>
      <c r="J986" s="186"/>
      <c r="K986" s="152"/>
      <c r="L986" s="186"/>
      <c r="M986" s="186"/>
      <c r="N986" s="184"/>
      <c r="O986" s="152"/>
      <c r="P986" s="152"/>
      <c r="Q986" s="152"/>
      <c r="R986" s="184"/>
      <c r="S986" s="248"/>
      <c r="T986" s="248"/>
      <c r="U986" s="248"/>
      <c r="V986" s="248"/>
      <c r="W986" s="248"/>
      <c r="X986" s="176"/>
      <c r="Y986" s="248"/>
    </row>
    <row r="987" spans="1:25" ht="12.75" customHeight="1" x14ac:dyDescent="0.35">
      <c r="A987" s="161"/>
      <c r="B987" s="161"/>
      <c r="C987" s="152"/>
      <c r="D987" s="152"/>
      <c r="E987" s="184"/>
      <c r="F987" s="186"/>
      <c r="G987" s="186"/>
      <c r="H987" s="186"/>
      <c r="I987" s="186"/>
      <c r="J987" s="186"/>
      <c r="K987" s="152"/>
      <c r="L987" s="186"/>
      <c r="M987" s="186"/>
      <c r="N987" s="184"/>
      <c r="O987" s="152"/>
      <c r="P987" s="152"/>
      <c r="Q987" s="152"/>
      <c r="R987" s="184"/>
      <c r="S987" s="248"/>
      <c r="T987" s="248"/>
      <c r="U987" s="248"/>
      <c r="V987" s="248"/>
      <c r="W987" s="248"/>
      <c r="X987" s="176"/>
      <c r="Y987" s="248"/>
    </row>
    <row r="988" spans="1:25" ht="12.75" customHeight="1" x14ac:dyDescent="0.35">
      <c r="A988" s="161"/>
      <c r="B988" s="161"/>
      <c r="C988" s="152"/>
      <c r="D988" s="152"/>
      <c r="E988" s="184"/>
      <c r="F988" s="186"/>
      <c r="G988" s="186"/>
      <c r="H988" s="186"/>
      <c r="I988" s="186"/>
      <c r="J988" s="186"/>
      <c r="K988" s="152"/>
      <c r="L988" s="186"/>
      <c r="M988" s="186"/>
      <c r="N988" s="184"/>
      <c r="O988" s="152"/>
      <c r="P988" s="152"/>
      <c r="Q988" s="152"/>
      <c r="R988" s="184"/>
      <c r="S988" s="248"/>
      <c r="T988" s="248"/>
      <c r="U988" s="248"/>
      <c r="V988" s="248"/>
      <c r="W988" s="248"/>
      <c r="X988" s="176"/>
      <c r="Y988" s="248"/>
    </row>
    <row r="989" spans="1:25" ht="12.75" customHeight="1" x14ac:dyDescent="0.35">
      <c r="A989" s="161"/>
      <c r="B989" s="161"/>
      <c r="C989" s="152"/>
      <c r="D989" s="152"/>
      <c r="E989" s="184"/>
      <c r="F989" s="186"/>
      <c r="G989" s="186"/>
      <c r="H989" s="186"/>
      <c r="I989" s="186"/>
      <c r="J989" s="186"/>
      <c r="K989" s="152"/>
      <c r="L989" s="186"/>
      <c r="M989" s="186"/>
      <c r="N989" s="184"/>
      <c r="O989" s="152"/>
      <c r="P989" s="152"/>
      <c r="Q989" s="152"/>
      <c r="R989" s="184"/>
      <c r="S989" s="248"/>
      <c r="T989" s="248"/>
      <c r="U989" s="248"/>
      <c r="V989" s="248"/>
      <c r="W989" s="248"/>
      <c r="X989" s="176"/>
      <c r="Y989" s="248"/>
    </row>
    <row r="990" spans="1:25" ht="12.75" customHeight="1" x14ac:dyDescent="0.35">
      <c r="A990" s="161"/>
      <c r="B990" s="161"/>
      <c r="C990" s="152"/>
      <c r="D990" s="152"/>
      <c r="E990" s="184"/>
      <c r="F990" s="186"/>
      <c r="G990" s="186"/>
      <c r="H990" s="186"/>
      <c r="I990" s="186"/>
      <c r="J990" s="186"/>
      <c r="K990" s="152"/>
      <c r="L990" s="186"/>
      <c r="M990" s="186"/>
      <c r="N990" s="184"/>
      <c r="O990" s="152"/>
      <c r="P990" s="152"/>
      <c r="Q990" s="152"/>
      <c r="R990" s="184"/>
      <c r="S990" s="248"/>
      <c r="T990" s="248"/>
      <c r="U990" s="248"/>
      <c r="V990" s="248"/>
      <c r="W990" s="248"/>
      <c r="X990" s="176"/>
      <c r="Y990" s="248"/>
    </row>
    <row r="991" spans="1:25" ht="12.75" customHeight="1" x14ac:dyDescent="0.35">
      <c r="A991" s="161"/>
      <c r="B991" s="161"/>
      <c r="C991" s="152"/>
      <c r="D991" s="152"/>
      <c r="E991" s="184"/>
      <c r="F991" s="186"/>
      <c r="G991" s="186"/>
      <c r="H991" s="186"/>
      <c r="I991" s="186"/>
      <c r="J991" s="186"/>
      <c r="K991" s="152"/>
      <c r="L991" s="186"/>
      <c r="M991" s="186"/>
      <c r="N991" s="184"/>
      <c r="O991" s="152"/>
      <c r="P991" s="152"/>
      <c r="Q991" s="152"/>
      <c r="R991" s="184"/>
      <c r="S991" s="248"/>
      <c r="T991" s="248"/>
      <c r="U991" s="248"/>
      <c r="V991" s="248"/>
      <c r="W991" s="248"/>
      <c r="X991" s="176"/>
      <c r="Y991" s="248"/>
    </row>
    <row r="992" spans="1:25" ht="12.75" customHeight="1" x14ac:dyDescent="0.35">
      <c r="A992" s="161"/>
      <c r="B992" s="161"/>
      <c r="C992" s="152"/>
      <c r="D992" s="152"/>
      <c r="E992" s="184"/>
      <c r="F992" s="186"/>
      <c r="G992" s="186"/>
      <c r="H992" s="186"/>
      <c r="I992" s="186"/>
      <c r="J992" s="186"/>
      <c r="K992" s="152"/>
      <c r="L992" s="186"/>
      <c r="M992" s="186"/>
      <c r="N992" s="184"/>
      <c r="O992" s="152"/>
      <c r="P992" s="152"/>
      <c r="Q992" s="152"/>
      <c r="R992" s="184"/>
      <c r="S992" s="248"/>
      <c r="T992" s="248"/>
      <c r="U992" s="248"/>
      <c r="V992" s="248"/>
      <c r="W992" s="248"/>
      <c r="X992" s="176"/>
      <c r="Y992" s="248"/>
    </row>
    <row r="993" spans="1:25" ht="12.75" customHeight="1" x14ac:dyDescent="0.35">
      <c r="A993" s="161"/>
      <c r="B993" s="161"/>
      <c r="C993" s="152"/>
      <c r="D993" s="152"/>
      <c r="E993" s="184"/>
      <c r="F993" s="186"/>
      <c r="G993" s="186"/>
      <c r="H993" s="186"/>
      <c r="I993" s="186"/>
      <c r="J993" s="186"/>
      <c r="K993" s="152"/>
      <c r="L993" s="186"/>
      <c r="M993" s="186"/>
      <c r="N993" s="184"/>
      <c r="O993" s="152"/>
      <c r="P993" s="152"/>
      <c r="Q993" s="152"/>
      <c r="R993" s="184"/>
      <c r="S993" s="248"/>
      <c r="T993" s="248"/>
      <c r="U993" s="248"/>
      <c r="V993" s="248"/>
      <c r="W993" s="248"/>
      <c r="X993" s="176"/>
      <c r="Y993" s="248"/>
    </row>
    <row r="994" spans="1:25" ht="12.75" customHeight="1" x14ac:dyDescent="0.35">
      <c r="A994" s="161"/>
      <c r="B994" s="161"/>
      <c r="C994" s="152"/>
      <c r="D994" s="152"/>
      <c r="E994" s="184"/>
      <c r="F994" s="186"/>
      <c r="G994" s="186"/>
      <c r="H994" s="186"/>
      <c r="I994" s="186"/>
      <c r="J994" s="186"/>
      <c r="K994" s="152"/>
      <c r="L994" s="186"/>
      <c r="M994" s="186"/>
      <c r="N994" s="184"/>
      <c r="O994" s="152"/>
      <c r="P994" s="152"/>
      <c r="Q994" s="152"/>
      <c r="R994" s="184"/>
      <c r="S994" s="248"/>
      <c r="T994" s="248"/>
      <c r="U994" s="248"/>
      <c r="V994" s="248"/>
      <c r="W994" s="248"/>
      <c r="X994" s="176"/>
      <c r="Y994" s="248"/>
    </row>
    <row r="995" spans="1:25" ht="12.75" customHeight="1" x14ac:dyDescent="0.35">
      <c r="A995" s="161"/>
      <c r="B995" s="161"/>
      <c r="C995" s="152"/>
      <c r="D995" s="152"/>
      <c r="E995" s="184"/>
      <c r="F995" s="186"/>
      <c r="G995" s="186"/>
      <c r="H995" s="186"/>
      <c r="I995" s="186"/>
      <c r="J995" s="186"/>
      <c r="K995" s="152"/>
      <c r="L995" s="186"/>
      <c r="M995" s="186"/>
      <c r="N995" s="184"/>
      <c r="O995" s="152"/>
      <c r="P995" s="152"/>
      <c r="Q995" s="152"/>
      <c r="R995" s="184"/>
      <c r="S995" s="248"/>
      <c r="T995" s="248"/>
      <c r="U995" s="248"/>
      <c r="V995" s="248"/>
      <c r="W995" s="248"/>
      <c r="X995" s="176"/>
      <c r="Y995" s="248"/>
    </row>
    <row r="996" spans="1:25" ht="12.75" customHeight="1" x14ac:dyDescent="0.35">
      <c r="A996" s="161"/>
      <c r="B996" s="161"/>
      <c r="C996" s="152"/>
      <c r="D996" s="152"/>
      <c r="E996" s="184"/>
      <c r="F996" s="186"/>
      <c r="G996" s="186"/>
      <c r="H996" s="186"/>
      <c r="I996" s="186"/>
      <c r="J996" s="186"/>
      <c r="K996" s="152"/>
      <c r="L996" s="186"/>
      <c r="M996" s="186"/>
      <c r="N996" s="184"/>
      <c r="O996" s="152"/>
      <c r="P996" s="152"/>
      <c r="Q996" s="152"/>
      <c r="R996" s="184"/>
      <c r="S996" s="248"/>
      <c r="T996" s="248"/>
      <c r="U996" s="248"/>
      <c r="V996" s="248"/>
      <c r="W996" s="248"/>
      <c r="X996" s="176"/>
      <c r="Y996" s="248"/>
    </row>
    <row r="997" spans="1:25" ht="12.75" customHeight="1" x14ac:dyDescent="0.35">
      <c r="A997" s="161"/>
      <c r="B997" s="161"/>
      <c r="C997" s="152"/>
      <c r="D997" s="152"/>
      <c r="E997" s="184"/>
      <c r="F997" s="186"/>
      <c r="G997" s="186"/>
      <c r="H997" s="186"/>
      <c r="I997" s="186"/>
      <c r="J997" s="186"/>
      <c r="K997" s="152"/>
      <c r="L997" s="186"/>
      <c r="M997" s="186"/>
      <c r="N997" s="184"/>
      <c r="O997" s="152"/>
      <c r="P997" s="152"/>
      <c r="Q997" s="152"/>
      <c r="R997" s="184"/>
      <c r="S997" s="248"/>
      <c r="T997" s="248"/>
      <c r="U997" s="248"/>
      <c r="V997" s="248"/>
      <c r="W997" s="248"/>
      <c r="X997" s="176"/>
      <c r="Y997" s="248"/>
    </row>
    <row r="998" spans="1:25" ht="12.75" customHeight="1" x14ac:dyDescent="0.35">
      <c r="A998" s="161"/>
      <c r="B998" s="161"/>
      <c r="C998" s="152"/>
      <c r="D998" s="152"/>
      <c r="E998" s="184"/>
      <c r="F998" s="186"/>
      <c r="G998" s="186"/>
      <c r="H998" s="186"/>
      <c r="I998" s="186"/>
      <c r="J998" s="186"/>
      <c r="K998" s="152"/>
      <c r="L998" s="186"/>
      <c r="M998" s="186"/>
      <c r="N998" s="184"/>
      <c r="O998" s="152"/>
      <c r="P998" s="152"/>
      <c r="Q998" s="152"/>
      <c r="R998" s="184"/>
      <c r="S998" s="248"/>
      <c r="T998" s="248"/>
      <c r="U998" s="248"/>
      <c r="V998" s="248"/>
      <c r="W998" s="248"/>
      <c r="X998" s="176"/>
      <c r="Y998" s="248"/>
    </row>
    <row r="999" spans="1:25" ht="12.75" customHeight="1" x14ac:dyDescent="0.35">
      <c r="A999" s="161"/>
      <c r="B999" s="161"/>
      <c r="C999" s="152"/>
      <c r="D999" s="152"/>
      <c r="E999" s="184"/>
      <c r="F999" s="186"/>
      <c r="G999" s="186"/>
      <c r="H999" s="186"/>
      <c r="I999" s="186"/>
      <c r="J999" s="186"/>
      <c r="K999" s="152"/>
      <c r="L999" s="186"/>
      <c r="M999" s="186"/>
      <c r="N999" s="184"/>
      <c r="O999" s="152"/>
      <c r="P999" s="152"/>
      <c r="Q999" s="152"/>
      <c r="R999" s="184"/>
      <c r="S999" s="248"/>
      <c r="T999" s="248"/>
      <c r="U999" s="248"/>
      <c r="V999" s="248"/>
      <c r="W999" s="248"/>
      <c r="X999" s="176"/>
      <c r="Y999" s="248"/>
    </row>
    <row r="1000" spans="1:25" ht="12.75" customHeight="1" x14ac:dyDescent="0.3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248"/>
      <c r="V1000" s="248"/>
      <c r="W1000" s="248"/>
      <c r="X1000" s="176"/>
      <c r="Y1000" s="248"/>
    </row>
    <row r="1001" spans="1:25" ht="12.75" customHeight="1" x14ac:dyDescent="0.3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248"/>
      <c r="V1001" s="248"/>
      <c r="W1001" s="248"/>
      <c r="X1001" s="176"/>
      <c r="Y1001" s="248"/>
    </row>
    <row r="1002" spans="1:25" ht="12.75" customHeight="1" x14ac:dyDescent="0.3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248"/>
      <c r="V1002" s="248"/>
      <c r="W1002" s="248"/>
      <c r="X1002" s="176"/>
      <c r="Y1002" s="248"/>
    </row>
    <row r="1003" spans="1:25" ht="12.75" customHeight="1" x14ac:dyDescent="0.3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248"/>
      <c r="V1003" s="248"/>
      <c r="W1003" s="248"/>
      <c r="X1003" s="176"/>
      <c r="Y1003" s="248"/>
    </row>
    <row r="1004" spans="1:25" ht="12.75" customHeight="1" x14ac:dyDescent="0.3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248"/>
      <c r="V1004" s="248"/>
      <c r="W1004" s="248"/>
      <c r="X1004" s="176"/>
      <c r="Y1004" s="248"/>
    </row>
    <row r="1005" spans="1:25" ht="12.75" customHeight="1" x14ac:dyDescent="0.3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248"/>
      <c r="V1005" s="248"/>
      <c r="W1005" s="248"/>
      <c r="X1005" s="176"/>
      <c r="Y1005" s="248"/>
    </row>
    <row r="1006" spans="1:25" ht="12.75" customHeight="1" x14ac:dyDescent="0.3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248"/>
      <c r="V1006" s="248"/>
      <c r="W1006" s="248"/>
      <c r="X1006" s="176"/>
      <c r="Y1006" s="248"/>
    </row>
    <row r="1007" spans="1:25" ht="12.75" customHeight="1" x14ac:dyDescent="0.3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248"/>
      <c r="V1007" s="248"/>
      <c r="W1007" s="248"/>
      <c r="X1007" s="176"/>
      <c r="Y1007" s="248"/>
    </row>
    <row r="1008" spans="1:25" ht="12.75" customHeight="1" x14ac:dyDescent="0.3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248"/>
      <c r="V1008" s="248"/>
      <c r="W1008" s="248"/>
      <c r="X1008" s="176"/>
      <c r="Y1008" s="248"/>
    </row>
    <row r="1009" spans="1:25" ht="12.75" customHeight="1" x14ac:dyDescent="0.3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248"/>
      <c r="V1009" s="248"/>
      <c r="W1009" s="248"/>
      <c r="X1009" s="176"/>
      <c r="Y1009" s="248"/>
    </row>
    <row r="1010" spans="1:25" ht="12.75" customHeight="1" x14ac:dyDescent="0.3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248"/>
      <c r="V1010" s="248"/>
      <c r="W1010" s="248"/>
      <c r="X1010" s="176"/>
      <c r="Y1010" s="248"/>
    </row>
    <row r="1011" spans="1:25" ht="12.75" customHeight="1" x14ac:dyDescent="0.3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248"/>
      <c r="V1011" s="248"/>
      <c r="W1011" s="248"/>
      <c r="X1011" s="176"/>
      <c r="Y1011" s="248"/>
    </row>
    <row r="1012" spans="1:25" ht="12.75" customHeight="1" x14ac:dyDescent="0.3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248"/>
      <c r="V1012" s="248"/>
      <c r="W1012" s="248"/>
      <c r="X1012" s="176"/>
      <c r="Y1012" s="248"/>
    </row>
    <row r="1013" spans="1:25" ht="12.75" customHeight="1" x14ac:dyDescent="0.3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248"/>
      <c r="V1013" s="248"/>
      <c r="W1013" s="248"/>
      <c r="X1013" s="176"/>
      <c r="Y1013" s="248"/>
    </row>
    <row r="1014" spans="1:25" ht="12.75" customHeight="1" x14ac:dyDescent="0.3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248"/>
      <c r="V1014" s="248"/>
      <c r="W1014" s="248"/>
      <c r="X1014" s="176"/>
      <c r="Y1014" s="248"/>
    </row>
    <row r="1015" spans="1:25" ht="12.75" customHeight="1" x14ac:dyDescent="0.3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248"/>
      <c r="V1015" s="248"/>
      <c r="W1015" s="248"/>
      <c r="X1015" s="176"/>
      <c r="Y1015" s="248"/>
    </row>
    <row r="1016" spans="1:25" ht="12.75" customHeight="1" x14ac:dyDescent="0.3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248"/>
      <c r="V1016" s="248"/>
      <c r="W1016" s="248"/>
      <c r="X1016" s="176"/>
      <c r="Y1016" s="248"/>
    </row>
    <row r="1017" spans="1:25" ht="12.75" customHeight="1" x14ac:dyDescent="0.3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248"/>
      <c r="V1017" s="248"/>
      <c r="W1017" s="248"/>
      <c r="X1017" s="176"/>
      <c r="Y1017" s="248"/>
    </row>
    <row r="1018" spans="1:25" ht="12.75" customHeight="1" x14ac:dyDescent="0.3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248"/>
      <c r="V1018" s="248"/>
      <c r="W1018" s="248"/>
      <c r="X1018" s="176"/>
      <c r="Y1018" s="248"/>
    </row>
    <row r="1019" spans="1:25" ht="12.75" customHeight="1" x14ac:dyDescent="0.3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248"/>
      <c r="V1019" s="248"/>
      <c r="W1019" s="248"/>
      <c r="X1019" s="176"/>
      <c r="Y1019" s="248"/>
    </row>
    <row r="1020" spans="1:25" ht="12.75" customHeight="1" x14ac:dyDescent="0.3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248"/>
      <c r="V1020" s="248"/>
      <c r="W1020" s="248"/>
      <c r="X1020" s="176"/>
      <c r="Y1020" s="248"/>
    </row>
    <row r="1021" spans="1:25" ht="12.75" customHeight="1" x14ac:dyDescent="0.3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248"/>
      <c r="V1021" s="248"/>
      <c r="W1021" s="248"/>
      <c r="X1021" s="176"/>
      <c r="Y1021" s="248"/>
    </row>
    <row r="1022" spans="1:25" ht="12.75" customHeight="1" x14ac:dyDescent="0.3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248"/>
      <c r="V1022" s="248"/>
      <c r="W1022" s="248"/>
      <c r="X1022" s="176"/>
      <c r="Y1022" s="248"/>
    </row>
    <row r="1023" spans="1:25" ht="12.75" customHeight="1" x14ac:dyDescent="0.3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248"/>
      <c r="V1023" s="248"/>
      <c r="W1023" s="248"/>
      <c r="X1023" s="176"/>
      <c r="Y1023" s="248"/>
    </row>
    <row r="1024" spans="1:25" ht="12.75" customHeight="1" x14ac:dyDescent="0.3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248"/>
      <c r="V1024" s="248"/>
      <c r="W1024" s="248"/>
      <c r="X1024" s="176"/>
      <c r="Y1024" s="248"/>
    </row>
    <row r="1025" spans="1:25" ht="12.75" customHeight="1" x14ac:dyDescent="0.3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248"/>
      <c r="V1025" s="248"/>
      <c r="W1025" s="248"/>
      <c r="X1025" s="176"/>
      <c r="Y1025" s="248"/>
    </row>
    <row r="1026" spans="1:25" ht="12.75" customHeight="1" x14ac:dyDescent="0.3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248"/>
      <c r="V1026" s="248"/>
      <c r="W1026" s="248"/>
      <c r="X1026" s="176"/>
      <c r="Y1026" s="248"/>
    </row>
    <row r="1027" spans="1:25" ht="12.75" customHeight="1" x14ac:dyDescent="0.3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248"/>
      <c r="V1027" s="248"/>
      <c r="W1027" s="248"/>
      <c r="X1027" s="176"/>
      <c r="Y1027" s="248"/>
    </row>
    <row r="1028" spans="1:25" ht="12.75" customHeight="1" x14ac:dyDescent="0.3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248"/>
      <c r="V1028" s="248"/>
      <c r="W1028" s="248"/>
      <c r="X1028" s="176"/>
      <c r="Y1028" s="248"/>
    </row>
    <row r="1029" spans="1:25" ht="12.75" customHeight="1" x14ac:dyDescent="0.3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248"/>
      <c r="V1029" s="248"/>
      <c r="W1029" s="248"/>
      <c r="X1029" s="176"/>
      <c r="Y1029" s="248"/>
    </row>
    <row r="1030" spans="1:25" ht="12.75" customHeight="1" x14ac:dyDescent="0.3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248"/>
      <c r="V1030" s="248"/>
      <c r="W1030" s="248"/>
      <c r="X1030" s="176"/>
      <c r="Y1030" s="248"/>
    </row>
    <row r="1031" spans="1:25" ht="12.75" customHeight="1" x14ac:dyDescent="0.3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248"/>
      <c r="V1031" s="248"/>
      <c r="W1031" s="248"/>
      <c r="X1031" s="176"/>
      <c r="Y1031" s="248"/>
    </row>
    <row r="1032" spans="1:25" ht="12.75" customHeight="1" x14ac:dyDescent="0.3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248"/>
      <c r="V1032" s="248"/>
      <c r="W1032" s="248"/>
      <c r="X1032" s="176"/>
      <c r="Y1032" s="248"/>
    </row>
    <row r="1033" spans="1:25" ht="12.75" customHeight="1" x14ac:dyDescent="0.3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248"/>
      <c r="V1033" s="248"/>
      <c r="W1033" s="248"/>
      <c r="X1033" s="176"/>
      <c r="Y1033" s="248"/>
    </row>
    <row r="1034" spans="1:25" ht="12.75" customHeight="1" x14ac:dyDescent="0.3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248"/>
      <c r="V1034" s="248"/>
      <c r="W1034" s="248"/>
      <c r="X1034" s="176"/>
      <c r="Y1034" s="248"/>
    </row>
    <row r="1035" spans="1:25" ht="12.75" customHeight="1" x14ac:dyDescent="0.3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248"/>
      <c r="V1035" s="248"/>
      <c r="W1035" s="248"/>
      <c r="X1035" s="176"/>
      <c r="Y1035" s="248"/>
    </row>
    <row r="1036" spans="1:25" ht="12.75" customHeight="1" x14ac:dyDescent="0.3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248"/>
      <c r="V1036" s="248"/>
      <c r="W1036" s="248"/>
      <c r="X1036" s="176"/>
      <c r="Y1036" s="248"/>
    </row>
    <row r="1037" spans="1:25" ht="12.75" customHeight="1" x14ac:dyDescent="0.3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248"/>
      <c r="V1037" s="248"/>
      <c r="W1037" s="248"/>
      <c r="X1037" s="176"/>
      <c r="Y1037" s="248"/>
    </row>
    <row r="1038" spans="1:25" ht="12.75" customHeight="1" x14ac:dyDescent="0.3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248"/>
      <c r="V1038" s="248"/>
      <c r="W1038" s="248"/>
      <c r="X1038" s="176"/>
      <c r="Y1038" s="248"/>
    </row>
    <row r="1039" spans="1:25" ht="12.75" customHeight="1" x14ac:dyDescent="0.3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248"/>
      <c r="V1039" s="248"/>
      <c r="W1039" s="248"/>
      <c r="X1039" s="176"/>
      <c r="Y1039" s="248"/>
    </row>
    <row r="1040" spans="1:25" ht="12.75" customHeight="1" x14ac:dyDescent="0.3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248"/>
      <c r="V1040" s="248"/>
      <c r="W1040" s="248"/>
      <c r="X1040" s="176"/>
      <c r="Y1040" s="248"/>
    </row>
    <row r="1041" spans="1:25" ht="12.75" customHeight="1" x14ac:dyDescent="0.3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248"/>
      <c r="V1041" s="248"/>
      <c r="W1041" s="248"/>
      <c r="X1041" s="176"/>
      <c r="Y1041" s="248"/>
    </row>
    <row r="1042" spans="1:25" ht="12.75" customHeight="1" x14ac:dyDescent="0.3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248"/>
      <c r="V1042" s="248"/>
      <c r="W1042" s="248"/>
      <c r="X1042" s="176"/>
      <c r="Y1042" s="248"/>
    </row>
    <row r="1043" spans="1:25" ht="12.75" customHeight="1" x14ac:dyDescent="0.3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248"/>
      <c r="V1043" s="248"/>
      <c r="W1043" s="248"/>
      <c r="X1043" s="176"/>
      <c r="Y1043" s="248"/>
    </row>
    <row r="1044" spans="1:25" ht="12.75" customHeight="1" x14ac:dyDescent="0.3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248"/>
      <c r="V1044" s="248"/>
      <c r="W1044" s="248"/>
      <c r="X1044" s="176"/>
      <c r="Y1044" s="248"/>
    </row>
    <row r="1045" spans="1:25" ht="12.75" customHeight="1" x14ac:dyDescent="0.3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248"/>
      <c r="V1045" s="248"/>
      <c r="W1045" s="248"/>
      <c r="X1045" s="176"/>
      <c r="Y1045" s="248"/>
    </row>
    <row r="1046" spans="1:25" ht="12.75" customHeight="1" x14ac:dyDescent="0.3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248"/>
      <c r="V1046" s="248"/>
      <c r="W1046" s="248"/>
      <c r="X1046" s="176"/>
      <c r="Y1046" s="248"/>
    </row>
    <row r="1047" spans="1:25" ht="12.75" customHeight="1" x14ac:dyDescent="0.3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248"/>
      <c r="V1047" s="248"/>
      <c r="W1047" s="248"/>
      <c r="X1047" s="176"/>
      <c r="Y1047" s="248"/>
    </row>
    <row r="1048" spans="1:25" ht="12.75" customHeight="1" x14ac:dyDescent="0.3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248"/>
      <c r="V1048" s="248"/>
      <c r="W1048" s="248"/>
      <c r="X1048" s="176"/>
      <c r="Y1048" s="248"/>
    </row>
    <row r="1049" spans="1:25" ht="12.75" customHeight="1" x14ac:dyDescent="0.3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248"/>
      <c r="V1049" s="248"/>
      <c r="W1049" s="248"/>
      <c r="X1049" s="176"/>
      <c r="Y1049" s="248"/>
    </row>
    <row r="1050" spans="1:25" ht="12.75" customHeight="1" x14ac:dyDescent="0.3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248"/>
      <c r="V1050" s="248"/>
      <c r="W1050" s="248"/>
      <c r="X1050" s="176"/>
      <c r="Y1050" s="248"/>
    </row>
    <row r="1051" spans="1:25" ht="12.75" customHeight="1" x14ac:dyDescent="0.3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248"/>
      <c r="V1051" s="248"/>
      <c r="W1051" s="248"/>
      <c r="X1051" s="176"/>
      <c r="Y1051" s="248"/>
    </row>
    <row r="1052" spans="1:25" ht="12.75" customHeight="1" x14ac:dyDescent="0.3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248"/>
      <c r="V1052" s="248"/>
      <c r="W1052" s="248"/>
      <c r="X1052" s="176"/>
      <c r="Y1052" s="248"/>
    </row>
    <row r="1053" spans="1:25" ht="12.75" customHeight="1" x14ac:dyDescent="0.3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248"/>
      <c r="V1053" s="248"/>
      <c r="W1053" s="248"/>
      <c r="X1053" s="176"/>
      <c r="Y1053" s="248"/>
    </row>
    <row r="1054" spans="1:25" ht="12.75" customHeight="1" x14ac:dyDescent="0.3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248"/>
      <c r="V1054" s="248"/>
      <c r="W1054" s="248"/>
      <c r="X1054" s="176"/>
      <c r="Y1054" s="248"/>
    </row>
    <row r="1055" spans="1:25" ht="12.75" customHeight="1" x14ac:dyDescent="0.3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248"/>
      <c r="V1055" s="248"/>
      <c r="W1055" s="248"/>
      <c r="X1055" s="176"/>
      <c r="Y1055" s="248"/>
    </row>
    <row r="1056" spans="1:25" ht="12.75" customHeight="1" x14ac:dyDescent="0.3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248"/>
      <c r="V1056" s="248"/>
      <c r="W1056" s="248"/>
      <c r="X1056" s="176"/>
      <c r="Y1056" s="248"/>
    </row>
    <row r="1057" spans="1:25" ht="12.75" customHeight="1" x14ac:dyDescent="0.3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248"/>
      <c r="V1057" s="248"/>
      <c r="W1057" s="248"/>
      <c r="X1057" s="176"/>
      <c r="Y1057" s="248"/>
    </row>
    <row r="1058" spans="1:25" ht="12.75" customHeight="1" x14ac:dyDescent="0.3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248"/>
      <c r="V1058" s="248"/>
      <c r="W1058" s="248"/>
      <c r="X1058" s="176"/>
      <c r="Y1058" s="248"/>
    </row>
    <row r="1059" spans="1:25" ht="12.75" customHeight="1" x14ac:dyDescent="0.3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248"/>
      <c r="V1059" s="248"/>
      <c r="W1059" s="248"/>
      <c r="X1059" s="176"/>
      <c r="Y1059" s="248"/>
    </row>
    <row r="1060" spans="1:25" ht="12.75" customHeight="1" x14ac:dyDescent="0.3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248"/>
      <c r="V1060" s="248"/>
      <c r="W1060" s="248"/>
      <c r="X1060" s="176"/>
      <c r="Y1060" s="248"/>
    </row>
    <row r="1061" spans="1:25" ht="12.75" customHeight="1" x14ac:dyDescent="0.3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248"/>
      <c r="V1061" s="248"/>
      <c r="W1061" s="248"/>
      <c r="X1061" s="176"/>
      <c r="Y1061" s="248"/>
    </row>
    <row r="1062" spans="1:25" ht="12.75" customHeight="1" x14ac:dyDescent="0.3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248"/>
      <c r="V1062" s="248"/>
      <c r="W1062" s="248"/>
      <c r="X1062" s="176"/>
      <c r="Y1062" s="248"/>
    </row>
    <row r="1063" spans="1:25" ht="12.75" customHeight="1" x14ac:dyDescent="0.3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248"/>
      <c r="V1063" s="248"/>
      <c r="W1063" s="248"/>
      <c r="X1063" s="176"/>
      <c r="Y1063" s="248"/>
    </row>
    <row r="1064" spans="1:25" ht="12.75" customHeight="1" x14ac:dyDescent="0.3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248"/>
      <c r="V1064" s="248"/>
      <c r="W1064" s="248"/>
      <c r="X1064" s="176"/>
      <c r="Y1064" s="248"/>
    </row>
    <row r="1065" spans="1:25" ht="12.75" customHeight="1" x14ac:dyDescent="0.3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248"/>
      <c r="V1065" s="248"/>
      <c r="W1065" s="248"/>
      <c r="X1065" s="176"/>
      <c r="Y1065" s="248"/>
    </row>
    <row r="1066" spans="1:25" ht="12.75" customHeight="1" x14ac:dyDescent="0.3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248"/>
      <c r="V1066" s="248"/>
      <c r="W1066" s="248"/>
      <c r="X1066" s="176"/>
      <c r="Y1066" s="248"/>
    </row>
    <row r="1067" spans="1:25" ht="12.75" customHeight="1" x14ac:dyDescent="0.3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248"/>
      <c r="V1067" s="248"/>
      <c r="W1067" s="248"/>
      <c r="X1067" s="176"/>
      <c r="Y1067" s="248"/>
    </row>
    <row r="1068" spans="1:25" ht="12.75" customHeight="1" x14ac:dyDescent="0.3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248"/>
      <c r="V1068" s="248"/>
      <c r="W1068" s="248"/>
      <c r="X1068" s="176"/>
      <c r="Y1068" s="248"/>
    </row>
    <row r="1069" spans="1:25" ht="12.75" customHeight="1" x14ac:dyDescent="0.3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248"/>
      <c r="V1069" s="248"/>
      <c r="W1069" s="248"/>
      <c r="X1069" s="176"/>
      <c r="Y1069" s="248"/>
    </row>
    <row r="1070" spans="1:25" ht="12.75" customHeight="1" x14ac:dyDescent="0.3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248"/>
      <c r="V1070" s="248"/>
      <c r="W1070" s="248"/>
      <c r="X1070" s="176"/>
      <c r="Y1070" s="248"/>
    </row>
    <row r="1071" spans="1:25" ht="12.75" customHeight="1" x14ac:dyDescent="0.3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248"/>
      <c r="V1071" s="248"/>
      <c r="W1071" s="248"/>
      <c r="X1071" s="176"/>
      <c r="Y1071" s="248"/>
    </row>
    <row r="1072" spans="1:25" ht="12.75" customHeight="1" x14ac:dyDescent="0.3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248"/>
      <c r="V1072" s="248"/>
      <c r="W1072" s="248"/>
      <c r="X1072" s="176"/>
      <c r="Y1072" s="248"/>
    </row>
    <row r="1073" spans="1:25" ht="12.75" customHeight="1" x14ac:dyDescent="0.3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248"/>
      <c r="V1073" s="248"/>
      <c r="W1073" s="248"/>
      <c r="X1073" s="176"/>
      <c r="Y1073" s="248"/>
    </row>
    <row r="1074" spans="1:25" ht="12.75" customHeight="1" x14ac:dyDescent="0.3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248"/>
      <c r="V1074" s="248"/>
      <c r="W1074" s="248"/>
      <c r="X1074" s="176"/>
      <c r="Y1074" s="248"/>
    </row>
    <row r="1075" spans="1:25" ht="12.75" customHeight="1" x14ac:dyDescent="0.3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248"/>
      <c r="V1075" s="248"/>
      <c r="W1075" s="248"/>
      <c r="X1075" s="176"/>
      <c r="Y1075" s="248"/>
    </row>
    <row r="1076" spans="1:25" ht="12.75" customHeight="1" x14ac:dyDescent="0.3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248"/>
      <c r="V1076" s="248"/>
      <c r="W1076" s="248"/>
      <c r="X1076" s="176"/>
      <c r="Y1076" s="248"/>
    </row>
    <row r="1077" spans="1:25" ht="12.75" customHeight="1" x14ac:dyDescent="0.3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248"/>
      <c r="V1077" s="248"/>
      <c r="W1077" s="248"/>
      <c r="X1077" s="176"/>
      <c r="Y1077" s="248"/>
    </row>
    <row r="1078" spans="1:25" ht="12.75" customHeight="1" x14ac:dyDescent="0.3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248"/>
      <c r="V1078" s="248"/>
      <c r="W1078" s="248"/>
      <c r="X1078" s="176"/>
      <c r="Y1078" s="248"/>
    </row>
    <row r="1079" spans="1:25" ht="12.75" customHeight="1" x14ac:dyDescent="0.3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248"/>
      <c r="V1079" s="248"/>
      <c r="W1079" s="248"/>
      <c r="X1079" s="176"/>
      <c r="Y1079" s="248"/>
    </row>
    <row r="1080" spans="1:25" ht="12.75" customHeight="1" x14ac:dyDescent="0.3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248"/>
      <c r="V1080" s="248"/>
      <c r="W1080" s="248"/>
      <c r="X1080" s="176"/>
      <c r="Y1080" s="248"/>
    </row>
    <row r="1081" spans="1:25" ht="12.75" customHeight="1" x14ac:dyDescent="0.3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248"/>
      <c r="V1081" s="248"/>
      <c r="W1081" s="248"/>
      <c r="X1081" s="176"/>
      <c r="Y1081" s="248"/>
    </row>
    <row r="1082" spans="1:25" ht="12.75" customHeight="1" x14ac:dyDescent="0.3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248"/>
      <c r="V1082" s="248"/>
      <c r="W1082" s="248"/>
      <c r="X1082" s="176"/>
      <c r="Y1082" s="248"/>
    </row>
    <row r="1083" spans="1:25" ht="12.75" customHeight="1" x14ac:dyDescent="0.3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248"/>
      <c r="V1083" s="248"/>
      <c r="W1083" s="248"/>
      <c r="X1083" s="176"/>
      <c r="Y1083" s="248"/>
    </row>
    <row r="1084" spans="1:25" ht="12.75" customHeight="1" x14ac:dyDescent="0.3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248"/>
      <c r="V1084" s="248"/>
      <c r="W1084" s="248"/>
      <c r="X1084" s="176"/>
      <c r="Y1084" s="248"/>
    </row>
    <row r="1085" spans="1:25" ht="12.75" customHeight="1" x14ac:dyDescent="0.3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248"/>
      <c r="V1085" s="248"/>
      <c r="W1085" s="248"/>
      <c r="X1085" s="176"/>
      <c r="Y1085" s="248"/>
    </row>
    <row r="1086" spans="1:25" ht="12.75" customHeight="1" x14ac:dyDescent="0.3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248"/>
      <c r="V1086" s="248"/>
      <c r="W1086" s="248"/>
      <c r="X1086" s="176"/>
      <c r="Y1086" s="248"/>
    </row>
    <row r="1087" spans="1:25" ht="12.75" customHeight="1" x14ac:dyDescent="0.3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248"/>
      <c r="V1087" s="248"/>
      <c r="W1087" s="248"/>
      <c r="X1087" s="176"/>
      <c r="Y1087" s="248"/>
    </row>
    <row r="1088" spans="1:25" ht="12.75" customHeight="1" x14ac:dyDescent="0.3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248"/>
      <c r="V1088" s="248"/>
      <c r="W1088" s="248"/>
      <c r="X1088" s="176"/>
      <c r="Y1088" s="248"/>
    </row>
    <row r="1089" spans="1:25" ht="12.75" customHeight="1" x14ac:dyDescent="0.3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248"/>
      <c r="V1089" s="248"/>
      <c r="W1089" s="248"/>
      <c r="X1089" s="176"/>
      <c r="Y1089" s="248"/>
    </row>
    <row r="1090" spans="1:25" ht="12.75" customHeight="1" x14ac:dyDescent="0.3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248"/>
      <c r="V1090" s="248"/>
      <c r="W1090" s="248"/>
      <c r="X1090" s="176"/>
      <c r="Y1090" s="248"/>
    </row>
    <row r="1091" spans="1:25" ht="12.75" customHeight="1" x14ac:dyDescent="0.3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248"/>
      <c r="V1091" s="248"/>
      <c r="W1091" s="248"/>
      <c r="X1091" s="176"/>
      <c r="Y1091" s="248"/>
    </row>
    <row r="1092" spans="1:25" ht="12.75" customHeight="1" x14ac:dyDescent="0.3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248"/>
      <c r="V1092" s="248"/>
      <c r="W1092" s="248"/>
      <c r="X1092" s="176"/>
      <c r="Y1092" s="248"/>
    </row>
    <row r="1093" spans="1:25" ht="12.75" customHeight="1" x14ac:dyDescent="0.3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248"/>
      <c r="V1093" s="248"/>
      <c r="W1093" s="248"/>
      <c r="X1093" s="176"/>
      <c r="Y1093" s="248"/>
    </row>
    <row r="1094" spans="1:25" ht="12.75" customHeight="1" x14ac:dyDescent="0.3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248"/>
      <c r="V1094" s="248"/>
      <c r="W1094" s="248"/>
      <c r="X1094" s="176"/>
      <c r="Y1094" s="248"/>
    </row>
    <row r="1095" spans="1:25" ht="12.75" customHeight="1" x14ac:dyDescent="0.3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248"/>
      <c r="V1095" s="248"/>
      <c r="W1095" s="248"/>
      <c r="X1095" s="176"/>
      <c r="Y1095" s="248"/>
    </row>
    <row r="1096" spans="1:25" ht="12.75" customHeight="1" x14ac:dyDescent="0.3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248"/>
      <c r="V1096" s="248"/>
      <c r="W1096" s="248"/>
      <c r="X1096" s="176"/>
      <c r="Y1096" s="248"/>
    </row>
    <row r="1097" spans="1:25" ht="12.75" customHeight="1" x14ac:dyDescent="0.3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248"/>
      <c r="V1097" s="248"/>
      <c r="W1097" s="248"/>
      <c r="X1097" s="176"/>
      <c r="Y1097" s="248"/>
    </row>
    <row r="1098" spans="1:25" ht="12.75" customHeight="1" x14ac:dyDescent="0.3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248"/>
      <c r="V1098" s="248"/>
      <c r="W1098" s="248"/>
      <c r="X1098" s="176"/>
      <c r="Y1098" s="248"/>
    </row>
    <row r="1099" spans="1:25" ht="12.75" customHeight="1" x14ac:dyDescent="0.3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248"/>
      <c r="V1099" s="248"/>
      <c r="W1099" s="248"/>
      <c r="X1099" s="176"/>
      <c r="Y1099" s="248"/>
    </row>
    <row r="1100" spans="1:25" ht="12.75" customHeight="1" x14ac:dyDescent="0.3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248"/>
      <c r="V1100" s="248"/>
      <c r="W1100" s="248"/>
      <c r="X1100" s="176"/>
      <c r="Y1100" s="248"/>
    </row>
    <row r="1101" spans="1:25" ht="12.75" customHeight="1" x14ac:dyDescent="0.3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248"/>
      <c r="V1101" s="248"/>
      <c r="W1101" s="248"/>
      <c r="X1101" s="176"/>
      <c r="Y1101" s="248"/>
    </row>
    <row r="1102" spans="1:25" ht="12.75" customHeight="1" x14ac:dyDescent="0.3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248"/>
      <c r="V1102" s="248"/>
      <c r="W1102" s="248"/>
      <c r="X1102" s="176"/>
      <c r="Y1102" s="248"/>
    </row>
    <row r="1103" spans="1:25" ht="12.75" customHeight="1" x14ac:dyDescent="0.3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248"/>
      <c r="V1103" s="248"/>
      <c r="W1103" s="248"/>
      <c r="X1103" s="176"/>
      <c r="Y1103" s="248"/>
    </row>
    <row r="1104" spans="1:25" ht="12.75" customHeight="1" x14ac:dyDescent="0.3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248"/>
      <c r="V1104" s="248"/>
      <c r="W1104" s="248"/>
      <c r="X1104" s="176"/>
      <c r="Y1104" s="248"/>
    </row>
    <row r="1105" spans="1:25" ht="12.75" customHeight="1" x14ac:dyDescent="0.3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248"/>
      <c r="V1105" s="248"/>
      <c r="W1105" s="248"/>
      <c r="X1105" s="176"/>
      <c r="Y1105" s="248"/>
    </row>
    <row r="1106" spans="1:25" ht="12.75" customHeight="1" x14ac:dyDescent="0.3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248"/>
      <c r="V1106" s="248"/>
      <c r="W1106" s="248"/>
      <c r="X1106" s="176"/>
      <c r="Y1106" s="248"/>
    </row>
    <row r="1107" spans="1:25" ht="12.75" customHeight="1" x14ac:dyDescent="0.3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248"/>
      <c r="V1107" s="248"/>
      <c r="W1107" s="248"/>
      <c r="X1107" s="176"/>
      <c r="Y1107" s="248"/>
    </row>
    <row r="1108" spans="1:25" ht="12.75" customHeight="1" x14ac:dyDescent="0.3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248"/>
      <c r="V1108" s="248"/>
      <c r="W1108" s="248"/>
      <c r="X1108" s="176"/>
      <c r="Y1108" s="248"/>
    </row>
    <row r="1109" spans="1:25" ht="12.75" customHeight="1" x14ac:dyDescent="0.3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248"/>
      <c r="V1109" s="248"/>
      <c r="W1109" s="248"/>
      <c r="X1109" s="176"/>
      <c r="Y1109" s="248"/>
    </row>
    <row r="1110" spans="1:25" ht="12.75" customHeight="1" x14ac:dyDescent="0.3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248"/>
      <c r="V1110" s="248"/>
      <c r="W1110" s="248"/>
      <c r="X1110" s="176"/>
      <c r="Y1110" s="248"/>
    </row>
    <row r="1111" spans="1:25" ht="12.75" customHeight="1" x14ac:dyDescent="0.3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248"/>
      <c r="V1111" s="248"/>
      <c r="W1111" s="248"/>
      <c r="X1111" s="176"/>
      <c r="Y1111" s="248"/>
    </row>
    <row r="1112" spans="1:25" ht="12.75" customHeight="1" x14ac:dyDescent="0.3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248"/>
      <c r="V1112" s="248"/>
      <c r="W1112" s="248"/>
      <c r="X1112" s="176"/>
      <c r="Y1112" s="248"/>
    </row>
    <row r="1113" spans="1:25" ht="12.75" customHeight="1" x14ac:dyDescent="0.3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248"/>
      <c r="V1113" s="248"/>
      <c r="W1113" s="248"/>
      <c r="X1113" s="176"/>
      <c r="Y1113" s="248"/>
    </row>
    <row r="1114" spans="1:25" ht="12.75" customHeight="1" x14ac:dyDescent="0.3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248"/>
      <c r="V1114" s="248"/>
      <c r="W1114" s="248"/>
      <c r="X1114" s="176"/>
      <c r="Y1114" s="248"/>
    </row>
    <row r="1115" spans="1:25" ht="12.75" customHeight="1" x14ac:dyDescent="0.3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248"/>
      <c r="V1115" s="248"/>
      <c r="W1115" s="248"/>
      <c r="X1115" s="176"/>
      <c r="Y1115" s="248"/>
    </row>
    <row r="1116" spans="1:25" ht="12.75" customHeight="1" x14ac:dyDescent="0.3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248"/>
      <c r="V1116" s="248"/>
      <c r="W1116" s="248"/>
      <c r="X1116" s="176"/>
      <c r="Y1116" s="248"/>
    </row>
    <row r="1117" spans="1:25" ht="12.75" customHeight="1" x14ac:dyDescent="0.3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248"/>
      <c r="V1117" s="248"/>
      <c r="W1117" s="248"/>
      <c r="X1117" s="176"/>
      <c r="Y1117" s="248"/>
    </row>
    <row r="1118" spans="1:25" ht="12.75" customHeight="1" x14ac:dyDescent="0.3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248"/>
      <c r="V1118" s="248"/>
      <c r="W1118" s="248"/>
      <c r="X1118" s="176"/>
      <c r="Y1118" s="248"/>
    </row>
    <row r="1119" spans="1:25" ht="12.75" customHeight="1" x14ac:dyDescent="0.3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248"/>
      <c r="V1119" s="248"/>
      <c r="W1119" s="248"/>
      <c r="X1119" s="176"/>
      <c r="Y1119" s="248"/>
    </row>
    <row r="1120" spans="1:25" ht="12.75" customHeight="1" x14ac:dyDescent="0.3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248"/>
      <c r="V1120" s="248"/>
      <c r="W1120" s="248"/>
      <c r="X1120" s="176"/>
      <c r="Y1120" s="248"/>
    </row>
    <row r="1121" spans="1:25" ht="12.75" customHeight="1" x14ac:dyDescent="0.3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248"/>
      <c r="V1121" s="248"/>
      <c r="W1121" s="248"/>
      <c r="X1121" s="176"/>
      <c r="Y1121" s="248"/>
    </row>
    <row r="1122" spans="1:25" ht="12.75" customHeight="1" x14ac:dyDescent="0.3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248"/>
      <c r="V1122" s="248"/>
      <c r="W1122" s="248"/>
      <c r="X1122" s="176"/>
      <c r="Y1122" s="248"/>
    </row>
    <row r="1123" spans="1:25" ht="12.75" customHeight="1" x14ac:dyDescent="0.3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248"/>
      <c r="V1123" s="248"/>
      <c r="W1123" s="248"/>
      <c r="X1123" s="176"/>
      <c r="Y1123" s="248"/>
    </row>
    <row r="1124" spans="1:25" ht="12.75" customHeight="1" x14ac:dyDescent="0.3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248"/>
      <c r="V1124" s="248"/>
      <c r="W1124" s="248"/>
      <c r="X1124" s="176"/>
      <c r="Y1124" s="248"/>
    </row>
    <row r="1125" spans="1:25" ht="12.75" customHeight="1" x14ac:dyDescent="0.3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248"/>
      <c r="V1125" s="248"/>
      <c r="W1125" s="248"/>
      <c r="X1125" s="176"/>
      <c r="Y1125" s="248"/>
    </row>
    <row r="1126" spans="1:25" ht="12.75" customHeight="1" x14ac:dyDescent="0.3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248"/>
      <c r="V1126" s="248"/>
      <c r="W1126" s="248"/>
      <c r="X1126" s="176"/>
      <c r="Y1126" s="248"/>
    </row>
    <row r="1127" spans="1:25" ht="12.75" customHeight="1" x14ac:dyDescent="0.3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248"/>
      <c r="V1127" s="248"/>
      <c r="W1127" s="248"/>
      <c r="X1127" s="176"/>
      <c r="Y1127" s="248"/>
    </row>
    <row r="1128" spans="1:25" ht="12.75" customHeight="1" x14ac:dyDescent="0.3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248"/>
      <c r="V1128" s="248"/>
      <c r="W1128" s="248"/>
      <c r="X1128" s="176"/>
      <c r="Y1128" s="248"/>
    </row>
    <row r="1129" spans="1:25" ht="12.75" customHeight="1" x14ac:dyDescent="0.3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248"/>
      <c r="V1129" s="248"/>
      <c r="W1129" s="248"/>
      <c r="X1129" s="176"/>
      <c r="Y1129" s="248"/>
    </row>
    <row r="1130" spans="1:25" ht="12.75" customHeight="1" x14ac:dyDescent="0.3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248"/>
      <c r="V1130" s="248"/>
      <c r="W1130" s="248"/>
      <c r="X1130" s="176"/>
      <c r="Y1130" s="248"/>
    </row>
    <row r="1131" spans="1:25" ht="12.75" customHeight="1" x14ac:dyDescent="0.3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248"/>
      <c r="V1131" s="248"/>
      <c r="W1131" s="248"/>
      <c r="X1131" s="176"/>
      <c r="Y1131" s="248"/>
    </row>
    <row r="1132" spans="1:25" ht="12.75" customHeight="1" x14ac:dyDescent="0.3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248"/>
      <c r="V1132" s="248"/>
      <c r="W1132" s="248"/>
      <c r="X1132" s="176"/>
      <c r="Y1132" s="248"/>
    </row>
    <row r="1133" spans="1:25" ht="12.75" customHeight="1" x14ac:dyDescent="0.3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248"/>
      <c r="V1133" s="248"/>
      <c r="W1133" s="248"/>
      <c r="X1133" s="176"/>
      <c r="Y1133" s="248"/>
    </row>
    <row r="1134" spans="1:25" ht="12.75" customHeight="1" x14ac:dyDescent="0.3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248"/>
      <c r="V1134" s="248"/>
      <c r="W1134" s="248"/>
      <c r="X1134" s="176"/>
      <c r="Y1134" s="248"/>
    </row>
    <row r="1135" spans="1:25" ht="12.75" customHeight="1" x14ac:dyDescent="0.3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248"/>
      <c r="V1135" s="248"/>
      <c r="W1135" s="248"/>
      <c r="X1135" s="176"/>
      <c r="Y1135" s="248"/>
    </row>
    <row r="1136" spans="1:25" ht="12.75" customHeight="1" x14ac:dyDescent="0.3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248"/>
      <c r="V1136" s="248"/>
      <c r="W1136" s="248"/>
      <c r="X1136" s="176"/>
      <c r="Y1136" s="248"/>
    </row>
    <row r="1137" spans="1:25" ht="12.75" customHeight="1" x14ac:dyDescent="0.3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248"/>
      <c r="V1137" s="248"/>
      <c r="W1137" s="248"/>
      <c r="X1137" s="176"/>
      <c r="Y1137" s="248"/>
    </row>
    <row r="1138" spans="1:25" ht="12.75" customHeight="1" x14ac:dyDescent="0.3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248"/>
      <c r="V1138" s="248"/>
      <c r="W1138" s="248"/>
      <c r="X1138" s="176"/>
      <c r="Y1138" s="248"/>
    </row>
    <row r="1139" spans="1:25" ht="12.75" customHeight="1" x14ac:dyDescent="0.3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248"/>
      <c r="V1139" s="248"/>
      <c r="W1139" s="248"/>
      <c r="X1139" s="176"/>
      <c r="Y1139" s="248"/>
    </row>
    <row r="1140" spans="1:25" ht="12.75" customHeight="1" x14ac:dyDescent="0.3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248"/>
      <c r="V1140" s="248"/>
      <c r="W1140" s="248"/>
      <c r="X1140" s="176"/>
      <c r="Y1140" s="248"/>
    </row>
    <row r="1141" spans="1:25" ht="12.75" customHeight="1" x14ac:dyDescent="0.3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248"/>
      <c r="V1141" s="248"/>
      <c r="W1141" s="248"/>
      <c r="X1141" s="176"/>
      <c r="Y1141" s="248"/>
    </row>
    <row r="1142" spans="1:25" ht="12.75" customHeight="1" x14ac:dyDescent="0.3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248"/>
      <c r="V1142" s="248"/>
      <c r="W1142" s="248"/>
      <c r="X1142" s="176"/>
      <c r="Y1142" s="248"/>
    </row>
    <row r="1143" spans="1:25" ht="12.75" customHeight="1" x14ac:dyDescent="0.3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248"/>
      <c r="V1143" s="248"/>
      <c r="W1143" s="248"/>
      <c r="X1143" s="176"/>
      <c r="Y1143" s="248"/>
    </row>
    <row r="1144" spans="1:25" ht="12.75" customHeight="1" x14ac:dyDescent="0.3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248"/>
      <c r="V1144" s="248"/>
      <c r="W1144" s="248"/>
      <c r="X1144" s="176"/>
      <c r="Y1144" s="248"/>
    </row>
    <row r="1145" spans="1:25" ht="12.75" customHeight="1" x14ac:dyDescent="0.3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248"/>
      <c r="V1145" s="248"/>
      <c r="W1145" s="248"/>
      <c r="X1145" s="176"/>
      <c r="Y1145" s="248"/>
    </row>
    <row r="1146" spans="1:25" ht="12.75" customHeight="1" x14ac:dyDescent="0.3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248"/>
      <c r="V1146" s="248"/>
      <c r="W1146" s="248"/>
      <c r="X1146" s="176"/>
      <c r="Y1146" s="248"/>
    </row>
    <row r="1147" spans="1:25" ht="12.75" customHeight="1" x14ac:dyDescent="0.3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248"/>
      <c r="V1147" s="248"/>
      <c r="W1147" s="248"/>
      <c r="X1147" s="176"/>
      <c r="Y1147" s="248"/>
    </row>
    <row r="1148" spans="1:25" ht="12.75" customHeight="1" x14ac:dyDescent="0.3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248"/>
      <c r="V1148" s="248"/>
      <c r="W1148" s="248"/>
      <c r="X1148" s="176"/>
      <c r="Y1148" s="248"/>
    </row>
    <row r="1149" spans="1:25" ht="12.75" customHeight="1" x14ac:dyDescent="0.3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248"/>
      <c r="V1149" s="248"/>
      <c r="W1149" s="248"/>
      <c r="X1149" s="176"/>
      <c r="Y1149" s="248"/>
    </row>
    <row r="1150" spans="1:25" ht="12.75" customHeight="1" x14ac:dyDescent="0.3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248"/>
      <c r="V1150" s="248"/>
      <c r="W1150" s="248"/>
      <c r="X1150" s="176"/>
      <c r="Y1150" s="248"/>
    </row>
    <row r="1151" spans="1:25" ht="12.75" customHeight="1" x14ac:dyDescent="0.3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248"/>
      <c r="V1151" s="248"/>
      <c r="W1151" s="248"/>
      <c r="X1151" s="176"/>
      <c r="Y1151" s="248"/>
    </row>
    <row r="1152" spans="1:25" ht="12.75" customHeight="1" x14ac:dyDescent="0.3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248"/>
      <c r="V1152" s="248"/>
      <c r="W1152" s="248"/>
      <c r="X1152" s="176"/>
      <c r="Y1152" s="248"/>
    </row>
    <row r="1153" spans="1:25" ht="12.75" customHeight="1" x14ac:dyDescent="0.3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248"/>
      <c r="V1153" s="248"/>
      <c r="W1153" s="248"/>
      <c r="X1153" s="176"/>
      <c r="Y1153" s="248"/>
    </row>
    <row r="1154" spans="1:25" ht="12.75" customHeight="1" x14ac:dyDescent="0.3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248"/>
      <c r="V1154" s="248"/>
      <c r="W1154" s="248"/>
      <c r="X1154" s="176"/>
      <c r="Y1154" s="248"/>
    </row>
    <row r="1155" spans="1:25" ht="12.75" customHeight="1" x14ac:dyDescent="0.3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248"/>
      <c r="V1155" s="248"/>
      <c r="W1155" s="248"/>
      <c r="X1155" s="176"/>
      <c r="Y1155" s="248"/>
    </row>
    <row r="1156" spans="1:25" ht="12.75" customHeight="1" x14ac:dyDescent="0.3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248"/>
      <c r="V1156" s="248"/>
      <c r="W1156" s="248"/>
      <c r="X1156" s="176"/>
      <c r="Y1156" s="248"/>
    </row>
    <row r="1157" spans="1:25" ht="12.75" customHeight="1" x14ac:dyDescent="0.3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248"/>
      <c r="V1157" s="248"/>
      <c r="W1157" s="248"/>
      <c r="X1157" s="176"/>
      <c r="Y1157" s="248"/>
    </row>
    <row r="1158" spans="1:25" ht="12.75" customHeight="1" x14ac:dyDescent="0.3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248"/>
      <c r="V1158" s="248"/>
      <c r="W1158" s="248"/>
      <c r="X1158" s="176"/>
      <c r="Y1158" s="248"/>
    </row>
    <row r="1159" spans="1:25" ht="12.75" customHeight="1" x14ac:dyDescent="0.3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248"/>
      <c r="V1159" s="248"/>
      <c r="W1159" s="248"/>
      <c r="X1159" s="176"/>
      <c r="Y1159" s="248"/>
    </row>
    <row r="1160" spans="1:25" ht="12.75" customHeight="1" x14ac:dyDescent="0.3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248"/>
      <c r="V1160" s="248"/>
      <c r="W1160" s="248"/>
      <c r="X1160" s="176"/>
      <c r="Y1160" s="248"/>
    </row>
    <row r="1161" spans="1:25" ht="12.75" customHeight="1" x14ac:dyDescent="0.3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248"/>
      <c r="V1161" s="248"/>
      <c r="W1161" s="248"/>
      <c r="X1161" s="176"/>
      <c r="Y1161" s="248"/>
    </row>
    <row r="1162" spans="1:25" ht="12.75" customHeight="1" x14ac:dyDescent="0.3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248"/>
      <c r="V1162" s="248"/>
      <c r="W1162" s="248"/>
      <c r="X1162" s="176"/>
      <c r="Y1162" s="248"/>
    </row>
    <row r="1163" spans="1:25" ht="12.75" customHeight="1" x14ac:dyDescent="0.3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248"/>
      <c r="V1163" s="248"/>
      <c r="W1163" s="248"/>
      <c r="X1163" s="176"/>
      <c r="Y1163" s="248"/>
    </row>
    <row r="1164" spans="1:25" ht="12.75" customHeight="1" x14ac:dyDescent="0.3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248"/>
      <c r="V1164" s="248"/>
      <c r="W1164" s="248"/>
      <c r="X1164" s="176"/>
      <c r="Y1164" s="248"/>
    </row>
    <row r="1165" spans="1:25" ht="12.75" customHeight="1" x14ac:dyDescent="0.3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248"/>
      <c r="V1165" s="248"/>
      <c r="W1165" s="248"/>
      <c r="X1165" s="176"/>
      <c r="Y1165" s="248"/>
    </row>
    <row r="1166" spans="1:25" ht="12.75" customHeight="1" x14ac:dyDescent="0.3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248"/>
      <c r="V1166" s="248"/>
      <c r="W1166" s="248"/>
      <c r="X1166" s="176"/>
      <c r="Y1166" s="248"/>
    </row>
    <row r="1167" spans="1:25" ht="12.75" customHeight="1" x14ac:dyDescent="0.3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248"/>
      <c r="V1167" s="248"/>
      <c r="W1167" s="248"/>
      <c r="X1167" s="176"/>
      <c r="Y1167" s="248"/>
    </row>
    <row r="1168" spans="1:25" ht="12.75" customHeight="1" x14ac:dyDescent="0.3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248"/>
      <c r="V1168" s="248"/>
      <c r="W1168" s="248"/>
      <c r="X1168" s="176"/>
      <c r="Y1168" s="248"/>
    </row>
    <row r="1169" spans="1:25" ht="12.75" customHeight="1" x14ac:dyDescent="0.3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248"/>
      <c r="V1169" s="248"/>
      <c r="W1169" s="248"/>
      <c r="X1169" s="176"/>
      <c r="Y1169" s="248"/>
    </row>
    <row r="1170" spans="1:25" ht="12.75" customHeight="1" x14ac:dyDescent="0.3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248"/>
      <c r="V1170" s="248"/>
      <c r="W1170" s="248"/>
      <c r="X1170" s="176"/>
      <c r="Y1170" s="248"/>
    </row>
    <row r="1171" spans="1:25" ht="12.75" customHeight="1" x14ac:dyDescent="0.3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248"/>
      <c r="V1171" s="248"/>
      <c r="W1171" s="248"/>
      <c r="X1171" s="176"/>
      <c r="Y1171" s="248"/>
    </row>
    <row r="1172" spans="1:25" ht="12.75" customHeight="1" x14ac:dyDescent="0.3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248"/>
      <c r="V1172" s="248"/>
      <c r="W1172" s="248"/>
      <c r="X1172" s="176"/>
      <c r="Y1172" s="248"/>
    </row>
    <row r="1173" spans="1:25" ht="12.75" customHeight="1" x14ac:dyDescent="0.3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248"/>
      <c r="V1173" s="248"/>
      <c r="W1173" s="248"/>
      <c r="X1173" s="176"/>
      <c r="Y1173" s="248"/>
    </row>
    <row r="1174" spans="1:25" ht="12.75" customHeight="1" x14ac:dyDescent="0.3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248"/>
      <c r="V1174" s="248"/>
      <c r="W1174" s="248"/>
      <c r="X1174" s="176"/>
      <c r="Y1174" s="248"/>
    </row>
    <row r="1175" spans="1:25" ht="12.75" customHeight="1" x14ac:dyDescent="0.3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248"/>
      <c r="V1175" s="248"/>
      <c r="W1175" s="248"/>
      <c r="X1175" s="176"/>
      <c r="Y1175" s="248"/>
    </row>
    <row r="1176" spans="1:25" ht="12.75" customHeight="1" x14ac:dyDescent="0.3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248"/>
      <c r="V1176" s="248"/>
      <c r="W1176" s="248"/>
      <c r="X1176" s="176"/>
      <c r="Y1176" s="248"/>
    </row>
    <row r="1177" spans="1:25" ht="12.75" customHeight="1" x14ac:dyDescent="0.3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248"/>
      <c r="V1177" s="248"/>
      <c r="W1177" s="248"/>
      <c r="X1177" s="176"/>
      <c r="Y1177" s="248"/>
    </row>
    <row r="1178" spans="1:25" ht="12.75" customHeight="1" x14ac:dyDescent="0.3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248"/>
      <c r="V1178" s="248"/>
      <c r="W1178" s="248"/>
      <c r="X1178" s="176"/>
      <c r="Y1178" s="248"/>
    </row>
    <row r="1179" spans="1:25" ht="12.75" customHeight="1" x14ac:dyDescent="0.3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248"/>
      <c r="V1179" s="248"/>
      <c r="W1179" s="248"/>
      <c r="X1179" s="176"/>
      <c r="Y1179" s="248"/>
    </row>
    <row r="1180" spans="1:25" ht="12.75" customHeight="1" x14ac:dyDescent="0.3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248"/>
      <c r="V1180" s="248"/>
      <c r="W1180" s="248"/>
      <c r="X1180" s="176"/>
      <c r="Y1180" s="248"/>
    </row>
    <row r="1181" spans="1:25" ht="12.75" customHeight="1" x14ac:dyDescent="0.3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248"/>
      <c r="V1181" s="248"/>
      <c r="W1181" s="248"/>
      <c r="X1181" s="176"/>
      <c r="Y1181" s="248"/>
    </row>
    <row r="1182" spans="1:25" ht="12.75" customHeight="1" x14ac:dyDescent="0.3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248"/>
      <c r="V1182" s="248"/>
      <c r="W1182" s="248"/>
      <c r="X1182" s="176"/>
      <c r="Y1182" s="248"/>
    </row>
    <row r="1183" spans="1:25" ht="12.75" customHeight="1" x14ac:dyDescent="0.3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248"/>
      <c r="V1183" s="248"/>
      <c r="W1183" s="248"/>
      <c r="X1183" s="176"/>
      <c r="Y1183" s="248"/>
    </row>
    <row r="1184" spans="1:25" ht="12.75" customHeight="1" x14ac:dyDescent="0.3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248"/>
      <c r="V1184" s="248"/>
      <c r="W1184" s="248"/>
      <c r="X1184" s="176"/>
      <c r="Y1184" s="248"/>
    </row>
    <row r="1185" spans="1:25" ht="12.75" customHeight="1" x14ac:dyDescent="0.3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248"/>
      <c r="V1185" s="248"/>
      <c r="W1185" s="248"/>
      <c r="X1185" s="176"/>
      <c r="Y1185" s="248"/>
    </row>
    <row r="1186" spans="1:25" ht="12.75" customHeight="1" x14ac:dyDescent="0.3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248"/>
      <c r="V1186" s="248"/>
      <c r="W1186" s="248"/>
      <c r="X1186" s="176"/>
      <c r="Y1186" s="248"/>
    </row>
    <row r="1187" spans="1:25" ht="12.75" customHeight="1" x14ac:dyDescent="0.3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248"/>
      <c r="V1187" s="248"/>
      <c r="W1187" s="248"/>
      <c r="X1187" s="176"/>
      <c r="Y1187" s="248"/>
    </row>
    <row r="1188" spans="1:25" ht="12.75" customHeight="1" x14ac:dyDescent="0.3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248"/>
      <c r="V1188" s="248"/>
      <c r="W1188" s="248"/>
      <c r="X1188" s="176"/>
      <c r="Y1188" s="248"/>
    </row>
    <row r="1189" spans="1:25" ht="12.75" customHeight="1" x14ac:dyDescent="0.3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248"/>
      <c r="V1189" s="248"/>
      <c r="W1189" s="248"/>
      <c r="X1189" s="176"/>
      <c r="Y1189" s="248"/>
    </row>
    <row r="1190" spans="1:25" ht="12.75" customHeight="1" x14ac:dyDescent="0.3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248"/>
      <c r="V1190" s="248"/>
      <c r="W1190" s="248"/>
      <c r="X1190" s="176"/>
      <c r="Y1190" s="248"/>
    </row>
    <row r="1191" spans="1:25" ht="12.75" customHeight="1" x14ac:dyDescent="0.3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248"/>
      <c r="V1191" s="248"/>
      <c r="W1191" s="248"/>
      <c r="X1191" s="176"/>
      <c r="Y1191" s="248"/>
    </row>
    <row r="1192" spans="1:25" ht="12.75" customHeight="1" x14ac:dyDescent="0.3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248"/>
      <c r="V1192" s="248"/>
      <c r="W1192" s="248"/>
      <c r="X1192" s="176"/>
      <c r="Y1192" s="248"/>
    </row>
    <row r="1193" spans="1:25" ht="12.75" customHeight="1" x14ac:dyDescent="0.3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248"/>
      <c r="V1193" s="248"/>
      <c r="W1193" s="248"/>
      <c r="X1193" s="176"/>
      <c r="Y1193" s="248"/>
    </row>
    <row r="1194" spans="1:25" ht="12.75" customHeight="1" x14ac:dyDescent="0.3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248"/>
      <c r="V1194" s="248"/>
      <c r="W1194" s="248"/>
      <c r="X1194" s="176"/>
      <c r="Y1194" s="248"/>
    </row>
    <row r="1195" spans="1:25" ht="12.75" customHeight="1" x14ac:dyDescent="0.3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248"/>
      <c r="V1195" s="248"/>
      <c r="W1195" s="248"/>
      <c r="X1195" s="176"/>
      <c r="Y1195" s="248"/>
    </row>
    <row r="1196" spans="1:25" ht="12.75" customHeight="1" x14ac:dyDescent="0.3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248"/>
      <c r="V1196" s="248"/>
      <c r="W1196" s="248"/>
      <c r="X1196" s="176"/>
      <c r="Y1196" s="248"/>
    </row>
    <row r="1197" spans="1:25" ht="12.75" customHeight="1" x14ac:dyDescent="0.3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248"/>
      <c r="V1197" s="248"/>
      <c r="W1197" s="248"/>
      <c r="X1197" s="176"/>
      <c r="Y1197" s="248"/>
    </row>
    <row r="1198" spans="1:25" ht="12.75" customHeight="1" x14ac:dyDescent="0.3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248"/>
      <c r="V1198" s="248"/>
      <c r="W1198" s="248"/>
      <c r="X1198" s="176"/>
      <c r="Y1198" s="248"/>
    </row>
    <row r="1199" spans="1:25" ht="12.75" customHeight="1" x14ac:dyDescent="0.3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248"/>
      <c r="V1199" s="248"/>
      <c r="W1199" s="248"/>
      <c r="X1199" s="176"/>
      <c r="Y1199" s="248"/>
    </row>
    <row r="1200" spans="1:25" ht="12.75" customHeight="1" x14ac:dyDescent="0.3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248"/>
      <c r="V1200" s="248"/>
      <c r="W1200" s="248"/>
      <c r="X1200" s="176"/>
      <c r="Y1200" s="248"/>
    </row>
  </sheetData>
  <sheetProtection algorithmName="SHA-512" hashValue="fM4ZpOWJhRfVps4Hu5K5x3Zq/TqyGl+6jIDezH6/dEfIYk+21PNSIziMU0BkVbMuLZhr+qB8iv7W29C8nlb/VA==" saltValue="DIJGulbMoQ5NfQ38Kkn3PA==" spinCount="100000" sheet="1" objects="1" scenarios="1" formatCells="0" formatRows="0"/>
  <conditionalFormatting sqref="R13:R1200">
    <cfRule type="expression" priority="21">
      <formula>$E13="Cancelled"</formula>
    </cfRule>
    <cfRule type="expression" dxfId="84" priority="22">
      <formula>$E13&lt;&gt;"Cancelled"</formula>
    </cfRule>
  </conditionalFormatting>
  <conditionalFormatting sqref="N13:Q1200">
    <cfRule type="expression" priority="19">
      <formula>$E13&lt;&gt;"Not Started"</formula>
    </cfRule>
    <cfRule type="expression" dxfId="83" priority="20">
      <formula>$E13="Not Started"</formula>
    </cfRule>
  </conditionalFormatting>
  <conditionalFormatting sqref="S13:S1200">
    <cfRule type="expression" dxfId="82" priority="17" stopIfTrue="1">
      <formula>OR($E13="Not Started",$E13="Cancelled",$E13="")</formula>
    </cfRule>
    <cfRule type="expression" priority="18">
      <formula>AND($E13&lt;&gt;"Not Started",$E13&lt;&gt;"Cancelled")</formula>
    </cfRule>
  </conditionalFormatting>
  <conditionalFormatting sqref="T13:T1200">
    <cfRule type="expression" dxfId="81" priority="15" stopIfTrue="1">
      <formula>$E13&lt;&gt;"Completed"</formula>
    </cfRule>
    <cfRule type="expression" priority="16">
      <formula>$E13="Completed"</formula>
    </cfRule>
  </conditionalFormatting>
  <conditionalFormatting sqref="X13:X1200">
    <cfRule type="expression" priority="11">
      <formula>$E13&lt;&gt;"Not Started"</formula>
    </cfRule>
    <cfRule type="expression" dxfId="80" priority="12">
      <formula>$E13="Not Started"</formula>
    </cfRule>
  </conditionalFormatting>
  <conditionalFormatting sqref="Y13:Y1200">
    <cfRule type="expression" dxfId="79" priority="7" stopIfTrue="1">
      <formula>$X13&lt;&gt;"Yes"</formula>
    </cfRule>
    <cfRule type="expression" priority="8">
      <formula>$X13="Yes"</formula>
    </cfRule>
  </conditionalFormatting>
  <conditionalFormatting sqref="W13:W1200">
    <cfRule type="expression" dxfId="78" priority="5" stopIfTrue="1">
      <formula>$X13&lt;&gt;"Yes"</formula>
    </cfRule>
    <cfRule type="expression" priority="6">
      <formula>$X13="Yes"</formula>
    </cfRule>
  </conditionalFormatting>
  <conditionalFormatting sqref="V13:V1200">
    <cfRule type="expression" dxfId="77" priority="3" stopIfTrue="1">
      <formula>$X13&lt;&gt;"Yes"</formula>
    </cfRule>
    <cfRule type="expression" priority="4">
      <formula>$X13="Yes"</formula>
    </cfRule>
  </conditionalFormatting>
  <conditionalFormatting sqref="U13:U1200">
    <cfRule type="expression" dxfId="76" priority="1" stopIfTrue="1">
      <formula>$X13&lt;&gt;"Yes"</formula>
    </cfRule>
    <cfRule type="expression" priority="2">
      <formula>$X13="Yes"</formula>
    </cfRule>
  </conditionalFormatting>
  <dataValidations count="22">
    <dataValidation type="list" allowBlank="1" showInputMessage="1" showErrorMessage="1" sqref="E13:E1200" xr:uid="{F28DD2A7-493C-4D6F-A51C-E83CC87F96EF}">
      <formula1>Status</formula1>
    </dataValidation>
    <dataValidation type="list" allowBlank="1" showInputMessage="1" showErrorMessage="1" sqref="X13:X1200" xr:uid="{B6C76C76-706A-4040-BECA-0E37FCD8DF91}">
      <formula1>YesNo</formula1>
    </dataValidation>
    <dataValidation type="textLength" operator="lessThanOrEqual" allowBlank="1" showInputMessage="1" showErrorMessage="1" errorTitle="Max Length Exceed" error="Value cannot exceed 80 characters." sqref="C13:C1200" xr:uid="{30B64A8A-A9DE-41FD-87E3-97D5351FD4BF}">
      <formula1>80</formula1>
    </dataValidation>
    <dataValidation type="textLength" operator="lessThanOrEqual" allowBlank="1" showInputMessage="1" showErrorMessage="1" errorTitle="Max Length Exceed" error="Value cannot exceed 20 characters." sqref="D13:D1200" xr:uid="{352BDCFF-A808-44F2-82F6-6343038DE412}">
      <formula1>20</formula1>
    </dataValidation>
    <dataValidation type="decimal" operator="lessThanOrEqual" allowBlank="1" showInputMessage="1" showErrorMessage="1" errorTitle="Maximum Exceeded" error="Value cannot exceed 999,999,999,999.99" sqref="F13:F1200" xr:uid="{15947B3C-7A72-48A8-A47E-3828CC7F0447}">
      <formula1>999999999999.99</formula1>
    </dataValidation>
    <dataValidation type="decimal" operator="lessThanOrEqual" allowBlank="1" showInputMessage="1" showErrorMessage="1" errorTitle="Maximum Exceeded" error="Value cannot exceed 999,999,999,999.99" sqref="G13:G1200" xr:uid="{B3D5C380-D3F3-43ED-A525-A08FE871236D}">
      <formula1>999999999999.99</formula1>
    </dataValidation>
    <dataValidation type="decimal" operator="lessThanOrEqual" allowBlank="1" showInputMessage="1" showErrorMessage="1" errorTitle="Maximum Exceeded" error="Value cannot exceed 999,999,999,999.99" sqref="H13:H1200" xr:uid="{2A538B2A-5297-4F94-AA65-95D896FE13D9}">
      <formula1>999999999999.99</formula1>
    </dataValidation>
    <dataValidation type="decimal" operator="lessThanOrEqual" allowBlank="1" showInputMessage="1" showErrorMessage="1" errorTitle="Maximum Exceeded" error="Value cannot exceed 999,999,999,999.99" sqref="I13:I1200" xr:uid="{FF29BAF3-437F-4692-9C17-E314E84F25E4}">
      <formula1>999999999999.99</formula1>
    </dataValidation>
    <dataValidation type="decimal" operator="lessThanOrEqual" allowBlank="1" showInputMessage="1" showErrorMessage="1" errorTitle="Maximum Exceeded" error="Value cannot exceed 999,999,999,999.99" sqref="J13:J1200" xr:uid="{ECD1A7B1-62C6-4108-B6D0-F79EBB4D2776}">
      <formula1>999999999999.99</formula1>
    </dataValidation>
    <dataValidation type="textLength" operator="lessThanOrEqual" allowBlank="1" showInputMessage="1" showErrorMessage="1" errorTitle="Max Length Exceed" error="Value cannot exceed 1500 characters." sqref="K13:K1200" xr:uid="{4B48BF9D-D66D-4B52-92F5-D9036000BF74}">
      <formula1>1500</formula1>
    </dataValidation>
    <dataValidation type="decimal" operator="lessThanOrEqual" allowBlank="1" showInputMessage="1" showErrorMessage="1" errorTitle="Maximum Exceeded" error="Value cannot exceed 999,999,999,999.99" sqref="L13:L1200" xr:uid="{51D543B0-56F7-443A-91BC-A0989C1783AD}">
      <formula1>999999999999.99</formula1>
    </dataValidation>
    <dataValidation type="decimal" operator="lessThanOrEqual" allowBlank="1" showInputMessage="1" showErrorMessage="1" errorTitle="Maximum Exceeded" error="Value cannot exceed 999,999,999,999.99" sqref="M13:M1200" xr:uid="{E7065142-881A-447F-B98C-9A1906978BC0}">
      <formula1>999999999999.99</formula1>
    </dataValidation>
    <dataValidation type="whole" operator="lessThanOrEqual" allowBlank="1" showInputMessage="1" showErrorMessage="1" errorTitle="Max Length Exceed" error="Value cannot exceed 7 digits." sqref="O13:O1200" xr:uid="{BD6BD779-9EB1-4005-959F-C205EAC94398}">
      <formula1>9999999</formula1>
    </dataValidation>
    <dataValidation type="textLength" operator="lessThanOrEqual" allowBlank="1" showInputMessage="1" showErrorMessage="1" errorTitle="Max Length Exceed" error="Value cannot exceed 3000 characters." sqref="P13:P1200" xr:uid="{17D65D08-1939-4C7A-A3F2-B40FDD6083F9}">
      <formula1>3000</formula1>
    </dataValidation>
    <dataValidation type="whole" operator="lessThanOrEqual" allowBlank="1" showInputMessage="1" showErrorMessage="1" errorTitle="Max Length Exceed" error="Value cannot exceed 10 digits." sqref="Q13:Q1200" xr:uid="{F5ECE269-374A-44AE-9DD9-910EABEF09F7}">
      <formula1>9999999999</formula1>
    </dataValidation>
    <dataValidation type="textLength" operator="lessThanOrEqual" allowBlank="1" showInputMessage="1" showErrorMessage="1" errorTitle="Max Length Exceed" error="Value cannot exceed 255 characters." sqref="R13:R1200" xr:uid="{133A9775-872D-4272-8D8B-1A22E151C7E7}">
      <formula1>255</formula1>
    </dataValidation>
    <dataValidation type="date" operator="lessThan" allowBlank="1" showInputMessage="1" showErrorMessage="1" errorTitle="Date Format" error="Please check the format of the date you entered." sqref="S13:S1200" xr:uid="{1B0D6459-FE1E-4D24-9C84-D059BD6713C0}">
      <formula1>46753</formula1>
    </dataValidation>
    <dataValidation type="date" operator="lessThan" allowBlank="1" showInputMessage="1" showErrorMessage="1" errorTitle="Date Format" error="Please check the format of the date you entered." sqref="T13:T1200" xr:uid="{C8D3869C-70BD-4256-BD1F-64B2535DECE7}">
      <formula1>46753</formula1>
    </dataValidation>
    <dataValidation type="decimal" operator="lessThanOrEqual" allowBlank="1" showInputMessage="1" showErrorMessage="1" errorTitle="Maximum Exceeded" error="Value cannot exceed 999,999,999,999.99" sqref="U13:U1200" xr:uid="{AB32BF02-9F60-4130-AF8C-8F20266FC54D}">
      <formula1>999999999999.99</formula1>
    </dataValidation>
    <dataValidation type="decimal" operator="lessThanOrEqual" allowBlank="1" showInputMessage="1" showErrorMessage="1" errorTitle="Maximum Exceeded" error="Value cannot exceed 999,999,999,999.99" sqref="V13:V1200" xr:uid="{F2D5189A-8804-45C3-AD8B-B7A508C26523}">
      <formula1>999999999999.99</formula1>
    </dataValidation>
    <dataValidation type="decimal" operator="lessThanOrEqual" allowBlank="1" showInputMessage="1" showErrorMessage="1" errorTitle="Maximum Exceeded" error="Value cannot exceed 999,999,999,999.99" sqref="W13:W1200" xr:uid="{D807357D-49CE-47C0-908E-E859059D5B28}">
      <formula1>999999999999.99</formula1>
    </dataValidation>
    <dataValidation type="decimal" operator="lessThanOrEqual" allowBlank="1" showInputMessage="1" showErrorMessage="1" errorTitle="Maximum Exceeded" error="Value cannot exceed 999,999,999,999.99" sqref="Y13:Y1200" xr:uid="{ED0744EB-B10F-4176-8F58-1BB16502CB60}">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BN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265625" style="113" hidden="1" customWidth="1"/>
    <col min="3" max="3" width="20.73046875" style="113" customWidth="1"/>
    <col min="4" max="4" width="25.59765625" style="113" customWidth="1"/>
    <col min="5" max="5" width="23.59765625" style="113" customWidth="1"/>
    <col min="6" max="10" width="15.59765625" style="113" customWidth="1"/>
    <col min="11" max="11" width="28.59765625" style="113" customWidth="1"/>
    <col min="12" max="13" width="13.73046875" style="113" customWidth="1"/>
    <col min="14" max="14" width="17.1328125" style="113" customWidth="1"/>
    <col min="15" max="15" width="19.59765625" style="113" customWidth="1"/>
    <col min="16" max="16" width="20" style="113" customWidth="1"/>
    <col min="17" max="17" width="14.73046875" style="113" customWidth="1"/>
    <col min="18" max="18" width="19.265625" style="113" customWidth="1"/>
    <col min="19" max="19" width="24.1328125" style="113" customWidth="1"/>
    <col min="20" max="20" width="22.73046875" style="113" customWidth="1"/>
    <col min="21" max="21" width="19.86328125" style="113" customWidth="1"/>
    <col min="22" max="22" width="18.59765625" style="113" customWidth="1"/>
    <col min="23" max="23" width="18.3984375" style="113" customWidth="1"/>
    <col min="24" max="24" width="40.86328125" style="113" customWidth="1"/>
    <col min="25" max="25" width="27.86328125" style="113" customWidth="1"/>
    <col min="26" max="26" width="42.73046875" style="113" customWidth="1"/>
    <col min="27" max="27" width="29.59765625" style="113" customWidth="1"/>
    <col min="28" max="31" width="23.73046875" style="113" customWidth="1"/>
    <col min="32" max="32" width="22.73046875" style="113" customWidth="1"/>
    <col min="33" max="33" width="20.3984375" style="113" customWidth="1"/>
    <col min="34" max="34" width="20.86328125" style="113" customWidth="1"/>
    <col min="35" max="35" width="21.73046875" style="113" customWidth="1"/>
    <col min="36" max="36" width="36.3984375" style="113" customWidth="1"/>
    <col min="37" max="38" width="12.265625" style="113" customWidth="1"/>
    <col min="39" max="39" width="35.59765625" style="113" customWidth="1"/>
    <col min="40" max="65" width="21.73046875" style="113" customWidth="1"/>
    <col min="66" max="66" width="34.86328125" style="113" customWidth="1"/>
    <col min="67" max="67" width="23.86328125" style="113" customWidth="1"/>
    <col min="68" max="71" width="19.3984375" style="113" customWidth="1"/>
    <col min="72" max="76" width="19.73046875" style="113" customWidth="1"/>
    <col min="77" max="77" width="16.1328125" style="129" customWidth="1"/>
    <col min="78" max="78" width="19.73046875" style="113" customWidth="1"/>
    <col min="79" max="16384" width="9.1328125" style="113"/>
  </cols>
  <sheetData>
    <row r="1" spans="1:78" ht="27" hidden="1" customHeight="1" x14ac:dyDescent="0.3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3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c r="BW2" s="67"/>
      <c r="BX2" s="67"/>
      <c r="BY2" s="67" t="s">
        <v>763</v>
      </c>
      <c r="BZ2" s="67" t="s">
        <v>559</v>
      </c>
    </row>
    <row r="3" spans="1:78" s="131" customFormat="1" ht="27" hidden="1" customHeight="1" x14ac:dyDescent="0.3">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105" t="s">
        <v>1053</v>
      </c>
      <c r="BW3" s="105" t="s">
        <v>1054</v>
      </c>
      <c r="BX3" s="105" t="s">
        <v>1055</v>
      </c>
      <c r="BY3" s="74" t="s">
        <v>1090</v>
      </c>
      <c r="BZ3" s="105" t="s">
        <v>1093</v>
      </c>
    </row>
    <row r="4" spans="1:78" s="133" customFormat="1" ht="27" hidden="1" customHeight="1" x14ac:dyDescent="0.3">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462</v>
      </c>
      <c r="BZ4" s="105" t="s">
        <v>462</v>
      </c>
    </row>
    <row r="5" spans="1:78" s="133" customFormat="1" ht="27" hidden="1" customHeight="1" x14ac:dyDescent="0.3">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68" t="s">
        <v>1056</v>
      </c>
      <c r="BW5" s="68" t="s">
        <v>1057</v>
      </c>
      <c r="BX5" s="68" t="s">
        <v>1058</v>
      </c>
      <c r="BY5" s="67" t="s">
        <v>1091</v>
      </c>
      <c r="BZ5" s="68" t="s">
        <v>1094</v>
      </c>
    </row>
    <row r="6" spans="1:78" s="133" customFormat="1"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104</v>
      </c>
      <c r="BW6" s="67" t="s">
        <v>104</v>
      </c>
      <c r="BX6" s="67" t="s">
        <v>104</v>
      </c>
      <c r="BY6" s="67" t="s">
        <v>145</v>
      </c>
      <c r="BZ6" s="67" t="s">
        <v>104</v>
      </c>
    </row>
    <row r="7" spans="1:78" s="133" customFormat="1"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67" t="s">
        <v>140</v>
      </c>
      <c r="BW7" s="67" t="s">
        <v>140</v>
      </c>
      <c r="BX7" s="67" t="s">
        <v>140</v>
      </c>
      <c r="BY7" s="74" t="s">
        <v>138</v>
      </c>
      <c r="BZ7" s="67" t="s">
        <v>140</v>
      </c>
    </row>
    <row r="8" spans="1:78" s="133" customFormat="1" ht="27" hidden="1" customHeight="1" x14ac:dyDescent="0.3">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85" t="s">
        <v>104</v>
      </c>
      <c r="BW8" s="85" t="s">
        <v>104</v>
      </c>
      <c r="BX8" s="85" t="s">
        <v>104</v>
      </c>
      <c r="BY8" s="74" t="s">
        <v>104</v>
      </c>
      <c r="BZ8" s="85" t="s">
        <v>141</v>
      </c>
    </row>
    <row r="9" spans="1:78" s="133" customFormat="1" ht="27" hidden="1" customHeight="1" x14ac:dyDescent="0.3">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105"/>
      <c r="BW9" s="105"/>
      <c r="BX9" s="105"/>
      <c r="BY9" s="96"/>
      <c r="BZ9" s="105"/>
    </row>
    <row r="10" spans="1:78" s="133" customFormat="1" ht="35.1" hidden="1" customHeight="1" x14ac:dyDescent="0.3">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39" t="s">
        <v>1085</v>
      </c>
      <c r="BW10" s="39" t="s">
        <v>1086</v>
      </c>
      <c r="BX10" s="39" t="s">
        <v>1089</v>
      </c>
      <c r="BY10" s="40" t="s">
        <v>1091</v>
      </c>
      <c r="BZ10" s="39" t="s">
        <v>1094</v>
      </c>
    </row>
    <row r="11" spans="1:78"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145"/>
      <c r="BW11" s="145"/>
      <c r="BX11" s="145"/>
      <c r="BY11" s="147"/>
      <c r="BZ11" s="145"/>
    </row>
    <row r="12" spans="1:78" ht="210" x14ac:dyDescent="0.4">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1084</v>
      </c>
      <c r="BW12" s="164" t="s">
        <v>1087</v>
      </c>
      <c r="BX12" s="164" t="s">
        <v>1088</v>
      </c>
      <c r="BY12" s="164" t="s">
        <v>1092</v>
      </c>
      <c r="BZ12" s="164" t="s">
        <v>1095</v>
      </c>
    </row>
    <row r="13" spans="1:78" s="116" customFormat="1" ht="12.75" customHeight="1" x14ac:dyDescent="0.3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247"/>
      <c r="BW13" s="247"/>
      <c r="BX13" s="247"/>
      <c r="BY13" s="176"/>
      <c r="BZ13" s="247"/>
    </row>
    <row r="14" spans="1:78"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247"/>
      <c r="BW14" s="247"/>
      <c r="BX14" s="247"/>
      <c r="BY14" s="176"/>
      <c r="BZ14" s="247"/>
    </row>
    <row r="15" spans="1:78"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247"/>
      <c r="BW15" s="247"/>
      <c r="BX15" s="247"/>
      <c r="BY15" s="176"/>
      <c r="BZ15" s="247"/>
    </row>
    <row r="16" spans="1:78"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247"/>
      <c r="BW16" s="247"/>
      <c r="BX16" s="247"/>
      <c r="BY16" s="176"/>
      <c r="BZ16" s="247"/>
    </row>
    <row r="17" spans="1:78"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247"/>
      <c r="BW17" s="247"/>
      <c r="BX17" s="247"/>
      <c r="BY17" s="176"/>
      <c r="BZ17" s="247"/>
    </row>
    <row r="18" spans="1:78"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247"/>
      <c r="BW18" s="247"/>
      <c r="BX18" s="247"/>
      <c r="BY18" s="176"/>
      <c r="BZ18" s="247"/>
    </row>
    <row r="19" spans="1:78"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247"/>
      <c r="BW19" s="247"/>
      <c r="BX19" s="247"/>
      <c r="BY19" s="176"/>
      <c r="BZ19" s="247"/>
    </row>
    <row r="20" spans="1:78"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247"/>
      <c r="BW20" s="247"/>
      <c r="BX20" s="247"/>
      <c r="BY20" s="176"/>
      <c r="BZ20" s="247"/>
    </row>
    <row r="21" spans="1:78"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247"/>
      <c r="BW21" s="247"/>
      <c r="BX21" s="247"/>
      <c r="BY21" s="176"/>
      <c r="BZ21" s="247"/>
    </row>
    <row r="22" spans="1:78"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247"/>
      <c r="BW22" s="247"/>
      <c r="BX22" s="247"/>
      <c r="BY22" s="176"/>
      <c r="BZ22" s="247"/>
    </row>
    <row r="23" spans="1:78"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247"/>
      <c r="BW23" s="247"/>
      <c r="BX23" s="247"/>
      <c r="BY23" s="176"/>
      <c r="BZ23" s="247"/>
    </row>
    <row r="24" spans="1:78"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247"/>
      <c r="BW24" s="247"/>
      <c r="BX24" s="247"/>
      <c r="BY24" s="176"/>
      <c r="BZ24" s="247"/>
    </row>
    <row r="25" spans="1:78"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247"/>
      <c r="BW25" s="247"/>
      <c r="BX25" s="247"/>
      <c r="BY25" s="176"/>
      <c r="BZ25" s="247"/>
    </row>
    <row r="26" spans="1:78"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247"/>
      <c r="BW26" s="247"/>
      <c r="BX26" s="247"/>
      <c r="BY26" s="176"/>
      <c r="BZ26" s="247"/>
    </row>
    <row r="27" spans="1:78"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247"/>
      <c r="BW27" s="247"/>
      <c r="BX27" s="247"/>
      <c r="BY27" s="176"/>
      <c r="BZ27" s="247"/>
    </row>
    <row r="28" spans="1:78"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247"/>
      <c r="BW28" s="247"/>
      <c r="BX28" s="247"/>
      <c r="BY28" s="176"/>
      <c r="BZ28" s="247"/>
    </row>
    <row r="29" spans="1:78"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247"/>
      <c r="BW29" s="247"/>
      <c r="BX29" s="247"/>
      <c r="BY29" s="176"/>
      <c r="BZ29" s="247"/>
    </row>
    <row r="30" spans="1:78"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247"/>
      <c r="BW30" s="247"/>
      <c r="BX30" s="247"/>
      <c r="BY30" s="176"/>
      <c r="BZ30" s="247"/>
    </row>
    <row r="31" spans="1:78"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247"/>
      <c r="BW31" s="247"/>
      <c r="BX31" s="247"/>
      <c r="BY31" s="176"/>
      <c r="BZ31" s="247"/>
    </row>
    <row r="32" spans="1:78"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247"/>
      <c r="BW32" s="247"/>
      <c r="BX32" s="247"/>
      <c r="BY32" s="176"/>
      <c r="BZ32" s="247"/>
    </row>
    <row r="33" spans="1:78"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247"/>
      <c r="BW33" s="247"/>
      <c r="BX33" s="247"/>
      <c r="BY33" s="176"/>
      <c r="BZ33" s="247"/>
    </row>
    <row r="34" spans="1:78"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247"/>
      <c r="BW34" s="247"/>
      <c r="BX34" s="247"/>
      <c r="BY34" s="176"/>
      <c r="BZ34" s="247"/>
    </row>
    <row r="35" spans="1:78"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247"/>
      <c r="BW35" s="247"/>
      <c r="BX35" s="247"/>
      <c r="BY35" s="176"/>
      <c r="BZ35" s="247"/>
    </row>
    <row r="36" spans="1:78"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247"/>
      <c r="BW36" s="247"/>
      <c r="BX36" s="247"/>
      <c r="BY36" s="176"/>
      <c r="BZ36" s="247"/>
    </row>
    <row r="37" spans="1:78"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247"/>
      <c r="BW37" s="247"/>
      <c r="BX37" s="247"/>
      <c r="BY37" s="176"/>
      <c r="BZ37" s="247"/>
    </row>
    <row r="38" spans="1:78"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248"/>
      <c r="BW38" s="248"/>
      <c r="BX38" s="248"/>
      <c r="BY38" s="176"/>
      <c r="BZ38" s="248"/>
    </row>
    <row r="39" spans="1:78"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248"/>
      <c r="BW39" s="248"/>
      <c r="BX39" s="248"/>
      <c r="BY39" s="176"/>
      <c r="BZ39" s="248"/>
    </row>
    <row r="40" spans="1:78"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248"/>
      <c r="BW40" s="248"/>
      <c r="BX40" s="248"/>
      <c r="BY40" s="176"/>
      <c r="BZ40" s="248"/>
    </row>
    <row r="41" spans="1:78"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248"/>
      <c r="BW41" s="248"/>
      <c r="BX41" s="248"/>
      <c r="BY41" s="176"/>
      <c r="BZ41" s="248"/>
    </row>
    <row r="42" spans="1:78"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248"/>
      <c r="BW42" s="248"/>
      <c r="BX42" s="248"/>
      <c r="BY42" s="176"/>
      <c r="BZ42" s="248"/>
    </row>
    <row r="43" spans="1:78"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248"/>
      <c r="BW43" s="248"/>
      <c r="BX43" s="248"/>
      <c r="BY43" s="176"/>
      <c r="BZ43" s="248"/>
    </row>
    <row r="44" spans="1:78"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248"/>
      <c r="BW44" s="248"/>
      <c r="BX44" s="248"/>
      <c r="BY44" s="176"/>
      <c r="BZ44" s="248"/>
    </row>
    <row r="45" spans="1:78"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248"/>
      <c r="BW45" s="248"/>
      <c r="BX45" s="248"/>
      <c r="BY45" s="176"/>
      <c r="BZ45" s="248"/>
    </row>
    <row r="46" spans="1:78"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248"/>
      <c r="BW46" s="248"/>
      <c r="BX46" s="248"/>
      <c r="BY46" s="176"/>
      <c r="BZ46" s="248"/>
    </row>
    <row r="47" spans="1:78"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248"/>
      <c r="BW47" s="248"/>
      <c r="BX47" s="248"/>
      <c r="BY47" s="176"/>
      <c r="BZ47" s="248"/>
    </row>
    <row r="48" spans="1:78"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248"/>
      <c r="BW48" s="248"/>
      <c r="BX48" s="248"/>
      <c r="BY48" s="176"/>
      <c r="BZ48" s="248"/>
    </row>
    <row r="49" spans="1:78"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248"/>
      <c r="BW49" s="248"/>
      <c r="BX49" s="248"/>
      <c r="BY49" s="176"/>
      <c r="BZ49" s="248"/>
    </row>
    <row r="50" spans="1:78"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248"/>
      <c r="BW50" s="248"/>
      <c r="BX50" s="248"/>
      <c r="BY50" s="176"/>
      <c r="BZ50" s="248"/>
    </row>
    <row r="51" spans="1:78"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248"/>
      <c r="BW51" s="248"/>
      <c r="BX51" s="248"/>
      <c r="BY51" s="176"/>
      <c r="BZ51" s="248"/>
    </row>
    <row r="52" spans="1:78"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248"/>
      <c r="BW52" s="248"/>
      <c r="BX52" s="248"/>
      <c r="BY52" s="176"/>
      <c r="BZ52" s="248"/>
    </row>
    <row r="53" spans="1:78"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248"/>
      <c r="BW53" s="248"/>
      <c r="BX53" s="248"/>
      <c r="BY53" s="176"/>
      <c r="BZ53" s="248"/>
    </row>
    <row r="54" spans="1:78"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248"/>
      <c r="BW54" s="248"/>
      <c r="BX54" s="248"/>
      <c r="BY54" s="176"/>
      <c r="BZ54" s="248"/>
    </row>
    <row r="55" spans="1:78"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248"/>
      <c r="BW55" s="248"/>
      <c r="BX55" s="248"/>
      <c r="BY55" s="176"/>
      <c r="BZ55" s="248"/>
    </row>
    <row r="56" spans="1:78"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248"/>
      <c r="BW56" s="248"/>
      <c r="BX56" s="248"/>
      <c r="BY56" s="176"/>
      <c r="BZ56" s="248"/>
    </row>
    <row r="57" spans="1:78"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248"/>
      <c r="BW57" s="248"/>
      <c r="BX57" s="248"/>
      <c r="BY57" s="176"/>
      <c r="BZ57" s="248"/>
    </row>
    <row r="58" spans="1:78"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248"/>
      <c r="BW58" s="248"/>
      <c r="BX58" s="248"/>
      <c r="BY58" s="176"/>
      <c r="BZ58" s="248"/>
    </row>
    <row r="59" spans="1:78"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248"/>
      <c r="BW59" s="248"/>
      <c r="BX59" s="248"/>
      <c r="BY59" s="176"/>
      <c r="BZ59" s="248"/>
    </row>
    <row r="60" spans="1:78"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248"/>
      <c r="BW60" s="248"/>
      <c r="BX60" s="248"/>
      <c r="BY60" s="176"/>
      <c r="BZ60" s="248"/>
    </row>
    <row r="61" spans="1:78"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248"/>
      <c r="BW61" s="248"/>
      <c r="BX61" s="248"/>
      <c r="BY61" s="176"/>
      <c r="BZ61" s="248"/>
    </row>
    <row r="62" spans="1:78"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248"/>
      <c r="BW62" s="248"/>
      <c r="BX62" s="248"/>
      <c r="BY62" s="176"/>
      <c r="BZ62" s="248"/>
    </row>
    <row r="63" spans="1:78"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248"/>
      <c r="BW63" s="248"/>
      <c r="BX63" s="248"/>
      <c r="BY63" s="176"/>
      <c r="BZ63" s="248"/>
    </row>
    <row r="64" spans="1:78"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248"/>
      <c r="BW64" s="248"/>
      <c r="BX64" s="248"/>
      <c r="BY64" s="176"/>
      <c r="BZ64" s="248"/>
    </row>
    <row r="65" spans="1:78"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248"/>
      <c r="BW65" s="248"/>
      <c r="BX65" s="248"/>
      <c r="BY65" s="176"/>
      <c r="BZ65" s="248"/>
    </row>
    <row r="66" spans="1:78"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248"/>
      <c r="BW66" s="248"/>
      <c r="BX66" s="248"/>
      <c r="BY66" s="176"/>
      <c r="BZ66" s="248"/>
    </row>
    <row r="67" spans="1:78"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248"/>
      <c r="BW67" s="248"/>
      <c r="BX67" s="248"/>
      <c r="BY67" s="176"/>
      <c r="BZ67" s="248"/>
    </row>
    <row r="68" spans="1:78"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248"/>
      <c r="BW68" s="248"/>
      <c r="BX68" s="248"/>
      <c r="BY68" s="176"/>
      <c r="BZ68" s="248"/>
    </row>
    <row r="69" spans="1:78"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248"/>
      <c r="BW69" s="248"/>
      <c r="BX69" s="248"/>
      <c r="BY69" s="176"/>
      <c r="BZ69" s="248"/>
    </row>
    <row r="70" spans="1:78"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248"/>
      <c r="BW70" s="248"/>
      <c r="BX70" s="248"/>
      <c r="BY70" s="176"/>
      <c r="BZ70" s="248"/>
    </row>
    <row r="71" spans="1:78"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248"/>
      <c r="BW71" s="248"/>
      <c r="BX71" s="248"/>
      <c r="BY71" s="176"/>
      <c r="BZ71" s="248"/>
    </row>
    <row r="72" spans="1:78"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248"/>
      <c r="BW72" s="248"/>
      <c r="BX72" s="248"/>
      <c r="BY72" s="176"/>
      <c r="BZ72" s="248"/>
    </row>
    <row r="73" spans="1:78"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248"/>
      <c r="BW73" s="248"/>
      <c r="BX73" s="248"/>
      <c r="BY73" s="176"/>
      <c r="BZ73" s="248"/>
    </row>
    <row r="74" spans="1:78"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248"/>
      <c r="BW74" s="248"/>
      <c r="BX74" s="248"/>
      <c r="BY74" s="176"/>
      <c r="BZ74" s="248"/>
    </row>
    <row r="75" spans="1:78"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248"/>
      <c r="BW75" s="248"/>
      <c r="BX75" s="248"/>
      <c r="BY75" s="176"/>
      <c r="BZ75" s="248"/>
    </row>
    <row r="76" spans="1:78"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248"/>
      <c r="BW76" s="248"/>
      <c r="BX76" s="248"/>
      <c r="BY76" s="176"/>
      <c r="BZ76" s="248"/>
    </row>
    <row r="77" spans="1:78"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248"/>
      <c r="BW77" s="248"/>
      <c r="BX77" s="248"/>
      <c r="BY77" s="176"/>
      <c r="BZ77" s="248"/>
    </row>
    <row r="78" spans="1:78"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248"/>
      <c r="BW78" s="248"/>
      <c r="BX78" s="248"/>
      <c r="BY78" s="176"/>
      <c r="BZ78" s="248"/>
    </row>
    <row r="79" spans="1:78"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248"/>
      <c r="BW79" s="248"/>
      <c r="BX79" s="248"/>
      <c r="BY79" s="176"/>
      <c r="BZ79" s="248"/>
    </row>
    <row r="80" spans="1:78"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248"/>
      <c r="BW80" s="248"/>
      <c r="BX80" s="248"/>
      <c r="BY80" s="176"/>
      <c r="BZ80" s="248"/>
    </row>
    <row r="81" spans="1:78"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248"/>
      <c r="BW81" s="248"/>
      <c r="BX81" s="248"/>
      <c r="BY81" s="176"/>
      <c r="BZ81" s="248"/>
    </row>
    <row r="82" spans="1:78"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248"/>
      <c r="BW82" s="248"/>
      <c r="BX82" s="248"/>
      <c r="BY82" s="176"/>
      <c r="BZ82" s="248"/>
    </row>
    <row r="83" spans="1:78"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248"/>
      <c r="BW83" s="248"/>
      <c r="BX83" s="248"/>
      <c r="BY83" s="176"/>
      <c r="BZ83" s="248"/>
    </row>
    <row r="84" spans="1:78"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248"/>
      <c r="BW84" s="248"/>
      <c r="BX84" s="248"/>
      <c r="BY84" s="176"/>
      <c r="BZ84" s="248"/>
    </row>
    <row r="85" spans="1:78"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248"/>
      <c r="BW85" s="248"/>
      <c r="BX85" s="248"/>
      <c r="BY85" s="176"/>
      <c r="BZ85" s="248"/>
    </row>
    <row r="86" spans="1:78"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248"/>
      <c r="BW86" s="248"/>
      <c r="BX86" s="248"/>
      <c r="BY86" s="176"/>
      <c r="BZ86" s="248"/>
    </row>
    <row r="87" spans="1:78"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248"/>
      <c r="BW87" s="248"/>
      <c r="BX87" s="248"/>
      <c r="BY87" s="176"/>
      <c r="BZ87" s="248"/>
    </row>
    <row r="88" spans="1:78"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248"/>
      <c r="BW88" s="248"/>
      <c r="BX88" s="248"/>
      <c r="BY88" s="176"/>
      <c r="BZ88" s="248"/>
    </row>
    <row r="89" spans="1:78"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248"/>
      <c r="BW89" s="248"/>
      <c r="BX89" s="248"/>
      <c r="BY89" s="176"/>
      <c r="BZ89" s="248"/>
    </row>
    <row r="90" spans="1:78"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248"/>
      <c r="BW90" s="248"/>
      <c r="BX90" s="248"/>
      <c r="BY90" s="176"/>
      <c r="BZ90" s="248"/>
    </row>
    <row r="91" spans="1:78"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248"/>
      <c r="BW91" s="248"/>
      <c r="BX91" s="248"/>
      <c r="BY91" s="176"/>
      <c r="BZ91" s="248"/>
    </row>
    <row r="92" spans="1:78"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248"/>
      <c r="BW92" s="248"/>
      <c r="BX92" s="248"/>
      <c r="BY92" s="176"/>
      <c r="BZ92" s="248"/>
    </row>
    <row r="93" spans="1:78"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248"/>
      <c r="BW93" s="248"/>
      <c r="BX93" s="248"/>
      <c r="BY93" s="176"/>
      <c r="BZ93" s="248"/>
    </row>
    <row r="94" spans="1:78"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248"/>
      <c r="BW94" s="248"/>
      <c r="BX94" s="248"/>
      <c r="BY94" s="176"/>
      <c r="BZ94" s="248"/>
    </row>
    <row r="95" spans="1:78"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248"/>
      <c r="BW95" s="248"/>
      <c r="BX95" s="248"/>
      <c r="BY95" s="176"/>
      <c r="BZ95" s="248"/>
    </row>
    <row r="96" spans="1:78"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248"/>
      <c r="BW96" s="248"/>
      <c r="BX96" s="248"/>
      <c r="BY96" s="176"/>
      <c r="BZ96" s="248"/>
    </row>
    <row r="97" spans="1:78"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248"/>
      <c r="BW97" s="248"/>
      <c r="BX97" s="248"/>
      <c r="BY97" s="176"/>
      <c r="BZ97" s="248"/>
    </row>
    <row r="98" spans="1:78"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248"/>
      <c r="BW98" s="248"/>
      <c r="BX98" s="248"/>
      <c r="BY98" s="176"/>
      <c r="BZ98" s="248"/>
    </row>
    <row r="99" spans="1:78"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248"/>
      <c r="BW99" s="248"/>
      <c r="BX99" s="248"/>
      <c r="BY99" s="176"/>
      <c r="BZ99" s="248"/>
    </row>
    <row r="100" spans="1:78"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248"/>
      <c r="BW100" s="248"/>
      <c r="BX100" s="248"/>
      <c r="BY100" s="176"/>
      <c r="BZ100" s="248"/>
    </row>
    <row r="101" spans="1:78"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248"/>
      <c r="BW101" s="248"/>
      <c r="BX101" s="248"/>
      <c r="BY101" s="176"/>
      <c r="BZ101" s="248"/>
    </row>
    <row r="102" spans="1:78"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248"/>
      <c r="BW102" s="248"/>
      <c r="BX102" s="248"/>
      <c r="BY102" s="176"/>
      <c r="BZ102" s="248"/>
    </row>
    <row r="103" spans="1:78"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248"/>
      <c r="BW103" s="248"/>
      <c r="BX103" s="248"/>
      <c r="BY103" s="176"/>
      <c r="BZ103" s="248"/>
    </row>
    <row r="104" spans="1:78"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248"/>
      <c r="BW104" s="248"/>
      <c r="BX104" s="248"/>
      <c r="BY104" s="176"/>
      <c r="BZ104" s="248"/>
    </row>
    <row r="105" spans="1:78"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248"/>
      <c r="BW105" s="248"/>
      <c r="BX105" s="248"/>
      <c r="BY105" s="176"/>
      <c r="BZ105" s="248"/>
    </row>
    <row r="106" spans="1:78"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248"/>
      <c r="BW106" s="248"/>
      <c r="BX106" s="248"/>
      <c r="BY106" s="176"/>
      <c r="BZ106" s="248"/>
    </row>
    <row r="107" spans="1:78"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248"/>
      <c r="BW107" s="248"/>
      <c r="BX107" s="248"/>
      <c r="BY107" s="176"/>
      <c r="BZ107" s="248"/>
    </row>
    <row r="108" spans="1:78"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248"/>
      <c r="BW108" s="248"/>
      <c r="BX108" s="248"/>
      <c r="BY108" s="176"/>
      <c r="BZ108" s="248"/>
    </row>
    <row r="109" spans="1:78"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248"/>
      <c r="BW109" s="248"/>
      <c r="BX109" s="248"/>
      <c r="BY109" s="176"/>
      <c r="BZ109" s="248"/>
    </row>
    <row r="110" spans="1:78"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248"/>
      <c r="BW110" s="248"/>
      <c r="BX110" s="248"/>
      <c r="BY110" s="176"/>
      <c r="BZ110" s="248"/>
    </row>
    <row r="111" spans="1:78"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248"/>
      <c r="BW111" s="248"/>
      <c r="BX111" s="248"/>
      <c r="BY111" s="176"/>
      <c r="BZ111" s="248"/>
    </row>
    <row r="112" spans="1:78"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248"/>
      <c r="BW112" s="248"/>
      <c r="BX112" s="248"/>
      <c r="BY112" s="176"/>
      <c r="BZ112" s="248"/>
    </row>
    <row r="113" spans="1:78"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248"/>
      <c r="BW113" s="248"/>
      <c r="BX113" s="248"/>
      <c r="BY113" s="176"/>
      <c r="BZ113" s="248"/>
    </row>
    <row r="114" spans="1:78"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248"/>
      <c r="BW114" s="248"/>
      <c r="BX114" s="248"/>
      <c r="BY114" s="176"/>
      <c r="BZ114" s="248"/>
    </row>
    <row r="115" spans="1:78"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248"/>
      <c r="BW115" s="248"/>
      <c r="BX115" s="248"/>
      <c r="BY115" s="176"/>
      <c r="BZ115" s="248"/>
    </row>
    <row r="116" spans="1:78"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248"/>
      <c r="BW116" s="248"/>
      <c r="BX116" s="248"/>
      <c r="BY116" s="176"/>
      <c r="BZ116" s="248"/>
    </row>
    <row r="117" spans="1:78"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248"/>
      <c r="BW117" s="248"/>
      <c r="BX117" s="248"/>
      <c r="BY117" s="176"/>
      <c r="BZ117" s="248"/>
    </row>
    <row r="118" spans="1:78"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248"/>
      <c r="BW118" s="248"/>
      <c r="BX118" s="248"/>
      <c r="BY118" s="176"/>
      <c r="BZ118" s="248"/>
    </row>
    <row r="119" spans="1:78"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248"/>
      <c r="BW119" s="248"/>
      <c r="BX119" s="248"/>
      <c r="BY119" s="176"/>
      <c r="BZ119" s="248"/>
    </row>
    <row r="120" spans="1:78"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248"/>
      <c r="BW120" s="248"/>
      <c r="BX120" s="248"/>
      <c r="BY120" s="176"/>
      <c r="BZ120" s="248"/>
    </row>
    <row r="121" spans="1:78"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248"/>
      <c r="BW121" s="248"/>
      <c r="BX121" s="248"/>
      <c r="BY121" s="176"/>
      <c r="BZ121" s="248"/>
    </row>
    <row r="122" spans="1:78"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248"/>
      <c r="BW122" s="248"/>
      <c r="BX122" s="248"/>
      <c r="BY122" s="176"/>
      <c r="BZ122" s="248"/>
    </row>
    <row r="123" spans="1:78"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248"/>
      <c r="BW123" s="248"/>
      <c r="BX123" s="248"/>
      <c r="BY123" s="176"/>
      <c r="BZ123" s="248"/>
    </row>
    <row r="124" spans="1:78"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248"/>
      <c r="BW124" s="248"/>
      <c r="BX124" s="248"/>
      <c r="BY124" s="176"/>
      <c r="BZ124" s="248"/>
    </row>
    <row r="125" spans="1:78"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248"/>
      <c r="BW125" s="248"/>
      <c r="BX125" s="248"/>
      <c r="BY125" s="176"/>
      <c r="BZ125" s="248"/>
    </row>
    <row r="126" spans="1:78"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248"/>
      <c r="BW126" s="248"/>
      <c r="BX126" s="248"/>
      <c r="BY126" s="176"/>
      <c r="BZ126" s="248"/>
    </row>
    <row r="127" spans="1:78"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248"/>
      <c r="BW127" s="248"/>
      <c r="BX127" s="248"/>
      <c r="BY127" s="176"/>
      <c r="BZ127" s="248"/>
    </row>
    <row r="128" spans="1:78"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248"/>
      <c r="BW128" s="248"/>
      <c r="BX128" s="248"/>
      <c r="BY128" s="176"/>
      <c r="BZ128" s="248"/>
    </row>
    <row r="129" spans="1:78"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248"/>
      <c r="BW129" s="248"/>
      <c r="BX129" s="248"/>
      <c r="BY129" s="176"/>
      <c r="BZ129" s="248"/>
    </row>
    <row r="130" spans="1:78"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248"/>
      <c r="BW130" s="248"/>
      <c r="BX130" s="248"/>
      <c r="BY130" s="176"/>
      <c r="BZ130" s="248"/>
    </row>
    <row r="131" spans="1:78"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248"/>
      <c r="BW131" s="248"/>
      <c r="BX131" s="248"/>
      <c r="BY131" s="176"/>
      <c r="BZ131" s="248"/>
    </row>
    <row r="132" spans="1:78"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248"/>
      <c r="BW132" s="248"/>
      <c r="BX132" s="248"/>
      <c r="BY132" s="176"/>
      <c r="BZ132" s="248"/>
    </row>
    <row r="133" spans="1:78"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248"/>
      <c r="BW133" s="248"/>
      <c r="BX133" s="248"/>
      <c r="BY133" s="176"/>
      <c r="BZ133" s="248"/>
    </row>
    <row r="134" spans="1:78"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248"/>
      <c r="BW134" s="248"/>
      <c r="BX134" s="248"/>
      <c r="BY134" s="176"/>
      <c r="BZ134" s="248"/>
    </row>
    <row r="135" spans="1:78"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248"/>
      <c r="BW135" s="248"/>
      <c r="BX135" s="248"/>
      <c r="BY135" s="176"/>
      <c r="BZ135" s="248"/>
    </row>
    <row r="136" spans="1:78"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248"/>
      <c r="BW136" s="248"/>
      <c r="BX136" s="248"/>
      <c r="BY136" s="176"/>
      <c r="BZ136" s="248"/>
    </row>
    <row r="137" spans="1:78"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248"/>
      <c r="BW137" s="248"/>
      <c r="BX137" s="248"/>
      <c r="BY137" s="176"/>
      <c r="BZ137" s="248"/>
    </row>
    <row r="138" spans="1:78"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248"/>
      <c r="BW138" s="248"/>
      <c r="BX138" s="248"/>
      <c r="BY138" s="176"/>
      <c r="BZ138" s="248"/>
    </row>
    <row r="139" spans="1:78"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248"/>
      <c r="BW139" s="248"/>
      <c r="BX139" s="248"/>
      <c r="BY139" s="176"/>
      <c r="BZ139" s="248"/>
    </row>
    <row r="140" spans="1:78"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248"/>
      <c r="BW140" s="248"/>
      <c r="BX140" s="248"/>
      <c r="BY140" s="176"/>
      <c r="BZ140" s="248"/>
    </row>
    <row r="141" spans="1:78"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248"/>
      <c r="BW141" s="248"/>
      <c r="BX141" s="248"/>
      <c r="BY141" s="176"/>
      <c r="BZ141" s="248"/>
    </row>
    <row r="142" spans="1:78"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248"/>
      <c r="BW142" s="248"/>
      <c r="BX142" s="248"/>
      <c r="BY142" s="176"/>
      <c r="BZ142" s="248"/>
    </row>
    <row r="143" spans="1:78"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248"/>
      <c r="BW143" s="248"/>
      <c r="BX143" s="248"/>
      <c r="BY143" s="176"/>
      <c r="BZ143" s="248"/>
    </row>
    <row r="144" spans="1:78"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248"/>
      <c r="BW144" s="248"/>
      <c r="BX144" s="248"/>
      <c r="BY144" s="176"/>
      <c r="BZ144" s="248"/>
    </row>
    <row r="145" spans="1:78"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248"/>
      <c r="BW145" s="248"/>
      <c r="BX145" s="248"/>
      <c r="BY145" s="176"/>
      <c r="BZ145" s="248"/>
    </row>
    <row r="146" spans="1:78"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248"/>
      <c r="BW146" s="248"/>
      <c r="BX146" s="248"/>
      <c r="BY146" s="176"/>
      <c r="BZ146" s="248"/>
    </row>
    <row r="147" spans="1:78"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248"/>
      <c r="BW147" s="248"/>
      <c r="BX147" s="248"/>
      <c r="BY147" s="176"/>
      <c r="BZ147" s="248"/>
    </row>
    <row r="148" spans="1:78"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248"/>
      <c r="BW148" s="248"/>
      <c r="BX148" s="248"/>
      <c r="BY148" s="176"/>
      <c r="BZ148" s="248"/>
    </row>
    <row r="149" spans="1:78"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248"/>
      <c r="BW149" s="248"/>
      <c r="BX149" s="248"/>
      <c r="BY149" s="176"/>
      <c r="BZ149" s="248"/>
    </row>
    <row r="150" spans="1:78"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248"/>
      <c r="BW150" s="248"/>
      <c r="BX150" s="248"/>
      <c r="BY150" s="176"/>
      <c r="BZ150" s="248"/>
    </row>
    <row r="151" spans="1:78"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248"/>
      <c r="BW151" s="248"/>
      <c r="BX151" s="248"/>
      <c r="BY151" s="176"/>
      <c r="BZ151" s="248"/>
    </row>
    <row r="152" spans="1:78"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248"/>
      <c r="BW152" s="248"/>
      <c r="BX152" s="248"/>
      <c r="BY152" s="176"/>
      <c r="BZ152" s="248"/>
    </row>
    <row r="153" spans="1:78"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248"/>
      <c r="BW153" s="248"/>
      <c r="BX153" s="248"/>
      <c r="BY153" s="176"/>
      <c r="BZ153" s="248"/>
    </row>
    <row r="154" spans="1:78"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248"/>
      <c r="BW154" s="248"/>
      <c r="BX154" s="248"/>
      <c r="BY154" s="176"/>
      <c r="BZ154" s="248"/>
    </row>
    <row r="155" spans="1:78"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248"/>
      <c r="BW155" s="248"/>
      <c r="BX155" s="248"/>
      <c r="BY155" s="176"/>
      <c r="BZ155" s="248"/>
    </row>
    <row r="156" spans="1:78"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248"/>
      <c r="BW156" s="248"/>
      <c r="BX156" s="248"/>
      <c r="BY156" s="176"/>
      <c r="BZ156" s="248"/>
    </row>
    <row r="157" spans="1:78"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248"/>
      <c r="BW157" s="248"/>
      <c r="BX157" s="248"/>
      <c r="BY157" s="176"/>
      <c r="BZ157" s="248"/>
    </row>
    <row r="158" spans="1:78"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248"/>
      <c r="BW158" s="248"/>
      <c r="BX158" s="248"/>
      <c r="BY158" s="176"/>
      <c r="BZ158" s="248"/>
    </row>
    <row r="159" spans="1:78"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248"/>
      <c r="BW159" s="248"/>
      <c r="BX159" s="248"/>
      <c r="BY159" s="176"/>
      <c r="BZ159" s="248"/>
    </row>
    <row r="160" spans="1:78"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248"/>
      <c r="BW160" s="248"/>
      <c r="BX160" s="248"/>
      <c r="BY160" s="176"/>
      <c r="BZ160" s="248"/>
    </row>
    <row r="161" spans="1:78"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248"/>
      <c r="BW161" s="248"/>
      <c r="BX161" s="248"/>
      <c r="BY161" s="176"/>
      <c r="BZ161" s="248"/>
    </row>
    <row r="162" spans="1:78"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248"/>
      <c r="BW162" s="248"/>
      <c r="BX162" s="248"/>
      <c r="BY162" s="176"/>
      <c r="BZ162" s="248"/>
    </row>
    <row r="163" spans="1:78"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248"/>
      <c r="BW163" s="248"/>
      <c r="BX163" s="248"/>
      <c r="BY163" s="176"/>
      <c r="BZ163" s="248"/>
    </row>
    <row r="164" spans="1:78"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248"/>
      <c r="BW164" s="248"/>
      <c r="BX164" s="248"/>
      <c r="BY164" s="176"/>
      <c r="BZ164" s="248"/>
    </row>
    <row r="165" spans="1:78"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248"/>
      <c r="BW165" s="248"/>
      <c r="BX165" s="248"/>
      <c r="BY165" s="176"/>
      <c r="BZ165" s="248"/>
    </row>
    <row r="166" spans="1:78"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248"/>
      <c r="BW166" s="248"/>
      <c r="BX166" s="248"/>
      <c r="BY166" s="176"/>
      <c r="BZ166" s="248"/>
    </row>
    <row r="167" spans="1:78"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248"/>
      <c r="BW167" s="248"/>
      <c r="BX167" s="248"/>
      <c r="BY167" s="176"/>
      <c r="BZ167" s="248"/>
    </row>
    <row r="168" spans="1:78"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248"/>
      <c r="BW168" s="248"/>
      <c r="BX168" s="248"/>
      <c r="BY168" s="176"/>
      <c r="BZ168" s="248"/>
    </row>
    <row r="169" spans="1:78"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248"/>
      <c r="BW169" s="248"/>
      <c r="BX169" s="248"/>
      <c r="BY169" s="176"/>
      <c r="BZ169" s="248"/>
    </row>
    <row r="170" spans="1:78"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248"/>
      <c r="BW170" s="248"/>
      <c r="BX170" s="248"/>
      <c r="BY170" s="176"/>
      <c r="BZ170" s="248"/>
    </row>
    <row r="171" spans="1:78"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248"/>
      <c r="BW171" s="248"/>
      <c r="BX171" s="248"/>
      <c r="BY171" s="176"/>
      <c r="BZ171" s="248"/>
    </row>
    <row r="172" spans="1:78"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248"/>
      <c r="BW172" s="248"/>
      <c r="BX172" s="248"/>
      <c r="BY172" s="176"/>
      <c r="BZ172" s="248"/>
    </row>
    <row r="173" spans="1:78"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248"/>
      <c r="BW173" s="248"/>
      <c r="BX173" s="248"/>
      <c r="BY173" s="176"/>
      <c r="BZ173" s="248"/>
    </row>
    <row r="174" spans="1:78"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248"/>
      <c r="BW174" s="248"/>
      <c r="BX174" s="248"/>
      <c r="BY174" s="176"/>
      <c r="BZ174" s="248"/>
    </row>
    <row r="175" spans="1:78"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248"/>
      <c r="BW175" s="248"/>
      <c r="BX175" s="248"/>
      <c r="BY175" s="176"/>
      <c r="BZ175" s="248"/>
    </row>
    <row r="176" spans="1:78"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248"/>
      <c r="BW176" s="248"/>
      <c r="BX176" s="248"/>
      <c r="BY176" s="176"/>
      <c r="BZ176" s="248"/>
    </row>
    <row r="177" spans="1:78"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248"/>
      <c r="BW177" s="248"/>
      <c r="BX177" s="248"/>
      <c r="BY177" s="176"/>
      <c r="BZ177" s="248"/>
    </row>
    <row r="178" spans="1:78"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248"/>
      <c r="BW178" s="248"/>
      <c r="BX178" s="248"/>
      <c r="BY178" s="176"/>
      <c r="BZ178" s="248"/>
    </row>
    <row r="179" spans="1:78"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248"/>
      <c r="BW179" s="248"/>
      <c r="BX179" s="248"/>
      <c r="BY179" s="176"/>
      <c r="BZ179" s="248"/>
    </row>
    <row r="180" spans="1:78"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248"/>
      <c r="BW180" s="248"/>
      <c r="BX180" s="248"/>
      <c r="BY180" s="176"/>
      <c r="BZ180" s="248"/>
    </row>
    <row r="181" spans="1:78"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248"/>
      <c r="BW181" s="248"/>
      <c r="BX181" s="248"/>
      <c r="BY181" s="176"/>
      <c r="BZ181" s="248"/>
    </row>
    <row r="182" spans="1:78"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248"/>
      <c r="BW182" s="248"/>
      <c r="BX182" s="248"/>
      <c r="BY182" s="176"/>
      <c r="BZ182" s="248"/>
    </row>
    <row r="183" spans="1:78"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248"/>
      <c r="BW183" s="248"/>
      <c r="BX183" s="248"/>
      <c r="BY183" s="176"/>
      <c r="BZ183" s="248"/>
    </row>
    <row r="184" spans="1:78"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248"/>
      <c r="BW184" s="248"/>
      <c r="BX184" s="248"/>
      <c r="BY184" s="176"/>
      <c r="BZ184" s="248"/>
    </row>
    <row r="185" spans="1:78"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248"/>
      <c r="BW185" s="248"/>
      <c r="BX185" s="248"/>
      <c r="BY185" s="176"/>
      <c r="BZ185" s="248"/>
    </row>
    <row r="186" spans="1:78"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248"/>
      <c r="BW186" s="248"/>
      <c r="BX186" s="248"/>
      <c r="BY186" s="176"/>
      <c r="BZ186" s="248"/>
    </row>
    <row r="187" spans="1:78"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248"/>
      <c r="BW187" s="248"/>
      <c r="BX187" s="248"/>
      <c r="BY187" s="176"/>
      <c r="BZ187" s="248"/>
    </row>
    <row r="188" spans="1:78"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248"/>
      <c r="BW188" s="248"/>
      <c r="BX188" s="248"/>
      <c r="BY188" s="176"/>
      <c r="BZ188" s="248"/>
    </row>
    <row r="189" spans="1:78"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248"/>
      <c r="BW189" s="248"/>
      <c r="BX189" s="248"/>
      <c r="BY189" s="176"/>
      <c r="BZ189" s="248"/>
    </row>
    <row r="190" spans="1:78"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248"/>
      <c r="BW190" s="248"/>
      <c r="BX190" s="248"/>
      <c r="BY190" s="176"/>
      <c r="BZ190" s="248"/>
    </row>
    <row r="191" spans="1:78"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248"/>
      <c r="BW191" s="248"/>
      <c r="BX191" s="248"/>
      <c r="BY191" s="176"/>
      <c r="BZ191" s="248"/>
    </row>
    <row r="192" spans="1:78"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248"/>
      <c r="BW192" s="248"/>
      <c r="BX192" s="248"/>
      <c r="BY192" s="176"/>
      <c r="BZ192" s="248"/>
    </row>
    <row r="193" spans="1:78"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248"/>
      <c r="BW193" s="248"/>
      <c r="BX193" s="248"/>
      <c r="BY193" s="176"/>
      <c r="BZ193" s="248"/>
    </row>
    <row r="194" spans="1:78"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248"/>
      <c r="BW194" s="248"/>
      <c r="BX194" s="248"/>
      <c r="BY194" s="176"/>
      <c r="BZ194" s="248"/>
    </row>
    <row r="195" spans="1:78"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248"/>
      <c r="BW195" s="248"/>
      <c r="BX195" s="248"/>
      <c r="BY195" s="176"/>
      <c r="BZ195" s="248"/>
    </row>
    <row r="196" spans="1:78"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248"/>
      <c r="BW196" s="248"/>
      <c r="BX196" s="248"/>
      <c r="BY196" s="176"/>
      <c r="BZ196" s="248"/>
    </row>
    <row r="197" spans="1:78"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248"/>
      <c r="BW197" s="248"/>
      <c r="BX197" s="248"/>
      <c r="BY197" s="176"/>
      <c r="BZ197" s="248"/>
    </row>
    <row r="198" spans="1:78"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248"/>
      <c r="BW198" s="248"/>
      <c r="BX198" s="248"/>
      <c r="BY198" s="176"/>
      <c r="BZ198" s="248"/>
    </row>
    <row r="199" spans="1:78"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248"/>
      <c r="BW199" s="248"/>
      <c r="BX199" s="248"/>
      <c r="BY199" s="176"/>
      <c r="BZ199" s="248"/>
    </row>
    <row r="200" spans="1:78"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248"/>
      <c r="BW200" s="248"/>
      <c r="BX200" s="248"/>
      <c r="BY200" s="176"/>
      <c r="BZ200" s="248"/>
    </row>
    <row r="201" spans="1:78"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248"/>
      <c r="BW201" s="248"/>
      <c r="BX201" s="248"/>
      <c r="BY201" s="176"/>
      <c r="BZ201" s="248"/>
    </row>
    <row r="202" spans="1:78"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248"/>
      <c r="BW202" s="248"/>
      <c r="BX202" s="248"/>
      <c r="BY202" s="176"/>
      <c r="BZ202" s="248"/>
    </row>
    <row r="203" spans="1:78"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248"/>
      <c r="BW203" s="248"/>
      <c r="BX203" s="248"/>
      <c r="BY203" s="176"/>
      <c r="BZ203" s="248"/>
    </row>
    <row r="204" spans="1:78"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248"/>
      <c r="BW204" s="248"/>
      <c r="BX204" s="248"/>
      <c r="BY204" s="176"/>
      <c r="BZ204" s="248"/>
    </row>
    <row r="205" spans="1:78"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248"/>
      <c r="BW205" s="248"/>
      <c r="BX205" s="248"/>
      <c r="BY205" s="176"/>
      <c r="BZ205" s="248"/>
    </row>
    <row r="206" spans="1:78"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248"/>
      <c r="BW206" s="248"/>
      <c r="BX206" s="248"/>
      <c r="BY206" s="176"/>
      <c r="BZ206" s="248"/>
    </row>
    <row r="207" spans="1:78"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248"/>
      <c r="BW207" s="248"/>
      <c r="BX207" s="248"/>
      <c r="BY207" s="176"/>
      <c r="BZ207" s="248"/>
    </row>
    <row r="208" spans="1:78"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248"/>
      <c r="BW208" s="248"/>
      <c r="BX208" s="248"/>
      <c r="BY208" s="176"/>
      <c r="BZ208" s="248"/>
    </row>
    <row r="209" spans="1:78"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248"/>
      <c r="BW209" s="248"/>
      <c r="BX209" s="248"/>
      <c r="BY209" s="176"/>
      <c r="BZ209" s="248"/>
    </row>
    <row r="210" spans="1:78"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248"/>
      <c r="BW210" s="248"/>
      <c r="BX210" s="248"/>
      <c r="BY210" s="176"/>
      <c r="BZ210" s="248"/>
    </row>
    <row r="211" spans="1:78"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248"/>
      <c r="BW211" s="248"/>
      <c r="BX211" s="248"/>
      <c r="BY211" s="176"/>
      <c r="BZ211" s="248"/>
    </row>
    <row r="212" spans="1:78"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248"/>
      <c r="BW212" s="248"/>
      <c r="BX212" s="248"/>
      <c r="BY212" s="176"/>
      <c r="BZ212" s="248"/>
    </row>
    <row r="213" spans="1:78"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248"/>
      <c r="BW213" s="248"/>
      <c r="BX213" s="248"/>
      <c r="BY213" s="176"/>
      <c r="BZ213" s="248"/>
    </row>
    <row r="214" spans="1:78"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248"/>
      <c r="BW214" s="248"/>
      <c r="BX214" s="248"/>
      <c r="BY214" s="176"/>
      <c r="BZ214" s="248"/>
    </row>
    <row r="215" spans="1:78"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248"/>
      <c r="BW215" s="248"/>
      <c r="BX215" s="248"/>
      <c r="BY215" s="176"/>
      <c r="BZ215" s="248"/>
    </row>
    <row r="216" spans="1:78"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248"/>
      <c r="BW216" s="248"/>
      <c r="BX216" s="248"/>
      <c r="BY216" s="176"/>
      <c r="BZ216" s="248"/>
    </row>
    <row r="217" spans="1:78"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248"/>
      <c r="BW217" s="248"/>
      <c r="BX217" s="248"/>
      <c r="BY217" s="176"/>
      <c r="BZ217" s="248"/>
    </row>
    <row r="218" spans="1:78"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248"/>
      <c r="BW218" s="248"/>
      <c r="BX218" s="248"/>
      <c r="BY218" s="176"/>
      <c r="BZ218" s="248"/>
    </row>
    <row r="219" spans="1:78"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248"/>
      <c r="BW219" s="248"/>
      <c r="BX219" s="248"/>
      <c r="BY219" s="176"/>
      <c r="BZ219" s="248"/>
    </row>
    <row r="220" spans="1:78"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248"/>
      <c r="BW220" s="248"/>
      <c r="BX220" s="248"/>
      <c r="BY220" s="176"/>
      <c r="BZ220" s="248"/>
    </row>
    <row r="221" spans="1:78"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248"/>
      <c r="BW221" s="248"/>
      <c r="BX221" s="248"/>
      <c r="BY221" s="176"/>
      <c r="BZ221" s="248"/>
    </row>
    <row r="222" spans="1:78"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248"/>
      <c r="BW222" s="248"/>
      <c r="BX222" s="248"/>
      <c r="BY222" s="176"/>
      <c r="BZ222" s="248"/>
    </row>
    <row r="223" spans="1:78"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248"/>
      <c r="BW223" s="248"/>
      <c r="BX223" s="248"/>
      <c r="BY223" s="176"/>
      <c r="BZ223" s="248"/>
    </row>
    <row r="224" spans="1:78"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248"/>
      <c r="BW224" s="248"/>
      <c r="BX224" s="248"/>
      <c r="BY224" s="176"/>
      <c r="BZ224" s="248"/>
    </row>
    <row r="225" spans="1:78"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248"/>
      <c r="BW225" s="248"/>
      <c r="BX225" s="248"/>
      <c r="BY225" s="176"/>
      <c r="BZ225" s="248"/>
    </row>
    <row r="226" spans="1:78"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248"/>
      <c r="BW226" s="248"/>
      <c r="BX226" s="248"/>
      <c r="BY226" s="176"/>
      <c r="BZ226" s="248"/>
    </row>
    <row r="227" spans="1:78"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248"/>
      <c r="BW227" s="248"/>
      <c r="BX227" s="248"/>
      <c r="BY227" s="176"/>
      <c r="BZ227" s="248"/>
    </row>
    <row r="228" spans="1:78"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248"/>
      <c r="BW228" s="248"/>
      <c r="BX228" s="248"/>
      <c r="BY228" s="176"/>
      <c r="BZ228" s="248"/>
    </row>
    <row r="229" spans="1:78"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248"/>
      <c r="BW229" s="248"/>
      <c r="BX229" s="248"/>
      <c r="BY229" s="176"/>
      <c r="BZ229" s="248"/>
    </row>
    <row r="230" spans="1:78"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248"/>
      <c r="BW230" s="248"/>
      <c r="BX230" s="248"/>
      <c r="BY230" s="176"/>
      <c r="BZ230" s="248"/>
    </row>
    <row r="231" spans="1:78"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248"/>
      <c r="BW231" s="248"/>
      <c r="BX231" s="248"/>
      <c r="BY231" s="176"/>
      <c r="BZ231" s="248"/>
    </row>
    <row r="232" spans="1:78"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248"/>
      <c r="BW232" s="248"/>
      <c r="BX232" s="248"/>
      <c r="BY232" s="176"/>
      <c r="BZ232" s="248"/>
    </row>
    <row r="233" spans="1:78"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248"/>
      <c r="BW233" s="248"/>
      <c r="BX233" s="248"/>
      <c r="BY233" s="176"/>
      <c r="BZ233" s="248"/>
    </row>
    <row r="234" spans="1:78"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248"/>
      <c r="BW234" s="248"/>
      <c r="BX234" s="248"/>
      <c r="BY234" s="176"/>
      <c r="BZ234" s="248"/>
    </row>
    <row r="235" spans="1:78"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248"/>
      <c r="BW235" s="248"/>
      <c r="BX235" s="248"/>
      <c r="BY235" s="176"/>
      <c r="BZ235" s="248"/>
    </row>
    <row r="236" spans="1:78"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248"/>
      <c r="BW236" s="248"/>
      <c r="BX236" s="248"/>
      <c r="BY236" s="176"/>
      <c r="BZ236" s="248"/>
    </row>
    <row r="237" spans="1:78"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248"/>
      <c r="BW237" s="248"/>
      <c r="BX237" s="248"/>
      <c r="BY237" s="176"/>
      <c r="BZ237" s="248"/>
    </row>
    <row r="238" spans="1:78"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248"/>
      <c r="BW238" s="248"/>
      <c r="BX238" s="248"/>
      <c r="BY238" s="176"/>
      <c r="BZ238" s="248"/>
    </row>
    <row r="239" spans="1:78"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248"/>
      <c r="BW239" s="248"/>
      <c r="BX239" s="248"/>
      <c r="BY239" s="176"/>
      <c r="BZ239" s="248"/>
    </row>
    <row r="240" spans="1:78"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248"/>
      <c r="BW240" s="248"/>
      <c r="BX240" s="248"/>
      <c r="BY240" s="176"/>
      <c r="BZ240" s="248"/>
    </row>
    <row r="241" spans="1:78"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248"/>
      <c r="BW241" s="248"/>
      <c r="BX241" s="248"/>
      <c r="BY241" s="176"/>
      <c r="BZ241" s="248"/>
    </row>
    <row r="242" spans="1:78"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248"/>
      <c r="BW242" s="248"/>
      <c r="BX242" s="248"/>
      <c r="BY242" s="176"/>
      <c r="BZ242" s="248"/>
    </row>
    <row r="243" spans="1:78"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248"/>
      <c r="BW243" s="248"/>
      <c r="BX243" s="248"/>
      <c r="BY243" s="176"/>
      <c r="BZ243" s="248"/>
    </row>
    <row r="244" spans="1:78"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248"/>
      <c r="BW244" s="248"/>
      <c r="BX244" s="248"/>
      <c r="BY244" s="176"/>
      <c r="BZ244" s="248"/>
    </row>
    <row r="245" spans="1:78"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248"/>
      <c r="BW245" s="248"/>
      <c r="BX245" s="248"/>
      <c r="BY245" s="176"/>
      <c r="BZ245" s="248"/>
    </row>
    <row r="246" spans="1:78"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248"/>
      <c r="BW246" s="248"/>
      <c r="BX246" s="248"/>
      <c r="BY246" s="176"/>
      <c r="BZ246" s="248"/>
    </row>
    <row r="247" spans="1:78"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248"/>
      <c r="BW247" s="248"/>
      <c r="BX247" s="248"/>
      <c r="BY247" s="176"/>
      <c r="BZ247" s="248"/>
    </row>
    <row r="248" spans="1:78"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248"/>
      <c r="BW248" s="248"/>
      <c r="BX248" s="248"/>
      <c r="BY248" s="176"/>
      <c r="BZ248" s="248"/>
    </row>
    <row r="249" spans="1:78"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248"/>
      <c r="BW249" s="248"/>
      <c r="BX249" s="248"/>
      <c r="BY249" s="176"/>
      <c r="BZ249" s="248"/>
    </row>
    <row r="250" spans="1:78"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248"/>
      <c r="BW250" s="248"/>
      <c r="BX250" s="248"/>
      <c r="BY250" s="176"/>
      <c r="BZ250" s="248"/>
    </row>
    <row r="251" spans="1:78"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248"/>
      <c r="BW251" s="248"/>
      <c r="BX251" s="248"/>
      <c r="BY251" s="176"/>
      <c r="BZ251" s="248"/>
    </row>
    <row r="252" spans="1:78"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248"/>
      <c r="BW252" s="248"/>
      <c r="BX252" s="248"/>
      <c r="BY252" s="176"/>
      <c r="BZ252" s="248"/>
    </row>
    <row r="253" spans="1:78"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248"/>
      <c r="BW253" s="248"/>
      <c r="BX253" s="248"/>
      <c r="BY253" s="176"/>
      <c r="BZ253" s="248"/>
    </row>
    <row r="254" spans="1:78"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248"/>
      <c r="BW254" s="248"/>
      <c r="BX254" s="248"/>
      <c r="BY254" s="176"/>
      <c r="BZ254" s="248"/>
    </row>
    <row r="255" spans="1:78"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248"/>
      <c r="BW255" s="248"/>
      <c r="BX255" s="248"/>
      <c r="BY255" s="176"/>
      <c r="BZ255" s="248"/>
    </row>
    <row r="256" spans="1:78"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248"/>
      <c r="BW256" s="248"/>
      <c r="BX256" s="248"/>
      <c r="BY256" s="176"/>
      <c r="BZ256" s="248"/>
    </row>
    <row r="257" spans="1:78"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248"/>
      <c r="BW257" s="248"/>
      <c r="BX257" s="248"/>
      <c r="BY257" s="176"/>
      <c r="BZ257" s="248"/>
    </row>
    <row r="258" spans="1:78"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248"/>
      <c r="BW258" s="248"/>
      <c r="BX258" s="248"/>
      <c r="BY258" s="176"/>
      <c r="BZ258" s="248"/>
    </row>
    <row r="259" spans="1:78"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248"/>
      <c r="BW259" s="248"/>
      <c r="BX259" s="248"/>
      <c r="BY259" s="176"/>
      <c r="BZ259" s="248"/>
    </row>
    <row r="260" spans="1:78"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248"/>
      <c r="BW260" s="248"/>
      <c r="BX260" s="248"/>
      <c r="BY260" s="176"/>
      <c r="BZ260" s="248"/>
    </row>
    <row r="261" spans="1:78"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248"/>
      <c r="BW261" s="248"/>
      <c r="BX261" s="248"/>
      <c r="BY261" s="176"/>
      <c r="BZ261" s="248"/>
    </row>
    <row r="262" spans="1:78"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248"/>
      <c r="BW262" s="248"/>
      <c r="BX262" s="248"/>
      <c r="BY262" s="176"/>
      <c r="BZ262" s="248"/>
    </row>
    <row r="263" spans="1:78"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248"/>
      <c r="BW263" s="248"/>
      <c r="BX263" s="248"/>
      <c r="BY263" s="176"/>
      <c r="BZ263" s="248"/>
    </row>
    <row r="264" spans="1:78"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248"/>
      <c r="BW264" s="248"/>
      <c r="BX264" s="248"/>
      <c r="BY264" s="176"/>
      <c r="BZ264" s="248"/>
    </row>
    <row r="265" spans="1:78"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248"/>
      <c r="BW265" s="248"/>
      <c r="BX265" s="248"/>
      <c r="BY265" s="176"/>
      <c r="BZ265" s="248"/>
    </row>
    <row r="266" spans="1:78"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248"/>
      <c r="BW266" s="248"/>
      <c r="BX266" s="248"/>
      <c r="BY266" s="176"/>
      <c r="BZ266" s="248"/>
    </row>
    <row r="267" spans="1:78"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248"/>
      <c r="BW267" s="248"/>
      <c r="BX267" s="248"/>
      <c r="BY267" s="176"/>
      <c r="BZ267" s="248"/>
    </row>
    <row r="268" spans="1:78"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248"/>
      <c r="BW268" s="248"/>
      <c r="BX268" s="248"/>
      <c r="BY268" s="176"/>
      <c r="BZ268" s="248"/>
    </row>
    <row r="269" spans="1:78"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248"/>
      <c r="BW269" s="248"/>
      <c r="BX269" s="248"/>
      <c r="BY269" s="176"/>
      <c r="BZ269" s="248"/>
    </row>
    <row r="270" spans="1:78"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248"/>
      <c r="BW270" s="248"/>
      <c r="BX270" s="248"/>
      <c r="BY270" s="176"/>
      <c r="BZ270" s="248"/>
    </row>
    <row r="271" spans="1:78"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248"/>
      <c r="BW271" s="248"/>
      <c r="BX271" s="248"/>
      <c r="BY271" s="176"/>
      <c r="BZ271" s="248"/>
    </row>
    <row r="272" spans="1:78"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248"/>
      <c r="BW272" s="248"/>
      <c r="BX272" s="248"/>
      <c r="BY272" s="176"/>
      <c r="BZ272" s="248"/>
    </row>
    <row r="273" spans="1:78"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248"/>
      <c r="BW273" s="248"/>
      <c r="BX273" s="248"/>
      <c r="BY273" s="176"/>
      <c r="BZ273" s="248"/>
    </row>
    <row r="274" spans="1:78"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248"/>
      <c r="BW274" s="248"/>
      <c r="BX274" s="248"/>
      <c r="BY274" s="176"/>
      <c r="BZ274" s="248"/>
    </row>
    <row r="275" spans="1:78"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248"/>
      <c r="BW275" s="248"/>
      <c r="BX275" s="248"/>
      <c r="BY275" s="176"/>
      <c r="BZ275" s="248"/>
    </row>
    <row r="276" spans="1:78"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248"/>
      <c r="BW276" s="248"/>
      <c r="BX276" s="248"/>
      <c r="BY276" s="176"/>
      <c r="BZ276" s="248"/>
    </row>
    <row r="277" spans="1:78"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248"/>
      <c r="BW277" s="248"/>
      <c r="BX277" s="248"/>
      <c r="BY277" s="176"/>
      <c r="BZ277" s="248"/>
    </row>
    <row r="278" spans="1:78"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248"/>
      <c r="BW278" s="248"/>
      <c r="BX278" s="248"/>
      <c r="BY278" s="176"/>
      <c r="BZ278" s="248"/>
    </row>
    <row r="279" spans="1:78"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248"/>
      <c r="BW279" s="248"/>
      <c r="BX279" s="248"/>
      <c r="BY279" s="176"/>
      <c r="BZ279" s="248"/>
    </row>
    <row r="280" spans="1:78"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248"/>
      <c r="BW280" s="248"/>
      <c r="BX280" s="248"/>
      <c r="BY280" s="176"/>
      <c r="BZ280" s="248"/>
    </row>
    <row r="281" spans="1:78"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248"/>
      <c r="BW281" s="248"/>
      <c r="BX281" s="248"/>
      <c r="BY281" s="176"/>
      <c r="BZ281" s="248"/>
    </row>
    <row r="282" spans="1:78"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248"/>
      <c r="BW282" s="248"/>
      <c r="BX282" s="248"/>
      <c r="BY282" s="176"/>
      <c r="BZ282" s="248"/>
    </row>
    <row r="283" spans="1:78"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248"/>
      <c r="BW283" s="248"/>
      <c r="BX283" s="248"/>
      <c r="BY283" s="176"/>
      <c r="BZ283" s="248"/>
    </row>
    <row r="284" spans="1:78"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248"/>
      <c r="BW284" s="248"/>
      <c r="BX284" s="248"/>
      <c r="BY284" s="176"/>
      <c r="BZ284" s="248"/>
    </row>
    <row r="285" spans="1:78"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248"/>
      <c r="BW285" s="248"/>
      <c r="BX285" s="248"/>
      <c r="BY285" s="176"/>
      <c r="BZ285" s="248"/>
    </row>
    <row r="286" spans="1:78"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248"/>
      <c r="BW286" s="248"/>
      <c r="BX286" s="248"/>
      <c r="BY286" s="176"/>
      <c r="BZ286" s="248"/>
    </row>
    <row r="287" spans="1:78"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248"/>
      <c r="BW287" s="248"/>
      <c r="BX287" s="248"/>
      <c r="BY287" s="176"/>
      <c r="BZ287" s="248"/>
    </row>
    <row r="288" spans="1:78"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248"/>
      <c r="BW288" s="248"/>
      <c r="BX288" s="248"/>
      <c r="BY288" s="176"/>
      <c r="BZ288" s="248"/>
    </row>
    <row r="289" spans="1:78"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248"/>
      <c r="BW289" s="248"/>
      <c r="BX289" s="248"/>
      <c r="BY289" s="176"/>
      <c r="BZ289" s="248"/>
    </row>
    <row r="290" spans="1:78"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248"/>
      <c r="BW290" s="248"/>
      <c r="BX290" s="248"/>
      <c r="BY290" s="176"/>
      <c r="BZ290" s="248"/>
    </row>
    <row r="291" spans="1:78"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248"/>
      <c r="BW291" s="248"/>
      <c r="BX291" s="248"/>
      <c r="BY291" s="176"/>
      <c r="BZ291" s="248"/>
    </row>
    <row r="292" spans="1:78"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248"/>
      <c r="BW292" s="248"/>
      <c r="BX292" s="248"/>
      <c r="BY292" s="176"/>
      <c r="BZ292" s="248"/>
    </row>
    <row r="293" spans="1:78"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248"/>
      <c r="BW293" s="248"/>
      <c r="BX293" s="248"/>
      <c r="BY293" s="176"/>
      <c r="BZ293" s="248"/>
    </row>
    <row r="294" spans="1:78"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248"/>
      <c r="BW294" s="248"/>
      <c r="BX294" s="248"/>
      <c r="BY294" s="176"/>
      <c r="BZ294" s="248"/>
    </row>
    <row r="295" spans="1:78"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248"/>
      <c r="BW295" s="248"/>
      <c r="BX295" s="248"/>
      <c r="BY295" s="176"/>
      <c r="BZ295" s="248"/>
    </row>
    <row r="296" spans="1:78"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248"/>
      <c r="BW296" s="248"/>
      <c r="BX296" s="248"/>
      <c r="BY296" s="176"/>
      <c r="BZ296" s="248"/>
    </row>
    <row r="297" spans="1:78"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248"/>
      <c r="BW297" s="248"/>
      <c r="BX297" s="248"/>
      <c r="BY297" s="176"/>
      <c r="BZ297" s="248"/>
    </row>
    <row r="298" spans="1:78"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248"/>
      <c r="BW298" s="248"/>
      <c r="BX298" s="248"/>
      <c r="BY298" s="176"/>
      <c r="BZ298" s="248"/>
    </row>
    <row r="299" spans="1:78"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248"/>
      <c r="BW299" s="248"/>
      <c r="BX299" s="248"/>
      <c r="BY299" s="176"/>
      <c r="BZ299" s="248"/>
    </row>
    <row r="300" spans="1:78"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248"/>
      <c r="BW300" s="248"/>
      <c r="BX300" s="248"/>
      <c r="BY300" s="176"/>
      <c r="BZ300" s="248"/>
    </row>
    <row r="301" spans="1:78"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248"/>
      <c r="BW301" s="248"/>
      <c r="BX301" s="248"/>
      <c r="BY301" s="176"/>
      <c r="BZ301" s="248"/>
    </row>
    <row r="302" spans="1:78"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248"/>
      <c r="BW302" s="248"/>
      <c r="BX302" s="248"/>
      <c r="BY302" s="176"/>
      <c r="BZ302" s="248"/>
    </row>
    <row r="303" spans="1:78"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248"/>
      <c r="BW303" s="248"/>
      <c r="BX303" s="248"/>
      <c r="BY303" s="176"/>
      <c r="BZ303" s="248"/>
    </row>
    <row r="304" spans="1:78"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248"/>
      <c r="BW304" s="248"/>
      <c r="BX304" s="248"/>
      <c r="BY304" s="176"/>
      <c r="BZ304" s="248"/>
    </row>
    <row r="305" spans="1:78"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248"/>
      <c r="BW305" s="248"/>
      <c r="BX305" s="248"/>
      <c r="BY305" s="176"/>
      <c r="BZ305" s="248"/>
    </row>
    <row r="306" spans="1:78"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248"/>
      <c r="BW306" s="248"/>
      <c r="BX306" s="248"/>
      <c r="BY306" s="176"/>
      <c r="BZ306" s="248"/>
    </row>
    <row r="307" spans="1:78"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248"/>
      <c r="BW307" s="248"/>
      <c r="BX307" s="248"/>
      <c r="BY307" s="176"/>
      <c r="BZ307" s="248"/>
    </row>
    <row r="308" spans="1:78"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248"/>
      <c r="BW308" s="248"/>
      <c r="BX308" s="248"/>
      <c r="BY308" s="176"/>
      <c r="BZ308" s="248"/>
    </row>
    <row r="309" spans="1:78"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248"/>
      <c r="BW309" s="248"/>
      <c r="BX309" s="248"/>
      <c r="BY309" s="176"/>
      <c r="BZ309" s="248"/>
    </row>
    <row r="310" spans="1:78"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248"/>
      <c r="BW310" s="248"/>
      <c r="BX310" s="248"/>
      <c r="BY310" s="176"/>
      <c r="BZ310" s="248"/>
    </row>
    <row r="311" spans="1:78"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248"/>
      <c r="BW311" s="248"/>
      <c r="BX311" s="248"/>
      <c r="BY311" s="176"/>
      <c r="BZ311" s="248"/>
    </row>
    <row r="312" spans="1:78"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248"/>
      <c r="BW312" s="248"/>
      <c r="BX312" s="248"/>
      <c r="BY312" s="176"/>
      <c r="BZ312" s="248"/>
    </row>
    <row r="313" spans="1:78"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248"/>
      <c r="BW313" s="248"/>
      <c r="BX313" s="248"/>
      <c r="BY313" s="176"/>
      <c r="BZ313" s="248"/>
    </row>
    <row r="314" spans="1:78"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248"/>
      <c r="BW314" s="248"/>
      <c r="BX314" s="248"/>
      <c r="BY314" s="176"/>
      <c r="BZ314" s="248"/>
    </row>
    <row r="315" spans="1:78"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248"/>
      <c r="BW315" s="248"/>
      <c r="BX315" s="248"/>
      <c r="BY315" s="176"/>
      <c r="BZ315" s="248"/>
    </row>
    <row r="316" spans="1:78"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248"/>
      <c r="BW316" s="248"/>
      <c r="BX316" s="248"/>
      <c r="BY316" s="176"/>
      <c r="BZ316" s="248"/>
    </row>
    <row r="317" spans="1:78"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248"/>
      <c r="BW317" s="248"/>
      <c r="BX317" s="248"/>
      <c r="BY317" s="176"/>
      <c r="BZ317" s="248"/>
    </row>
    <row r="318" spans="1:78"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248"/>
      <c r="BW318" s="248"/>
      <c r="BX318" s="248"/>
      <c r="BY318" s="176"/>
      <c r="BZ318" s="248"/>
    </row>
    <row r="319" spans="1:78"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248"/>
      <c r="BW319" s="248"/>
      <c r="BX319" s="248"/>
      <c r="BY319" s="176"/>
      <c r="BZ319" s="248"/>
    </row>
    <row r="320" spans="1:78"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248"/>
      <c r="BW320" s="248"/>
      <c r="BX320" s="248"/>
      <c r="BY320" s="176"/>
      <c r="BZ320" s="248"/>
    </row>
    <row r="321" spans="1:78"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248"/>
      <c r="BW321" s="248"/>
      <c r="BX321" s="248"/>
      <c r="BY321" s="176"/>
      <c r="BZ321" s="248"/>
    </row>
    <row r="322" spans="1:78"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248"/>
      <c r="BW322" s="248"/>
      <c r="BX322" s="248"/>
      <c r="BY322" s="176"/>
      <c r="BZ322" s="248"/>
    </row>
    <row r="323" spans="1:78"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248"/>
      <c r="BW323" s="248"/>
      <c r="BX323" s="248"/>
      <c r="BY323" s="176"/>
      <c r="BZ323" s="248"/>
    </row>
    <row r="324" spans="1:78"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248"/>
      <c r="BW324" s="248"/>
      <c r="BX324" s="248"/>
      <c r="BY324" s="176"/>
      <c r="BZ324" s="248"/>
    </row>
    <row r="325" spans="1:78"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248"/>
      <c r="BW325" s="248"/>
      <c r="BX325" s="248"/>
      <c r="BY325" s="176"/>
      <c r="BZ325" s="248"/>
    </row>
    <row r="326" spans="1:78"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248"/>
      <c r="BW326" s="248"/>
      <c r="BX326" s="248"/>
      <c r="BY326" s="176"/>
      <c r="BZ326" s="248"/>
    </row>
    <row r="327" spans="1:78"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248"/>
      <c r="BW327" s="248"/>
      <c r="BX327" s="248"/>
      <c r="BY327" s="176"/>
      <c r="BZ327" s="248"/>
    </row>
    <row r="328" spans="1:78"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248"/>
      <c r="BW328" s="248"/>
      <c r="BX328" s="248"/>
      <c r="BY328" s="176"/>
      <c r="BZ328" s="248"/>
    </row>
    <row r="329" spans="1:78"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248"/>
      <c r="BW329" s="248"/>
      <c r="BX329" s="248"/>
      <c r="BY329" s="176"/>
      <c r="BZ329" s="248"/>
    </row>
    <row r="330" spans="1:78"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248"/>
      <c r="BW330" s="248"/>
      <c r="BX330" s="248"/>
      <c r="BY330" s="176"/>
      <c r="BZ330" s="248"/>
    </row>
    <row r="331" spans="1:78"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248"/>
      <c r="BW331" s="248"/>
      <c r="BX331" s="248"/>
      <c r="BY331" s="176"/>
      <c r="BZ331" s="248"/>
    </row>
    <row r="332" spans="1:78"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248"/>
      <c r="BW332" s="248"/>
      <c r="BX332" s="248"/>
      <c r="BY332" s="176"/>
      <c r="BZ332" s="248"/>
    </row>
    <row r="333" spans="1:78"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248"/>
      <c r="BW333" s="248"/>
      <c r="BX333" s="248"/>
      <c r="BY333" s="176"/>
      <c r="BZ333" s="248"/>
    </row>
    <row r="334" spans="1:78"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248"/>
      <c r="BW334" s="248"/>
      <c r="BX334" s="248"/>
      <c r="BY334" s="176"/>
      <c r="BZ334" s="248"/>
    </row>
    <row r="335" spans="1:78"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248"/>
      <c r="BW335" s="248"/>
      <c r="BX335" s="248"/>
      <c r="BY335" s="176"/>
      <c r="BZ335" s="248"/>
    </row>
    <row r="336" spans="1:78"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248"/>
      <c r="BW336" s="248"/>
      <c r="BX336" s="248"/>
      <c r="BY336" s="176"/>
      <c r="BZ336" s="248"/>
    </row>
    <row r="337" spans="1:78"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248"/>
      <c r="BW337" s="248"/>
      <c r="BX337" s="248"/>
      <c r="BY337" s="176"/>
      <c r="BZ337" s="248"/>
    </row>
    <row r="338" spans="1:78"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248"/>
      <c r="BW338" s="248"/>
      <c r="BX338" s="248"/>
      <c r="BY338" s="176"/>
      <c r="BZ338" s="248"/>
    </row>
    <row r="339" spans="1:78"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248"/>
      <c r="BW339" s="248"/>
      <c r="BX339" s="248"/>
      <c r="BY339" s="176"/>
      <c r="BZ339" s="248"/>
    </row>
    <row r="340" spans="1:78"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248"/>
      <c r="BW340" s="248"/>
      <c r="BX340" s="248"/>
      <c r="BY340" s="176"/>
      <c r="BZ340" s="248"/>
    </row>
    <row r="341" spans="1:78"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248"/>
      <c r="BW341" s="248"/>
      <c r="BX341" s="248"/>
      <c r="BY341" s="176"/>
      <c r="BZ341" s="248"/>
    </row>
    <row r="342" spans="1:78"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248"/>
      <c r="BW342" s="248"/>
      <c r="BX342" s="248"/>
      <c r="BY342" s="176"/>
      <c r="BZ342" s="248"/>
    </row>
    <row r="343" spans="1:78"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248"/>
      <c r="BW343" s="248"/>
      <c r="BX343" s="248"/>
      <c r="BY343" s="176"/>
      <c r="BZ343" s="248"/>
    </row>
    <row r="344" spans="1:78"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248"/>
      <c r="BW344" s="248"/>
      <c r="BX344" s="248"/>
      <c r="BY344" s="176"/>
      <c r="BZ344" s="248"/>
    </row>
    <row r="345" spans="1:78"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248"/>
      <c r="BW345" s="248"/>
      <c r="BX345" s="248"/>
      <c r="BY345" s="176"/>
      <c r="BZ345" s="248"/>
    </row>
    <row r="346" spans="1:78"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248"/>
      <c r="BW346" s="248"/>
      <c r="BX346" s="248"/>
      <c r="BY346" s="176"/>
      <c r="BZ346" s="248"/>
    </row>
    <row r="347" spans="1:78"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248"/>
      <c r="BW347" s="248"/>
      <c r="BX347" s="248"/>
      <c r="BY347" s="176"/>
      <c r="BZ347" s="248"/>
    </row>
    <row r="348" spans="1:78"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248"/>
      <c r="BW348" s="248"/>
      <c r="BX348" s="248"/>
      <c r="BY348" s="176"/>
      <c r="BZ348" s="248"/>
    </row>
    <row r="349" spans="1:78"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248"/>
      <c r="BW349" s="248"/>
      <c r="BX349" s="248"/>
      <c r="BY349" s="176"/>
      <c r="BZ349" s="248"/>
    </row>
    <row r="350" spans="1:78"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248"/>
      <c r="BW350" s="248"/>
      <c r="BX350" s="248"/>
      <c r="BY350" s="176"/>
      <c r="BZ350" s="248"/>
    </row>
    <row r="351" spans="1:78"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248"/>
      <c r="BW351" s="248"/>
      <c r="BX351" s="248"/>
      <c r="BY351" s="176"/>
      <c r="BZ351" s="248"/>
    </row>
    <row r="352" spans="1:78"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248"/>
      <c r="BW352" s="248"/>
      <c r="BX352" s="248"/>
      <c r="BY352" s="176"/>
      <c r="BZ352" s="248"/>
    </row>
    <row r="353" spans="1:78"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248"/>
      <c r="BW353" s="248"/>
      <c r="BX353" s="248"/>
      <c r="BY353" s="176"/>
      <c r="BZ353" s="248"/>
    </row>
    <row r="354" spans="1:78"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248"/>
      <c r="BW354" s="248"/>
      <c r="BX354" s="248"/>
      <c r="BY354" s="176"/>
      <c r="BZ354" s="248"/>
    </row>
    <row r="355" spans="1:78"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248"/>
      <c r="BW355" s="248"/>
      <c r="BX355" s="248"/>
      <c r="BY355" s="176"/>
      <c r="BZ355" s="248"/>
    </row>
    <row r="356" spans="1:78"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248"/>
      <c r="BW356" s="248"/>
      <c r="BX356" s="248"/>
      <c r="BY356" s="176"/>
      <c r="BZ356" s="248"/>
    </row>
    <row r="357" spans="1:78"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248"/>
      <c r="BW357" s="248"/>
      <c r="BX357" s="248"/>
      <c r="BY357" s="176"/>
      <c r="BZ357" s="248"/>
    </row>
    <row r="358" spans="1:78"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248"/>
      <c r="BW358" s="248"/>
      <c r="BX358" s="248"/>
      <c r="BY358" s="176"/>
      <c r="BZ358" s="248"/>
    </row>
    <row r="359" spans="1:78"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248"/>
      <c r="BW359" s="248"/>
      <c r="BX359" s="248"/>
      <c r="BY359" s="176"/>
      <c r="BZ359" s="248"/>
    </row>
    <row r="360" spans="1:78"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248"/>
      <c r="BW360" s="248"/>
      <c r="BX360" s="248"/>
      <c r="BY360" s="176"/>
      <c r="BZ360" s="248"/>
    </row>
    <row r="361" spans="1:78"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248"/>
      <c r="BW361" s="248"/>
      <c r="BX361" s="248"/>
      <c r="BY361" s="176"/>
      <c r="BZ361" s="248"/>
    </row>
    <row r="362" spans="1:78"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248"/>
      <c r="BW362" s="248"/>
      <c r="BX362" s="248"/>
      <c r="BY362" s="176"/>
      <c r="BZ362" s="248"/>
    </row>
    <row r="363" spans="1:78"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248"/>
      <c r="BW363" s="248"/>
      <c r="BX363" s="248"/>
      <c r="BY363" s="176"/>
      <c r="BZ363" s="248"/>
    </row>
    <row r="364" spans="1:78"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248"/>
      <c r="BW364" s="248"/>
      <c r="BX364" s="248"/>
      <c r="BY364" s="176"/>
      <c r="BZ364" s="248"/>
    </row>
    <row r="365" spans="1:78"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248"/>
      <c r="BW365" s="248"/>
      <c r="BX365" s="248"/>
      <c r="BY365" s="176"/>
      <c r="BZ365" s="248"/>
    </row>
    <row r="366" spans="1:78"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248"/>
      <c r="BW366" s="248"/>
      <c r="BX366" s="248"/>
      <c r="BY366" s="176"/>
      <c r="BZ366" s="248"/>
    </row>
    <row r="367" spans="1:78"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248"/>
      <c r="BW367" s="248"/>
      <c r="BX367" s="248"/>
      <c r="BY367" s="176"/>
      <c r="BZ367" s="248"/>
    </row>
    <row r="368" spans="1:78"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248"/>
      <c r="BW368" s="248"/>
      <c r="BX368" s="248"/>
      <c r="BY368" s="176"/>
      <c r="BZ368" s="248"/>
    </row>
    <row r="369" spans="1:78"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248"/>
      <c r="BW369" s="248"/>
      <c r="BX369" s="248"/>
      <c r="BY369" s="176"/>
      <c r="BZ369" s="248"/>
    </row>
    <row r="370" spans="1:78"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248"/>
      <c r="BW370" s="248"/>
      <c r="BX370" s="248"/>
      <c r="BY370" s="176"/>
      <c r="BZ370" s="248"/>
    </row>
    <row r="371" spans="1:78"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248"/>
      <c r="BW371" s="248"/>
      <c r="BX371" s="248"/>
      <c r="BY371" s="176"/>
      <c r="BZ371" s="248"/>
    </row>
    <row r="372" spans="1:78"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248"/>
      <c r="BW372" s="248"/>
      <c r="BX372" s="248"/>
      <c r="BY372" s="176"/>
      <c r="BZ372" s="248"/>
    </row>
    <row r="373" spans="1:78"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248"/>
      <c r="BW373" s="248"/>
      <c r="BX373" s="248"/>
      <c r="BY373" s="176"/>
      <c r="BZ373" s="248"/>
    </row>
    <row r="374" spans="1:78"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248"/>
      <c r="BW374" s="248"/>
      <c r="BX374" s="248"/>
      <c r="BY374" s="176"/>
      <c r="BZ374" s="248"/>
    </row>
    <row r="375" spans="1:78"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248"/>
      <c r="BW375" s="248"/>
      <c r="BX375" s="248"/>
      <c r="BY375" s="176"/>
      <c r="BZ375" s="248"/>
    </row>
    <row r="376" spans="1:78"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248"/>
      <c r="BW376" s="248"/>
      <c r="BX376" s="248"/>
      <c r="BY376" s="176"/>
      <c r="BZ376" s="248"/>
    </row>
    <row r="377" spans="1:78"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248"/>
      <c r="BW377" s="248"/>
      <c r="BX377" s="248"/>
      <c r="BY377" s="176"/>
      <c r="BZ377" s="248"/>
    </row>
    <row r="378" spans="1:78"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248"/>
      <c r="BW378" s="248"/>
      <c r="BX378" s="248"/>
      <c r="BY378" s="176"/>
      <c r="BZ378" s="248"/>
    </row>
    <row r="379" spans="1:78"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248"/>
      <c r="BW379" s="248"/>
      <c r="BX379" s="248"/>
      <c r="BY379" s="176"/>
      <c r="BZ379" s="248"/>
    </row>
    <row r="380" spans="1:78"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248"/>
      <c r="BW380" s="248"/>
      <c r="BX380" s="248"/>
      <c r="BY380" s="176"/>
      <c r="BZ380" s="248"/>
    </row>
    <row r="381" spans="1:78"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248"/>
      <c r="BW381" s="248"/>
      <c r="BX381" s="248"/>
      <c r="BY381" s="176"/>
      <c r="BZ381" s="248"/>
    </row>
    <row r="382" spans="1:78"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248"/>
      <c r="BW382" s="248"/>
      <c r="BX382" s="248"/>
      <c r="BY382" s="176"/>
      <c r="BZ382" s="248"/>
    </row>
    <row r="383" spans="1:78"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248"/>
      <c r="BW383" s="248"/>
      <c r="BX383" s="248"/>
      <c r="BY383" s="176"/>
      <c r="BZ383" s="248"/>
    </row>
    <row r="384" spans="1:78"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248"/>
      <c r="BW384" s="248"/>
      <c r="BX384" s="248"/>
      <c r="BY384" s="176"/>
      <c r="BZ384" s="248"/>
    </row>
    <row r="385" spans="1:78"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248"/>
      <c r="BW385" s="248"/>
      <c r="BX385" s="248"/>
      <c r="BY385" s="176"/>
      <c r="BZ385" s="248"/>
    </row>
    <row r="386" spans="1:78"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248"/>
      <c r="BW386" s="248"/>
      <c r="BX386" s="248"/>
      <c r="BY386" s="176"/>
      <c r="BZ386" s="248"/>
    </row>
    <row r="387" spans="1:78"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248"/>
      <c r="BW387" s="248"/>
      <c r="BX387" s="248"/>
      <c r="BY387" s="176"/>
      <c r="BZ387" s="248"/>
    </row>
    <row r="388" spans="1:78"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248"/>
      <c r="BW388" s="248"/>
      <c r="BX388" s="248"/>
      <c r="BY388" s="176"/>
      <c r="BZ388" s="248"/>
    </row>
    <row r="389" spans="1:78"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248"/>
      <c r="BW389" s="248"/>
      <c r="BX389" s="248"/>
      <c r="BY389" s="176"/>
      <c r="BZ389" s="248"/>
    </row>
    <row r="390" spans="1:78"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248"/>
      <c r="BW390" s="248"/>
      <c r="BX390" s="248"/>
      <c r="BY390" s="176"/>
      <c r="BZ390" s="248"/>
    </row>
    <row r="391" spans="1:78"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248"/>
      <c r="BW391" s="248"/>
      <c r="BX391" s="248"/>
      <c r="BY391" s="176"/>
      <c r="BZ391" s="248"/>
    </row>
    <row r="392" spans="1:78"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248"/>
      <c r="BW392" s="248"/>
      <c r="BX392" s="248"/>
      <c r="BY392" s="176"/>
      <c r="BZ392" s="248"/>
    </row>
    <row r="393" spans="1:78"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248"/>
      <c r="BW393" s="248"/>
      <c r="BX393" s="248"/>
      <c r="BY393" s="176"/>
      <c r="BZ393" s="248"/>
    </row>
    <row r="394" spans="1:78"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248"/>
      <c r="BW394" s="248"/>
      <c r="BX394" s="248"/>
      <c r="BY394" s="176"/>
      <c r="BZ394" s="248"/>
    </row>
    <row r="395" spans="1:78"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248"/>
      <c r="BW395" s="248"/>
      <c r="BX395" s="248"/>
      <c r="BY395" s="176"/>
      <c r="BZ395" s="248"/>
    </row>
    <row r="396" spans="1:78"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248"/>
      <c r="BW396" s="248"/>
      <c r="BX396" s="248"/>
      <c r="BY396" s="176"/>
      <c r="BZ396" s="248"/>
    </row>
    <row r="397" spans="1:78"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248"/>
      <c r="BW397" s="248"/>
      <c r="BX397" s="248"/>
      <c r="BY397" s="176"/>
      <c r="BZ397" s="248"/>
    </row>
    <row r="398" spans="1:78"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248"/>
      <c r="BW398" s="248"/>
      <c r="BX398" s="248"/>
      <c r="BY398" s="176"/>
      <c r="BZ398" s="248"/>
    </row>
    <row r="399" spans="1:78"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248"/>
      <c r="BW399" s="248"/>
      <c r="BX399" s="248"/>
      <c r="BY399" s="176"/>
      <c r="BZ399" s="248"/>
    </row>
    <row r="400" spans="1:78"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248"/>
      <c r="BW400" s="248"/>
      <c r="BX400" s="248"/>
      <c r="BY400" s="176"/>
      <c r="BZ400" s="248"/>
    </row>
    <row r="401" spans="1:78"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248"/>
      <c r="BW401" s="248"/>
      <c r="BX401" s="248"/>
      <c r="BY401" s="176"/>
      <c r="BZ401" s="248"/>
    </row>
    <row r="402" spans="1:78"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248"/>
      <c r="BW402" s="248"/>
      <c r="BX402" s="248"/>
      <c r="BY402" s="176"/>
      <c r="BZ402" s="248"/>
    </row>
    <row r="403" spans="1:78"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248"/>
      <c r="BW403" s="248"/>
      <c r="BX403" s="248"/>
      <c r="BY403" s="176"/>
      <c r="BZ403" s="248"/>
    </row>
    <row r="404" spans="1:78"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248"/>
      <c r="BW404" s="248"/>
      <c r="BX404" s="248"/>
      <c r="BY404" s="176"/>
      <c r="BZ404" s="248"/>
    </row>
    <row r="405" spans="1:78"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248"/>
      <c r="BW405" s="248"/>
      <c r="BX405" s="248"/>
      <c r="BY405" s="176"/>
      <c r="BZ405" s="248"/>
    </row>
    <row r="406" spans="1:78"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248"/>
      <c r="BW406" s="248"/>
      <c r="BX406" s="248"/>
      <c r="BY406" s="176"/>
      <c r="BZ406" s="248"/>
    </row>
    <row r="407" spans="1:78"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248"/>
      <c r="BW407" s="248"/>
      <c r="BX407" s="248"/>
      <c r="BY407" s="176"/>
      <c r="BZ407" s="248"/>
    </row>
    <row r="408" spans="1:78"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248"/>
      <c r="BW408" s="248"/>
      <c r="BX408" s="248"/>
      <c r="BY408" s="176"/>
      <c r="BZ408" s="248"/>
    </row>
    <row r="409" spans="1:78"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248"/>
      <c r="BW409" s="248"/>
      <c r="BX409" s="248"/>
      <c r="BY409" s="176"/>
      <c r="BZ409" s="248"/>
    </row>
    <row r="410" spans="1:78"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248"/>
      <c r="BW410" s="248"/>
      <c r="BX410" s="248"/>
      <c r="BY410" s="176"/>
      <c r="BZ410" s="248"/>
    </row>
    <row r="411" spans="1:78"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248"/>
      <c r="BW411" s="248"/>
      <c r="BX411" s="248"/>
      <c r="BY411" s="176"/>
      <c r="BZ411" s="248"/>
    </row>
    <row r="412" spans="1:78"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248"/>
      <c r="BW412" s="248"/>
      <c r="BX412" s="248"/>
      <c r="BY412" s="176"/>
      <c r="BZ412" s="248"/>
    </row>
    <row r="413" spans="1:78"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248"/>
      <c r="BW413" s="248"/>
      <c r="BX413" s="248"/>
      <c r="BY413" s="176"/>
      <c r="BZ413" s="248"/>
    </row>
    <row r="414" spans="1:78"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248"/>
      <c r="BW414" s="248"/>
      <c r="BX414" s="248"/>
      <c r="BY414" s="176"/>
      <c r="BZ414" s="248"/>
    </row>
    <row r="415" spans="1:78"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248"/>
      <c r="BW415" s="248"/>
      <c r="BX415" s="248"/>
      <c r="BY415" s="176"/>
      <c r="BZ415" s="248"/>
    </row>
    <row r="416" spans="1:78"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248"/>
      <c r="BW416" s="248"/>
      <c r="BX416" s="248"/>
      <c r="BY416" s="176"/>
      <c r="BZ416" s="248"/>
    </row>
    <row r="417" spans="1:78"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248"/>
      <c r="BW417" s="248"/>
      <c r="BX417" s="248"/>
      <c r="BY417" s="176"/>
      <c r="BZ417" s="248"/>
    </row>
    <row r="418" spans="1:78"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248"/>
      <c r="BW418" s="248"/>
      <c r="BX418" s="248"/>
      <c r="BY418" s="176"/>
      <c r="BZ418" s="248"/>
    </row>
    <row r="419" spans="1:78"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248"/>
      <c r="BW419" s="248"/>
      <c r="BX419" s="248"/>
      <c r="BY419" s="176"/>
      <c r="BZ419" s="248"/>
    </row>
    <row r="420" spans="1:78"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248"/>
      <c r="BW420" s="248"/>
      <c r="BX420" s="248"/>
      <c r="BY420" s="176"/>
      <c r="BZ420" s="248"/>
    </row>
    <row r="421" spans="1:78"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248"/>
      <c r="BW421" s="248"/>
      <c r="BX421" s="248"/>
      <c r="BY421" s="176"/>
      <c r="BZ421" s="248"/>
    </row>
    <row r="422" spans="1:78"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248"/>
      <c r="BW422" s="248"/>
      <c r="BX422" s="248"/>
      <c r="BY422" s="176"/>
      <c r="BZ422" s="248"/>
    </row>
    <row r="423" spans="1:78"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248"/>
      <c r="BW423" s="248"/>
      <c r="BX423" s="248"/>
      <c r="BY423" s="176"/>
      <c r="BZ423" s="248"/>
    </row>
    <row r="424" spans="1:78"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248"/>
      <c r="BW424" s="248"/>
      <c r="BX424" s="248"/>
      <c r="BY424" s="176"/>
      <c r="BZ424" s="248"/>
    </row>
    <row r="425" spans="1:78"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248"/>
      <c r="BW425" s="248"/>
      <c r="BX425" s="248"/>
      <c r="BY425" s="176"/>
      <c r="BZ425" s="248"/>
    </row>
    <row r="426" spans="1:78"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248"/>
      <c r="BW426" s="248"/>
      <c r="BX426" s="248"/>
      <c r="BY426" s="176"/>
      <c r="BZ426" s="248"/>
    </row>
    <row r="427" spans="1:78"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248"/>
      <c r="BW427" s="248"/>
      <c r="BX427" s="248"/>
      <c r="BY427" s="176"/>
      <c r="BZ427" s="248"/>
    </row>
    <row r="428" spans="1:78"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248"/>
      <c r="BW428" s="248"/>
      <c r="BX428" s="248"/>
      <c r="BY428" s="176"/>
      <c r="BZ428" s="248"/>
    </row>
    <row r="429" spans="1:78"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248"/>
      <c r="BW429" s="248"/>
      <c r="BX429" s="248"/>
      <c r="BY429" s="176"/>
      <c r="BZ429" s="248"/>
    </row>
    <row r="430" spans="1:78"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248"/>
      <c r="BW430" s="248"/>
      <c r="BX430" s="248"/>
      <c r="BY430" s="176"/>
      <c r="BZ430" s="248"/>
    </row>
    <row r="431" spans="1:78"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248"/>
      <c r="BW431" s="248"/>
      <c r="BX431" s="248"/>
      <c r="BY431" s="176"/>
      <c r="BZ431" s="248"/>
    </row>
    <row r="432" spans="1:78"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248"/>
      <c r="BW432" s="248"/>
      <c r="BX432" s="248"/>
      <c r="BY432" s="176"/>
      <c r="BZ432" s="248"/>
    </row>
    <row r="433" spans="1:78"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248"/>
      <c r="BW433" s="248"/>
      <c r="BX433" s="248"/>
      <c r="BY433" s="176"/>
      <c r="BZ433" s="248"/>
    </row>
    <row r="434" spans="1:78"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248"/>
      <c r="BW434" s="248"/>
      <c r="BX434" s="248"/>
      <c r="BY434" s="176"/>
      <c r="BZ434" s="248"/>
    </row>
    <row r="435" spans="1:78"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248"/>
      <c r="BW435" s="248"/>
      <c r="BX435" s="248"/>
      <c r="BY435" s="176"/>
      <c r="BZ435" s="248"/>
    </row>
    <row r="436" spans="1:78"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248"/>
      <c r="BW436" s="248"/>
      <c r="BX436" s="248"/>
      <c r="BY436" s="176"/>
      <c r="BZ436" s="248"/>
    </row>
    <row r="437" spans="1:78"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248"/>
      <c r="BW437" s="248"/>
      <c r="BX437" s="248"/>
      <c r="BY437" s="176"/>
      <c r="BZ437" s="248"/>
    </row>
    <row r="438" spans="1:78"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248"/>
      <c r="BW438" s="248"/>
      <c r="BX438" s="248"/>
      <c r="BY438" s="176"/>
      <c r="BZ438" s="248"/>
    </row>
    <row r="439" spans="1:78"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248"/>
      <c r="BW439" s="248"/>
      <c r="BX439" s="248"/>
      <c r="BY439" s="176"/>
      <c r="BZ439" s="248"/>
    </row>
    <row r="440" spans="1:78"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248"/>
      <c r="BW440" s="248"/>
      <c r="BX440" s="248"/>
      <c r="BY440" s="176"/>
      <c r="BZ440" s="248"/>
    </row>
    <row r="441" spans="1:78"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248"/>
      <c r="BW441" s="248"/>
      <c r="BX441" s="248"/>
      <c r="BY441" s="176"/>
      <c r="BZ441" s="248"/>
    </row>
    <row r="442" spans="1:78"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248"/>
      <c r="BW442" s="248"/>
      <c r="BX442" s="248"/>
      <c r="BY442" s="176"/>
      <c r="BZ442" s="248"/>
    </row>
    <row r="443" spans="1:78"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248"/>
      <c r="BW443" s="248"/>
      <c r="BX443" s="248"/>
      <c r="BY443" s="176"/>
      <c r="BZ443" s="248"/>
    </row>
    <row r="444" spans="1:78"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248"/>
      <c r="BW444" s="248"/>
      <c r="BX444" s="248"/>
      <c r="BY444" s="176"/>
      <c r="BZ444" s="248"/>
    </row>
    <row r="445" spans="1:78"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248"/>
      <c r="BW445" s="248"/>
      <c r="BX445" s="248"/>
      <c r="BY445" s="176"/>
      <c r="BZ445" s="248"/>
    </row>
    <row r="446" spans="1:78"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248"/>
      <c r="BW446" s="248"/>
      <c r="BX446" s="248"/>
      <c r="BY446" s="176"/>
      <c r="BZ446" s="248"/>
    </row>
    <row r="447" spans="1:78"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248"/>
      <c r="BW447" s="248"/>
      <c r="BX447" s="248"/>
      <c r="BY447" s="176"/>
      <c r="BZ447" s="248"/>
    </row>
    <row r="448" spans="1:78"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248"/>
      <c r="BW448" s="248"/>
      <c r="BX448" s="248"/>
      <c r="BY448" s="176"/>
      <c r="BZ448" s="248"/>
    </row>
    <row r="449" spans="1:78"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248"/>
      <c r="BW449" s="248"/>
      <c r="BX449" s="248"/>
      <c r="BY449" s="176"/>
      <c r="BZ449" s="248"/>
    </row>
    <row r="450" spans="1:78"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248"/>
      <c r="BW450" s="248"/>
      <c r="BX450" s="248"/>
      <c r="BY450" s="176"/>
      <c r="BZ450" s="248"/>
    </row>
    <row r="451" spans="1:78"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248"/>
      <c r="BW451" s="248"/>
      <c r="BX451" s="248"/>
      <c r="BY451" s="176"/>
      <c r="BZ451" s="248"/>
    </row>
    <row r="452" spans="1:78"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248"/>
      <c r="BW452" s="248"/>
      <c r="BX452" s="248"/>
      <c r="BY452" s="176"/>
      <c r="BZ452" s="248"/>
    </row>
    <row r="453" spans="1:78"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248"/>
      <c r="BW453" s="248"/>
      <c r="BX453" s="248"/>
      <c r="BY453" s="176"/>
      <c r="BZ453" s="248"/>
    </row>
    <row r="454" spans="1:78"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248"/>
      <c r="BW454" s="248"/>
      <c r="BX454" s="248"/>
      <c r="BY454" s="176"/>
      <c r="BZ454" s="248"/>
    </row>
    <row r="455" spans="1:78"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248"/>
      <c r="BW455" s="248"/>
      <c r="BX455" s="248"/>
      <c r="BY455" s="176"/>
      <c r="BZ455" s="248"/>
    </row>
    <row r="456" spans="1:78"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248"/>
      <c r="BW456" s="248"/>
      <c r="BX456" s="248"/>
      <c r="BY456" s="176"/>
      <c r="BZ456" s="248"/>
    </row>
    <row r="457" spans="1:78"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248"/>
      <c r="BW457" s="248"/>
      <c r="BX457" s="248"/>
      <c r="BY457" s="176"/>
      <c r="BZ457" s="248"/>
    </row>
    <row r="458" spans="1:78"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248"/>
      <c r="BW458" s="248"/>
      <c r="BX458" s="248"/>
      <c r="BY458" s="176"/>
      <c r="BZ458" s="248"/>
    </row>
    <row r="459" spans="1:78"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248"/>
      <c r="BW459" s="248"/>
      <c r="BX459" s="248"/>
      <c r="BY459" s="176"/>
      <c r="BZ459" s="248"/>
    </row>
    <row r="460" spans="1:78"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248"/>
      <c r="BW460" s="248"/>
      <c r="BX460" s="248"/>
      <c r="BY460" s="176"/>
      <c r="BZ460" s="248"/>
    </row>
    <row r="461" spans="1:78"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248"/>
      <c r="BW461" s="248"/>
      <c r="BX461" s="248"/>
      <c r="BY461" s="176"/>
      <c r="BZ461" s="248"/>
    </row>
    <row r="462" spans="1:78"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248"/>
      <c r="BW462" s="248"/>
      <c r="BX462" s="248"/>
      <c r="BY462" s="176"/>
      <c r="BZ462" s="248"/>
    </row>
    <row r="463" spans="1:78"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248"/>
      <c r="BW463" s="248"/>
      <c r="BX463" s="248"/>
      <c r="BY463" s="176"/>
      <c r="BZ463" s="248"/>
    </row>
    <row r="464" spans="1:78"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248"/>
      <c r="BW464" s="248"/>
      <c r="BX464" s="248"/>
      <c r="BY464" s="176"/>
      <c r="BZ464" s="248"/>
    </row>
    <row r="465" spans="1:78"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248"/>
      <c r="BW465" s="248"/>
      <c r="BX465" s="248"/>
      <c r="BY465" s="176"/>
      <c r="BZ465" s="248"/>
    </row>
    <row r="466" spans="1:78"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248"/>
      <c r="BW466" s="248"/>
      <c r="BX466" s="248"/>
      <c r="BY466" s="176"/>
      <c r="BZ466" s="248"/>
    </row>
    <row r="467" spans="1:78"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248"/>
      <c r="BW467" s="248"/>
      <c r="BX467" s="248"/>
      <c r="BY467" s="176"/>
      <c r="BZ467" s="248"/>
    </row>
    <row r="468" spans="1:78"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248"/>
      <c r="BW468" s="248"/>
      <c r="BX468" s="248"/>
      <c r="BY468" s="176"/>
      <c r="BZ468" s="248"/>
    </row>
    <row r="469" spans="1:78"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248"/>
      <c r="BW469" s="248"/>
      <c r="BX469" s="248"/>
      <c r="BY469" s="176"/>
      <c r="BZ469" s="248"/>
    </row>
    <row r="470" spans="1:78"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248"/>
      <c r="BW470" s="248"/>
      <c r="BX470" s="248"/>
      <c r="BY470" s="176"/>
      <c r="BZ470" s="248"/>
    </row>
    <row r="471" spans="1:78"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248"/>
      <c r="BW471" s="248"/>
      <c r="BX471" s="248"/>
      <c r="BY471" s="176"/>
      <c r="BZ471" s="248"/>
    </row>
    <row r="472" spans="1:78"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248"/>
      <c r="BW472" s="248"/>
      <c r="BX472" s="248"/>
      <c r="BY472" s="176"/>
      <c r="BZ472" s="248"/>
    </row>
    <row r="473" spans="1:78"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248"/>
      <c r="BW473" s="248"/>
      <c r="BX473" s="248"/>
      <c r="BY473" s="176"/>
      <c r="BZ473" s="248"/>
    </row>
    <row r="474" spans="1:78"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248"/>
      <c r="BW474" s="248"/>
      <c r="BX474" s="248"/>
      <c r="BY474" s="176"/>
      <c r="BZ474" s="248"/>
    </row>
    <row r="475" spans="1:78"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248"/>
      <c r="BW475" s="248"/>
      <c r="BX475" s="248"/>
      <c r="BY475" s="176"/>
      <c r="BZ475" s="248"/>
    </row>
    <row r="476" spans="1:78"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248"/>
      <c r="BW476" s="248"/>
      <c r="BX476" s="248"/>
      <c r="BY476" s="176"/>
      <c r="BZ476" s="248"/>
    </row>
    <row r="477" spans="1:78"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248"/>
      <c r="BW477" s="248"/>
      <c r="BX477" s="248"/>
      <c r="BY477" s="176"/>
      <c r="BZ477" s="248"/>
    </row>
    <row r="478" spans="1:78"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248"/>
      <c r="BW478" s="248"/>
      <c r="BX478" s="248"/>
      <c r="BY478" s="176"/>
      <c r="BZ478" s="248"/>
    </row>
    <row r="479" spans="1:78"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248"/>
      <c r="BW479" s="248"/>
      <c r="BX479" s="248"/>
      <c r="BY479" s="176"/>
      <c r="BZ479" s="248"/>
    </row>
    <row r="480" spans="1:78"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248"/>
      <c r="BW480" s="248"/>
      <c r="BX480" s="248"/>
      <c r="BY480" s="176"/>
      <c r="BZ480" s="248"/>
    </row>
    <row r="481" spans="1:78"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248"/>
      <c r="BW481" s="248"/>
      <c r="BX481" s="248"/>
      <c r="BY481" s="176"/>
      <c r="BZ481" s="248"/>
    </row>
    <row r="482" spans="1:78"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248"/>
      <c r="BW482" s="248"/>
      <c r="BX482" s="248"/>
      <c r="BY482" s="176"/>
      <c r="BZ482" s="248"/>
    </row>
    <row r="483" spans="1:78"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248"/>
      <c r="BW483" s="248"/>
      <c r="BX483" s="248"/>
      <c r="BY483" s="176"/>
      <c r="BZ483" s="248"/>
    </row>
    <row r="484" spans="1:78"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248"/>
      <c r="BW484" s="248"/>
      <c r="BX484" s="248"/>
      <c r="BY484" s="176"/>
      <c r="BZ484" s="248"/>
    </row>
    <row r="485" spans="1:78"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248"/>
      <c r="BW485" s="248"/>
      <c r="BX485" s="248"/>
      <c r="BY485" s="176"/>
      <c r="BZ485" s="248"/>
    </row>
    <row r="486" spans="1:78"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248"/>
      <c r="BW486" s="248"/>
      <c r="BX486" s="248"/>
      <c r="BY486" s="176"/>
      <c r="BZ486" s="248"/>
    </row>
    <row r="487" spans="1:78"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248"/>
      <c r="BW487" s="248"/>
      <c r="BX487" s="248"/>
      <c r="BY487" s="176"/>
      <c r="BZ487" s="248"/>
    </row>
    <row r="488" spans="1:78"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248"/>
      <c r="BW488" s="248"/>
      <c r="BX488" s="248"/>
      <c r="BY488" s="176"/>
      <c r="BZ488" s="248"/>
    </row>
    <row r="489" spans="1:78"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248"/>
      <c r="BW489" s="248"/>
      <c r="BX489" s="248"/>
      <c r="BY489" s="176"/>
      <c r="BZ489" s="248"/>
    </row>
    <row r="490" spans="1:78"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248"/>
      <c r="BW490" s="248"/>
      <c r="BX490" s="248"/>
      <c r="BY490" s="176"/>
      <c r="BZ490" s="248"/>
    </row>
    <row r="491" spans="1:78"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248"/>
      <c r="BW491" s="248"/>
      <c r="BX491" s="248"/>
      <c r="BY491" s="176"/>
      <c r="BZ491" s="248"/>
    </row>
    <row r="492" spans="1:78"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248"/>
      <c r="BW492" s="248"/>
      <c r="BX492" s="248"/>
      <c r="BY492" s="176"/>
      <c r="BZ492" s="248"/>
    </row>
    <row r="493" spans="1:78"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248"/>
      <c r="BW493" s="248"/>
      <c r="BX493" s="248"/>
      <c r="BY493" s="176"/>
      <c r="BZ493" s="248"/>
    </row>
    <row r="494" spans="1:78"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248"/>
      <c r="BW494" s="248"/>
      <c r="BX494" s="248"/>
      <c r="BY494" s="176"/>
      <c r="BZ494" s="248"/>
    </row>
    <row r="495" spans="1:78"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248"/>
      <c r="BW495" s="248"/>
      <c r="BX495" s="248"/>
      <c r="BY495" s="176"/>
      <c r="BZ495" s="248"/>
    </row>
    <row r="496" spans="1:78"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248"/>
      <c r="BW496" s="248"/>
      <c r="BX496" s="248"/>
      <c r="BY496" s="176"/>
      <c r="BZ496" s="248"/>
    </row>
    <row r="497" spans="1:78"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248"/>
      <c r="BW497" s="248"/>
      <c r="BX497" s="248"/>
      <c r="BY497" s="176"/>
      <c r="BZ497" s="248"/>
    </row>
    <row r="498" spans="1:78"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248"/>
      <c r="BW498" s="248"/>
      <c r="BX498" s="248"/>
      <c r="BY498" s="176"/>
      <c r="BZ498" s="248"/>
    </row>
    <row r="499" spans="1:78"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248"/>
      <c r="BW499" s="248"/>
      <c r="BX499" s="248"/>
      <c r="BY499" s="176"/>
      <c r="BZ499" s="248"/>
    </row>
    <row r="500" spans="1:78"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248"/>
      <c r="BW500" s="248"/>
      <c r="BX500" s="248"/>
      <c r="BY500" s="176"/>
      <c r="BZ500" s="248"/>
    </row>
    <row r="501" spans="1:78"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248"/>
      <c r="BW501" s="248"/>
      <c r="BX501" s="248"/>
      <c r="BY501" s="176"/>
      <c r="BZ501" s="248"/>
    </row>
    <row r="502" spans="1:78"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248"/>
      <c r="BW502" s="248"/>
      <c r="BX502" s="248"/>
      <c r="BY502" s="176"/>
      <c r="BZ502" s="248"/>
    </row>
    <row r="503" spans="1:78"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248"/>
      <c r="BW503" s="248"/>
      <c r="BX503" s="248"/>
      <c r="BY503" s="176"/>
      <c r="BZ503" s="248"/>
    </row>
    <row r="504" spans="1:78"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248"/>
      <c r="BW504" s="248"/>
      <c r="BX504" s="248"/>
      <c r="BY504" s="176"/>
      <c r="BZ504" s="248"/>
    </row>
    <row r="505" spans="1:78"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248"/>
      <c r="BW505" s="248"/>
      <c r="BX505" s="248"/>
      <c r="BY505" s="176"/>
      <c r="BZ505" s="248"/>
    </row>
    <row r="506" spans="1:78"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248"/>
      <c r="BW506" s="248"/>
      <c r="BX506" s="248"/>
      <c r="BY506" s="176"/>
      <c r="BZ506" s="248"/>
    </row>
    <row r="507" spans="1:78"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248"/>
      <c r="BW507" s="248"/>
      <c r="BX507" s="248"/>
      <c r="BY507" s="176"/>
      <c r="BZ507" s="248"/>
    </row>
    <row r="508" spans="1:78"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248"/>
      <c r="BW508" s="248"/>
      <c r="BX508" s="248"/>
      <c r="BY508" s="176"/>
      <c r="BZ508" s="248"/>
    </row>
    <row r="509" spans="1:78"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248"/>
      <c r="BW509" s="248"/>
      <c r="BX509" s="248"/>
      <c r="BY509" s="176"/>
      <c r="BZ509" s="248"/>
    </row>
    <row r="510" spans="1:78"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248"/>
      <c r="BW510" s="248"/>
      <c r="BX510" s="248"/>
      <c r="BY510" s="176"/>
      <c r="BZ510" s="248"/>
    </row>
    <row r="511" spans="1:78"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248"/>
      <c r="BW511" s="248"/>
      <c r="BX511" s="248"/>
      <c r="BY511" s="176"/>
      <c r="BZ511" s="248"/>
    </row>
    <row r="512" spans="1:78"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248"/>
      <c r="BW512" s="248"/>
      <c r="BX512" s="248"/>
      <c r="BY512" s="176"/>
      <c r="BZ512" s="248"/>
    </row>
    <row r="513" spans="1:78"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248"/>
      <c r="BW513" s="248"/>
      <c r="BX513" s="248"/>
      <c r="BY513" s="176"/>
      <c r="BZ513" s="248"/>
    </row>
    <row r="514" spans="1:78"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248"/>
      <c r="BW514" s="248"/>
      <c r="BX514" s="248"/>
      <c r="BY514" s="176"/>
      <c r="BZ514" s="248"/>
    </row>
    <row r="515" spans="1:78"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248"/>
      <c r="BW515" s="248"/>
      <c r="BX515" s="248"/>
      <c r="BY515" s="176"/>
      <c r="BZ515" s="248"/>
    </row>
    <row r="516" spans="1:78"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248"/>
      <c r="BW516" s="248"/>
      <c r="BX516" s="248"/>
      <c r="BY516" s="176"/>
      <c r="BZ516" s="248"/>
    </row>
    <row r="517" spans="1:78"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248"/>
      <c r="BW517" s="248"/>
      <c r="BX517" s="248"/>
      <c r="BY517" s="176"/>
      <c r="BZ517" s="248"/>
    </row>
    <row r="518" spans="1:78"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248"/>
      <c r="BW518" s="248"/>
      <c r="BX518" s="248"/>
      <c r="BY518" s="176"/>
      <c r="BZ518" s="248"/>
    </row>
    <row r="519" spans="1:78"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248"/>
      <c r="BW519" s="248"/>
      <c r="BX519" s="248"/>
      <c r="BY519" s="176"/>
      <c r="BZ519" s="248"/>
    </row>
    <row r="520" spans="1:78"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248"/>
      <c r="BW520" s="248"/>
      <c r="BX520" s="248"/>
      <c r="BY520" s="176"/>
      <c r="BZ520" s="248"/>
    </row>
    <row r="521" spans="1:78"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248"/>
      <c r="BW521" s="248"/>
      <c r="BX521" s="248"/>
      <c r="BY521" s="176"/>
      <c r="BZ521" s="248"/>
    </row>
    <row r="522" spans="1:78"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248"/>
      <c r="BW522" s="248"/>
      <c r="BX522" s="248"/>
      <c r="BY522" s="176"/>
      <c r="BZ522" s="248"/>
    </row>
    <row r="523" spans="1:78"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248"/>
      <c r="BW523" s="248"/>
      <c r="BX523" s="248"/>
      <c r="BY523" s="176"/>
      <c r="BZ523" s="248"/>
    </row>
    <row r="524" spans="1:78"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248"/>
      <c r="BW524" s="248"/>
      <c r="BX524" s="248"/>
      <c r="BY524" s="176"/>
      <c r="BZ524" s="248"/>
    </row>
    <row r="525" spans="1:78"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248"/>
      <c r="BW525" s="248"/>
      <c r="BX525" s="248"/>
      <c r="BY525" s="176"/>
      <c r="BZ525" s="248"/>
    </row>
    <row r="526" spans="1:78"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248"/>
      <c r="BW526" s="248"/>
      <c r="BX526" s="248"/>
      <c r="BY526" s="176"/>
      <c r="BZ526" s="248"/>
    </row>
    <row r="527" spans="1:78"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248"/>
      <c r="BW527" s="248"/>
      <c r="BX527" s="248"/>
      <c r="BY527" s="176"/>
      <c r="BZ527" s="248"/>
    </row>
    <row r="528" spans="1:78"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248"/>
      <c r="BW528" s="248"/>
      <c r="BX528" s="248"/>
      <c r="BY528" s="176"/>
      <c r="BZ528" s="248"/>
    </row>
    <row r="529" spans="1:78"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248"/>
      <c r="BW529" s="248"/>
      <c r="BX529" s="248"/>
      <c r="BY529" s="176"/>
      <c r="BZ529" s="248"/>
    </row>
    <row r="530" spans="1:78"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248"/>
      <c r="BW530" s="248"/>
      <c r="BX530" s="248"/>
      <c r="BY530" s="176"/>
      <c r="BZ530" s="248"/>
    </row>
    <row r="531" spans="1:78"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248"/>
      <c r="BW531" s="248"/>
      <c r="BX531" s="248"/>
      <c r="BY531" s="176"/>
      <c r="BZ531" s="248"/>
    </row>
    <row r="532" spans="1:78"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248"/>
      <c r="BW532" s="248"/>
      <c r="BX532" s="248"/>
      <c r="BY532" s="176"/>
      <c r="BZ532" s="248"/>
    </row>
    <row r="533" spans="1:78"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248"/>
      <c r="BW533" s="248"/>
      <c r="BX533" s="248"/>
      <c r="BY533" s="176"/>
      <c r="BZ533" s="248"/>
    </row>
    <row r="534" spans="1:78"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248"/>
      <c r="BW534" s="248"/>
      <c r="BX534" s="248"/>
      <c r="BY534" s="176"/>
      <c r="BZ534" s="248"/>
    </row>
    <row r="535" spans="1:78"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248"/>
      <c r="BW535" s="248"/>
      <c r="BX535" s="248"/>
      <c r="BY535" s="176"/>
      <c r="BZ535" s="248"/>
    </row>
    <row r="536" spans="1:78"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248"/>
      <c r="BW536" s="248"/>
      <c r="BX536" s="248"/>
      <c r="BY536" s="176"/>
      <c r="BZ536" s="248"/>
    </row>
    <row r="537" spans="1:78"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248"/>
      <c r="BW537" s="248"/>
      <c r="BX537" s="248"/>
      <c r="BY537" s="176"/>
      <c r="BZ537" s="248"/>
    </row>
    <row r="538" spans="1:78"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248"/>
      <c r="BW538" s="248"/>
      <c r="BX538" s="248"/>
      <c r="BY538" s="176"/>
      <c r="BZ538" s="248"/>
    </row>
    <row r="539" spans="1:78"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248"/>
      <c r="BW539" s="248"/>
      <c r="BX539" s="248"/>
      <c r="BY539" s="176"/>
      <c r="BZ539" s="248"/>
    </row>
    <row r="540" spans="1:78"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248"/>
      <c r="BW540" s="248"/>
      <c r="BX540" s="248"/>
      <c r="BY540" s="176"/>
      <c r="BZ540" s="248"/>
    </row>
    <row r="541" spans="1:78"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248"/>
      <c r="BW541" s="248"/>
      <c r="BX541" s="248"/>
      <c r="BY541" s="176"/>
      <c r="BZ541" s="248"/>
    </row>
    <row r="542" spans="1:78"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248"/>
      <c r="BW542" s="248"/>
      <c r="BX542" s="248"/>
      <c r="BY542" s="176"/>
      <c r="BZ542" s="248"/>
    </row>
    <row r="543" spans="1:78"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248"/>
      <c r="BW543" s="248"/>
      <c r="BX543" s="248"/>
      <c r="BY543" s="176"/>
      <c r="BZ543" s="248"/>
    </row>
    <row r="544" spans="1:78"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248"/>
      <c r="BW544" s="248"/>
      <c r="BX544" s="248"/>
      <c r="BY544" s="176"/>
      <c r="BZ544" s="248"/>
    </row>
    <row r="545" spans="1:78"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248"/>
      <c r="BW545" s="248"/>
      <c r="BX545" s="248"/>
      <c r="BY545" s="176"/>
      <c r="BZ545" s="248"/>
    </row>
    <row r="546" spans="1:78"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248"/>
      <c r="BW546" s="248"/>
      <c r="BX546" s="248"/>
      <c r="BY546" s="176"/>
      <c r="BZ546" s="248"/>
    </row>
    <row r="547" spans="1:78"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248"/>
      <c r="BW547" s="248"/>
      <c r="BX547" s="248"/>
      <c r="BY547" s="176"/>
      <c r="BZ547" s="248"/>
    </row>
    <row r="548" spans="1:78"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248"/>
      <c r="BW548" s="248"/>
      <c r="BX548" s="248"/>
      <c r="BY548" s="176"/>
      <c r="BZ548" s="248"/>
    </row>
    <row r="549" spans="1:78"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248"/>
      <c r="BW549" s="248"/>
      <c r="BX549" s="248"/>
      <c r="BY549" s="176"/>
      <c r="BZ549" s="248"/>
    </row>
    <row r="550" spans="1:78"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248"/>
      <c r="BW550" s="248"/>
      <c r="BX550" s="248"/>
      <c r="BY550" s="176"/>
      <c r="BZ550" s="248"/>
    </row>
    <row r="551" spans="1:78"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248"/>
      <c r="BW551" s="248"/>
      <c r="BX551" s="248"/>
      <c r="BY551" s="176"/>
      <c r="BZ551" s="248"/>
    </row>
    <row r="552" spans="1:78"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248"/>
      <c r="BW552" s="248"/>
      <c r="BX552" s="248"/>
      <c r="BY552" s="176"/>
      <c r="BZ552" s="248"/>
    </row>
    <row r="553" spans="1:78"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248"/>
      <c r="BW553" s="248"/>
      <c r="BX553" s="248"/>
      <c r="BY553" s="176"/>
      <c r="BZ553" s="248"/>
    </row>
    <row r="554" spans="1:78"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248"/>
      <c r="BW554" s="248"/>
      <c r="BX554" s="248"/>
      <c r="BY554" s="176"/>
      <c r="BZ554" s="248"/>
    </row>
    <row r="555" spans="1:78"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248"/>
      <c r="BW555" s="248"/>
      <c r="BX555" s="248"/>
      <c r="BY555" s="176"/>
      <c r="BZ555" s="248"/>
    </row>
    <row r="556" spans="1:78"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248"/>
      <c r="BW556" s="248"/>
      <c r="BX556" s="248"/>
      <c r="BY556" s="176"/>
      <c r="BZ556" s="248"/>
    </row>
    <row r="557" spans="1:78"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248"/>
      <c r="BW557" s="248"/>
      <c r="BX557" s="248"/>
      <c r="BY557" s="176"/>
      <c r="BZ557" s="248"/>
    </row>
    <row r="558" spans="1:78"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248"/>
      <c r="BW558" s="248"/>
      <c r="BX558" s="248"/>
      <c r="BY558" s="176"/>
      <c r="BZ558" s="248"/>
    </row>
    <row r="559" spans="1:78"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248"/>
      <c r="BW559" s="248"/>
      <c r="BX559" s="248"/>
      <c r="BY559" s="176"/>
      <c r="BZ559" s="248"/>
    </row>
    <row r="560" spans="1:78"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248"/>
      <c r="BW560" s="248"/>
      <c r="BX560" s="248"/>
      <c r="BY560" s="176"/>
      <c r="BZ560" s="248"/>
    </row>
    <row r="561" spans="1:78"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248"/>
      <c r="BW561" s="248"/>
      <c r="BX561" s="248"/>
      <c r="BY561" s="176"/>
      <c r="BZ561" s="248"/>
    </row>
    <row r="562" spans="1:78"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248"/>
      <c r="BW562" s="248"/>
      <c r="BX562" s="248"/>
      <c r="BY562" s="176"/>
      <c r="BZ562" s="248"/>
    </row>
    <row r="563" spans="1:78"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248"/>
      <c r="BW563" s="248"/>
      <c r="BX563" s="248"/>
      <c r="BY563" s="176"/>
      <c r="BZ563" s="248"/>
    </row>
    <row r="564" spans="1:78"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248"/>
      <c r="BW564" s="248"/>
      <c r="BX564" s="248"/>
      <c r="BY564" s="176"/>
      <c r="BZ564" s="248"/>
    </row>
    <row r="565" spans="1:78"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248"/>
      <c r="BW565" s="248"/>
      <c r="BX565" s="248"/>
      <c r="BY565" s="176"/>
      <c r="BZ565" s="248"/>
    </row>
    <row r="566" spans="1:78"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248"/>
      <c r="BW566" s="248"/>
      <c r="BX566" s="248"/>
      <c r="BY566" s="176"/>
      <c r="BZ566" s="248"/>
    </row>
    <row r="567" spans="1:78"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248"/>
      <c r="BW567" s="248"/>
      <c r="BX567" s="248"/>
      <c r="BY567" s="176"/>
      <c r="BZ567" s="248"/>
    </row>
    <row r="568" spans="1:78"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248"/>
      <c r="BW568" s="248"/>
      <c r="BX568" s="248"/>
      <c r="BY568" s="176"/>
      <c r="BZ568" s="248"/>
    </row>
    <row r="569" spans="1:78"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248"/>
      <c r="BW569" s="248"/>
      <c r="BX569" s="248"/>
      <c r="BY569" s="176"/>
      <c r="BZ569" s="248"/>
    </row>
    <row r="570" spans="1:78"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248"/>
      <c r="BW570" s="248"/>
      <c r="BX570" s="248"/>
      <c r="BY570" s="176"/>
      <c r="BZ570" s="248"/>
    </row>
    <row r="571" spans="1:78"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248"/>
      <c r="BW571" s="248"/>
      <c r="BX571" s="248"/>
      <c r="BY571" s="176"/>
      <c r="BZ571" s="248"/>
    </row>
    <row r="572" spans="1:78"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248"/>
      <c r="BW572" s="248"/>
      <c r="BX572" s="248"/>
      <c r="BY572" s="176"/>
      <c r="BZ572" s="248"/>
    </row>
    <row r="573" spans="1:78"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248"/>
      <c r="BW573" s="248"/>
      <c r="BX573" s="248"/>
      <c r="BY573" s="176"/>
      <c r="BZ573" s="248"/>
    </row>
    <row r="574" spans="1:78"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248"/>
      <c r="BW574" s="248"/>
      <c r="BX574" s="248"/>
      <c r="BY574" s="176"/>
      <c r="BZ574" s="248"/>
    </row>
    <row r="575" spans="1:78"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248"/>
      <c r="BW575" s="248"/>
      <c r="BX575" s="248"/>
      <c r="BY575" s="176"/>
      <c r="BZ575" s="248"/>
    </row>
    <row r="576" spans="1:78"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248"/>
      <c r="BW576" s="248"/>
      <c r="BX576" s="248"/>
      <c r="BY576" s="176"/>
      <c r="BZ576" s="248"/>
    </row>
    <row r="577" spans="1:78"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248"/>
      <c r="BW577" s="248"/>
      <c r="BX577" s="248"/>
      <c r="BY577" s="176"/>
      <c r="BZ577" s="248"/>
    </row>
    <row r="578" spans="1:78"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248"/>
      <c r="BW578" s="248"/>
      <c r="BX578" s="248"/>
      <c r="BY578" s="176"/>
      <c r="BZ578" s="248"/>
    </row>
    <row r="579" spans="1:78"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248"/>
      <c r="BW579" s="248"/>
      <c r="BX579" s="248"/>
      <c r="BY579" s="176"/>
      <c r="BZ579" s="248"/>
    </row>
    <row r="580" spans="1:78"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248"/>
      <c r="BW580" s="248"/>
      <c r="BX580" s="248"/>
      <c r="BY580" s="176"/>
      <c r="BZ580" s="248"/>
    </row>
    <row r="581" spans="1:78"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248"/>
      <c r="BW581" s="248"/>
      <c r="BX581" s="248"/>
      <c r="BY581" s="176"/>
      <c r="BZ581" s="248"/>
    </row>
    <row r="582" spans="1:78"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248"/>
      <c r="BW582" s="248"/>
      <c r="BX582" s="248"/>
      <c r="BY582" s="176"/>
      <c r="BZ582" s="248"/>
    </row>
    <row r="583" spans="1:78"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248"/>
      <c r="BW583" s="248"/>
      <c r="BX583" s="248"/>
      <c r="BY583" s="176"/>
      <c r="BZ583" s="248"/>
    </row>
    <row r="584" spans="1:78"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248"/>
      <c r="BW584" s="248"/>
      <c r="BX584" s="248"/>
      <c r="BY584" s="176"/>
      <c r="BZ584" s="248"/>
    </row>
    <row r="585" spans="1:78"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248"/>
      <c r="BW585" s="248"/>
      <c r="BX585" s="248"/>
      <c r="BY585" s="176"/>
      <c r="BZ585" s="248"/>
    </row>
    <row r="586" spans="1:78"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248"/>
      <c r="BW586" s="248"/>
      <c r="BX586" s="248"/>
      <c r="BY586" s="176"/>
      <c r="BZ586" s="248"/>
    </row>
    <row r="587" spans="1:78"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248"/>
      <c r="BW587" s="248"/>
      <c r="BX587" s="248"/>
      <c r="BY587" s="176"/>
      <c r="BZ587" s="248"/>
    </row>
    <row r="588" spans="1:78"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248"/>
      <c r="BW588" s="248"/>
      <c r="BX588" s="248"/>
      <c r="BY588" s="176"/>
      <c r="BZ588" s="248"/>
    </row>
    <row r="589" spans="1:78"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248"/>
      <c r="BW589" s="248"/>
      <c r="BX589" s="248"/>
      <c r="BY589" s="176"/>
      <c r="BZ589" s="248"/>
    </row>
    <row r="590" spans="1:78"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248"/>
      <c r="BW590" s="248"/>
      <c r="BX590" s="248"/>
      <c r="BY590" s="176"/>
      <c r="BZ590" s="248"/>
    </row>
    <row r="591" spans="1:78"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248"/>
      <c r="BW591" s="248"/>
      <c r="BX591" s="248"/>
      <c r="BY591" s="176"/>
      <c r="BZ591" s="248"/>
    </row>
    <row r="592" spans="1:78"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248"/>
      <c r="BW592" s="248"/>
      <c r="BX592" s="248"/>
      <c r="BY592" s="176"/>
      <c r="BZ592" s="248"/>
    </row>
    <row r="593" spans="1:78"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248"/>
      <c r="BW593" s="248"/>
      <c r="BX593" s="248"/>
      <c r="BY593" s="176"/>
      <c r="BZ593" s="248"/>
    </row>
    <row r="594" spans="1:78"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248"/>
      <c r="BW594" s="248"/>
      <c r="BX594" s="248"/>
      <c r="BY594" s="176"/>
      <c r="BZ594" s="248"/>
    </row>
    <row r="595" spans="1:78"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248"/>
      <c r="BW595" s="248"/>
      <c r="BX595" s="248"/>
      <c r="BY595" s="176"/>
      <c r="BZ595" s="248"/>
    </row>
    <row r="596" spans="1:78"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248"/>
      <c r="BW596" s="248"/>
      <c r="BX596" s="248"/>
      <c r="BY596" s="176"/>
      <c r="BZ596" s="248"/>
    </row>
    <row r="597" spans="1:78"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248"/>
      <c r="BW597" s="248"/>
      <c r="BX597" s="248"/>
      <c r="BY597" s="176"/>
      <c r="BZ597" s="248"/>
    </row>
    <row r="598" spans="1:78"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248"/>
      <c r="BW598" s="248"/>
      <c r="BX598" s="248"/>
      <c r="BY598" s="176"/>
      <c r="BZ598" s="248"/>
    </row>
    <row r="599" spans="1:78"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248"/>
      <c r="BW599" s="248"/>
      <c r="BX599" s="248"/>
      <c r="BY599" s="176"/>
      <c r="BZ599" s="248"/>
    </row>
    <row r="600" spans="1:78"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248"/>
      <c r="BW600" s="248"/>
      <c r="BX600" s="248"/>
      <c r="BY600" s="176"/>
      <c r="BZ600" s="248"/>
    </row>
    <row r="601" spans="1:78"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248"/>
      <c r="BW601" s="248"/>
      <c r="BX601" s="248"/>
      <c r="BY601" s="176"/>
      <c r="BZ601" s="248"/>
    </row>
    <row r="602" spans="1:78"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248"/>
      <c r="BW602" s="248"/>
      <c r="BX602" s="248"/>
      <c r="BY602" s="176"/>
      <c r="BZ602" s="248"/>
    </row>
    <row r="603" spans="1:78"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248"/>
      <c r="BW603" s="248"/>
      <c r="BX603" s="248"/>
      <c r="BY603" s="176"/>
      <c r="BZ603" s="248"/>
    </row>
    <row r="604" spans="1:78"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248"/>
      <c r="BW604" s="248"/>
      <c r="BX604" s="248"/>
      <c r="BY604" s="176"/>
      <c r="BZ604" s="248"/>
    </row>
    <row r="605" spans="1:78"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248"/>
      <c r="BW605" s="248"/>
      <c r="BX605" s="248"/>
      <c r="BY605" s="176"/>
      <c r="BZ605" s="248"/>
    </row>
    <row r="606" spans="1:78"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248"/>
      <c r="BW606" s="248"/>
      <c r="BX606" s="248"/>
      <c r="BY606" s="176"/>
      <c r="BZ606" s="248"/>
    </row>
    <row r="607" spans="1:78"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248"/>
      <c r="BW607" s="248"/>
      <c r="BX607" s="248"/>
      <c r="BY607" s="176"/>
      <c r="BZ607" s="248"/>
    </row>
    <row r="608" spans="1:78"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248"/>
      <c r="BW608" s="248"/>
      <c r="BX608" s="248"/>
      <c r="BY608" s="176"/>
      <c r="BZ608" s="248"/>
    </row>
    <row r="609" spans="1:78"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248"/>
      <c r="BW609" s="248"/>
      <c r="BX609" s="248"/>
      <c r="BY609" s="176"/>
      <c r="BZ609" s="248"/>
    </row>
    <row r="610" spans="1:78"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248"/>
      <c r="BW610" s="248"/>
      <c r="BX610" s="248"/>
      <c r="BY610" s="176"/>
      <c r="BZ610" s="248"/>
    </row>
    <row r="611" spans="1:78"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248"/>
      <c r="BW611" s="248"/>
      <c r="BX611" s="248"/>
      <c r="BY611" s="176"/>
      <c r="BZ611" s="248"/>
    </row>
    <row r="612" spans="1:78"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248"/>
      <c r="BW612" s="248"/>
      <c r="BX612" s="248"/>
      <c r="BY612" s="176"/>
      <c r="BZ612" s="248"/>
    </row>
    <row r="613" spans="1:78"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248"/>
      <c r="BW613" s="248"/>
      <c r="BX613" s="248"/>
      <c r="BY613" s="176"/>
      <c r="BZ613" s="248"/>
    </row>
    <row r="614" spans="1:78"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248"/>
      <c r="BW614" s="248"/>
      <c r="BX614" s="248"/>
      <c r="BY614" s="176"/>
      <c r="BZ614" s="248"/>
    </row>
    <row r="615" spans="1:78"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248"/>
      <c r="BW615" s="248"/>
      <c r="BX615" s="248"/>
      <c r="BY615" s="176"/>
      <c r="BZ615" s="248"/>
    </row>
    <row r="616" spans="1:78"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248"/>
      <c r="BW616" s="248"/>
      <c r="BX616" s="248"/>
      <c r="BY616" s="176"/>
      <c r="BZ616" s="248"/>
    </row>
    <row r="617" spans="1:78"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248"/>
      <c r="BW617" s="248"/>
      <c r="BX617" s="248"/>
      <c r="BY617" s="176"/>
      <c r="BZ617" s="248"/>
    </row>
    <row r="618" spans="1:78"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248"/>
      <c r="BW618" s="248"/>
      <c r="BX618" s="248"/>
      <c r="BY618" s="176"/>
      <c r="BZ618" s="248"/>
    </row>
    <row r="619" spans="1:78"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248"/>
      <c r="BW619" s="248"/>
      <c r="BX619" s="248"/>
      <c r="BY619" s="176"/>
      <c r="BZ619" s="248"/>
    </row>
    <row r="620" spans="1:78"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248"/>
      <c r="BW620" s="248"/>
      <c r="BX620" s="248"/>
      <c r="BY620" s="176"/>
      <c r="BZ620" s="248"/>
    </row>
    <row r="621" spans="1:78"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248"/>
      <c r="BW621" s="248"/>
      <c r="BX621" s="248"/>
      <c r="BY621" s="176"/>
      <c r="BZ621" s="248"/>
    </row>
    <row r="622" spans="1:78"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248"/>
      <c r="BW622" s="248"/>
      <c r="BX622" s="248"/>
      <c r="BY622" s="176"/>
      <c r="BZ622" s="248"/>
    </row>
    <row r="623" spans="1:78"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248"/>
      <c r="BW623" s="248"/>
      <c r="BX623" s="248"/>
      <c r="BY623" s="176"/>
      <c r="BZ623" s="248"/>
    </row>
    <row r="624" spans="1:78"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248"/>
      <c r="BW624" s="248"/>
      <c r="BX624" s="248"/>
      <c r="BY624" s="176"/>
      <c r="BZ624" s="248"/>
    </row>
    <row r="625" spans="1:78"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248"/>
      <c r="BW625" s="248"/>
      <c r="BX625" s="248"/>
      <c r="BY625" s="176"/>
      <c r="BZ625" s="248"/>
    </row>
    <row r="626" spans="1:78"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248"/>
      <c r="BW626" s="248"/>
      <c r="BX626" s="248"/>
      <c r="BY626" s="176"/>
      <c r="BZ626" s="248"/>
    </row>
    <row r="627" spans="1:78"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248"/>
      <c r="BW627" s="248"/>
      <c r="BX627" s="248"/>
      <c r="BY627" s="176"/>
      <c r="BZ627" s="248"/>
    </row>
    <row r="628" spans="1:78"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248"/>
      <c r="BW628" s="248"/>
      <c r="BX628" s="248"/>
      <c r="BY628" s="176"/>
      <c r="BZ628" s="248"/>
    </row>
    <row r="629" spans="1:78"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248"/>
      <c r="BW629" s="248"/>
      <c r="BX629" s="248"/>
      <c r="BY629" s="176"/>
      <c r="BZ629" s="248"/>
    </row>
    <row r="630" spans="1:78"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248"/>
      <c r="BW630" s="248"/>
      <c r="BX630" s="248"/>
      <c r="BY630" s="176"/>
      <c r="BZ630" s="248"/>
    </row>
    <row r="631" spans="1:78"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248"/>
      <c r="BW631" s="248"/>
      <c r="BX631" s="248"/>
      <c r="BY631" s="176"/>
      <c r="BZ631" s="248"/>
    </row>
    <row r="632" spans="1:78"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248"/>
      <c r="BW632" s="248"/>
      <c r="BX632" s="248"/>
      <c r="BY632" s="176"/>
      <c r="BZ632" s="248"/>
    </row>
    <row r="633" spans="1:78"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248"/>
      <c r="BW633" s="248"/>
      <c r="BX633" s="248"/>
      <c r="BY633" s="176"/>
      <c r="BZ633" s="248"/>
    </row>
    <row r="634" spans="1:78"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248"/>
      <c r="BW634" s="248"/>
      <c r="BX634" s="248"/>
      <c r="BY634" s="176"/>
      <c r="BZ634" s="248"/>
    </row>
    <row r="635" spans="1:78"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248"/>
      <c r="BW635" s="248"/>
      <c r="BX635" s="248"/>
      <c r="BY635" s="176"/>
      <c r="BZ635" s="248"/>
    </row>
    <row r="636" spans="1:78"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248"/>
      <c r="BW636" s="248"/>
      <c r="BX636" s="248"/>
      <c r="BY636" s="176"/>
      <c r="BZ636" s="248"/>
    </row>
    <row r="637" spans="1:78"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248"/>
      <c r="BW637" s="248"/>
      <c r="BX637" s="248"/>
      <c r="BY637" s="176"/>
      <c r="BZ637" s="248"/>
    </row>
    <row r="638" spans="1:78"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248"/>
      <c r="BW638" s="248"/>
      <c r="BX638" s="248"/>
      <c r="BY638" s="176"/>
      <c r="BZ638" s="248"/>
    </row>
    <row r="639" spans="1:78"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248"/>
      <c r="BW639" s="248"/>
      <c r="BX639" s="248"/>
      <c r="BY639" s="176"/>
      <c r="BZ639" s="248"/>
    </row>
    <row r="640" spans="1:78"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248"/>
      <c r="BW640" s="248"/>
      <c r="BX640" s="248"/>
      <c r="BY640" s="176"/>
      <c r="BZ640" s="248"/>
    </row>
    <row r="641" spans="1:78"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248"/>
      <c r="BW641" s="248"/>
      <c r="BX641" s="248"/>
      <c r="BY641" s="176"/>
      <c r="BZ641" s="248"/>
    </row>
    <row r="642" spans="1:78"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248"/>
      <c r="BW642" s="248"/>
      <c r="BX642" s="248"/>
      <c r="BY642" s="176"/>
      <c r="BZ642" s="248"/>
    </row>
    <row r="643" spans="1:78"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248"/>
      <c r="BW643" s="248"/>
      <c r="BX643" s="248"/>
      <c r="BY643" s="176"/>
      <c r="BZ643" s="248"/>
    </row>
    <row r="644" spans="1:78"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248"/>
      <c r="BW644" s="248"/>
      <c r="BX644" s="248"/>
      <c r="BY644" s="176"/>
      <c r="BZ644" s="248"/>
    </row>
    <row r="645" spans="1:78"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248"/>
      <c r="BW645" s="248"/>
      <c r="BX645" s="248"/>
      <c r="BY645" s="176"/>
      <c r="BZ645" s="248"/>
    </row>
    <row r="646" spans="1:78"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248"/>
      <c r="BW646" s="248"/>
      <c r="BX646" s="248"/>
      <c r="BY646" s="176"/>
      <c r="BZ646" s="248"/>
    </row>
    <row r="647" spans="1:78"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248"/>
      <c r="BW647" s="248"/>
      <c r="BX647" s="248"/>
      <c r="BY647" s="176"/>
      <c r="BZ647" s="248"/>
    </row>
    <row r="648" spans="1:78"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248"/>
      <c r="BW648" s="248"/>
      <c r="BX648" s="248"/>
      <c r="BY648" s="176"/>
      <c r="BZ648" s="248"/>
    </row>
    <row r="649" spans="1:78"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248"/>
      <c r="BW649" s="248"/>
      <c r="BX649" s="248"/>
      <c r="BY649" s="176"/>
      <c r="BZ649" s="248"/>
    </row>
    <row r="650" spans="1:78"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248"/>
      <c r="BW650" s="248"/>
      <c r="BX650" s="248"/>
      <c r="BY650" s="176"/>
      <c r="BZ650" s="248"/>
    </row>
    <row r="651" spans="1:78"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248"/>
      <c r="BW651" s="248"/>
      <c r="BX651" s="248"/>
      <c r="BY651" s="176"/>
      <c r="BZ651" s="248"/>
    </row>
    <row r="652" spans="1:78"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248"/>
      <c r="BW652" s="248"/>
      <c r="BX652" s="248"/>
      <c r="BY652" s="176"/>
      <c r="BZ652" s="248"/>
    </row>
    <row r="653" spans="1:78"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248"/>
      <c r="BW653" s="248"/>
      <c r="BX653" s="248"/>
      <c r="BY653" s="176"/>
      <c r="BZ653" s="248"/>
    </row>
    <row r="654" spans="1:78"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248"/>
      <c r="BW654" s="248"/>
      <c r="BX654" s="248"/>
      <c r="BY654" s="176"/>
      <c r="BZ654" s="248"/>
    </row>
    <row r="655" spans="1:78"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248"/>
      <c r="BW655" s="248"/>
      <c r="BX655" s="248"/>
      <c r="BY655" s="176"/>
      <c r="BZ655" s="248"/>
    </row>
    <row r="656" spans="1:78"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248"/>
      <c r="BW656" s="248"/>
      <c r="BX656" s="248"/>
      <c r="BY656" s="176"/>
      <c r="BZ656" s="248"/>
    </row>
    <row r="657" spans="1:78"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248"/>
      <c r="BW657" s="248"/>
      <c r="BX657" s="248"/>
      <c r="BY657" s="176"/>
      <c r="BZ657" s="248"/>
    </row>
    <row r="658" spans="1:78"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248"/>
      <c r="BW658" s="248"/>
      <c r="BX658" s="248"/>
      <c r="BY658" s="176"/>
      <c r="BZ658" s="248"/>
    </row>
    <row r="659" spans="1:78"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248"/>
      <c r="BW659" s="248"/>
      <c r="BX659" s="248"/>
      <c r="BY659" s="176"/>
      <c r="BZ659" s="248"/>
    </row>
    <row r="660" spans="1:78"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248"/>
      <c r="BW660" s="248"/>
      <c r="BX660" s="248"/>
      <c r="BY660" s="176"/>
      <c r="BZ660" s="248"/>
    </row>
    <row r="661" spans="1:78"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248"/>
      <c r="BW661" s="248"/>
      <c r="BX661" s="248"/>
      <c r="BY661" s="176"/>
      <c r="BZ661" s="248"/>
    </row>
    <row r="662" spans="1:78"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248"/>
      <c r="BW662" s="248"/>
      <c r="BX662" s="248"/>
      <c r="BY662" s="176"/>
      <c r="BZ662" s="248"/>
    </row>
    <row r="663" spans="1:78"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248"/>
      <c r="BW663" s="248"/>
      <c r="BX663" s="248"/>
      <c r="BY663" s="176"/>
      <c r="BZ663" s="248"/>
    </row>
    <row r="664" spans="1:78"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248"/>
      <c r="BW664" s="248"/>
      <c r="BX664" s="248"/>
      <c r="BY664" s="176"/>
      <c r="BZ664" s="248"/>
    </row>
    <row r="665" spans="1:78"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248"/>
      <c r="BW665" s="248"/>
      <c r="BX665" s="248"/>
      <c r="BY665" s="176"/>
      <c r="BZ665" s="248"/>
    </row>
    <row r="666" spans="1:78"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248"/>
      <c r="BW666" s="248"/>
      <c r="BX666" s="248"/>
      <c r="BY666" s="176"/>
      <c r="BZ666" s="248"/>
    </row>
    <row r="667" spans="1:78"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248"/>
      <c r="BW667" s="248"/>
      <c r="BX667" s="248"/>
      <c r="BY667" s="176"/>
      <c r="BZ667" s="248"/>
    </row>
    <row r="668" spans="1:78"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248"/>
      <c r="BW668" s="248"/>
      <c r="BX668" s="248"/>
      <c r="BY668" s="176"/>
      <c r="BZ668" s="248"/>
    </row>
    <row r="669" spans="1:78"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248"/>
      <c r="BW669" s="248"/>
      <c r="BX669" s="248"/>
      <c r="BY669" s="176"/>
      <c r="BZ669" s="248"/>
    </row>
    <row r="670" spans="1:78"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248"/>
      <c r="BW670" s="248"/>
      <c r="BX670" s="248"/>
      <c r="BY670" s="176"/>
      <c r="BZ670" s="248"/>
    </row>
    <row r="671" spans="1:78"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248"/>
      <c r="BW671" s="248"/>
      <c r="BX671" s="248"/>
      <c r="BY671" s="176"/>
      <c r="BZ671" s="248"/>
    </row>
    <row r="672" spans="1:78"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248"/>
      <c r="BW672" s="248"/>
      <c r="BX672" s="248"/>
      <c r="BY672" s="176"/>
      <c r="BZ672" s="248"/>
    </row>
    <row r="673" spans="1:78"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248"/>
      <c r="BW673" s="248"/>
      <c r="BX673" s="248"/>
      <c r="BY673" s="176"/>
      <c r="BZ673" s="248"/>
    </row>
    <row r="674" spans="1:78"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248"/>
      <c r="BW674" s="248"/>
      <c r="BX674" s="248"/>
      <c r="BY674" s="176"/>
      <c r="BZ674" s="248"/>
    </row>
    <row r="675" spans="1:78"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248"/>
      <c r="BW675" s="248"/>
      <c r="BX675" s="248"/>
      <c r="BY675" s="176"/>
      <c r="BZ675" s="248"/>
    </row>
    <row r="676" spans="1:78"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248"/>
      <c r="BW676" s="248"/>
      <c r="BX676" s="248"/>
      <c r="BY676" s="176"/>
      <c r="BZ676" s="248"/>
    </row>
    <row r="677" spans="1:78"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248"/>
      <c r="BW677" s="248"/>
      <c r="BX677" s="248"/>
      <c r="BY677" s="176"/>
      <c r="BZ677" s="248"/>
    </row>
    <row r="678" spans="1:78"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248"/>
      <c r="BW678" s="248"/>
      <c r="BX678" s="248"/>
      <c r="BY678" s="176"/>
      <c r="BZ678" s="248"/>
    </row>
    <row r="679" spans="1:78"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248"/>
      <c r="BW679" s="248"/>
      <c r="BX679" s="248"/>
      <c r="BY679" s="176"/>
      <c r="BZ679" s="248"/>
    </row>
    <row r="680" spans="1:78"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248"/>
      <c r="BW680" s="248"/>
      <c r="BX680" s="248"/>
      <c r="BY680" s="176"/>
      <c r="BZ680" s="248"/>
    </row>
    <row r="681" spans="1:78"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248"/>
      <c r="BW681" s="248"/>
      <c r="BX681" s="248"/>
      <c r="BY681" s="176"/>
      <c r="BZ681" s="248"/>
    </row>
    <row r="682" spans="1:78"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248"/>
      <c r="BW682" s="248"/>
      <c r="BX682" s="248"/>
      <c r="BY682" s="176"/>
      <c r="BZ682" s="248"/>
    </row>
    <row r="683" spans="1:78"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248"/>
      <c r="BW683" s="248"/>
      <c r="BX683" s="248"/>
      <c r="BY683" s="176"/>
      <c r="BZ683" s="248"/>
    </row>
    <row r="684" spans="1:78"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248"/>
      <c r="BW684" s="248"/>
      <c r="BX684" s="248"/>
      <c r="BY684" s="176"/>
      <c r="BZ684" s="248"/>
    </row>
    <row r="685" spans="1:78"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248"/>
      <c r="BW685" s="248"/>
      <c r="BX685" s="248"/>
      <c r="BY685" s="176"/>
      <c r="BZ685" s="248"/>
    </row>
    <row r="686" spans="1:78"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248"/>
      <c r="BW686" s="248"/>
      <c r="BX686" s="248"/>
      <c r="BY686" s="176"/>
      <c r="BZ686" s="248"/>
    </row>
    <row r="687" spans="1:78"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248"/>
      <c r="BW687" s="248"/>
      <c r="BX687" s="248"/>
      <c r="BY687" s="176"/>
      <c r="BZ687" s="248"/>
    </row>
    <row r="688" spans="1:78"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248"/>
      <c r="BW688" s="248"/>
      <c r="BX688" s="248"/>
      <c r="BY688" s="176"/>
      <c r="BZ688" s="248"/>
    </row>
    <row r="689" spans="1:78"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248"/>
      <c r="BW689" s="248"/>
      <c r="BX689" s="248"/>
      <c r="BY689" s="176"/>
      <c r="BZ689" s="248"/>
    </row>
    <row r="690" spans="1:78"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248"/>
      <c r="BW690" s="248"/>
      <c r="BX690" s="248"/>
      <c r="BY690" s="176"/>
      <c r="BZ690" s="248"/>
    </row>
    <row r="691" spans="1:78"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248"/>
      <c r="BW691" s="248"/>
      <c r="BX691" s="248"/>
      <c r="BY691" s="176"/>
      <c r="BZ691" s="248"/>
    </row>
    <row r="692" spans="1:78"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248"/>
      <c r="BW692" s="248"/>
      <c r="BX692" s="248"/>
      <c r="BY692" s="176"/>
      <c r="BZ692" s="248"/>
    </row>
    <row r="693" spans="1:78"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248"/>
      <c r="BW693" s="248"/>
      <c r="BX693" s="248"/>
      <c r="BY693" s="176"/>
      <c r="BZ693" s="248"/>
    </row>
    <row r="694" spans="1:78"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248"/>
      <c r="BW694" s="248"/>
      <c r="BX694" s="248"/>
      <c r="BY694" s="176"/>
      <c r="BZ694" s="248"/>
    </row>
    <row r="695" spans="1:78"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248"/>
      <c r="BW695" s="248"/>
      <c r="BX695" s="248"/>
      <c r="BY695" s="176"/>
      <c r="BZ695" s="248"/>
    </row>
    <row r="696" spans="1:78"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248"/>
      <c r="BW696" s="248"/>
      <c r="BX696" s="248"/>
      <c r="BY696" s="176"/>
      <c r="BZ696" s="248"/>
    </row>
    <row r="697" spans="1:78"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248"/>
      <c r="BW697" s="248"/>
      <c r="BX697" s="248"/>
      <c r="BY697" s="176"/>
      <c r="BZ697" s="248"/>
    </row>
    <row r="698" spans="1:78"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248"/>
      <c r="BW698" s="248"/>
      <c r="BX698" s="248"/>
      <c r="BY698" s="176"/>
      <c r="BZ698" s="248"/>
    </row>
    <row r="699" spans="1:78"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248"/>
      <c r="BW699" s="248"/>
      <c r="BX699" s="248"/>
      <c r="BY699" s="176"/>
      <c r="BZ699" s="248"/>
    </row>
    <row r="700" spans="1:78"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248"/>
      <c r="BW700" s="248"/>
      <c r="BX700" s="248"/>
      <c r="BY700" s="176"/>
      <c r="BZ700" s="248"/>
    </row>
    <row r="701" spans="1:78"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248"/>
      <c r="BW701" s="248"/>
      <c r="BX701" s="248"/>
      <c r="BY701" s="176"/>
      <c r="BZ701" s="248"/>
    </row>
    <row r="702" spans="1:78"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248"/>
      <c r="BW702" s="248"/>
      <c r="BX702" s="248"/>
      <c r="BY702" s="176"/>
      <c r="BZ702" s="248"/>
    </row>
    <row r="703" spans="1:78"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248"/>
      <c r="BW703" s="248"/>
      <c r="BX703" s="248"/>
      <c r="BY703" s="176"/>
      <c r="BZ703" s="248"/>
    </row>
    <row r="704" spans="1:78"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248"/>
      <c r="BW704" s="248"/>
      <c r="BX704" s="248"/>
      <c r="BY704" s="176"/>
      <c r="BZ704" s="248"/>
    </row>
    <row r="705" spans="1:78"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248"/>
      <c r="BW705" s="248"/>
      <c r="BX705" s="248"/>
      <c r="BY705" s="176"/>
      <c r="BZ705" s="248"/>
    </row>
    <row r="706" spans="1:78"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248"/>
      <c r="BW706" s="248"/>
      <c r="BX706" s="248"/>
      <c r="BY706" s="176"/>
      <c r="BZ706" s="248"/>
    </row>
    <row r="707" spans="1:78"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248"/>
      <c r="BW707" s="248"/>
      <c r="BX707" s="248"/>
      <c r="BY707" s="176"/>
      <c r="BZ707" s="248"/>
    </row>
    <row r="708" spans="1:78"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248"/>
      <c r="BW708" s="248"/>
      <c r="BX708" s="248"/>
      <c r="BY708" s="176"/>
      <c r="BZ708" s="248"/>
    </row>
    <row r="709" spans="1:78"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248"/>
      <c r="BW709" s="248"/>
      <c r="BX709" s="248"/>
      <c r="BY709" s="176"/>
      <c r="BZ709" s="248"/>
    </row>
    <row r="710" spans="1:78"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248"/>
      <c r="BW710" s="248"/>
      <c r="BX710" s="248"/>
      <c r="BY710" s="176"/>
      <c r="BZ710" s="248"/>
    </row>
    <row r="711" spans="1:78"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248"/>
      <c r="BW711" s="248"/>
      <c r="BX711" s="248"/>
      <c r="BY711" s="176"/>
      <c r="BZ711" s="248"/>
    </row>
    <row r="712" spans="1:78"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248"/>
      <c r="BW712" s="248"/>
      <c r="BX712" s="248"/>
      <c r="BY712" s="176"/>
      <c r="BZ712" s="248"/>
    </row>
    <row r="713" spans="1:78"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248"/>
      <c r="BW713" s="248"/>
      <c r="BX713" s="248"/>
      <c r="BY713" s="176"/>
      <c r="BZ713" s="248"/>
    </row>
    <row r="714" spans="1:78"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248"/>
      <c r="BW714" s="248"/>
      <c r="BX714" s="248"/>
      <c r="BY714" s="176"/>
      <c r="BZ714" s="248"/>
    </row>
    <row r="715" spans="1:78"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248"/>
      <c r="BW715" s="248"/>
      <c r="BX715" s="248"/>
      <c r="BY715" s="176"/>
      <c r="BZ715" s="248"/>
    </row>
    <row r="716" spans="1:78"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248"/>
      <c r="BW716" s="248"/>
      <c r="BX716" s="248"/>
      <c r="BY716" s="176"/>
      <c r="BZ716" s="248"/>
    </row>
    <row r="717" spans="1:78"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248"/>
      <c r="BW717" s="248"/>
      <c r="BX717" s="248"/>
      <c r="BY717" s="176"/>
      <c r="BZ717" s="248"/>
    </row>
    <row r="718" spans="1:78"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248"/>
      <c r="BW718" s="248"/>
      <c r="BX718" s="248"/>
      <c r="BY718" s="176"/>
      <c r="BZ718" s="248"/>
    </row>
    <row r="719" spans="1:78"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248"/>
      <c r="BW719" s="248"/>
      <c r="BX719" s="248"/>
      <c r="BY719" s="176"/>
      <c r="BZ719" s="248"/>
    </row>
    <row r="720" spans="1:78"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248"/>
      <c r="BW720" s="248"/>
      <c r="BX720" s="248"/>
      <c r="BY720" s="176"/>
      <c r="BZ720" s="248"/>
    </row>
    <row r="721" spans="1:78"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248"/>
      <c r="BW721" s="248"/>
      <c r="BX721" s="248"/>
      <c r="BY721" s="176"/>
      <c r="BZ721" s="248"/>
    </row>
    <row r="722" spans="1:78"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248"/>
      <c r="BW722" s="248"/>
      <c r="BX722" s="248"/>
      <c r="BY722" s="176"/>
      <c r="BZ722" s="248"/>
    </row>
    <row r="723" spans="1:78"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248"/>
      <c r="BW723" s="248"/>
      <c r="BX723" s="248"/>
      <c r="BY723" s="176"/>
      <c r="BZ723" s="248"/>
    </row>
    <row r="724" spans="1:78"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248"/>
      <c r="BW724" s="248"/>
      <c r="BX724" s="248"/>
      <c r="BY724" s="176"/>
      <c r="BZ724" s="248"/>
    </row>
    <row r="725" spans="1:78"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248"/>
      <c r="BW725" s="248"/>
      <c r="BX725" s="248"/>
      <c r="BY725" s="176"/>
      <c r="BZ725" s="248"/>
    </row>
    <row r="726" spans="1:78"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248"/>
      <c r="BW726" s="248"/>
      <c r="BX726" s="248"/>
      <c r="BY726" s="176"/>
      <c r="BZ726" s="248"/>
    </row>
    <row r="727" spans="1:78"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248"/>
      <c r="BW727" s="248"/>
      <c r="BX727" s="248"/>
      <c r="BY727" s="176"/>
      <c r="BZ727" s="248"/>
    </row>
    <row r="728" spans="1:78"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248"/>
      <c r="BW728" s="248"/>
      <c r="BX728" s="248"/>
      <c r="BY728" s="176"/>
      <c r="BZ728" s="248"/>
    </row>
    <row r="729" spans="1:78"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248"/>
      <c r="BW729" s="248"/>
      <c r="BX729" s="248"/>
      <c r="BY729" s="176"/>
      <c r="BZ729" s="248"/>
    </row>
    <row r="730" spans="1:78"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248"/>
      <c r="BW730" s="248"/>
      <c r="BX730" s="248"/>
      <c r="BY730" s="176"/>
      <c r="BZ730" s="248"/>
    </row>
    <row r="731" spans="1:78"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248"/>
      <c r="BW731" s="248"/>
      <c r="BX731" s="248"/>
      <c r="BY731" s="176"/>
      <c r="BZ731" s="248"/>
    </row>
    <row r="732" spans="1:78"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248"/>
      <c r="BW732" s="248"/>
      <c r="BX732" s="248"/>
      <c r="BY732" s="176"/>
      <c r="BZ732" s="248"/>
    </row>
    <row r="733" spans="1:78"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248"/>
      <c r="BW733" s="248"/>
      <c r="BX733" s="248"/>
      <c r="BY733" s="176"/>
      <c r="BZ733" s="248"/>
    </row>
    <row r="734" spans="1:78"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248"/>
      <c r="BW734" s="248"/>
      <c r="BX734" s="248"/>
      <c r="BY734" s="176"/>
      <c r="BZ734" s="248"/>
    </row>
    <row r="735" spans="1:78"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248"/>
      <c r="BW735" s="248"/>
      <c r="BX735" s="248"/>
      <c r="BY735" s="176"/>
      <c r="BZ735" s="248"/>
    </row>
    <row r="736" spans="1:78"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248"/>
      <c r="BW736" s="248"/>
      <c r="BX736" s="248"/>
      <c r="BY736" s="176"/>
      <c r="BZ736" s="248"/>
    </row>
    <row r="737" spans="1:78"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248"/>
      <c r="BW737" s="248"/>
      <c r="BX737" s="248"/>
      <c r="BY737" s="176"/>
      <c r="BZ737" s="248"/>
    </row>
    <row r="738" spans="1:78"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248"/>
      <c r="BW738" s="248"/>
      <c r="BX738" s="248"/>
      <c r="BY738" s="176"/>
      <c r="BZ738" s="248"/>
    </row>
    <row r="739" spans="1:78"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248"/>
      <c r="BW739" s="248"/>
      <c r="BX739" s="248"/>
      <c r="BY739" s="176"/>
      <c r="BZ739" s="248"/>
    </row>
    <row r="740" spans="1:78"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248"/>
      <c r="BW740" s="248"/>
      <c r="BX740" s="248"/>
      <c r="BY740" s="176"/>
      <c r="BZ740" s="248"/>
    </row>
    <row r="741" spans="1:78"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248"/>
      <c r="BW741" s="248"/>
      <c r="BX741" s="248"/>
      <c r="BY741" s="176"/>
      <c r="BZ741" s="248"/>
    </row>
    <row r="742" spans="1:78"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248"/>
      <c r="BW742" s="248"/>
      <c r="BX742" s="248"/>
      <c r="BY742" s="176"/>
      <c r="BZ742" s="248"/>
    </row>
    <row r="743" spans="1:78"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248"/>
      <c r="BW743" s="248"/>
      <c r="BX743" s="248"/>
      <c r="BY743" s="176"/>
      <c r="BZ743" s="248"/>
    </row>
    <row r="744" spans="1:78"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248"/>
      <c r="BW744" s="248"/>
      <c r="BX744" s="248"/>
      <c r="BY744" s="176"/>
      <c r="BZ744" s="248"/>
    </row>
    <row r="745" spans="1:78"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248"/>
      <c r="BW745" s="248"/>
      <c r="BX745" s="248"/>
      <c r="BY745" s="176"/>
      <c r="BZ745" s="248"/>
    </row>
    <row r="746" spans="1:78"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248"/>
      <c r="BW746" s="248"/>
      <c r="BX746" s="248"/>
      <c r="BY746" s="176"/>
      <c r="BZ746" s="248"/>
    </row>
    <row r="747" spans="1:78"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248"/>
      <c r="BW747" s="248"/>
      <c r="BX747" s="248"/>
      <c r="BY747" s="176"/>
      <c r="BZ747" s="248"/>
    </row>
    <row r="748" spans="1:78"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248"/>
      <c r="BW748" s="248"/>
      <c r="BX748" s="248"/>
      <c r="BY748" s="176"/>
      <c r="BZ748" s="248"/>
    </row>
    <row r="749" spans="1:78"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248"/>
      <c r="BW749" s="248"/>
      <c r="BX749" s="248"/>
      <c r="BY749" s="176"/>
      <c r="BZ749" s="248"/>
    </row>
    <row r="750" spans="1:78"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248"/>
      <c r="BW750" s="248"/>
      <c r="BX750" s="248"/>
      <c r="BY750" s="176"/>
      <c r="BZ750" s="248"/>
    </row>
    <row r="751" spans="1:78"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248"/>
      <c r="BW751" s="248"/>
      <c r="BX751" s="248"/>
      <c r="BY751" s="176"/>
      <c r="BZ751" s="248"/>
    </row>
    <row r="752" spans="1:78"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248"/>
      <c r="BW752" s="248"/>
      <c r="BX752" s="248"/>
      <c r="BY752" s="176"/>
      <c r="BZ752" s="248"/>
    </row>
    <row r="753" spans="1:78"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248"/>
      <c r="BW753" s="248"/>
      <c r="BX753" s="248"/>
      <c r="BY753" s="176"/>
      <c r="BZ753" s="248"/>
    </row>
    <row r="754" spans="1:78"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248"/>
      <c r="BW754" s="248"/>
      <c r="BX754" s="248"/>
      <c r="BY754" s="176"/>
      <c r="BZ754" s="248"/>
    </row>
    <row r="755" spans="1:78"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248"/>
      <c r="BW755" s="248"/>
      <c r="BX755" s="248"/>
      <c r="BY755" s="176"/>
      <c r="BZ755" s="248"/>
    </row>
    <row r="756" spans="1:78"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248"/>
      <c r="BW756" s="248"/>
      <c r="BX756" s="248"/>
      <c r="BY756" s="176"/>
      <c r="BZ756" s="248"/>
    </row>
    <row r="757" spans="1:78"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248"/>
      <c r="BW757" s="248"/>
      <c r="BX757" s="248"/>
      <c r="BY757" s="176"/>
      <c r="BZ757" s="248"/>
    </row>
    <row r="758" spans="1:78"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248"/>
      <c r="BW758" s="248"/>
      <c r="BX758" s="248"/>
      <c r="BY758" s="176"/>
      <c r="BZ758" s="248"/>
    </row>
    <row r="759" spans="1:78"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248"/>
      <c r="BW759" s="248"/>
      <c r="BX759" s="248"/>
      <c r="BY759" s="176"/>
      <c r="BZ759" s="248"/>
    </row>
    <row r="760" spans="1:78"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248"/>
      <c r="BW760" s="248"/>
      <c r="BX760" s="248"/>
      <c r="BY760" s="176"/>
      <c r="BZ760" s="248"/>
    </row>
    <row r="761" spans="1:78"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248"/>
      <c r="BW761" s="248"/>
      <c r="BX761" s="248"/>
      <c r="BY761" s="176"/>
      <c r="BZ761" s="248"/>
    </row>
    <row r="762" spans="1:78"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248"/>
      <c r="BW762" s="248"/>
      <c r="BX762" s="248"/>
      <c r="BY762" s="176"/>
      <c r="BZ762" s="248"/>
    </row>
    <row r="763" spans="1:78"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248"/>
      <c r="BW763" s="248"/>
      <c r="BX763" s="248"/>
      <c r="BY763" s="176"/>
      <c r="BZ763" s="248"/>
    </row>
    <row r="764" spans="1:78"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248"/>
      <c r="BW764" s="248"/>
      <c r="BX764" s="248"/>
      <c r="BY764" s="176"/>
      <c r="BZ764" s="248"/>
    </row>
    <row r="765" spans="1:78"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248"/>
      <c r="BW765" s="248"/>
      <c r="BX765" s="248"/>
      <c r="BY765" s="176"/>
      <c r="BZ765" s="248"/>
    </row>
    <row r="766" spans="1:78"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248"/>
      <c r="BW766" s="248"/>
      <c r="BX766" s="248"/>
      <c r="BY766" s="176"/>
      <c r="BZ766" s="248"/>
    </row>
    <row r="767" spans="1:78"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248"/>
      <c r="BW767" s="248"/>
      <c r="BX767" s="248"/>
      <c r="BY767" s="176"/>
      <c r="BZ767" s="248"/>
    </row>
    <row r="768" spans="1:78"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248"/>
      <c r="BW768" s="248"/>
      <c r="BX768" s="248"/>
      <c r="BY768" s="176"/>
      <c r="BZ768" s="248"/>
    </row>
    <row r="769" spans="1:78"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248"/>
      <c r="BW769" s="248"/>
      <c r="BX769" s="248"/>
      <c r="BY769" s="176"/>
      <c r="BZ769" s="248"/>
    </row>
    <row r="770" spans="1:78"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248"/>
      <c r="BW770" s="248"/>
      <c r="BX770" s="248"/>
      <c r="BY770" s="176"/>
      <c r="BZ770" s="248"/>
    </row>
    <row r="771" spans="1:78"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248"/>
      <c r="BW771" s="248"/>
      <c r="BX771" s="248"/>
      <c r="BY771" s="176"/>
      <c r="BZ771" s="248"/>
    </row>
    <row r="772" spans="1:78"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248"/>
      <c r="BW772" s="248"/>
      <c r="BX772" s="248"/>
      <c r="BY772" s="176"/>
      <c r="BZ772" s="248"/>
    </row>
    <row r="773" spans="1:78"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248"/>
      <c r="BW773" s="248"/>
      <c r="BX773" s="248"/>
      <c r="BY773" s="176"/>
      <c r="BZ773" s="248"/>
    </row>
    <row r="774" spans="1:78"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248"/>
      <c r="BW774" s="248"/>
      <c r="BX774" s="248"/>
      <c r="BY774" s="176"/>
      <c r="BZ774" s="248"/>
    </row>
    <row r="775" spans="1:78"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248"/>
      <c r="BW775" s="248"/>
      <c r="BX775" s="248"/>
      <c r="BY775" s="176"/>
      <c r="BZ775" s="248"/>
    </row>
    <row r="776" spans="1:78"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248"/>
      <c r="BW776" s="248"/>
      <c r="BX776" s="248"/>
      <c r="BY776" s="176"/>
      <c r="BZ776" s="248"/>
    </row>
    <row r="777" spans="1:78"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248"/>
      <c r="BW777" s="248"/>
      <c r="BX777" s="248"/>
      <c r="BY777" s="176"/>
      <c r="BZ777" s="248"/>
    </row>
    <row r="778" spans="1:78"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248"/>
      <c r="BW778" s="248"/>
      <c r="BX778" s="248"/>
      <c r="BY778" s="176"/>
      <c r="BZ778" s="248"/>
    </row>
    <row r="779" spans="1:78"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248"/>
      <c r="BW779" s="248"/>
      <c r="BX779" s="248"/>
      <c r="BY779" s="176"/>
      <c r="BZ779" s="248"/>
    </row>
    <row r="780" spans="1:78"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248"/>
      <c r="BW780" s="248"/>
      <c r="BX780" s="248"/>
      <c r="BY780" s="176"/>
      <c r="BZ780" s="248"/>
    </row>
    <row r="781" spans="1:78"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248"/>
      <c r="BW781" s="248"/>
      <c r="BX781" s="248"/>
      <c r="BY781" s="176"/>
      <c r="BZ781" s="248"/>
    </row>
    <row r="782" spans="1:78"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248"/>
      <c r="BW782" s="248"/>
      <c r="BX782" s="248"/>
      <c r="BY782" s="176"/>
      <c r="BZ782" s="248"/>
    </row>
    <row r="783" spans="1:78"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248"/>
      <c r="BW783" s="248"/>
      <c r="BX783" s="248"/>
      <c r="BY783" s="176"/>
      <c r="BZ783" s="248"/>
    </row>
    <row r="784" spans="1:78"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248"/>
      <c r="BW784" s="248"/>
      <c r="BX784" s="248"/>
      <c r="BY784" s="176"/>
      <c r="BZ784" s="248"/>
    </row>
    <row r="785" spans="1:78"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248"/>
      <c r="BW785" s="248"/>
      <c r="BX785" s="248"/>
      <c r="BY785" s="176"/>
      <c r="BZ785" s="248"/>
    </row>
    <row r="786" spans="1:78"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248"/>
      <c r="BW786" s="248"/>
      <c r="BX786" s="248"/>
      <c r="BY786" s="176"/>
      <c r="BZ786" s="248"/>
    </row>
    <row r="787" spans="1:78"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248"/>
      <c r="BW787" s="248"/>
      <c r="BX787" s="248"/>
      <c r="BY787" s="176"/>
      <c r="BZ787" s="248"/>
    </row>
    <row r="788" spans="1:78"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248"/>
      <c r="BW788" s="248"/>
      <c r="BX788" s="248"/>
      <c r="BY788" s="176"/>
      <c r="BZ788" s="248"/>
    </row>
    <row r="789" spans="1:78"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248"/>
      <c r="BW789" s="248"/>
      <c r="BX789" s="248"/>
      <c r="BY789" s="176"/>
      <c r="BZ789" s="248"/>
    </row>
    <row r="790" spans="1:78"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248"/>
      <c r="BW790" s="248"/>
      <c r="BX790" s="248"/>
      <c r="BY790" s="176"/>
      <c r="BZ790" s="248"/>
    </row>
    <row r="791" spans="1:78"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248"/>
      <c r="BW791" s="248"/>
      <c r="BX791" s="248"/>
      <c r="BY791" s="176"/>
      <c r="BZ791" s="248"/>
    </row>
    <row r="792" spans="1:78"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248"/>
      <c r="BW792" s="248"/>
      <c r="BX792" s="248"/>
      <c r="BY792" s="176"/>
      <c r="BZ792" s="248"/>
    </row>
    <row r="793" spans="1:78"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248"/>
      <c r="BW793" s="248"/>
      <c r="BX793" s="248"/>
      <c r="BY793" s="176"/>
      <c r="BZ793" s="248"/>
    </row>
    <row r="794" spans="1:78"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248"/>
      <c r="BW794" s="248"/>
      <c r="BX794" s="248"/>
      <c r="BY794" s="176"/>
      <c r="BZ794" s="248"/>
    </row>
    <row r="795" spans="1:78"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248"/>
      <c r="BW795" s="248"/>
      <c r="BX795" s="248"/>
      <c r="BY795" s="176"/>
      <c r="BZ795" s="248"/>
    </row>
    <row r="796" spans="1:78"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248"/>
      <c r="BW796" s="248"/>
      <c r="BX796" s="248"/>
      <c r="BY796" s="176"/>
      <c r="BZ796" s="248"/>
    </row>
    <row r="797" spans="1:78"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248"/>
      <c r="BW797" s="248"/>
      <c r="BX797" s="248"/>
      <c r="BY797" s="176"/>
      <c r="BZ797" s="248"/>
    </row>
    <row r="798" spans="1:78"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248"/>
      <c r="BW798" s="248"/>
      <c r="BX798" s="248"/>
      <c r="BY798" s="176"/>
      <c r="BZ798" s="248"/>
    </row>
    <row r="799" spans="1:78"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248"/>
      <c r="BW799" s="248"/>
      <c r="BX799" s="248"/>
      <c r="BY799" s="176"/>
      <c r="BZ799" s="248"/>
    </row>
    <row r="800" spans="1:78"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248"/>
      <c r="BW800" s="248"/>
      <c r="BX800" s="248"/>
      <c r="BY800" s="176"/>
      <c r="BZ800" s="248"/>
    </row>
    <row r="801" spans="1:78"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248"/>
      <c r="BW801" s="248"/>
      <c r="BX801" s="248"/>
      <c r="BY801" s="176"/>
      <c r="BZ801" s="248"/>
    </row>
    <row r="802" spans="1:78"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248"/>
      <c r="BW802" s="248"/>
      <c r="BX802" s="248"/>
      <c r="BY802" s="176"/>
      <c r="BZ802" s="248"/>
    </row>
    <row r="803" spans="1:78"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248"/>
      <c r="BW803" s="248"/>
      <c r="BX803" s="248"/>
      <c r="BY803" s="176"/>
      <c r="BZ803" s="248"/>
    </row>
    <row r="804" spans="1:78"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248"/>
      <c r="BW804" s="248"/>
      <c r="BX804" s="248"/>
      <c r="BY804" s="176"/>
      <c r="BZ804" s="248"/>
    </row>
    <row r="805" spans="1:78"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248"/>
      <c r="BW805" s="248"/>
      <c r="BX805" s="248"/>
      <c r="BY805" s="176"/>
      <c r="BZ805" s="248"/>
    </row>
    <row r="806" spans="1:78"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248"/>
      <c r="BW806" s="248"/>
      <c r="BX806" s="248"/>
      <c r="BY806" s="176"/>
      <c r="BZ806" s="248"/>
    </row>
    <row r="807" spans="1:78"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248"/>
      <c r="BW807" s="248"/>
      <c r="BX807" s="248"/>
      <c r="BY807" s="176"/>
      <c r="BZ807" s="248"/>
    </row>
    <row r="808" spans="1:78"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248"/>
      <c r="BW808" s="248"/>
      <c r="BX808" s="248"/>
      <c r="BY808" s="176"/>
      <c r="BZ808" s="248"/>
    </row>
    <row r="809" spans="1:78"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248"/>
      <c r="BW809" s="248"/>
      <c r="BX809" s="248"/>
      <c r="BY809" s="176"/>
      <c r="BZ809" s="248"/>
    </row>
    <row r="810" spans="1:78"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248"/>
      <c r="BW810" s="248"/>
      <c r="BX810" s="248"/>
      <c r="BY810" s="176"/>
      <c r="BZ810" s="248"/>
    </row>
    <row r="811" spans="1:78"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248"/>
      <c r="BW811" s="248"/>
      <c r="BX811" s="248"/>
      <c r="BY811" s="176"/>
      <c r="BZ811" s="248"/>
    </row>
    <row r="812" spans="1:78"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248"/>
      <c r="BW812" s="248"/>
      <c r="BX812" s="248"/>
      <c r="BY812" s="176"/>
      <c r="BZ812" s="248"/>
    </row>
    <row r="813" spans="1:78"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248"/>
      <c r="BW813" s="248"/>
      <c r="BX813" s="248"/>
      <c r="BY813" s="176"/>
      <c r="BZ813" s="248"/>
    </row>
    <row r="814" spans="1:78"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248"/>
      <c r="BW814" s="248"/>
      <c r="BX814" s="248"/>
      <c r="BY814" s="176"/>
      <c r="BZ814" s="248"/>
    </row>
    <row r="815" spans="1:78"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248"/>
      <c r="BW815" s="248"/>
      <c r="BX815" s="248"/>
      <c r="BY815" s="176"/>
      <c r="BZ815" s="248"/>
    </row>
    <row r="816" spans="1:78"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248"/>
      <c r="BW816" s="248"/>
      <c r="BX816" s="248"/>
      <c r="BY816" s="176"/>
      <c r="BZ816" s="248"/>
    </row>
    <row r="817" spans="1:78"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248"/>
      <c r="BW817" s="248"/>
      <c r="BX817" s="248"/>
      <c r="BY817" s="176"/>
      <c r="BZ817" s="248"/>
    </row>
    <row r="818" spans="1:78"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248"/>
      <c r="BW818" s="248"/>
      <c r="BX818" s="248"/>
      <c r="BY818" s="176"/>
      <c r="BZ818" s="248"/>
    </row>
    <row r="819" spans="1:78"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248"/>
      <c r="BW819" s="248"/>
      <c r="BX819" s="248"/>
      <c r="BY819" s="176"/>
      <c r="BZ819" s="248"/>
    </row>
    <row r="820" spans="1:78"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248"/>
      <c r="BW820" s="248"/>
      <c r="BX820" s="248"/>
      <c r="BY820" s="176"/>
      <c r="BZ820" s="248"/>
    </row>
    <row r="821" spans="1:78"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248"/>
      <c r="BW821" s="248"/>
      <c r="BX821" s="248"/>
      <c r="BY821" s="176"/>
      <c r="BZ821" s="248"/>
    </row>
    <row r="822" spans="1:78"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248"/>
      <c r="BW822" s="248"/>
      <c r="BX822" s="248"/>
      <c r="BY822" s="176"/>
      <c r="BZ822" s="248"/>
    </row>
    <row r="823" spans="1:78"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248"/>
      <c r="BW823" s="248"/>
      <c r="BX823" s="248"/>
      <c r="BY823" s="176"/>
      <c r="BZ823" s="248"/>
    </row>
    <row r="824" spans="1:78"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248"/>
      <c r="BW824" s="248"/>
      <c r="BX824" s="248"/>
      <c r="BY824" s="176"/>
      <c r="BZ824" s="248"/>
    </row>
    <row r="825" spans="1:78"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248"/>
      <c r="BW825" s="248"/>
      <c r="BX825" s="248"/>
      <c r="BY825" s="176"/>
      <c r="BZ825" s="248"/>
    </row>
    <row r="826" spans="1:78"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248"/>
      <c r="BW826" s="248"/>
      <c r="BX826" s="248"/>
      <c r="BY826" s="176"/>
      <c r="BZ826" s="248"/>
    </row>
    <row r="827" spans="1:78"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248"/>
      <c r="BW827" s="248"/>
      <c r="BX827" s="248"/>
      <c r="BY827" s="176"/>
      <c r="BZ827" s="248"/>
    </row>
    <row r="828" spans="1:78"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248"/>
      <c r="BW828" s="248"/>
      <c r="BX828" s="248"/>
      <c r="BY828" s="176"/>
      <c r="BZ828" s="248"/>
    </row>
    <row r="829" spans="1:78"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248"/>
      <c r="BW829" s="248"/>
      <c r="BX829" s="248"/>
      <c r="BY829" s="176"/>
      <c r="BZ829" s="248"/>
    </row>
    <row r="830" spans="1:78"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248"/>
      <c r="BW830" s="248"/>
      <c r="BX830" s="248"/>
      <c r="BY830" s="176"/>
      <c r="BZ830" s="248"/>
    </row>
    <row r="831" spans="1:78"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248"/>
      <c r="BW831" s="248"/>
      <c r="BX831" s="248"/>
      <c r="BY831" s="176"/>
      <c r="BZ831" s="248"/>
    </row>
    <row r="832" spans="1:78"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248"/>
      <c r="BW832" s="248"/>
      <c r="BX832" s="248"/>
      <c r="BY832" s="176"/>
      <c r="BZ832" s="248"/>
    </row>
    <row r="833" spans="1:78"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248"/>
      <c r="BW833" s="248"/>
      <c r="BX833" s="248"/>
      <c r="BY833" s="176"/>
      <c r="BZ833" s="248"/>
    </row>
    <row r="834" spans="1:78"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248"/>
      <c r="BW834" s="248"/>
      <c r="BX834" s="248"/>
      <c r="BY834" s="176"/>
      <c r="BZ834" s="248"/>
    </row>
    <row r="835" spans="1:78"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248"/>
      <c r="BW835" s="248"/>
      <c r="BX835" s="248"/>
      <c r="BY835" s="176"/>
      <c r="BZ835" s="248"/>
    </row>
    <row r="836" spans="1:78"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248"/>
      <c r="BW836" s="248"/>
      <c r="BX836" s="248"/>
      <c r="BY836" s="176"/>
      <c r="BZ836" s="248"/>
    </row>
    <row r="837" spans="1:78"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248"/>
      <c r="BW837" s="248"/>
      <c r="BX837" s="248"/>
      <c r="BY837" s="176"/>
      <c r="BZ837" s="248"/>
    </row>
    <row r="838" spans="1:78"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248"/>
      <c r="BW838" s="248"/>
      <c r="BX838" s="248"/>
      <c r="BY838" s="176"/>
      <c r="BZ838" s="248"/>
    </row>
    <row r="839" spans="1:78"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248"/>
      <c r="BW839" s="248"/>
      <c r="BX839" s="248"/>
      <c r="BY839" s="176"/>
      <c r="BZ839" s="248"/>
    </row>
    <row r="840" spans="1:78"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248"/>
      <c r="BW840" s="248"/>
      <c r="BX840" s="248"/>
      <c r="BY840" s="176"/>
      <c r="BZ840" s="248"/>
    </row>
    <row r="841" spans="1:78"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248"/>
      <c r="BW841" s="248"/>
      <c r="BX841" s="248"/>
      <c r="BY841" s="176"/>
      <c r="BZ841" s="248"/>
    </row>
    <row r="842" spans="1:78"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248"/>
      <c r="BW842" s="248"/>
      <c r="BX842" s="248"/>
      <c r="BY842" s="176"/>
      <c r="BZ842" s="248"/>
    </row>
    <row r="843" spans="1:78"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248"/>
      <c r="BW843" s="248"/>
      <c r="BX843" s="248"/>
      <c r="BY843" s="176"/>
      <c r="BZ843" s="248"/>
    </row>
    <row r="844" spans="1:78"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248"/>
      <c r="BW844" s="248"/>
      <c r="BX844" s="248"/>
      <c r="BY844" s="176"/>
      <c r="BZ844" s="248"/>
    </row>
    <row r="845" spans="1:78"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248"/>
      <c r="BW845" s="248"/>
      <c r="BX845" s="248"/>
      <c r="BY845" s="176"/>
      <c r="BZ845" s="248"/>
    </row>
    <row r="846" spans="1:78"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248"/>
      <c r="BW846" s="248"/>
      <c r="BX846" s="248"/>
      <c r="BY846" s="176"/>
      <c r="BZ846" s="248"/>
    </row>
    <row r="847" spans="1:78"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248"/>
      <c r="BW847" s="248"/>
      <c r="BX847" s="248"/>
      <c r="BY847" s="176"/>
      <c r="BZ847" s="248"/>
    </row>
    <row r="848" spans="1:78"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248"/>
      <c r="BW848" s="248"/>
      <c r="BX848" s="248"/>
      <c r="BY848" s="176"/>
      <c r="BZ848" s="248"/>
    </row>
    <row r="849" spans="1:78"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248"/>
      <c r="BW849" s="248"/>
      <c r="BX849" s="248"/>
      <c r="BY849" s="176"/>
      <c r="BZ849" s="248"/>
    </row>
    <row r="850" spans="1:78"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248"/>
      <c r="BW850" s="248"/>
      <c r="BX850" s="248"/>
      <c r="BY850" s="176"/>
      <c r="BZ850" s="248"/>
    </row>
    <row r="851" spans="1:78"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248"/>
      <c r="BW851" s="248"/>
      <c r="BX851" s="248"/>
      <c r="BY851" s="176"/>
      <c r="BZ851" s="248"/>
    </row>
    <row r="852" spans="1:78"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248"/>
      <c r="BW852" s="248"/>
      <c r="BX852" s="248"/>
      <c r="BY852" s="176"/>
      <c r="BZ852" s="248"/>
    </row>
    <row r="853" spans="1:78"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248"/>
      <c r="BW853" s="248"/>
      <c r="BX853" s="248"/>
      <c r="BY853" s="176"/>
      <c r="BZ853" s="248"/>
    </row>
    <row r="854" spans="1:78"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248"/>
      <c r="BW854" s="248"/>
      <c r="BX854" s="248"/>
      <c r="BY854" s="176"/>
      <c r="BZ854" s="248"/>
    </row>
    <row r="855" spans="1:78"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248"/>
      <c r="BW855" s="248"/>
      <c r="BX855" s="248"/>
      <c r="BY855" s="176"/>
      <c r="BZ855" s="248"/>
    </row>
    <row r="856" spans="1:78"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248"/>
      <c r="BW856" s="248"/>
      <c r="BX856" s="248"/>
      <c r="BY856" s="176"/>
      <c r="BZ856" s="248"/>
    </row>
    <row r="857" spans="1:78"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248"/>
      <c r="BW857" s="248"/>
      <c r="BX857" s="248"/>
      <c r="BY857" s="176"/>
      <c r="BZ857" s="248"/>
    </row>
    <row r="858" spans="1:78"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248"/>
      <c r="BW858" s="248"/>
      <c r="BX858" s="248"/>
      <c r="BY858" s="176"/>
      <c r="BZ858" s="248"/>
    </row>
    <row r="859" spans="1:78"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248"/>
      <c r="BW859" s="248"/>
      <c r="BX859" s="248"/>
      <c r="BY859" s="176"/>
      <c r="BZ859" s="248"/>
    </row>
    <row r="860" spans="1:78"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248"/>
      <c r="BW860" s="248"/>
      <c r="BX860" s="248"/>
      <c r="BY860" s="176"/>
      <c r="BZ860" s="248"/>
    </row>
    <row r="861" spans="1:78"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248"/>
      <c r="BW861" s="248"/>
      <c r="BX861" s="248"/>
      <c r="BY861" s="176"/>
      <c r="BZ861" s="248"/>
    </row>
    <row r="862" spans="1:78"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248"/>
      <c r="BW862" s="248"/>
      <c r="BX862" s="248"/>
      <c r="BY862" s="176"/>
      <c r="BZ862" s="248"/>
    </row>
    <row r="863" spans="1:78"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248"/>
      <c r="BW863" s="248"/>
      <c r="BX863" s="248"/>
      <c r="BY863" s="176"/>
      <c r="BZ863" s="248"/>
    </row>
    <row r="864" spans="1:78"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248"/>
      <c r="BW864" s="248"/>
      <c r="BX864" s="248"/>
      <c r="BY864" s="176"/>
      <c r="BZ864" s="248"/>
    </row>
    <row r="865" spans="1:78"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248"/>
      <c r="BW865" s="248"/>
      <c r="BX865" s="248"/>
      <c r="BY865" s="176"/>
      <c r="BZ865" s="248"/>
    </row>
    <row r="866" spans="1:78"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248"/>
      <c r="BW866" s="248"/>
      <c r="BX866" s="248"/>
      <c r="BY866" s="176"/>
      <c r="BZ866" s="248"/>
    </row>
    <row r="867" spans="1:78"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248"/>
      <c r="BW867" s="248"/>
      <c r="BX867" s="248"/>
      <c r="BY867" s="176"/>
      <c r="BZ867" s="248"/>
    </row>
    <row r="868" spans="1:78"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248"/>
      <c r="BW868" s="248"/>
      <c r="BX868" s="248"/>
      <c r="BY868" s="176"/>
      <c r="BZ868" s="248"/>
    </row>
    <row r="869" spans="1:78"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248"/>
      <c r="BW869" s="248"/>
      <c r="BX869" s="248"/>
      <c r="BY869" s="176"/>
      <c r="BZ869" s="248"/>
    </row>
    <row r="870" spans="1:78"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248"/>
      <c r="BW870" s="248"/>
      <c r="BX870" s="248"/>
      <c r="BY870" s="176"/>
      <c r="BZ870" s="248"/>
    </row>
    <row r="871" spans="1:78"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248"/>
      <c r="BW871" s="248"/>
      <c r="BX871" s="248"/>
      <c r="BY871" s="176"/>
      <c r="BZ871" s="248"/>
    </row>
    <row r="872" spans="1:78"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248"/>
      <c r="BW872" s="248"/>
      <c r="BX872" s="248"/>
      <c r="BY872" s="176"/>
      <c r="BZ872" s="248"/>
    </row>
    <row r="873" spans="1:78"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248"/>
      <c r="BW873" s="248"/>
      <c r="BX873" s="248"/>
      <c r="BY873" s="176"/>
      <c r="BZ873" s="248"/>
    </row>
    <row r="874" spans="1:78"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248"/>
      <c r="BW874" s="248"/>
      <c r="BX874" s="248"/>
      <c r="BY874" s="176"/>
      <c r="BZ874" s="248"/>
    </row>
    <row r="875" spans="1:78"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248"/>
      <c r="BW875" s="248"/>
      <c r="BX875" s="248"/>
      <c r="BY875" s="176"/>
      <c r="BZ875" s="248"/>
    </row>
    <row r="876" spans="1:78"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248"/>
      <c r="BW876" s="248"/>
      <c r="BX876" s="248"/>
      <c r="BY876" s="176"/>
      <c r="BZ876" s="248"/>
    </row>
    <row r="877" spans="1:78"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248"/>
      <c r="BW877" s="248"/>
      <c r="BX877" s="248"/>
      <c r="BY877" s="176"/>
      <c r="BZ877" s="248"/>
    </row>
    <row r="878" spans="1:78"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248"/>
      <c r="BW878" s="248"/>
      <c r="BX878" s="248"/>
      <c r="BY878" s="176"/>
      <c r="BZ878" s="248"/>
    </row>
    <row r="879" spans="1:78"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248"/>
      <c r="BW879" s="248"/>
      <c r="BX879" s="248"/>
      <c r="BY879" s="176"/>
      <c r="BZ879" s="248"/>
    </row>
    <row r="880" spans="1:78"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248"/>
      <c r="BW880" s="248"/>
      <c r="BX880" s="248"/>
      <c r="BY880" s="176"/>
      <c r="BZ880" s="248"/>
    </row>
    <row r="881" spans="1:78"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248"/>
      <c r="BW881" s="248"/>
      <c r="BX881" s="248"/>
      <c r="BY881" s="176"/>
      <c r="BZ881" s="248"/>
    </row>
    <row r="882" spans="1:78"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248"/>
      <c r="BW882" s="248"/>
      <c r="BX882" s="248"/>
      <c r="BY882" s="176"/>
      <c r="BZ882" s="248"/>
    </row>
    <row r="883" spans="1:78"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248"/>
      <c r="BW883" s="248"/>
      <c r="BX883" s="248"/>
      <c r="BY883" s="176"/>
      <c r="BZ883" s="248"/>
    </row>
    <row r="884" spans="1:78"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248"/>
      <c r="BW884" s="248"/>
      <c r="BX884" s="248"/>
      <c r="BY884" s="176"/>
      <c r="BZ884" s="248"/>
    </row>
    <row r="885" spans="1:78"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248"/>
      <c r="BW885" s="248"/>
      <c r="BX885" s="248"/>
      <c r="BY885" s="176"/>
      <c r="BZ885" s="248"/>
    </row>
    <row r="886" spans="1:78"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248"/>
      <c r="BW886" s="248"/>
      <c r="BX886" s="248"/>
      <c r="BY886" s="176"/>
      <c r="BZ886" s="248"/>
    </row>
    <row r="887" spans="1:78"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248"/>
      <c r="BW887" s="248"/>
      <c r="BX887" s="248"/>
      <c r="BY887" s="176"/>
      <c r="BZ887" s="248"/>
    </row>
    <row r="888" spans="1:78"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248"/>
      <c r="BW888" s="248"/>
      <c r="BX888" s="248"/>
      <c r="BY888" s="176"/>
      <c r="BZ888" s="248"/>
    </row>
    <row r="889" spans="1:78"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248"/>
      <c r="BW889" s="248"/>
      <c r="BX889" s="248"/>
      <c r="BY889" s="176"/>
      <c r="BZ889" s="248"/>
    </row>
    <row r="890" spans="1:78"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248"/>
      <c r="BW890" s="248"/>
      <c r="BX890" s="248"/>
      <c r="BY890" s="176"/>
      <c r="BZ890" s="248"/>
    </row>
    <row r="891" spans="1:78"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248"/>
      <c r="BW891" s="248"/>
      <c r="BX891" s="248"/>
      <c r="BY891" s="176"/>
      <c r="BZ891" s="248"/>
    </row>
    <row r="892" spans="1:78"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248"/>
      <c r="BW892" s="248"/>
      <c r="BX892" s="248"/>
      <c r="BY892" s="176"/>
      <c r="BZ892" s="248"/>
    </row>
    <row r="893" spans="1:78"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248"/>
      <c r="BW893" s="248"/>
      <c r="BX893" s="248"/>
      <c r="BY893" s="176"/>
      <c r="BZ893" s="248"/>
    </row>
    <row r="894" spans="1:78"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248"/>
      <c r="BW894" s="248"/>
      <c r="BX894" s="248"/>
      <c r="BY894" s="176"/>
      <c r="BZ894" s="248"/>
    </row>
    <row r="895" spans="1:78"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248"/>
      <c r="BW895" s="248"/>
      <c r="BX895" s="248"/>
      <c r="BY895" s="176"/>
      <c r="BZ895" s="248"/>
    </row>
    <row r="896" spans="1:78"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248"/>
      <c r="BW896" s="248"/>
      <c r="BX896" s="248"/>
      <c r="BY896" s="176"/>
      <c r="BZ896" s="248"/>
    </row>
    <row r="897" spans="1:78"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248"/>
      <c r="BW897" s="248"/>
      <c r="BX897" s="248"/>
      <c r="BY897" s="176"/>
      <c r="BZ897" s="248"/>
    </row>
    <row r="898" spans="1:78"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248"/>
      <c r="BW898" s="248"/>
      <c r="BX898" s="248"/>
      <c r="BY898" s="176"/>
      <c r="BZ898" s="248"/>
    </row>
    <row r="899" spans="1:78"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248"/>
      <c r="BW899" s="248"/>
      <c r="BX899" s="248"/>
      <c r="BY899" s="176"/>
      <c r="BZ899" s="248"/>
    </row>
    <row r="900" spans="1:78"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248"/>
      <c r="BW900" s="248"/>
      <c r="BX900" s="248"/>
      <c r="BY900" s="176"/>
      <c r="BZ900" s="248"/>
    </row>
    <row r="901" spans="1:78"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248"/>
      <c r="BW901" s="248"/>
      <c r="BX901" s="248"/>
      <c r="BY901" s="176"/>
      <c r="BZ901" s="248"/>
    </row>
    <row r="902" spans="1:78"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248"/>
      <c r="BW902" s="248"/>
      <c r="BX902" s="248"/>
      <c r="BY902" s="176"/>
      <c r="BZ902" s="248"/>
    </row>
    <row r="903" spans="1:78"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248"/>
      <c r="BW903" s="248"/>
      <c r="BX903" s="248"/>
      <c r="BY903" s="176"/>
      <c r="BZ903" s="248"/>
    </row>
    <row r="904" spans="1:78"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248"/>
      <c r="BW904" s="248"/>
      <c r="BX904" s="248"/>
      <c r="BY904" s="176"/>
      <c r="BZ904" s="248"/>
    </row>
    <row r="905" spans="1:78"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248"/>
      <c r="BW905" s="248"/>
      <c r="BX905" s="248"/>
      <c r="BY905" s="176"/>
      <c r="BZ905" s="248"/>
    </row>
    <row r="906" spans="1:78"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248"/>
      <c r="BW906" s="248"/>
      <c r="BX906" s="248"/>
      <c r="BY906" s="176"/>
      <c r="BZ906" s="248"/>
    </row>
    <row r="907" spans="1:78"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248"/>
      <c r="BW907" s="248"/>
      <c r="BX907" s="248"/>
      <c r="BY907" s="176"/>
      <c r="BZ907" s="248"/>
    </row>
    <row r="908" spans="1:78"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248"/>
      <c r="BW908" s="248"/>
      <c r="BX908" s="248"/>
      <c r="BY908" s="176"/>
      <c r="BZ908" s="248"/>
    </row>
    <row r="909" spans="1:78"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248"/>
      <c r="BW909" s="248"/>
      <c r="BX909" s="248"/>
      <c r="BY909" s="176"/>
      <c r="BZ909" s="248"/>
    </row>
    <row r="910" spans="1:78"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248"/>
      <c r="BW910" s="248"/>
      <c r="BX910" s="248"/>
      <c r="BY910" s="176"/>
      <c r="BZ910" s="248"/>
    </row>
    <row r="911" spans="1:78"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248"/>
      <c r="BW911" s="248"/>
      <c r="BX911" s="248"/>
      <c r="BY911" s="176"/>
      <c r="BZ911" s="248"/>
    </row>
    <row r="912" spans="1:78"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248"/>
      <c r="BW912" s="248"/>
      <c r="BX912" s="248"/>
      <c r="BY912" s="176"/>
      <c r="BZ912" s="248"/>
    </row>
    <row r="913" spans="1:78"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248"/>
      <c r="BW913" s="248"/>
      <c r="BX913" s="248"/>
      <c r="BY913" s="176"/>
      <c r="BZ913" s="248"/>
    </row>
    <row r="914" spans="1:78"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248"/>
      <c r="BW914" s="248"/>
      <c r="BX914" s="248"/>
      <c r="BY914" s="176"/>
      <c r="BZ914" s="248"/>
    </row>
    <row r="915" spans="1:78"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248"/>
      <c r="BW915" s="248"/>
      <c r="BX915" s="248"/>
      <c r="BY915" s="176"/>
      <c r="BZ915" s="248"/>
    </row>
    <row r="916" spans="1:78"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248"/>
      <c r="BW916" s="248"/>
      <c r="BX916" s="248"/>
      <c r="BY916" s="176"/>
      <c r="BZ916" s="248"/>
    </row>
    <row r="917" spans="1:78"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248"/>
      <c r="BW917" s="248"/>
      <c r="BX917" s="248"/>
      <c r="BY917" s="176"/>
      <c r="BZ917" s="248"/>
    </row>
    <row r="918" spans="1:78"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248"/>
      <c r="BW918" s="248"/>
      <c r="BX918" s="248"/>
      <c r="BY918" s="176"/>
      <c r="BZ918" s="248"/>
    </row>
    <row r="919" spans="1:78"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248"/>
      <c r="BW919" s="248"/>
      <c r="BX919" s="248"/>
      <c r="BY919" s="176"/>
      <c r="BZ919" s="248"/>
    </row>
    <row r="920" spans="1:78"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248"/>
      <c r="BW920" s="248"/>
      <c r="BX920" s="248"/>
      <c r="BY920" s="176"/>
      <c r="BZ920" s="248"/>
    </row>
    <row r="921" spans="1:78"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248"/>
      <c r="BW921" s="248"/>
      <c r="BX921" s="248"/>
      <c r="BY921" s="176"/>
      <c r="BZ921" s="248"/>
    </row>
    <row r="922" spans="1:78"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248"/>
      <c r="BW922" s="248"/>
      <c r="BX922" s="248"/>
      <c r="BY922" s="176"/>
      <c r="BZ922" s="248"/>
    </row>
    <row r="923" spans="1:78"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248"/>
      <c r="BW923" s="248"/>
      <c r="BX923" s="248"/>
      <c r="BY923" s="176"/>
      <c r="BZ923" s="248"/>
    </row>
    <row r="924" spans="1:78"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248"/>
      <c r="BW924" s="248"/>
      <c r="BX924" s="248"/>
      <c r="BY924" s="176"/>
      <c r="BZ924" s="248"/>
    </row>
    <row r="925" spans="1:78"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248"/>
      <c r="BW925" s="248"/>
      <c r="BX925" s="248"/>
      <c r="BY925" s="176"/>
      <c r="BZ925" s="248"/>
    </row>
    <row r="926" spans="1:78"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248"/>
      <c r="BW926" s="248"/>
      <c r="BX926" s="248"/>
      <c r="BY926" s="176"/>
      <c r="BZ926" s="248"/>
    </row>
    <row r="927" spans="1:78"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248"/>
      <c r="BW927" s="248"/>
      <c r="BX927" s="248"/>
      <c r="BY927" s="176"/>
      <c r="BZ927" s="248"/>
    </row>
    <row r="928" spans="1:78"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248"/>
      <c r="BW928" s="248"/>
      <c r="BX928" s="248"/>
      <c r="BY928" s="176"/>
      <c r="BZ928" s="248"/>
    </row>
    <row r="929" spans="1:78"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248"/>
      <c r="BW929" s="248"/>
      <c r="BX929" s="248"/>
      <c r="BY929" s="176"/>
      <c r="BZ929" s="248"/>
    </row>
    <row r="930" spans="1:78"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248"/>
      <c r="BW930" s="248"/>
      <c r="BX930" s="248"/>
      <c r="BY930" s="176"/>
      <c r="BZ930" s="248"/>
    </row>
    <row r="931" spans="1:78"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248"/>
      <c r="BW931" s="248"/>
      <c r="BX931" s="248"/>
      <c r="BY931" s="176"/>
      <c r="BZ931" s="248"/>
    </row>
    <row r="932" spans="1:78"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248"/>
      <c r="BW932" s="248"/>
      <c r="BX932" s="248"/>
      <c r="BY932" s="176"/>
      <c r="BZ932" s="248"/>
    </row>
    <row r="933" spans="1:78"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248"/>
      <c r="BW933" s="248"/>
      <c r="BX933" s="248"/>
      <c r="BY933" s="176"/>
      <c r="BZ933" s="248"/>
    </row>
    <row r="934" spans="1:78"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248"/>
      <c r="BW934" s="248"/>
      <c r="BX934" s="248"/>
      <c r="BY934" s="176"/>
      <c r="BZ934" s="248"/>
    </row>
    <row r="935" spans="1:78"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248"/>
      <c r="BW935" s="248"/>
      <c r="BX935" s="248"/>
      <c r="BY935" s="176"/>
      <c r="BZ935" s="248"/>
    </row>
    <row r="936" spans="1:78"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248"/>
      <c r="BW936" s="248"/>
      <c r="BX936" s="248"/>
      <c r="BY936" s="176"/>
      <c r="BZ936" s="248"/>
    </row>
    <row r="937" spans="1:78"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248"/>
      <c r="BW937" s="248"/>
      <c r="BX937" s="248"/>
      <c r="BY937" s="176"/>
      <c r="BZ937" s="248"/>
    </row>
    <row r="938" spans="1:78"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248"/>
      <c r="BW938" s="248"/>
      <c r="BX938" s="248"/>
      <c r="BY938" s="176"/>
      <c r="BZ938" s="248"/>
    </row>
    <row r="939" spans="1:78"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248"/>
      <c r="BW939" s="248"/>
      <c r="BX939" s="248"/>
      <c r="BY939" s="176"/>
      <c r="BZ939" s="248"/>
    </row>
    <row r="940" spans="1:78"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248"/>
      <c r="BW940" s="248"/>
      <c r="BX940" s="248"/>
      <c r="BY940" s="176"/>
      <c r="BZ940" s="248"/>
    </row>
    <row r="941" spans="1:78"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248"/>
      <c r="BW941" s="248"/>
      <c r="BX941" s="248"/>
      <c r="BY941" s="176"/>
      <c r="BZ941" s="248"/>
    </row>
    <row r="942" spans="1:78"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248"/>
      <c r="BW942" s="248"/>
      <c r="BX942" s="248"/>
      <c r="BY942" s="176"/>
      <c r="BZ942" s="248"/>
    </row>
    <row r="943" spans="1:78"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248"/>
      <c r="BW943" s="248"/>
      <c r="BX943" s="248"/>
      <c r="BY943" s="176"/>
      <c r="BZ943" s="248"/>
    </row>
    <row r="944" spans="1:78"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248"/>
      <c r="BW944" s="248"/>
      <c r="BX944" s="248"/>
      <c r="BY944" s="176"/>
      <c r="BZ944" s="248"/>
    </row>
    <row r="945" spans="1:78"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248"/>
      <c r="BW945" s="248"/>
      <c r="BX945" s="248"/>
      <c r="BY945" s="176"/>
      <c r="BZ945" s="248"/>
    </row>
    <row r="946" spans="1:78"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248"/>
      <c r="BW946" s="248"/>
      <c r="BX946" s="248"/>
      <c r="BY946" s="176"/>
      <c r="BZ946" s="248"/>
    </row>
    <row r="947" spans="1:78"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248"/>
      <c r="BW947" s="248"/>
      <c r="BX947" s="248"/>
      <c r="BY947" s="176"/>
      <c r="BZ947" s="248"/>
    </row>
    <row r="948" spans="1:78"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248"/>
      <c r="BW948" s="248"/>
      <c r="BX948" s="248"/>
      <c r="BY948" s="176"/>
      <c r="BZ948" s="248"/>
    </row>
    <row r="949" spans="1:78"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248"/>
      <c r="BW949" s="248"/>
      <c r="BX949" s="248"/>
      <c r="BY949" s="176"/>
      <c r="BZ949" s="248"/>
    </row>
    <row r="950" spans="1:78"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248"/>
      <c r="BW950" s="248"/>
      <c r="BX950" s="248"/>
      <c r="BY950" s="176"/>
      <c r="BZ950" s="248"/>
    </row>
    <row r="951" spans="1:78"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248"/>
      <c r="BW951" s="248"/>
      <c r="BX951" s="248"/>
      <c r="BY951" s="176"/>
      <c r="BZ951" s="248"/>
    </row>
    <row r="952" spans="1:78"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248"/>
      <c r="BW952" s="248"/>
      <c r="BX952" s="248"/>
      <c r="BY952" s="176"/>
      <c r="BZ952" s="248"/>
    </row>
    <row r="953" spans="1:78"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248"/>
      <c r="BW953" s="248"/>
      <c r="BX953" s="248"/>
      <c r="BY953" s="176"/>
      <c r="BZ953" s="248"/>
    </row>
    <row r="954" spans="1:78"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248"/>
      <c r="BW954" s="248"/>
      <c r="BX954" s="248"/>
      <c r="BY954" s="176"/>
      <c r="BZ954" s="248"/>
    </row>
    <row r="955" spans="1:78"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248"/>
      <c r="BW955" s="248"/>
      <c r="BX955" s="248"/>
      <c r="BY955" s="176"/>
      <c r="BZ955" s="248"/>
    </row>
    <row r="956" spans="1:78"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248"/>
      <c r="BW956" s="248"/>
      <c r="BX956" s="248"/>
      <c r="BY956" s="176"/>
      <c r="BZ956" s="248"/>
    </row>
    <row r="957" spans="1:78"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248"/>
      <c r="BW957" s="248"/>
      <c r="BX957" s="248"/>
      <c r="BY957" s="176"/>
      <c r="BZ957" s="248"/>
    </row>
    <row r="958" spans="1:78"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248"/>
      <c r="BW958" s="248"/>
      <c r="BX958" s="248"/>
      <c r="BY958" s="176"/>
      <c r="BZ958" s="248"/>
    </row>
    <row r="959" spans="1:78"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248"/>
      <c r="BW959" s="248"/>
      <c r="BX959" s="248"/>
      <c r="BY959" s="176"/>
      <c r="BZ959" s="248"/>
    </row>
    <row r="960" spans="1:78"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248"/>
      <c r="BW960" s="248"/>
      <c r="BX960" s="248"/>
      <c r="BY960" s="176"/>
      <c r="BZ960" s="248"/>
    </row>
    <row r="961" spans="1:78"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248"/>
      <c r="BW961" s="248"/>
      <c r="BX961" s="248"/>
      <c r="BY961" s="176"/>
      <c r="BZ961" s="248"/>
    </row>
    <row r="962" spans="1:78"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248"/>
      <c r="BW962" s="248"/>
      <c r="BX962" s="248"/>
      <c r="BY962" s="176"/>
      <c r="BZ962" s="248"/>
    </row>
    <row r="963" spans="1:78"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248"/>
      <c r="BW963" s="248"/>
      <c r="BX963" s="248"/>
      <c r="BY963" s="176"/>
      <c r="BZ963" s="248"/>
    </row>
    <row r="964" spans="1:78"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248"/>
      <c r="BW964" s="248"/>
      <c r="BX964" s="248"/>
      <c r="BY964" s="176"/>
      <c r="BZ964" s="248"/>
    </row>
    <row r="965" spans="1:78"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248"/>
      <c r="BW965" s="248"/>
      <c r="BX965" s="248"/>
      <c r="BY965" s="176"/>
      <c r="BZ965" s="248"/>
    </row>
    <row r="966" spans="1:78"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248"/>
      <c r="BW966" s="248"/>
      <c r="BX966" s="248"/>
      <c r="BY966" s="176"/>
      <c r="BZ966" s="248"/>
    </row>
    <row r="967" spans="1:78"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248"/>
      <c r="BW967" s="248"/>
      <c r="BX967" s="248"/>
      <c r="BY967" s="176"/>
      <c r="BZ967" s="248"/>
    </row>
    <row r="968" spans="1:78"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248"/>
      <c r="BW968" s="248"/>
      <c r="BX968" s="248"/>
      <c r="BY968" s="176"/>
      <c r="BZ968" s="248"/>
    </row>
    <row r="969" spans="1:78"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248"/>
      <c r="BW969" s="248"/>
      <c r="BX969" s="248"/>
      <c r="BY969" s="176"/>
      <c r="BZ969" s="248"/>
    </row>
    <row r="970" spans="1:78"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248"/>
      <c r="BW970" s="248"/>
      <c r="BX970" s="248"/>
      <c r="BY970" s="176"/>
      <c r="BZ970" s="248"/>
    </row>
    <row r="971" spans="1:78"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248"/>
      <c r="BW971" s="248"/>
      <c r="BX971" s="248"/>
      <c r="BY971" s="176"/>
      <c r="BZ971" s="248"/>
    </row>
    <row r="972" spans="1:78"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248"/>
      <c r="BW972" s="248"/>
      <c r="BX972" s="248"/>
      <c r="BY972" s="176"/>
      <c r="BZ972" s="248"/>
    </row>
    <row r="973" spans="1:78"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248"/>
      <c r="BW973" s="248"/>
      <c r="BX973" s="248"/>
      <c r="BY973" s="176"/>
      <c r="BZ973" s="248"/>
    </row>
    <row r="974" spans="1:78"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248"/>
      <c r="BW974" s="248"/>
      <c r="BX974" s="248"/>
      <c r="BY974" s="176"/>
      <c r="BZ974" s="248"/>
    </row>
    <row r="975" spans="1:78"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248"/>
      <c r="BW975" s="248"/>
      <c r="BX975" s="248"/>
      <c r="BY975" s="176"/>
      <c r="BZ975" s="248"/>
    </row>
    <row r="976" spans="1:78"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248"/>
      <c r="BW976" s="248"/>
      <c r="BX976" s="248"/>
      <c r="BY976" s="176"/>
      <c r="BZ976" s="248"/>
    </row>
    <row r="977" spans="1:78"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248"/>
      <c r="BW977" s="248"/>
      <c r="BX977" s="248"/>
      <c r="BY977" s="176"/>
      <c r="BZ977" s="248"/>
    </row>
    <row r="978" spans="1:78"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248"/>
      <c r="BW978" s="248"/>
      <c r="BX978" s="248"/>
      <c r="BY978" s="176"/>
      <c r="BZ978" s="248"/>
    </row>
    <row r="979" spans="1:78"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248"/>
      <c r="BW979" s="248"/>
      <c r="BX979" s="248"/>
      <c r="BY979" s="176"/>
      <c r="BZ979" s="248"/>
    </row>
    <row r="980" spans="1:78"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248"/>
      <c r="BW980" s="248"/>
      <c r="BX980" s="248"/>
      <c r="BY980" s="176"/>
      <c r="BZ980" s="248"/>
    </row>
    <row r="981" spans="1:78"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248"/>
      <c r="BW981" s="248"/>
      <c r="BX981" s="248"/>
      <c r="BY981" s="176"/>
      <c r="BZ981" s="248"/>
    </row>
    <row r="982" spans="1:78"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248"/>
      <c r="BW982" s="248"/>
      <c r="BX982" s="248"/>
      <c r="BY982" s="176"/>
      <c r="BZ982" s="248"/>
    </row>
    <row r="983" spans="1:78"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248"/>
      <c r="BW983" s="248"/>
      <c r="BX983" s="248"/>
      <c r="BY983" s="176"/>
      <c r="BZ983" s="248"/>
    </row>
    <row r="984" spans="1:78"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248"/>
      <c r="BW984" s="248"/>
      <c r="BX984" s="248"/>
      <c r="BY984" s="176"/>
      <c r="BZ984" s="248"/>
    </row>
    <row r="985" spans="1:78"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248"/>
      <c r="BW985" s="248"/>
      <c r="BX985" s="248"/>
      <c r="BY985" s="176"/>
      <c r="BZ985" s="248"/>
    </row>
    <row r="986" spans="1:78"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248"/>
      <c r="BW986" s="248"/>
      <c r="BX986" s="248"/>
      <c r="BY986" s="176"/>
      <c r="BZ986" s="248"/>
    </row>
    <row r="987" spans="1:78"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248"/>
      <c r="BW987" s="248"/>
      <c r="BX987" s="248"/>
      <c r="BY987" s="176"/>
      <c r="BZ987" s="248"/>
    </row>
    <row r="988" spans="1:78"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248"/>
      <c r="BW988" s="248"/>
      <c r="BX988" s="248"/>
      <c r="BY988" s="176"/>
      <c r="BZ988" s="248"/>
    </row>
    <row r="989" spans="1:78"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248"/>
      <c r="BW989" s="248"/>
      <c r="BX989" s="248"/>
      <c r="BY989" s="176"/>
      <c r="BZ989" s="248"/>
    </row>
    <row r="990" spans="1:78"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248"/>
      <c r="BW990" s="248"/>
      <c r="BX990" s="248"/>
      <c r="BY990" s="176"/>
      <c r="BZ990" s="248"/>
    </row>
    <row r="991" spans="1:78"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248"/>
      <c r="BW991" s="248"/>
      <c r="BX991" s="248"/>
      <c r="BY991" s="176"/>
      <c r="BZ991" s="248"/>
    </row>
    <row r="992" spans="1:78"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248"/>
      <c r="BW992" s="248"/>
      <c r="BX992" s="248"/>
      <c r="BY992" s="176"/>
      <c r="BZ992" s="248"/>
    </row>
    <row r="993" spans="1:78"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248"/>
      <c r="BW993" s="248"/>
      <c r="BX993" s="248"/>
      <c r="BY993" s="176"/>
      <c r="BZ993" s="248"/>
    </row>
    <row r="994" spans="1:78"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248"/>
      <c r="BW994" s="248"/>
      <c r="BX994" s="248"/>
      <c r="BY994" s="176"/>
      <c r="BZ994" s="248"/>
    </row>
    <row r="995" spans="1:78"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248"/>
      <c r="BW995" s="248"/>
      <c r="BX995" s="248"/>
      <c r="BY995" s="176"/>
      <c r="BZ995" s="248"/>
    </row>
    <row r="996" spans="1:78"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248"/>
      <c r="BW996" s="248"/>
      <c r="BX996" s="248"/>
      <c r="BY996" s="176"/>
      <c r="BZ996" s="248"/>
    </row>
    <row r="997" spans="1:78"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248"/>
      <c r="BW997" s="248"/>
      <c r="BX997" s="248"/>
      <c r="BY997" s="176"/>
      <c r="BZ997" s="248"/>
    </row>
    <row r="998" spans="1:78"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248"/>
      <c r="BW998" s="248"/>
      <c r="BX998" s="248"/>
      <c r="BY998" s="176"/>
      <c r="BZ998" s="248"/>
    </row>
    <row r="999" spans="1:78"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248"/>
      <c r="BW999" s="248"/>
      <c r="BX999" s="248"/>
      <c r="BY999" s="176"/>
      <c r="BZ999" s="248"/>
    </row>
    <row r="1000" spans="1:78"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248"/>
      <c r="BW1000" s="248"/>
      <c r="BX1000" s="248"/>
      <c r="BY1000" s="176"/>
      <c r="BZ1000" s="248"/>
    </row>
    <row r="1001" spans="1:78"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248"/>
      <c r="BW1001" s="248"/>
      <c r="BX1001" s="248"/>
      <c r="BY1001" s="176"/>
      <c r="BZ1001" s="248"/>
    </row>
    <row r="1002" spans="1:78"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248"/>
      <c r="BW1002" s="248"/>
      <c r="BX1002" s="248"/>
      <c r="BY1002" s="176"/>
      <c r="BZ1002" s="248"/>
    </row>
    <row r="1003" spans="1:78"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248"/>
      <c r="BW1003" s="248"/>
      <c r="BX1003" s="248"/>
      <c r="BY1003" s="176"/>
      <c r="BZ1003" s="248"/>
    </row>
    <row r="1004" spans="1:78"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248"/>
      <c r="BW1004" s="248"/>
      <c r="BX1004" s="248"/>
      <c r="BY1004" s="176"/>
      <c r="BZ1004" s="248"/>
    </row>
    <row r="1005" spans="1:78"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248"/>
      <c r="BW1005" s="248"/>
      <c r="BX1005" s="248"/>
      <c r="BY1005" s="176"/>
      <c r="BZ1005" s="248"/>
    </row>
    <row r="1006" spans="1:78"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248"/>
      <c r="BW1006" s="248"/>
      <c r="BX1006" s="248"/>
      <c r="BY1006" s="176"/>
      <c r="BZ1006" s="248"/>
    </row>
    <row r="1007" spans="1:78"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248"/>
      <c r="BW1007" s="248"/>
      <c r="BX1007" s="248"/>
      <c r="BY1007" s="176"/>
      <c r="BZ1007" s="248"/>
    </row>
    <row r="1008" spans="1:78"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248"/>
      <c r="BW1008" s="248"/>
      <c r="BX1008" s="248"/>
      <c r="BY1008" s="176"/>
      <c r="BZ1008" s="248"/>
    </row>
    <row r="1009" spans="1:78"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248"/>
      <c r="BW1009" s="248"/>
      <c r="BX1009" s="248"/>
      <c r="BY1009" s="176"/>
      <c r="BZ1009" s="248"/>
    </row>
    <row r="1010" spans="1:78"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248"/>
      <c r="BW1010" s="248"/>
      <c r="BX1010" s="248"/>
      <c r="BY1010" s="176"/>
      <c r="BZ1010" s="248"/>
    </row>
    <row r="1011" spans="1:78"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248"/>
      <c r="BW1011" s="248"/>
      <c r="BX1011" s="248"/>
      <c r="BY1011" s="176"/>
      <c r="BZ1011" s="248"/>
    </row>
    <row r="1012" spans="1:78"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248"/>
      <c r="BW1012" s="248"/>
      <c r="BX1012" s="248"/>
      <c r="BY1012" s="176"/>
      <c r="BZ1012" s="248"/>
    </row>
    <row r="1013" spans="1:78"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248"/>
      <c r="BW1013" s="248"/>
      <c r="BX1013" s="248"/>
      <c r="BY1013" s="176"/>
      <c r="BZ1013" s="248"/>
    </row>
    <row r="1014" spans="1:78"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248"/>
      <c r="BW1014" s="248"/>
      <c r="BX1014" s="248"/>
      <c r="BY1014" s="176"/>
      <c r="BZ1014" s="248"/>
    </row>
    <row r="1015" spans="1:78"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248"/>
      <c r="BW1015" s="248"/>
      <c r="BX1015" s="248"/>
      <c r="BY1015" s="176"/>
      <c r="BZ1015" s="248"/>
    </row>
    <row r="1016" spans="1:78"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248"/>
      <c r="BW1016" s="248"/>
      <c r="BX1016" s="248"/>
      <c r="BY1016" s="176"/>
      <c r="BZ1016" s="248"/>
    </row>
    <row r="1017" spans="1:78"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248"/>
      <c r="BW1017" s="248"/>
      <c r="BX1017" s="248"/>
      <c r="BY1017" s="176"/>
      <c r="BZ1017" s="248"/>
    </row>
    <row r="1018" spans="1:78"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248"/>
      <c r="BW1018" s="248"/>
      <c r="BX1018" s="248"/>
      <c r="BY1018" s="176"/>
      <c r="BZ1018" s="248"/>
    </row>
    <row r="1019" spans="1:78"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248"/>
      <c r="BW1019" s="248"/>
      <c r="BX1019" s="248"/>
      <c r="BY1019" s="176"/>
      <c r="BZ1019" s="248"/>
    </row>
    <row r="1020" spans="1:78"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248"/>
      <c r="BW1020" s="248"/>
      <c r="BX1020" s="248"/>
      <c r="BY1020" s="176"/>
      <c r="BZ1020" s="248"/>
    </row>
    <row r="1021" spans="1:78"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248"/>
      <c r="BW1021" s="248"/>
      <c r="BX1021" s="248"/>
      <c r="BY1021" s="176"/>
      <c r="BZ1021" s="248"/>
    </row>
    <row r="1022" spans="1:78"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248"/>
      <c r="BW1022" s="248"/>
      <c r="BX1022" s="248"/>
      <c r="BY1022" s="176"/>
      <c r="BZ1022" s="248"/>
    </row>
    <row r="1023" spans="1:78"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248"/>
      <c r="BW1023" s="248"/>
      <c r="BX1023" s="248"/>
      <c r="BY1023" s="176"/>
      <c r="BZ1023" s="248"/>
    </row>
    <row r="1024" spans="1:78"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248"/>
      <c r="BW1024" s="248"/>
      <c r="BX1024" s="248"/>
      <c r="BY1024" s="176"/>
      <c r="BZ1024" s="248"/>
    </row>
    <row r="1025" spans="1:78"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248"/>
      <c r="BW1025" s="248"/>
      <c r="BX1025" s="248"/>
      <c r="BY1025" s="176"/>
      <c r="BZ1025" s="248"/>
    </row>
    <row r="1026" spans="1:78"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248"/>
      <c r="BW1026" s="248"/>
      <c r="BX1026" s="248"/>
      <c r="BY1026" s="176"/>
      <c r="BZ1026" s="248"/>
    </row>
    <row r="1027" spans="1:78"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248"/>
      <c r="BW1027" s="248"/>
      <c r="BX1027" s="248"/>
      <c r="BY1027" s="176"/>
      <c r="BZ1027" s="248"/>
    </row>
    <row r="1028" spans="1:78"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248"/>
      <c r="BW1028" s="248"/>
      <c r="BX1028" s="248"/>
      <c r="BY1028" s="176"/>
      <c r="BZ1028" s="248"/>
    </row>
    <row r="1029" spans="1:78"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248"/>
      <c r="BW1029" s="248"/>
      <c r="BX1029" s="248"/>
      <c r="BY1029" s="176"/>
      <c r="BZ1029" s="248"/>
    </row>
    <row r="1030" spans="1:78"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248"/>
      <c r="BW1030" s="248"/>
      <c r="BX1030" s="248"/>
      <c r="BY1030" s="176"/>
      <c r="BZ1030" s="248"/>
    </row>
    <row r="1031" spans="1:78"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248"/>
      <c r="BW1031" s="248"/>
      <c r="BX1031" s="248"/>
      <c r="BY1031" s="176"/>
      <c r="BZ1031" s="248"/>
    </row>
    <row r="1032" spans="1:78"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248"/>
      <c r="BW1032" s="248"/>
      <c r="BX1032" s="248"/>
      <c r="BY1032" s="176"/>
      <c r="BZ1032" s="248"/>
    </row>
    <row r="1033" spans="1:78"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248"/>
      <c r="BW1033" s="248"/>
      <c r="BX1033" s="248"/>
      <c r="BY1033" s="176"/>
      <c r="BZ1033" s="248"/>
    </row>
    <row r="1034" spans="1:78"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248"/>
      <c r="BW1034" s="248"/>
      <c r="BX1034" s="248"/>
      <c r="BY1034" s="176"/>
      <c r="BZ1034" s="248"/>
    </row>
    <row r="1035" spans="1:78"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248"/>
      <c r="BW1035" s="248"/>
      <c r="BX1035" s="248"/>
      <c r="BY1035" s="176"/>
      <c r="BZ1035" s="248"/>
    </row>
    <row r="1036" spans="1:78"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248"/>
      <c r="BW1036" s="248"/>
      <c r="BX1036" s="248"/>
      <c r="BY1036" s="176"/>
      <c r="BZ1036" s="248"/>
    </row>
    <row r="1037" spans="1:78"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248"/>
      <c r="BW1037" s="248"/>
      <c r="BX1037" s="248"/>
      <c r="BY1037" s="176"/>
      <c r="BZ1037" s="248"/>
    </row>
    <row r="1038" spans="1:78"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248"/>
      <c r="BW1038" s="248"/>
      <c r="BX1038" s="248"/>
      <c r="BY1038" s="176"/>
      <c r="BZ1038" s="248"/>
    </row>
    <row r="1039" spans="1:78"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248"/>
      <c r="BW1039" s="248"/>
      <c r="BX1039" s="248"/>
      <c r="BY1039" s="176"/>
      <c r="BZ1039" s="248"/>
    </row>
    <row r="1040" spans="1:78"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248"/>
      <c r="BW1040" s="248"/>
      <c r="BX1040" s="248"/>
      <c r="BY1040" s="176"/>
      <c r="BZ1040" s="248"/>
    </row>
    <row r="1041" spans="1:78"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248"/>
      <c r="BW1041" s="248"/>
      <c r="BX1041" s="248"/>
      <c r="BY1041" s="176"/>
      <c r="BZ1041" s="248"/>
    </row>
    <row r="1042" spans="1:78"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248"/>
      <c r="BW1042" s="248"/>
      <c r="BX1042" s="248"/>
      <c r="BY1042" s="176"/>
      <c r="BZ1042" s="248"/>
    </row>
    <row r="1043" spans="1:78"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248"/>
      <c r="BW1043" s="248"/>
      <c r="BX1043" s="248"/>
      <c r="BY1043" s="176"/>
      <c r="BZ1043" s="248"/>
    </row>
    <row r="1044" spans="1:78"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248"/>
      <c r="BW1044" s="248"/>
      <c r="BX1044" s="248"/>
      <c r="BY1044" s="176"/>
      <c r="BZ1044" s="248"/>
    </row>
    <row r="1045" spans="1:78"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248"/>
      <c r="BW1045" s="248"/>
      <c r="BX1045" s="248"/>
      <c r="BY1045" s="176"/>
      <c r="BZ1045" s="248"/>
    </row>
    <row r="1046" spans="1:78"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248"/>
      <c r="BW1046" s="248"/>
      <c r="BX1046" s="248"/>
      <c r="BY1046" s="176"/>
      <c r="BZ1046" s="248"/>
    </row>
    <row r="1047" spans="1:78"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248"/>
      <c r="BW1047" s="248"/>
      <c r="BX1047" s="248"/>
      <c r="BY1047" s="176"/>
      <c r="BZ1047" s="248"/>
    </row>
    <row r="1048" spans="1:78"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248"/>
      <c r="BW1048" s="248"/>
      <c r="BX1048" s="248"/>
      <c r="BY1048" s="176"/>
      <c r="BZ1048" s="248"/>
    </row>
    <row r="1049" spans="1:78"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248"/>
      <c r="BW1049" s="248"/>
      <c r="BX1049" s="248"/>
      <c r="BY1049" s="176"/>
      <c r="BZ1049" s="248"/>
    </row>
    <row r="1050" spans="1:78"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248"/>
      <c r="BW1050" s="248"/>
      <c r="BX1050" s="248"/>
      <c r="BY1050" s="176"/>
      <c r="BZ1050" s="248"/>
    </row>
    <row r="1051" spans="1:78"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248"/>
      <c r="BW1051" s="248"/>
      <c r="BX1051" s="248"/>
      <c r="BY1051" s="176"/>
      <c r="BZ1051" s="248"/>
    </row>
    <row r="1052" spans="1:78"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248"/>
      <c r="BW1052" s="248"/>
      <c r="BX1052" s="248"/>
      <c r="BY1052" s="176"/>
      <c r="BZ1052" s="248"/>
    </row>
    <row r="1053" spans="1:78"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248"/>
      <c r="BW1053" s="248"/>
      <c r="BX1053" s="248"/>
      <c r="BY1053" s="176"/>
      <c r="BZ1053" s="248"/>
    </row>
    <row r="1054" spans="1:78"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248"/>
      <c r="BW1054" s="248"/>
      <c r="BX1054" s="248"/>
      <c r="BY1054" s="176"/>
      <c r="BZ1054" s="248"/>
    </row>
    <row r="1055" spans="1:78"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248"/>
      <c r="BW1055" s="248"/>
      <c r="BX1055" s="248"/>
      <c r="BY1055" s="176"/>
      <c r="BZ1055" s="248"/>
    </row>
    <row r="1056" spans="1:78"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248"/>
      <c r="BW1056" s="248"/>
      <c r="BX1056" s="248"/>
      <c r="BY1056" s="176"/>
      <c r="BZ1056" s="248"/>
    </row>
    <row r="1057" spans="1:78"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248"/>
      <c r="BW1057" s="248"/>
      <c r="BX1057" s="248"/>
      <c r="BY1057" s="176"/>
      <c r="BZ1057" s="248"/>
    </row>
    <row r="1058" spans="1:78"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248"/>
      <c r="BW1058" s="248"/>
      <c r="BX1058" s="248"/>
      <c r="BY1058" s="176"/>
      <c r="BZ1058" s="248"/>
    </row>
    <row r="1059" spans="1:78"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248"/>
      <c r="BW1059" s="248"/>
      <c r="BX1059" s="248"/>
      <c r="BY1059" s="176"/>
      <c r="BZ1059" s="248"/>
    </row>
    <row r="1060" spans="1:78"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248"/>
      <c r="BW1060" s="248"/>
      <c r="BX1060" s="248"/>
      <c r="BY1060" s="176"/>
      <c r="BZ1060" s="248"/>
    </row>
    <row r="1061" spans="1:78"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248"/>
      <c r="BW1061" s="248"/>
      <c r="BX1061" s="248"/>
      <c r="BY1061" s="176"/>
      <c r="BZ1061" s="248"/>
    </row>
    <row r="1062" spans="1:78"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248"/>
      <c r="BW1062" s="248"/>
      <c r="BX1062" s="248"/>
      <c r="BY1062" s="176"/>
      <c r="BZ1062" s="248"/>
    </row>
    <row r="1063" spans="1:78"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248"/>
      <c r="BW1063" s="248"/>
      <c r="BX1063" s="248"/>
      <c r="BY1063" s="176"/>
      <c r="BZ1063" s="248"/>
    </row>
    <row r="1064" spans="1:78"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248"/>
      <c r="BW1064" s="248"/>
      <c r="BX1064" s="248"/>
      <c r="BY1064" s="176"/>
      <c r="BZ1064" s="248"/>
    </row>
    <row r="1065" spans="1:78"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248"/>
      <c r="BW1065" s="248"/>
      <c r="BX1065" s="248"/>
      <c r="BY1065" s="176"/>
      <c r="BZ1065" s="248"/>
    </row>
    <row r="1066" spans="1:78"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248"/>
      <c r="BW1066" s="248"/>
      <c r="BX1066" s="248"/>
      <c r="BY1066" s="176"/>
      <c r="BZ1066" s="248"/>
    </row>
    <row r="1067" spans="1:78"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248"/>
      <c r="BW1067" s="248"/>
      <c r="BX1067" s="248"/>
      <c r="BY1067" s="176"/>
      <c r="BZ1067" s="248"/>
    </row>
    <row r="1068" spans="1:78"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248"/>
      <c r="BW1068" s="248"/>
      <c r="BX1068" s="248"/>
      <c r="BY1068" s="176"/>
      <c r="BZ1068" s="248"/>
    </row>
    <row r="1069" spans="1:78"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248"/>
      <c r="BW1069" s="248"/>
      <c r="BX1069" s="248"/>
      <c r="BY1069" s="176"/>
      <c r="BZ1069" s="248"/>
    </row>
    <row r="1070" spans="1:78"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248"/>
      <c r="BW1070" s="248"/>
      <c r="BX1070" s="248"/>
      <c r="BY1070" s="176"/>
      <c r="BZ1070" s="248"/>
    </row>
    <row r="1071" spans="1:78"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248"/>
      <c r="BW1071" s="248"/>
      <c r="BX1071" s="248"/>
      <c r="BY1071" s="176"/>
      <c r="BZ1071" s="248"/>
    </row>
    <row r="1072" spans="1:78"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248"/>
      <c r="BW1072" s="248"/>
      <c r="BX1072" s="248"/>
      <c r="BY1072" s="176"/>
      <c r="BZ1072" s="248"/>
    </row>
    <row r="1073" spans="1:78"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248"/>
      <c r="BW1073" s="248"/>
      <c r="BX1073" s="248"/>
      <c r="BY1073" s="176"/>
      <c r="BZ1073" s="248"/>
    </row>
    <row r="1074" spans="1:78"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248"/>
      <c r="BW1074" s="248"/>
      <c r="BX1074" s="248"/>
      <c r="BY1074" s="176"/>
      <c r="BZ1074" s="248"/>
    </row>
    <row r="1075" spans="1:78"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248"/>
      <c r="BW1075" s="248"/>
      <c r="BX1075" s="248"/>
      <c r="BY1075" s="176"/>
      <c r="BZ1075" s="248"/>
    </row>
    <row r="1076" spans="1:78"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248"/>
      <c r="BW1076" s="248"/>
      <c r="BX1076" s="248"/>
      <c r="BY1076" s="176"/>
      <c r="BZ1076" s="248"/>
    </row>
    <row r="1077" spans="1:78"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248"/>
      <c r="BW1077" s="248"/>
      <c r="BX1077" s="248"/>
      <c r="BY1077" s="176"/>
      <c r="BZ1077" s="248"/>
    </row>
    <row r="1078" spans="1:78"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248"/>
      <c r="BW1078" s="248"/>
      <c r="BX1078" s="248"/>
      <c r="BY1078" s="176"/>
      <c r="BZ1078" s="248"/>
    </row>
    <row r="1079" spans="1:78"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248"/>
      <c r="BW1079" s="248"/>
      <c r="BX1079" s="248"/>
      <c r="BY1079" s="176"/>
      <c r="BZ1079" s="248"/>
    </row>
    <row r="1080" spans="1:78"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248"/>
      <c r="BW1080" s="248"/>
      <c r="BX1080" s="248"/>
      <c r="BY1080" s="176"/>
      <c r="BZ1080" s="248"/>
    </row>
    <row r="1081" spans="1:78"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248"/>
      <c r="BW1081" s="248"/>
      <c r="BX1081" s="248"/>
      <c r="BY1081" s="176"/>
      <c r="BZ1081" s="248"/>
    </row>
    <row r="1082" spans="1:78"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248"/>
      <c r="BW1082" s="248"/>
      <c r="BX1082" s="248"/>
      <c r="BY1082" s="176"/>
      <c r="BZ1082" s="248"/>
    </row>
    <row r="1083" spans="1:78"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248"/>
      <c r="BW1083" s="248"/>
      <c r="BX1083" s="248"/>
      <c r="BY1083" s="176"/>
      <c r="BZ1083" s="248"/>
    </row>
    <row r="1084" spans="1:78"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248"/>
      <c r="BW1084" s="248"/>
      <c r="BX1084" s="248"/>
      <c r="BY1084" s="176"/>
      <c r="BZ1084" s="248"/>
    </row>
    <row r="1085" spans="1:78"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248"/>
      <c r="BW1085" s="248"/>
      <c r="BX1085" s="248"/>
      <c r="BY1085" s="176"/>
      <c r="BZ1085" s="248"/>
    </row>
    <row r="1086" spans="1:78"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248"/>
      <c r="BW1086" s="248"/>
      <c r="BX1086" s="248"/>
      <c r="BY1086" s="176"/>
      <c r="BZ1086" s="248"/>
    </row>
    <row r="1087" spans="1:78"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248"/>
      <c r="BW1087" s="248"/>
      <c r="BX1087" s="248"/>
      <c r="BY1087" s="176"/>
      <c r="BZ1087" s="248"/>
    </row>
    <row r="1088" spans="1:78"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248"/>
      <c r="BW1088" s="248"/>
      <c r="BX1088" s="248"/>
      <c r="BY1088" s="176"/>
      <c r="BZ1088" s="248"/>
    </row>
    <row r="1089" spans="1:78"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248"/>
      <c r="BW1089" s="248"/>
      <c r="BX1089" s="248"/>
      <c r="BY1089" s="176"/>
      <c r="BZ1089" s="248"/>
    </row>
    <row r="1090" spans="1:78"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248"/>
      <c r="BW1090" s="248"/>
      <c r="BX1090" s="248"/>
      <c r="BY1090" s="176"/>
      <c r="BZ1090" s="248"/>
    </row>
    <row r="1091" spans="1:78"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248"/>
      <c r="BW1091" s="248"/>
      <c r="BX1091" s="248"/>
      <c r="BY1091" s="176"/>
      <c r="BZ1091" s="248"/>
    </row>
    <row r="1092" spans="1:78"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248"/>
      <c r="BW1092" s="248"/>
      <c r="BX1092" s="248"/>
      <c r="BY1092" s="176"/>
      <c r="BZ1092" s="248"/>
    </row>
    <row r="1093" spans="1:78"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248"/>
      <c r="BW1093" s="248"/>
      <c r="BX1093" s="248"/>
      <c r="BY1093" s="176"/>
      <c r="BZ1093" s="248"/>
    </row>
    <row r="1094" spans="1:78"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248"/>
      <c r="BW1094" s="248"/>
      <c r="BX1094" s="248"/>
      <c r="BY1094" s="176"/>
      <c r="BZ1094" s="248"/>
    </row>
    <row r="1095" spans="1:78"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248"/>
      <c r="BW1095" s="248"/>
      <c r="BX1095" s="248"/>
      <c r="BY1095" s="176"/>
      <c r="BZ1095" s="248"/>
    </row>
    <row r="1096" spans="1:78"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248"/>
      <c r="BW1096" s="248"/>
      <c r="BX1096" s="248"/>
      <c r="BY1096" s="176"/>
      <c r="BZ1096" s="248"/>
    </row>
    <row r="1097" spans="1:78"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248"/>
      <c r="BW1097" s="248"/>
      <c r="BX1097" s="248"/>
      <c r="BY1097" s="176"/>
      <c r="BZ1097" s="248"/>
    </row>
    <row r="1098" spans="1:78"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248"/>
      <c r="BW1098" s="248"/>
      <c r="BX1098" s="248"/>
      <c r="BY1098" s="176"/>
      <c r="BZ1098" s="248"/>
    </row>
    <row r="1099" spans="1:78"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248"/>
      <c r="BW1099" s="248"/>
      <c r="BX1099" s="248"/>
      <c r="BY1099" s="176"/>
      <c r="BZ1099" s="248"/>
    </row>
    <row r="1100" spans="1:78"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248"/>
      <c r="BW1100" s="248"/>
      <c r="BX1100" s="248"/>
      <c r="BY1100" s="176"/>
      <c r="BZ1100" s="248"/>
    </row>
    <row r="1101" spans="1:78"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248"/>
      <c r="BW1101" s="248"/>
      <c r="BX1101" s="248"/>
      <c r="BY1101" s="176"/>
      <c r="BZ1101" s="248"/>
    </row>
    <row r="1102" spans="1:78"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248"/>
      <c r="BW1102" s="248"/>
      <c r="BX1102" s="248"/>
      <c r="BY1102" s="176"/>
      <c r="BZ1102" s="248"/>
    </row>
    <row r="1103" spans="1:78"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248"/>
      <c r="BW1103" s="248"/>
      <c r="BX1103" s="248"/>
      <c r="BY1103" s="176"/>
      <c r="BZ1103" s="248"/>
    </row>
    <row r="1104" spans="1:78"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248"/>
      <c r="BW1104" s="248"/>
      <c r="BX1104" s="248"/>
      <c r="BY1104" s="176"/>
      <c r="BZ1104" s="248"/>
    </row>
    <row r="1105" spans="1:78"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248"/>
      <c r="BW1105" s="248"/>
      <c r="BX1105" s="248"/>
      <c r="BY1105" s="176"/>
      <c r="BZ1105" s="248"/>
    </row>
    <row r="1106" spans="1:78"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248"/>
      <c r="BW1106" s="248"/>
      <c r="BX1106" s="248"/>
      <c r="BY1106" s="176"/>
      <c r="BZ1106" s="248"/>
    </row>
    <row r="1107" spans="1:78"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248"/>
      <c r="BW1107" s="248"/>
      <c r="BX1107" s="248"/>
      <c r="BY1107" s="176"/>
      <c r="BZ1107" s="248"/>
    </row>
    <row r="1108" spans="1:78"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248"/>
      <c r="BW1108" s="248"/>
      <c r="BX1108" s="248"/>
      <c r="BY1108" s="176"/>
      <c r="BZ1108" s="248"/>
    </row>
    <row r="1109" spans="1:78"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248"/>
      <c r="BW1109" s="248"/>
      <c r="BX1109" s="248"/>
      <c r="BY1109" s="176"/>
      <c r="BZ1109" s="248"/>
    </row>
    <row r="1110" spans="1:78"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248"/>
      <c r="BW1110" s="248"/>
      <c r="BX1110" s="248"/>
      <c r="BY1110" s="176"/>
      <c r="BZ1110" s="248"/>
    </row>
    <row r="1111" spans="1:78"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248"/>
      <c r="BW1111" s="248"/>
      <c r="BX1111" s="248"/>
      <c r="BY1111" s="176"/>
      <c r="BZ1111" s="248"/>
    </row>
    <row r="1112" spans="1:78"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248"/>
      <c r="BW1112" s="248"/>
      <c r="BX1112" s="248"/>
      <c r="BY1112" s="176"/>
      <c r="BZ1112" s="248"/>
    </row>
    <row r="1113" spans="1:78"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248"/>
      <c r="BW1113" s="248"/>
      <c r="BX1113" s="248"/>
      <c r="BY1113" s="176"/>
      <c r="BZ1113" s="248"/>
    </row>
    <row r="1114" spans="1:78"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248"/>
      <c r="BW1114" s="248"/>
      <c r="BX1114" s="248"/>
      <c r="BY1114" s="176"/>
      <c r="BZ1114" s="248"/>
    </row>
    <row r="1115" spans="1:78"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248"/>
      <c r="BW1115" s="248"/>
      <c r="BX1115" s="248"/>
      <c r="BY1115" s="176"/>
      <c r="BZ1115" s="248"/>
    </row>
    <row r="1116" spans="1:78"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248"/>
      <c r="BW1116" s="248"/>
      <c r="BX1116" s="248"/>
      <c r="BY1116" s="176"/>
      <c r="BZ1116" s="248"/>
    </row>
    <row r="1117" spans="1:78"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248"/>
      <c r="BW1117" s="248"/>
      <c r="BX1117" s="248"/>
      <c r="BY1117" s="176"/>
      <c r="BZ1117" s="248"/>
    </row>
    <row r="1118" spans="1:78"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248"/>
      <c r="BW1118" s="248"/>
      <c r="BX1118" s="248"/>
      <c r="BY1118" s="176"/>
      <c r="BZ1118" s="248"/>
    </row>
    <row r="1119" spans="1:78"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248"/>
      <c r="BW1119" s="248"/>
      <c r="BX1119" s="248"/>
      <c r="BY1119" s="176"/>
      <c r="BZ1119" s="248"/>
    </row>
    <row r="1120" spans="1:78"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248"/>
      <c r="BW1120" s="248"/>
      <c r="BX1120" s="248"/>
      <c r="BY1120" s="176"/>
      <c r="BZ1120" s="248"/>
    </row>
    <row r="1121" spans="1:78"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248"/>
      <c r="BW1121" s="248"/>
      <c r="BX1121" s="248"/>
      <c r="BY1121" s="176"/>
      <c r="BZ1121" s="248"/>
    </row>
    <row r="1122" spans="1:78"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248"/>
      <c r="BW1122" s="248"/>
      <c r="BX1122" s="248"/>
      <c r="BY1122" s="176"/>
      <c r="BZ1122" s="248"/>
    </row>
    <row r="1123" spans="1:78"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248"/>
      <c r="BW1123" s="248"/>
      <c r="BX1123" s="248"/>
      <c r="BY1123" s="176"/>
      <c r="BZ1123" s="248"/>
    </row>
    <row r="1124" spans="1:78"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248"/>
      <c r="BW1124" s="248"/>
      <c r="BX1124" s="248"/>
      <c r="BY1124" s="176"/>
      <c r="BZ1124" s="248"/>
    </row>
    <row r="1125" spans="1:78"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248"/>
      <c r="BW1125" s="248"/>
      <c r="BX1125" s="248"/>
      <c r="BY1125" s="176"/>
      <c r="BZ1125" s="248"/>
    </row>
    <row r="1126" spans="1:78"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248"/>
      <c r="BW1126" s="248"/>
      <c r="BX1126" s="248"/>
      <c r="BY1126" s="176"/>
      <c r="BZ1126" s="248"/>
    </row>
    <row r="1127" spans="1:78"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248"/>
      <c r="BW1127" s="248"/>
      <c r="BX1127" s="248"/>
      <c r="BY1127" s="176"/>
      <c r="BZ1127" s="248"/>
    </row>
    <row r="1128" spans="1:78"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248"/>
      <c r="BW1128" s="248"/>
      <c r="BX1128" s="248"/>
      <c r="BY1128" s="176"/>
      <c r="BZ1128" s="248"/>
    </row>
    <row r="1129" spans="1:78"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248"/>
      <c r="BW1129" s="248"/>
      <c r="BX1129" s="248"/>
      <c r="BY1129" s="176"/>
      <c r="BZ1129" s="248"/>
    </row>
    <row r="1130" spans="1:78"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248"/>
      <c r="BW1130" s="248"/>
      <c r="BX1130" s="248"/>
      <c r="BY1130" s="176"/>
      <c r="BZ1130" s="248"/>
    </row>
    <row r="1131" spans="1:78"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248"/>
      <c r="BW1131" s="248"/>
      <c r="BX1131" s="248"/>
      <c r="BY1131" s="176"/>
      <c r="BZ1131" s="248"/>
    </row>
    <row r="1132" spans="1:78"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248"/>
      <c r="BW1132" s="248"/>
      <c r="BX1132" s="248"/>
      <c r="BY1132" s="176"/>
      <c r="BZ1132" s="248"/>
    </row>
    <row r="1133" spans="1:78"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248"/>
      <c r="BW1133" s="248"/>
      <c r="BX1133" s="248"/>
      <c r="BY1133" s="176"/>
      <c r="BZ1133" s="248"/>
    </row>
    <row r="1134" spans="1:78"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248"/>
      <c r="BW1134" s="248"/>
      <c r="BX1134" s="248"/>
      <c r="BY1134" s="176"/>
      <c r="BZ1134" s="248"/>
    </row>
    <row r="1135" spans="1:78"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248"/>
      <c r="BW1135" s="248"/>
      <c r="BX1135" s="248"/>
      <c r="BY1135" s="176"/>
      <c r="BZ1135" s="248"/>
    </row>
    <row r="1136" spans="1:78"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248"/>
      <c r="BW1136" s="248"/>
      <c r="BX1136" s="248"/>
      <c r="BY1136" s="176"/>
      <c r="BZ1136" s="248"/>
    </row>
    <row r="1137" spans="1:78"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248"/>
      <c r="BW1137" s="248"/>
      <c r="BX1137" s="248"/>
      <c r="BY1137" s="176"/>
      <c r="BZ1137" s="248"/>
    </row>
    <row r="1138" spans="1:78"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248"/>
      <c r="BW1138" s="248"/>
      <c r="BX1138" s="248"/>
      <c r="BY1138" s="176"/>
      <c r="BZ1138" s="248"/>
    </row>
    <row r="1139" spans="1:78"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248"/>
      <c r="BW1139" s="248"/>
      <c r="BX1139" s="248"/>
      <c r="BY1139" s="176"/>
      <c r="BZ1139" s="248"/>
    </row>
    <row r="1140" spans="1:78"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248"/>
      <c r="BW1140" s="248"/>
      <c r="BX1140" s="248"/>
      <c r="BY1140" s="176"/>
      <c r="BZ1140" s="248"/>
    </row>
    <row r="1141" spans="1:78"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248"/>
      <c r="BW1141" s="248"/>
      <c r="BX1141" s="248"/>
      <c r="BY1141" s="176"/>
      <c r="BZ1141" s="248"/>
    </row>
    <row r="1142" spans="1:78"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248"/>
      <c r="BW1142" s="248"/>
      <c r="BX1142" s="248"/>
      <c r="BY1142" s="176"/>
      <c r="BZ1142" s="248"/>
    </row>
    <row r="1143" spans="1:78"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248"/>
      <c r="BW1143" s="248"/>
      <c r="BX1143" s="248"/>
      <c r="BY1143" s="176"/>
      <c r="BZ1143" s="248"/>
    </row>
    <row r="1144" spans="1:78"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248"/>
      <c r="BW1144" s="248"/>
      <c r="BX1144" s="248"/>
      <c r="BY1144" s="176"/>
      <c r="BZ1144" s="248"/>
    </row>
    <row r="1145" spans="1:78"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248"/>
      <c r="BW1145" s="248"/>
      <c r="BX1145" s="248"/>
      <c r="BY1145" s="176"/>
      <c r="BZ1145" s="248"/>
    </row>
    <row r="1146" spans="1:78"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248"/>
      <c r="BW1146" s="248"/>
      <c r="BX1146" s="248"/>
      <c r="BY1146" s="176"/>
      <c r="BZ1146" s="248"/>
    </row>
    <row r="1147" spans="1:78"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248"/>
      <c r="BW1147" s="248"/>
      <c r="BX1147" s="248"/>
      <c r="BY1147" s="176"/>
      <c r="BZ1147" s="248"/>
    </row>
    <row r="1148" spans="1:78"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248"/>
      <c r="BW1148" s="248"/>
      <c r="BX1148" s="248"/>
      <c r="BY1148" s="176"/>
      <c r="BZ1148" s="248"/>
    </row>
    <row r="1149" spans="1:78"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248"/>
      <c r="BW1149" s="248"/>
      <c r="BX1149" s="248"/>
      <c r="BY1149" s="176"/>
      <c r="BZ1149" s="248"/>
    </row>
    <row r="1150" spans="1:78"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248"/>
      <c r="BW1150" s="248"/>
      <c r="BX1150" s="248"/>
      <c r="BY1150" s="176"/>
      <c r="BZ1150" s="248"/>
    </row>
    <row r="1151" spans="1:78"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248"/>
      <c r="BW1151" s="248"/>
      <c r="BX1151" s="248"/>
      <c r="BY1151" s="176"/>
      <c r="BZ1151" s="248"/>
    </row>
    <row r="1152" spans="1:78"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248"/>
      <c r="BW1152" s="248"/>
      <c r="BX1152" s="248"/>
      <c r="BY1152" s="176"/>
      <c r="BZ1152" s="248"/>
    </row>
    <row r="1153" spans="1:78"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248"/>
      <c r="BW1153" s="248"/>
      <c r="BX1153" s="248"/>
      <c r="BY1153" s="176"/>
      <c r="BZ1153" s="248"/>
    </row>
    <row r="1154" spans="1:78"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248"/>
      <c r="BW1154" s="248"/>
      <c r="BX1154" s="248"/>
      <c r="BY1154" s="176"/>
      <c r="BZ1154" s="248"/>
    </row>
    <row r="1155" spans="1:78"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248"/>
      <c r="BW1155" s="248"/>
      <c r="BX1155" s="248"/>
      <c r="BY1155" s="176"/>
      <c r="BZ1155" s="248"/>
    </row>
    <row r="1156" spans="1:78"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248"/>
      <c r="BW1156" s="248"/>
      <c r="BX1156" s="248"/>
      <c r="BY1156" s="176"/>
      <c r="BZ1156" s="248"/>
    </row>
    <row r="1157" spans="1:78"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248"/>
      <c r="BW1157" s="248"/>
      <c r="BX1157" s="248"/>
      <c r="BY1157" s="176"/>
      <c r="BZ1157" s="248"/>
    </row>
    <row r="1158" spans="1:78"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248"/>
      <c r="BW1158" s="248"/>
      <c r="BX1158" s="248"/>
      <c r="BY1158" s="176"/>
      <c r="BZ1158" s="248"/>
    </row>
    <row r="1159" spans="1:78"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248"/>
      <c r="BW1159" s="248"/>
      <c r="BX1159" s="248"/>
      <c r="BY1159" s="176"/>
      <c r="BZ1159" s="248"/>
    </row>
    <row r="1160" spans="1:78"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248"/>
      <c r="BW1160" s="248"/>
      <c r="BX1160" s="248"/>
      <c r="BY1160" s="176"/>
      <c r="BZ1160" s="248"/>
    </row>
    <row r="1161" spans="1:78"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248"/>
      <c r="BW1161" s="248"/>
      <c r="BX1161" s="248"/>
      <c r="BY1161" s="176"/>
      <c r="BZ1161" s="248"/>
    </row>
    <row r="1162" spans="1:78"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248"/>
      <c r="BW1162" s="248"/>
      <c r="BX1162" s="248"/>
      <c r="BY1162" s="176"/>
      <c r="BZ1162" s="248"/>
    </row>
    <row r="1163" spans="1:78"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248"/>
      <c r="BW1163" s="248"/>
      <c r="BX1163" s="248"/>
      <c r="BY1163" s="176"/>
      <c r="BZ1163" s="248"/>
    </row>
    <row r="1164" spans="1:78"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248"/>
      <c r="BW1164" s="248"/>
      <c r="BX1164" s="248"/>
      <c r="BY1164" s="176"/>
      <c r="BZ1164" s="248"/>
    </row>
    <row r="1165" spans="1:78"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248"/>
      <c r="BW1165" s="248"/>
      <c r="BX1165" s="248"/>
      <c r="BY1165" s="176"/>
      <c r="BZ1165" s="248"/>
    </row>
    <row r="1166" spans="1:78"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248"/>
      <c r="BW1166" s="248"/>
      <c r="BX1166" s="248"/>
      <c r="BY1166" s="176"/>
      <c r="BZ1166" s="248"/>
    </row>
    <row r="1167" spans="1:78"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248"/>
      <c r="BW1167" s="248"/>
      <c r="BX1167" s="248"/>
      <c r="BY1167" s="176"/>
      <c r="BZ1167" s="248"/>
    </row>
    <row r="1168" spans="1:78"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248"/>
      <c r="BW1168" s="248"/>
      <c r="BX1168" s="248"/>
      <c r="BY1168" s="176"/>
      <c r="BZ1168" s="248"/>
    </row>
    <row r="1169" spans="1:78"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248"/>
      <c r="BW1169" s="248"/>
      <c r="BX1169" s="248"/>
      <c r="BY1169" s="176"/>
      <c r="BZ1169" s="248"/>
    </row>
    <row r="1170" spans="1:78"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248"/>
      <c r="BW1170" s="248"/>
      <c r="BX1170" s="248"/>
      <c r="BY1170" s="176"/>
      <c r="BZ1170" s="248"/>
    </row>
    <row r="1171" spans="1:78"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248"/>
      <c r="BW1171" s="248"/>
      <c r="BX1171" s="248"/>
      <c r="BY1171" s="176"/>
      <c r="BZ1171" s="248"/>
    </row>
    <row r="1172" spans="1:78"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248"/>
      <c r="BW1172" s="248"/>
      <c r="BX1172" s="248"/>
      <c r="BY1172" s="176"/>
      <c r="BZ1172" s="248"/>
    </row>
    <row r="1173" spans="1:78"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248"/>
      <c r="BW1173" s="248"/>
      <c r="BX1173" s="248"/>
      <c r="BY1173" s="176"/>
      <c r="BZ1173" s="248"/>
    </row>
    <row r="1174" spans="1:78"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248"/>
      <c r="BW1174" s="248"/>
      <c r="BX1174" s="248"/>
      <c r="BY1174" s="176"/>
      <c r="BZ1174" s="248"/>
    </row>
    <row r="1175" spans="1:78"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248"/>
      <c r="BW1175" s="248"/>
      <c r="BX1175" s="248"/>
      <c r="BY1175" s="176"/>
      <c r="BZ1175" s="248"/>
    </row>
    <row r="1176" spans="1:78"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248"/>
      <c r="BW1176" s="248"/>
      <c r="BX1176" s="248"/>
      <c r="BY1176" s="176"/>
      <c r="BZ1176" s="248"/>
    </row>
    <row r="1177" spans="1:78"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248"/>
      <c r="BW1177" s="248"/>
      <c r="BX1177" s="248"/>
      <c r="BY1177" s="176"/>
      <c r="BZ1177" s="248"/>
    </row>
    <row r="1178" spans="1:78"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248"/>
      <c r="BW1178" s="248"/>
      <c r="BX1178" s="248"/>
      <c r="BY1178" s="176"/>
      <c r="BZ1178" s="248"/>
    </row>
    <row r="1179" spans="1:78"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248"/>
      <c r="BW1179" s="248"/>
      <c r="BX1179" s="248"/>
      <c r="BY1179" s="176"/>
      <c r="BZ1179" s="248"/>
    </row>
    <row r="1180" spans="1:78"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248"/>
      <c r="BW1180" s="248"/>
      <c r="BX1180" s="248"/>
      <c r="BY1180" s="176"/>
      <c r="BZ1180" s="248"/>
    </row>
    <row r="1181" spans="1:78"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248"/>
      <c r="BW1181" s="248"/>
      <c r="BX1181" s="248"/>
      <c r="BY1181" s="176"/>
      <c r="BZ1181" s="248"/>
    </row>
    <row r="1182" spans="1:78"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248"/>
      <c r="BW1182" s="248"/>
      <c r="BX1182" s="248"/>
      <c r="BY1182" s="176"/>
      <c r="BZ1182" s="248"/>
    </row>
    <row r="1183" spans="1:78"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248"/>
      <c r="BW1183" s="248"/>
      <c r="BX1183" s="248"/>
      <c r="BY1183" s="176"/>
      <c r="BZ1183" s="248"/>
    </row>
    <row r="1184" spans="1:78"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248"/>
      <c r="BW1184" s="248"/>
      <c r="BX1184" s="248"/>
      <c r="BY1184" s="176"/>
      <c r="BZ1184" s="248"/>
    </row>
    <row r="1185" spans="1:78"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248"/>
      <c r="BW1185" s="248"/>
      <c r="BX1185" s="248"/>
      <c r="BY1185" s="176"/>
      <c r="BZ1185" s="248"/>
    </row>
    <row r="1186" spans="1:78"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248"/>
      <c r="BW1186" s="248"/>
      <c r="BX1186" s="248"/>
      <c r="BY1186" s="176"/>
      <c r="BZ1186" s="248"/>
    </row>
    <row r="1187" spans="1:78"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248"/>
      <c r="BW1187" s="248"/>
      <c r="BX1187" s="248"/>
      <c r="BY1187" s="176"/>
      <c r="BZ1187" s="248"/>
    </row>
    <row r="1188" spans="1:78"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248"/>
      <c r="BW1188" s="248"/>
      <c r="BX1188" s="248"/>
      <c r="BY1188" s="176"/>
      <c r="BZ1188" s="248"/>
    </row>
    <row r="1189" spans="1:78"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248"/>
      <c r="BW1189" s="248"/>
      <c r="BX1189" s="248"/>
      <c r="BY1189" s="176"/>
      <c r="BZ1189" s="248"/>
    </row>
    <row r="1190" spans="1:78"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248"/>
      <c r="BW1190" s="248"/>
      <c r="BX1190" s="248"/>
      <c r="BY1190" s="176"/>
      <c r="BZ1190" s="248"/>
    </row>
    <row r="1191" spans="1:78"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248"/>
      <c r="BW1191" s="248"/>
      <c r="BX1191" s="248"/>
      <c r="BY1191" s="176"/>
      <c r="BZ1191" s="248"/>
    </row>
    <row r="1192" spans="1:78"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248"/>
      <c r="BW1192" s="248"/>
      <c r="BX1192" s="248"/>
      <c r="BY1192" s="176"/>
      <c r="BZ1192" s="248"/>
    </row>
    <row r="1193" spans="1:78"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248"/>
      <c r="BW1193" s="248"/>
      <c r="BX1193" s="248"/>
      <c r="BY1193" s="176"/>
      <c r="BZ1193" s="248"/>
    </row>
    <row r="1194" spans="1:78"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248"/>
      <c r="BW1194" s="248"/>
      <c r="BX1194" s="248"/>
      <c r="BY1194" s="176"/>
      <c r="BZ1194" s="248"/>
    </row>
    <row r="1195" spans="1:78"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248"/>
      <c r="BW1195" s="248"/>
      <c r="BX1195" s="248"/>
      <c r="BY1195" s="176"/>
      <c r="BZ1195" s="248"/>
    </row>
    <row r="1196" spans="1:78"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248"/>
      <c r="BW1196" s="248"/>
      <c r="BX1196" s="248"/>
      <c r="BY1196" s="176"/>
      <c r="BZ1196" s="248"/>
    </row>
    <row r="1197" spans="1:78"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248"/>
      <c r="BW1197" s="248"/>
      <c r="BX1197" s="248"/>
      <c r="BY1197" s="176"/>
      <c r="BZ1197" s="248"/>
    </row>
    <row r="1198" spans="1:78"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248"/>
      <c r="BW1198" s="248"/>
      <c r="BX1198" s="248"/>
      <c r="BY1198" s="176"/>
      <c r="BZ1198" s="248"/>
    </row>
    <row r="1199" spans="1:78"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248"/>
      <c r="BW1199" s="248"/>
      <c r="BX1199" s="248"/>
      <c r="BY1199" s="176"/>
      <c r="BZ1199" s="248"/>
    </row>
    <row r="1200" spans="1:78"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248"/>
      <c r="BW1200" s="248"/>
      <c r="BX1200" s="248"/>
      <c r="BY1200" s="176"/>
      <c r="BZ1200" s="248"/>
    </row>
  </sheetData>
  <sheetProtection algorithmName="SHA-512" hashValue="RPKEDUgSm1Td2g4yvQ3/V1xtx+BTrYcCWywldGGYlTr6JDPwez20oFBny0lfFvj/m7WoQ8uyTz+KQma8Vhrq5Q==" saltValue="auNH4O72qcmOsm5ImpI6rQ==" spinCount="100000" sheet="1" objects="1" scenarios="1" formatCells="0" formatRows="0"/>
  <dataConsolidate link="1"/>
  <conditionalFormatting sqref="AI13:AI1200">
    <cfRule type="expression" dxfId="75" priority="100">
      <formula>$AH13="No"</formula>
    </cfRule>
    <cfRule type="expression" dxfId="74" priority="101">
      <formula>$AH13="Yes"</formula>
    </cfRule>
  </conditionalFormatting>
  <conditionalFormatting sqref="AE13:AE1200">
    <cfRule type="expression" dxfId="73" priority="102">
      <formula>AND($F13&gt;=10000000,$AD13="Yes")</formula>
    </cfRule>
    <cfRule type="expression" dxfId="72" priority="103">
      <formula>OR($F13&lt;10000000,$AD13="No")</formula>
    </cfRule>
  </conditionalFormatting>
  <conditionalFormatting sqref="AC13:AD1200">
    <cfRule type="expression" dxfId="71" priority="104">
      <formula>$F13&gt;=10000000</formula>
    </cfRule>
    <cfRule type="expression" dxfId="70" priority="106">
      <formula>$F13&lt;10000000</formula>
    </cfRule>
  </conditionalFormatting>
  <conditionalFormatting sqref="X13:AB1200">
    <cfRule type="expression" dxfId="69" priority="107">
      <formula>$F13&lt;10000000</formula>
    </cfRule>
    <cfRule type="expression" dxfId="68" priority="108">
      <formula>AND($F13&gt;=10000000,$W13="Yes")</formula>
    </cfRule>
    <cfRule type="expression" dxfId="67" priority="109">
      <formula>AND($F13&gt;=10000000,$W13="No")</formula>
    </cfRule>
  </conditionalFormatting>
  <conditionalFormatting sqref="W13:W1200">
    <cfRule type="expression" dxfId="66" priority="110">
      <formula>F13&lt;10000000</formula>
    </cfRule>
    <cfRule type="expression" dxfId="65" priority="111">
      <formula>F13&gt;=10000000</formula>
    </cfRule>
  </conditionalFormatting>
  <conditionalFormatting sqref="R13:R1200">
    <cfRule type="expression" dxfId="64" priority="115">
      <formula>F13&gt;=10000000</formula>
    </cfRule>
    <cfRule type="expression" dxfId="63" priority="117">
      <formula>F13&lt;10000000</formula>
    </cfRule>
  </conditionalFormatting>
  <conditionalFormatting sqref="S13:V1200">
    <cfRule type="expression" dxfId="62" priority="143">
      <formula>$F13&lt;10000000</formula>
    </cfRule>
    <cfRule type="expression" dxfId="61" priority="144">
      <formula>AND($F13&gt;=10000000,$R13="Yes")</formula>
    </cfRule>
    <cfRule type="expression" dxfId="60" priority="145">
      <formula>AND(F13&gt;=10000000,R13="No")</formula>
    </cfRule>
  </conditionalFormatting>
  <conditionalFormatting sqref="AM13:AM1200">
    <cfRule type="expression" dxfId="59" priority="97">
      <formula>$AH13="No"</formula>
    </cfRule>
    <cfRule type="expression" dxfId="58" priority="98">
      <formula>$AH13="Yes"</formula>
    </cfRule>
  </conditionalFormatting>
  <conditionalFormatting sqref="BO13:BO1200">
    <cfRule type="expression" priority="26">
      <formula>$E13="Cancelled"</formula>
    </cfRule>
    <cfRule type="expression" dxfId="57" priority="27">
      <formula>$E13&lt;&gt;"Cancelled"</formula>
    </cfRule>
  </conditionalFormatting>
  <conditionalFormatting sqref="AO13:AO1200">
    <cfRule type="expression" dxfId="56" priority="70">
      <formula>LEFT($AN13,5)="Other"</formula>
    </cfRule>
    <cfRule type="expression" dxfId="55" priority="71">
      <formula>LEFT($AN13,5)&lt;&gt;"Other"</formula>
    </cfRule>
  </conditionalFormatting>
  <conditionalFormatting sqref="AQ13:AQ1200">
    <cfRule type="expression" dxfId="54" priority="24">
      <formula>LEFT($AP13,5)="Other"</formula>
    </cfRule>
    <cfRule type="expression" dxfId="53" priority="25">
      <formula>LEFT($AP13,5)&lt;&gt;"Other"</formula>
    </cfRule>
  </conditionalFormatting>
  <conditionalFormatting sqref="AP13:AP1200">
    <cfRule type="expression" priority="22" stopIfTrue="1">
      <formula>$E13="Completed"</formula>
    </cfRule>
    <cfRule type="expression" dxfId="52" priority="23">
      <formula>$E13&lt;&gt;"Completed"</formula>
    </cfRule>
  </conditionalFormatting>
  <conditionalFormatting sqref="AU13:AU1200">
    <cfRule type="expression" priority="60">
      <formula>$E13="Completed"</formula>
    </cfRule>
    <cfRule type="expression" dxfId="51" priority="61">
      <formula>$E13&lt;&gt;"Completed"</formula>
    </cfRule>
  </conditionalFormatting>
  <conditionalFormatting sqref="AY13:AY1200 BA13:BA1200 BC13:BC1200">
    <cfRule type="expression" priority="48">
      <formula>$E13="Completed"</formula>
    </cfRule>
    <cfRule type="expression" dxfId="50" priority="49">
      <formula>$E13&lt;&gt;"Completed"</formula>
    </cfRule>
  </conditionalFormatting>
  <conditionalFormatting sqref="BE13:BE1200 BG13:BG1200 BI13:BI1200">
    <cfRule type="expression" priority="40">
      <formula>$E13="Completed"</formula>
    </cfRule>
    <cfRule type="expression" dxfId="49" priority="41">
      <formula>$E13&lt;&gt;"Completed"</formula>
    </cfRule>
  </conditionalFormatting>
  <conditionalFormatting sqref="AS13:AS1200">
    <cfRule type="expression" priority="64" stopIfTrue="1">
      <formula>$E13="Completed"</formula>
    </cfRule>
    <cfRule type="expression" dxfId="48" priority="65">
      <formula>$E13&lt;&gt;"Completed"</formula>
    </cfRule>
  </conditionalFormatting>
  <conditionalFormatting sqref="AV13:AX1200 AZ13:AZ1200">
    <cfRule type="expression" priority="56">
      <formula>$E13&lt;&gt;"Not Started"</formula>
    </cfRule>
    <cfRule type="expression" dxfId="47" priority="57">
      <formula>$E13="Not Started"</formula>
    </cfRule>
  </conditionalFormatting>
  <conditionalFormatting sqref="BN13:BN1200">
    <cfRule type="expression" priority="19">
      <formula>$AM13="Yes"</formula>
    </cfRule>
    <cfRule type="expression" dxfId="46" priority="20">
      <formula>$AM13&lt;&gt;"Yes"</formula>
    </cfRule>
  </conditionalFormatting>
  <conditionalFormatting sqref="N13:Q1200 AF13:BN1200">
    <cfRule type="expression" priority="78" stopIfTrue="1">
      <formula>_xlfn.NUMBERVALUE(MID(MID($C11,1,FIND("-",$C11,1)-1),3,2))&gt;=19</formula>
    </cfRule>
    <cfRule type="expression" dxfId="45" priority="79">
      <formula>AND(_xlfn.NUMBERVALUE(MID(MID($C11,1,FIND("-",$C11,1)-1),3,2))&lt;19,$E13="Not Started")</formula>
    </cfRule>
  </conditionalFormatting>
  <conditionalFormatting sqref="BK13:BK1200 BM13:BM1200 BQ13:BQ1200">
    <cfRule type="expression" priority="32">
      <formula>$E13="Completed"</formula>
    </cfRule>
    <cfRule type="expression" dxfId="44" priority="33">
      <formula>$E13&lt;&gt;"Completed"</formula>
    </cfRule>
  </conditionalFormatting>
  <conditionalFormatting sqref="BT13:BT1200">
    <cfRule type="expression" dxfId="43" priority="17" stopIfTrue="1">
      <formula>OR($E13="Not Started",$E13="Cancelled",$E13="")</formula>
    </cfRule>
    <cfRule type="expression" priority="18">
      <formula>AND($E13&lt;&gt;"Not Started",$E13&lt;&gt;"Cancelled")</formula>
    </cfRule>
  </conditionalFormatting>
  <conditionalFormatting sqref="BU13:BU1200">
    <cfRule type="expression" dxfId="42" priority="15" stopIfTrue="1">
      <formula>$E13&lt;&gt;"Completed"</formula>
    </cfRule>
    <cfRule type="expression" priority="16">
      <formula>$E13="Completed"</formula>
    </cfRule>
  </conditionalFormatting>
  <conditionalFormatting sqref="BY13:BY1200">
    <cfRule type="expression" priority="11">
      <formula>$E13&lt;&gt;"Not Started"</formula>
    </cfRule>
    <cfRule type="expression" dxfId="41" priority="12">
      <formula>$E13="Not Started"</formula>
    </cfRule>
  </conditionalFormatting>
  <conditionalFormatting sqref="BZ13:BZ1200">
    <cfRule type="expression" dxfId="40" priority="7" stopIfTrue="1">
      <formula>$BY13&lt;&gt;"Yes"</formula>
    </cfRule>
    <cfRule type="expression" priority="8">
      <formula>$BY13="Yes"</formula>
    </cfRule>
  </conditionalFormatting>
  <conditionalFormatting sqref="BX13:BX1200">
    <cfRule type="expression" dxfId="39" priority="5" stopIfTrue="1">
      <formula>$BY13&lt;&gt;"Yes"</formula>
    </cfRule>
    <cfRule type="expression" priority="6">
      <formula>$BY13="Yes"</formula>
    </cfRule>
  </conditionalFormatting>
  <conditionalFormatting sqref="BW13:BW1200">
    <cfRule type="expression" dxfId="38" priority="3" stopIfTrue="1">
      <formula>$BY13&lt;&gt;"Yes"</formula>
    </cfRule>
    <cfRule type="expression" priority="4">
      <formula>$BY13="Yes"</formula>
    </cfRule>
  </conditionalFormatting>
  <conditionalFormatting sqref="BV13:BV1200">
    <cfRule type="expression" dxfId="37" priority="1" stopIfTrue="1">
      <formula>$BY13&lt;&gt;"Yes"</formula>
    </cfRule>
    <cfRule type="expression" priority="2">
      <formula>$BY13="Yes"</formula>
    </cfRule>
  </conditionalFormatting>
  <dataValidations count="59">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Y13:BY1200" xr:uid="{340335E0-61BC-4978-9EBF-10B2E4F95412}">
      <formula1>YesNo</formula1>
    </dataValidation>
    <dataValidation type="textLength" operator="lessThanOrEqual" allowBlank="1" showInputMessage="1" showErrorMessage="1" errorTitle="Max Length Exceed" error="Value cannot exceed 80 characters." sqref="C13:C1200" xr:uid="{1F385DA4-923E-4651-B8A1-C6C614DBA273}">
      <formula1>80</formula1>
    </dataValidation>
    <dataValidation type="textLength" operator="lessThanOrEqual" allowBlank="1" showInputMessage="1" showErrorMessage="1" errorTitle="Max Length Exceed" error="Value cannot exceed 20 characters." sqref="D13:D1200" xr:uid="{08D67EF2-4C0D-4245-B997-F7A88AD68645}">
      <formula1>20</formula1>
    </dataValidation>
    <dataValidation type="decimal" operator="lessThanOrEqual" allowBlank="1" showInputMessage="1" showErrorMessage="1" errorTitle="Maximum Exceeded" error="Value cannot exceed 999,999,999,999.99" sqref="F13:F1200" xr:uid="{5025C5D3-A2E5-4956-8E10-6A7F8CCC78FD}">
      <formula1>999999999999.99</formula1>
    </dataValidation>
    <dataValidation type="decimal" operator="lessThanOrEqual" allowBlank="1" showInputMessage="1" showErrorMessage="1" errorTitle="Maximum Exceeded" error="Value cannot exceed 999,999,999,999.99" sqref="G13:G1200" xr:uid="{A750E5C5-939A-4068-80FC-849ACAB92D71}">
      <formula1>999999999999.99</formula1>
    </dataValidation>
    <dataValidation type="decimal" operator="lessThanOrEqual" allowBlank="1" showInputMessage="1" showErrorMessage="1" errorTitle="Maximum Exceeded" error="Value cannot exceed 999,999,999,999.99" sqref="H13:H1200" xr:uid="{6B4C1381-ABE5-44C3-A6DF-68922565A730}">
      <formula1>999999999999.99</formula1>
    </dataValidation>
    <dataValidation type="decimal" operator="lessThanOrEqual" allowBlank="1" showInputMessage="1" showErrorMessage="1" errorTitle="Maximum Exceeded" error="Value cannot exceed 999,999,999,999.99" sqref="I13:I1200" xr:uid="{0BFE97B8-3675-46AE-A91C-4565CF57514A}">
      <formula1>999999999999.99</formula1>
    </dataValidation>
    <dataValidation type="decimal" operator="lessThanOrEqual" allowBlank="1" showInputMessage="1" showErrorMessage="1" errorTitle="Maximum Exceeded" error="Value cannot exceed 999,999,999,999.99" sqref="J13:J1200" xr:uid="{AAE08636-037A-4EE8-8324-4466117580B6}">
      <formula1>999999999999.99</formula1>
    </dataValidation>
    <dataValidation type="textLength" operator="lessThanOrEqual" allowBlank="1" showInputMessage="1" showErrorMessage="1" errorTitle="Max Length Exceed" error="Value cannot exceed 1500 characters." sqref="K13:K1200" xr:uid="{16B8EBF1-F0E4-45FC-998F-46E9C49EFE2A}">
      <formula1>1500</formula1>
    </dataValidation>
    <dataValidation type="decimal" operator="lessThanOrEqual" allowBlank="1" showInputMessage="1" showErrorMessage="1" errorTitle="Maximum Exceeded" error="Value cannot exceed 999,999,999,999.99" sqref="L13:L1200" xr:uid="{BEAEF1CC-A0C5-4345-8942-3E1B4D0498F0}">
      <formula1>999999999999.99</formula1>
    </dataValidation>
    <dataValidation type="decimal" operator="lessThanOrEqual" allowBlank="1" showInputMessage="1" showErrorMessage="1" errorTitle="Maximum Exceeded" error="Value cannot exceed 999,999,999,999.99" sqref="M13:M1200" xr:uid="{312C073F-4E88-4BE0-86F5-D79EB78D1AF1}">
      <formula1>999999999999.99</formula1>
    </dataValidation>
    <dataValidation type="date" operator="lessThan" allowBlank="1" showInputMessage="1" showErrorMessage="1" errorTitle="Date Format" error="Please check the format of the date you entered." sqref="N13:N1200" xr:uid="{81101363-EB66-4221-A876-D5B64E6FF217}">
      <formula1>46753</formula1>
    </dataValidation>
    <dataValidation type="date" operator="lessThan" allowBlank="1" showInputMessage="1" showErrorMessage="1" errorTitle="Date Format" error="Please check the format of the date you entered." sqref="O13:O1200" xr:uid="{9E24A4A2-645C-4941-92A9-5D7A8A8D53E8}">
      <formula1>46753</formula1>
    </dataValidation>
    <dataValidation type="textLength" operator="lessThanOrEqual" allowBlank="1" showInputMessage="1" showErrorMessage="1" errorTitle="Max Length Exceed" error="Value cannot exceed 255 characters." sqref="Q13:Q1200" xr:uid="{296E3E77-7E1C-43CC-9D43-756A07260903}">
      <formula1>255</formula1>
    </dataValidation>
    <dataValidation type="textLength" operator="lessThanOrEqual" allowBlank="1" showInputMessage="1" showErrorMessage="1" errorTitle="Max Length Exceed" error="Value cannot exceed 50 characters." sqref="AF13:AF1200" xr:uid="{D73BEEA5-8094-424A-A1EE-359025822622}">
      <formula1>50</formula1>
    </dataValidation>
    <dataValidation type="textLength" operator="lessThanOrEqual" allowBlank="1" showInputMessage="1" showErrorMessage="1" errorTitle="Max Length Exceed" error="Value cannot exceed 50 characters." sqref="AG13:AG1200" xr:uid="{FEBAC44C-371A-4B25-9A44-BC7AA9A2AAC5}">
      <formula1>50</formula1>
    </dataValidation>
    <dataValidation type="textLength" operator="lessThanOrEqual" allowBlank="1" showInputMessage="1" showErrorMessage="1" errorTitle="Max Length Exceed" error="Value cannot exceed 1500 characters." sqref="AI13:AI1200" xr:uid="{2C4CA20E-B364-4F61-904E-E0A947D82544}">
      <formula1>1500</formula1>
    </dataValidation>
    <dataValidation type="decimal" operator="lessThanOrEqual" allowBlank="1" showInputMessage="1" showErrorMessage="1" errorTitle="Maximum Exceeded" error="Value cannot exceed 999,999,999,999.99" sqref="AK13:AK1200" xr:uid="{54112BA7-C03D-4229-A2ED-9FAEA67ECBDC}">
      <formula1>999999999999.99</formula1>
    </dataValidation>
    <dataValidation type="decimal" operator="lessThanOrEqual" allowBlank="1" showInputMessage="1" showErrorMessage="1" errorTitle="Maximum Exceeded" error="Value cannot exceed 999,999,999,999.99" sqref="AL13:AL1200" xr:uid="{24B91D08-F1D2-4688-B15C-88E974BBD92E}">
      <formula1>999999999999.99</formula1>
    </dataValidation>
    <dataValidation type="textLength" operator="lessThanOrEqual" allowBlank="1" showInputMessage="1" showErrorMessage="1" errorTitle="Max Length Exceed" error="Value cannot exceed 250 characters." sqref="AO13:AO1200" xr:uid="{4F933830-23CA-4B8E-9F68-4D752A2A3E28}">
      <formula1>250</formula1>
    </dataValidation>
    <dataValidation type="textLength" operator="lessThanOrEqual" allowBlank="1" showInputMessage="1" showErrorMessage="1" errorTitle="Max Length Exceed" error="Value cannot exceed 250 characters." sqref="AQ13:AQ1200" xr:uid="{5D2C4D6C-B7A3-4936-8113-827E3637FAEF}">
      <formula1>250</formula1>
    </dataValidation>
    <dataValidation type="whole" operator="lessThanOrEqual" allowBlank="1" showInputMessage="1" showErrorMessage="1" errorTitle="Max Length Exceed" error="Value cannot exceed 10 digits." sqref="AR13:AR1200" xr:uid="{7F33D1AE-E081-4556-968C-8BE6B4830F9A}">
      <formula1>9999999999</formula1>
    </dataValidation>
    <dataValidation type="whole" operator="lessThanOrEqual" allowBlank="1" showInputMessage="1" showErrorMessage="1" errorTitle="Max Length Exceed" error="Value cannot exceed 10 digits." sqref="AS13:AS1200" xr:uid="{42514BC7-D34B-4724-B017-2A2807B265EF}">
      <formula1>9999999999</formula1>
    </dataValidation>
    <dataValidation type="whole" operator="lessThanOrEqual" allowBlank="1" showInputMessage="1" showErrorMessage="1" errorTitle="Max Length Exceed" error="Value cannot exceed 10 digits." sqref="AT13:AT1200" xr:uid="{1E1693D8-D70C-48C0-88D7-C850B0AC0D50}">
      <formula1>9999999999</formula1>
    </dataValidation>
    <dataValidation type="whole" operator="lessThanOrEqual" allowBlank="1" showInputMessage="1" showErrorMessage="1" errorTitle="Max Length Exceed" error="Value cannot exceed 10 digits." sqref="AU13:AU1200" xr:uid="{4B21DCE8-0749-49A0-A62A-40B2AC0FC6F3}">
      <formula1>9999999999</formula1>
    </dataValidation>
    <dataValidation type="whole" operator="lessThanOrEqual" allowBlank="1" showInputMessage="1" showErrorMessage="1" errorTitle="Max Length Exceed" error="Value cannot exceed 10 digits." sqref="AV13:AV1200" xr:uid="{8A4D1B52-2E49-4A45-9B81-98CD232211A7}">
      <formula1>9999999999</formula1>
    </dataValidation>
    <dataValidation type="whole" operator="lessThanOrEqual" allowBlank="1" showInputMessage="1" showErrorMessage="1" errorTitle="Max Length Exceed" error="Value cannot exceed 10 digits." sqref="AW13:AW1200" xr:uid="{E9D71704-9380-4041-AEEE-1D36E9668DFB}">
      <formula1>9999999999</formula1>
    </dataValidation>
    <dataValidation type="whole" operator="lessThanOrEqual" allowBlank="1" showInputMessage="1" showErrorMessage="1" errorTitle="Max Length Exceed" error="Value cannot exceed 10 digits." sqref="AX13:AX1200" xr:uid="{1DF3AD5D-8962-4D12-A3C0-78E729CE98FD}">
      <formula1>9999999999</formula1>
    </dataValidation>
    <dataValidation type="whole" operator="lessThanOrEqual" allowBlank="1" showInputMessage="1" showErrorMessage="1" errorTitle="Max Length Exceed" error="Value cannot exceed 10 digits." sqref="AY13:AY1200" xr:uid="{632F0976-F4C3-4AAD-9692-F3EC9FA4AA5B}">
      <formula1>9999999999</formula1>
    </dataValidation>
    <dataValidation type="whole" operator="lessThanOrEqual" allowBlank="1" showInputMessage="1" showErrorMessage="1" errorTitle="Max Length Exceed" error="Value cannot exceed 10 digits." sqref="AZ13:AZ1200" xr:uid="{98CA4B6F-D8F2-4758-B16E-05C7F09B71E4}">
      <formula1>9999999999</formula1>
    </dataValidation>
    <dataValidation type="whole" operator="lessThanOrEqual" allowBlank="1" showInputMessage="1" showErrorMessage="1" errorTitle="Max Length Exceed" error="Value cannot exceed 10 digits." sqref="BA13:BA1200" xr:uid="{20608C12-9113-40DA-99BC-72A544E78495}">
      <formula1>9999999999</formula1>
    </dataValidation>
    <dataValidation type="whole" operator="lessThanOrEqual" allowBlank="1" showInputMessage="1" showErrorMessage="1" errorTitle="Max Length Exceed" error="Value cannot exceed 10 digits." sqref="BB13:BB1200" xr:uid="{BA9AA2CF-8552-4620-9530-2749BF72D002}">
      <formula1>9999999999</formula1>
    </dataValidation>
    <dataValidation type="whole" operator="lessThanOrEqual" allowBlank="1" showInputMessage="1" showErrorMessage="1" errorTitle="Max Length Exceed" error="Value cannot exceed 10 digits." sqref="BC13:BC1200" xr:uid="{CDC62652-93C3-422B-9BCC-6DC531CAFBD0}">
      <formula1>9999999999</formula1>
    </dataValidation>
    <dataValidation type="whole" operator="lessThanOrEqual" allowBlank="1" showInputMessage="1" showErrorMessage="1" errorTitle="Max Length Exceed" error="Value cannot exceed 10 digits." sqref="BD13:BD1200" xr:uid="{7E296FA7-1796-4D0E-87C6-260058501C01}">
      <formula1>9999999999</formula1>
    </dataValidation>
    <dataValidation type="whole" operator="lessThanOrEqual" allowBlank="1" showInputMessage="1" showErrorMessage="1" errorTitle="Max Length Exceed" error="Value cannot exceed 10 digits." sqref="BE13:BE1200" xr:uid="{289D6E38-A6FB-43AA-9667-2C3579545FEC}">
      <formula1>9999999999</formula1>
    </dataValidation>
    <dataValidation type="whole" operator="lessThanOrEqual" allowBlank="1" showInputMessage="1" showErrorMessage="1" errorTitle="Max Length Exceed" error="Value cannot exceed 10 digits." sqref="BF13:BF1200" xr:uid="{D2BDE4D3-C4C3-47C1-A096-4700F7880D39}">
      <formula1>9999999999</formula1>
    </dataValidation>
    <dataValidation type="whole" operator="lessThanOrEqual" allowBlank="1" showInputMessage="1" showErrorMessage="1" errorTitle="Max Length Exceed" error="Value cannot exceed 10 digits." sqref="BG13:BG1200" xr:uid="{07E9DFD5-9212-4A80-8A75-992F142161E9}">
      <formula1>9999999999</formula1>
    </dataValidation>
    <dataValidation type="whole" operator="lessThanOrEqual" allowBlank="1" showInputMessage="1" showErrorMessage="1" errorTitle="Max Length Exceed" error="Value cannot exceed 10 digits." sqref="BH13:BH1200" xr:uid="{066A9312-3B81-4385-AC33-A93726C38E60}">
      <formula1>9999999999</formula1>
    </dataValidation>
    <dataValidation type="whole" operator="lessThanOrEqual" allowBlank="1" showInputMessage="1" showErrorMessage="1" errorTitle="Max Length Exceed" error="Value cannot exceed 10 digits." sqref="BI13:BI1200" xr:uid="{F070C0A9-93A4-4B87-88AA-4EDB6D2D00EB}">
      <formula1>9999999999</formula1>
    </dataValidation>
    <dataValidation type="whole" operator="lessThanOrEqual" allowBlank="1" showInputMessage="1" showErrorMessage="1" errorTitle="Max Length Exceed" error="Value cannot exceed 10 digits." sqref="BJ13:BJ1200" xr:uid="{E122A8C4-6732-4213-B339-E51A6B2A4971}">
      <formula1>9999999999</formula1>
    </dataValidation>
    <dataValidation type="whole" operator="lessThanOrEqual" allowBlank="1" showInputMessage="1" showErrorMessage="1" errorTitle="Max Length Exceed" error="Value cannot exceed 10 digits." sqref="BK13:BK1200" xr:uid="{64DC48C9-02D0-41D8-B734-1579ECBE8CFF}">
      <formula1>9999999999</formula1>
    </dataValidation>
    <dataValidation type="textLength" operator="lessThanOrEqual" allowBlank="1" showInputMessage="1" showErrorMessage="1" errorTitle="Max Length Exceed" error="Value cannot exceed 250 characters." sqref="BL13:BL1200" xr:uid="{9394F20C-4E8C-436A-A2B8-D0138E65203E}">
      <formula1>250</formula1>
    </dataValidation>
    <dataValidation type="textLength" operator="lessThanOrEqual" allowBlank="1" showInputMessage="1" showErrorMessage="1" errorTitle="Max Length Exceed" error="Value cannot exceed 250 characters." sqref="BM13:BM1200" xr:uid="{37A0372F-2848-4998-BC06-BA78C4CFBD8F}">
      <formula1>250</formula1>
    </dataValidation>
    <dataValidation type="textLength" operator="lessThanOrEqual" allowBlank="1" showInputMessage="1" showErrorMessage="1" errorTitle="Max Length Exceed" error="Value cannot exceed 255 characters." sqref="BO13:BO1200" xr:uid="{8E99A87E-C2A4-4C03-B1B9-B4C3B6473F41}">
      <formula1>255</formula1>
    </dataValidation>
    <dataValidation type="textLength" operator="lessThanOrEqual" allowBlank="1" showInputMessage="1" showErrorMessage="1" errorTitle="Max Length Exceed" error="Value cannot exceed 1500 characters." sqref="BP13:BP1200" xr:uid="{4DD167DD-5BB6-4DFE-A30A-3F8A2FA38772}">
      <formula1>1500</formula1>
    </dataValidation>
    <dataValidation type="textLength" operator="lessThanOrEqual" allowBlank="1" showInputMessage="1" showErrorMessage="1" errorTitle="Max Length Exceed" error="Value cannot exceed 1500 characters." sqref="BQ13:BQ1200" xr:uid="{8E7B8470-70B6-461E-80F8-F7E4B7C1EA05}">
      <formula1>1500</formula1>
    </dataValidation>
    <dataValidation type="whole" operator="lessThanOrEqual" allowBlank="1" showInputMessage="1" showErrorMessage="1" errorTitle="Max Length Exceed" error="Value cannot exceed 10 digits." sqref="BR13:BR1200" xr:uid="{64A16756-99C3-45D5-9B98-C4EAE131C759}">
      <formula1>9999999999</formula1>
    </dataValidation>
    <dataValidation type="whole" operator="lessThanOrEqual" allowBlank="1" showInputMessage="1" showErrorMessage="1" errorTitle="Max Length Exceed" error="Value cannot exceed 6 digits." sqref="BS13:BS1200" xr:uid="{CB90D1D2-5626-41C0-B0E1-510EB68D2FF8}">
      <formula1>999999</formula1>
    </dataValidation>
    <dataValidation type="date" operator="lessThan" allowBlank="1" showInputMessage="1" showErrorMessage="1" errorTitle="Date Format" error="Please check the format of the date you entered." sqref="BT13:BT1200" xr:uid="{7A6102C1-9F06-4E1F-ADA0-EAEF71084481}">
      <formula1>46753</formula1>
    </dataValidation>
    <dataValidation type="date" operator="lessThan" allowBlank="1" showInputMessage="1" showErrorMessage="1" errorTitle="Date Format" error="Please check the format of the date you entered." sqref="BU13:BU1200" xr:uid="{5AE70322-88B0-4828-8049-011079C91A92}">
      <formula1>46753</formula1>
    </dataValidation>
    <dataValidation type="decimal" operator="lessThanOrEqual" allowBlank="1" showInputMessage="1" showErrorMessage="1" errorTitle="Maximum Exceeded" error="Value cannot exceed 999,999,999,999.99" sqref="BV13:BV1200" xr:uid="{BEE95619-285E-485C-BA2E-22F190860C6E}">
      <formula1>999999999999.99</formula1>
    </dataValidation>
    <dataValidation type="decimal" operator="lessThanOrEqual" allowBlank="1" showInputMessage="1" showErrorMessage="1" errorTitle="Maximum Exceeded" error="Value cannot exceed 999,999,999,999.99" sqref="BW13:BW1200" xr:uid="{4EC5B32A-7C6C-446E-BDA8-7913782EF0A9}">
      <formula1>999999999999.99</formula1>
    </dataValidation>
    <dataValidation type="decimal" operator="lessThanOrEqual" allowBlank="1" showInputMessage="1" showErrorMessage="1" errorTitle="Maximum Exceeded" error="Value cannot exceed 999,999,999,999.99" sqref="BX13:BX1200" xr:uid="{8AD2DB5D-643E-40C2-82CA-AD9261EFB4FA}">
      <formula1>999999999999.99</formula1>
    </dataValidation>
    <dataValidation type="decimal" operator="lessThanOrEqual" allowBlank="1" showInputMessage="1" showErrorMessage="1" errorTitle="Maximum Exceeded" error="Value cannot exceed 999,999,999,999.99" sqref="BZ13:BZ1200" xr:uid="{301180E6-FFD8-4461-B27A-BE6069186F56}">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L1200"/>
  <sheetViews>
    <sheetView showGridLines="0" zoomScale="60" zoomScaleNormal="60" workbookViewId="0">
      <pane xSplit="4" ySplit="12" topLeftCell="AB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73046875" style="113" customWidth="1"/>
    <col min="4" max="4" width="25.59765625" style="113" customWidth="1"/>
    <col min="5" max="5" width="23.59765625" style="113" customWidth="1"/>
    <col min="6" max="8" width="15.1328125" style="113"/>
    <col min="9" max="9" width="15.1328125" style="116"/>
    <col min="10" max="10" width="15.1328125" style="113"/>
    <col min="11" max="11" width="15.1328125" style="113" customWidth="1"/>
    <col min="12" max="12" width="18.265625" style="113" customWidth="1"/>
    <col min="13" max="15" width="15.1328125" style="113" customWidth="1"/>
    <col min="16" max="18" width="15.1328125" style="113"/>
    <col min="19" max="19" width="21.59765625" style="113" customWidth="1"/>
    <col min="20" max="20" width="15.1328125" style="113" customWidth="1"/>
    <col min="21" max="21" width="22.265625" style="113" customWidth="1"/>
    <col min="22" max="22" width="15.1328125" style="113" customWidth="1"/>
    <col min="23" max="23" width="19.86328125" style="113" customWidth="1"/>
    <col min="24" max="26" width="15.1328125" style="113" customWidth="1"/>
    <col min="27" max="27" width="15.1328125" style="113"/>
    <col min="28" max="36" width="19.73046875" style="113" customWidth="1"/>
    <col min="37" max="37" width="16.1328125" style="129" customWidth="1"/>
    <col min="38" max="38" width="19.73046875" style="113" customWidth="1"/>
    <col min="39" max="76" width="15.1328125" style="113" customWidth="1"/>
    <col min="77" max="16384" width="15.1328125" style="113"/>
  </cols>
  <sheetData>
    <row r="1" spans="1:38" ht="27" hidden="1" customHeight="1" x14ac:dyDescent="0.3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1064</v>
      </c>
      <c r="AI1" s="67" t="s">
        <v>1064</v>
      </c>
      <c r="AJ1" s="67" t="s">
        <v>1064</v>
      </c>
      <c r="AK1" s="67" t="s">
        <v>1064</v>
      </c>
      <c r="AL1" s="67" t="s">
        <v>1064</v>
      </c>
    </row>
    <row r="2" spans="1:38" ht="27" hidden="1" customHeight="1" x14ac:dyDescent="0.3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c r="AI2" s="67"/>
      <c r="AJ2" s="67"/>
      <c r="AK2" s="67" t="s">
        <v>763</v>
      </c>
      <c r="AL2" s="67" t="s">
        <v>559</v>
      </c>
    </row>
    <row r="3" spans="1:38" ht="27" hidden="1" customHeight="1" x14ac:dyDescent="0.35">
      <c r="A3" s="188" t="s">
        <v>130</v>
      </c>
      <c r="B3" s="105"/>
      <c r="C3" s="105" t="s">
        <v>107</v>
      </c>
      <c r="D3" s="105" t="s">
        <v>108</v>
      </c>
      <c r="E3" s="105" t="s">
        <v>109</v>
      </c>
      <c r="F3" s="105" t="s">
        <v>110</v>
      </c>
      <c r="G3" s="105" t="s">
        <v>111</v>
      </c>
      <c r="H3" s="105" t="s">
        <v>112</v>
      </c>
      <c r="I3" s="105" t="s">
        <v>1096</v>
      </c>
      <c r="J3" s="105" t="s">
        <v>1097</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105" t="s">
        <v>1053</v>
      </c>
      <c r="AI3" s="105" t="s">
        <v>1054</v>
      </c>
      <c r="AJ3" s="105" t="s">
        <v>1055</v>
      </c>
      <c r="AK3" s="74" t="s">
        <v>1090</v>
      </c>
      <c r="AL3" s="105" t="s">
        <v>1093</v>
      </c>
    </row>
    <row r="4" spans="1:38" ht="27" hidden="1" customHeight="1" x14ac:dyDescent="0.3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462</v>
      </c>
      <c r="AL4" s="105" t="s">
        <v>462</v>
      </c>
    </row>
    <row r="5" spans="1:38" ht="27" hidden="1" customHeight="1" x14ac:dyDescent="0.3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68" t="s">
        <v>1056</v>
      </c>
      <c r="AI5" s="68" t="s">
        <v>1057</v>
      </c>
      <c r="AJ5" s="68" t="s">
        <v>1058</v>
      </c>
      <c r="AK5" s="67" t="s">
        <v>1091</v>
      </c>
      <c r="AL5" s="68" t="s">
        <v>1094</v>
      </c>
    </row>
    <row r="6" spans="1:38" ht="27" hidden="1" customHeight="1" x14ac:dyDescent="0.3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104</v>
      </c>
      <c r="AI6" s="67" t="s">
        <v>104</v>
      </c>
      <c r="AJ6" s="67" t="s">
        <v>104</v>
      </c>
      <c r="AK6" s="67" t="s">
        <v>145</v>
      </c>
      <c r="AL6" s="67" t="s">
        <v>104</v>
      </c>
    </row>
    <row r="7" spans="1:38" ht="27" hidden="1" customHeight="1" x14ac:dyDescent="0.3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67" t="s">
        <v>140</v>
      </c>
      <c r="AI7" s="67" t="s">
        <v>140</v>
      </c>
      <c r="AJ7" s="67" t="s">
        <v>140</v>
      </c>
      <c r="AK7" s="74" t="s">
        <v>138</v>
      </c>
      <c r="AL7" s="67" t="s">
        <v>140</v>
      </c>
    </row>
    <row r="8" spans="1:38" ht="27" hidden="1" customHeight="1" x14ac:dyDescent="0.3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85" t="s">
        <v>104</v>
      </c>
      <c r="AI8" s="85" t="s">
        <v>104</v>
      </c>
      <c r="AJ8" s="85" t="s">
        <v>104</v>
      </c>
      <c r="AK8" s="74" t="s">
        <v>104</v>
      </c>
      <c r="AL8" s="85" t="s">
        <v>141</v>
      </c>
    </row>
    <row r="9" spans="1:38" ht="27" hidden="1" customHeight="1" x14ac:dyDescent="0.3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105"/>
      <c r="AI9" s="105"/>
      <c r="AJ9" s="105"/>
      <c r="AK9" s="96"/>
      <c r="AL9" s="105"/>
    </row>
    <row r="10" spans="1:38" ht="35.1" hidden="1" customHeight="1" x14ac:dyDescent="0.3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39" t="s">
        <v>1085</v>
      </c>
      <c r="AI10" s="39" t="s">
        <v>1086</v>
      </c>
      <c r="AJ10" s="39" t="s">
        <v>1089</v>
      </c>
      <c r="AK10" s="40" t="s">
        <v>1091</v>
      </c>
      <c r="AL10" s="39" t="s">
        <v>1094</v>
      </c>
    </row>
    <row r="11" spans="1:38" ht="13.9" x14ac:dyDescent="0.3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145"/>
      <c r="AI11" s="145"/>
      <c r="AJ11" s="145"/>
      <c r="AK11" s="147"/>
      <c r="AL11" s="145"/>
    </row>
    <row r="12" spans="1:38" ht="78.75" x14ac:dyDescent="0.4">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1082</v>
      </c>
      <c r="R12" s="240" t="s">
        <v>1083</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1084</v>
      </c>
      <c r="AI12" s="164" t="s">
        <v>1087</v>
      </c>
      <c r="AJ12" s="164" t="s">
        <v>1088</v>
      </c>
      <c r="AK12" s="164" t="s">
        <v>1092</v>
      </c>
      <c r="AL12" s="164" t="s">
        <v>1095</v>
      </c>
    </row>
    <row r="13" spans="1:38" ht="12.75" customHeight="1" x14ac:dyDescent="0.3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247"/>
      <c r="AI13" s="247"/>
      <c r="AJ13" s="247"/>
      <c r="AK13" s="176"/>
      <c r="AL13" s="247"/>
    </row>
    <row r="14" spans="1:38" ht="12.75" customHeight="1" x14ac:dyDescent="0.3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247"/>
      <c r="AI14" s="247"/>
      <c r="AJ14" s="247"/>
      <c r="AK14" s="176"/>
      <c r="AL14" s="247"/>
    </row>
    <row r="15" spans="1:38" ht="12.75" customHeight="1" x14ac:dyDescent="0.3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247"/>
      <c r="AI15" s="247"/>
      <c r="AJ15" s="247"/>
      <c r="AK15" s="176"/>
      <c r="AL15" s="247"/>
    </row>
    <row r="16" spans="1:38" ht="12.75" customHeight="1" x14ac:dyDescent="0.3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247"/>
      <c r="AI16" s="247"/>
      <c r="AJ16" s="247"/>
      <c r="AK16" s="176"/>
      <c r="AL16" s="247"/>
    </row>
    <row r="17" spans="1:38" ht="12.75" customHeight="1" x14ac:dyDescent="0.3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247"/>
      <c r="AI17" s="247"/>
      <c r="AJ17" s="247"/>
      <c r="AK17" s="176"/>
      <c r="AL17" s="247"/>
    </row>
    <row r="18" spans="1:38" ht="12.75" customHeight="1" x14ac:dyDescent="0.3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247"/>
      <c r="AI18" s="247"/>
      <c r="AJ18" s="247"/>
      <c r="AK18" s="176"/>
      <c r="AL18" s="247"/>
    </row>
    <row r="19" spans="1:38" ht="12.75" customHeight="1" x14ac:dyDescent="0.3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247"/>
      <c r="AI19" s="247"/>
      <c r="AJ19" s="247"/>
      <c r="AK19" s="176"/>
      <c r="AL19" s="247"/>
    </row>
    <row r="20" spans="1:38" ht="12.75" customHeight="1" x14ac:dyDescent="0.3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247"/>
      <c r="AI20" s="247"/>
      <c r="AJ20" s="247"/>
      <c r="AK20" s="176"/>
      <c r="AL20" s="247"/>
    </row>
    <row r="21" spans="1:38" ht="12.75" customHeight="1" x14ac:dyDescent="0.3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247"/>
      <c r="AI21" s="247"/>
      <c r="AJ21" s="247"/>
      <c r="AK21" s="176"/>
      <c r="AL21" s="247"/>
    </row>
    <row r="22" spans="1:38" ht="12.75" customHeight="1" x14ac:dyDescent="0.3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247"/>
      <c r="AI22" s="247"/>
      <c r="AJ22" s="247"/>
      <c r="AK22" s="176"/>
      <c r="AL22" s="247"/>
    </row>
    <row r="23" spans="1:38" ht="12.75" customHeight="1" x14ac:dyDescent="0.3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247"/>
      <c r="AI23" s="247"/>
      <c r="AJ23" s="247"/>
      <c r="AK23" s="176"/>
      <c r="AL23" s="247"/>
    </row>
    <row r="24" spans="1:38" ht="12.75" customHeight="1" x14ac:dyDescent="0.3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247"/>
      <c r="AI24" s="247"/>
      <c r="AJ24" s="247"/>
      <c r="AK24" s="176"/>
      <c r="AL24" s="247"/>
    </row>
    <row r="25" spans="1:38" ht="12.75" customHeight="1" x14ac:dyDescent="0.3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247"/>
      <c r="AI25" s="247"/>
      <c r="AJ25" s="247"/>
      <c r="AK25" s="176"/>
      <c r="AL25" s="247"/>
    </row>
    <row r="26" spans="1:38" ht="12.75" customHeight="1" x14ac:dyDescent="0.3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247"/>
      <c r="AI26" s="247"/>
      <c r="AJ26" s="247"/>
      <c r="AK26" s="176"/>
      <c r="AL26" s="247"/>
    </row>
    <row r="27" spans="1:38" ht="12.75" customHeight="1" x14ac:dyDescent="0.3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247"/>
      <c r="AI27" s="247"/>
      <c r="AJ27" s="247"/>
      <c r="AK27" s="176"/>
      <c r="AL27" s="247"/>
    </row>
    <row r="28" spans="1:38" ht="12.75" customHeight="1" x14ac:dyDescent="0.3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247"/>
      <c r="AI28" s="247"/>
      <c r="AJ28" s="247"/>
      <c r="AK28" s="176"/>
      <c r="AL28" s="247"/>
    </row>
    <row r="29" spans="1:38" ht="12.75" customHeight="1" x14ac:dyDescent="0.3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247"/>
      <c r="AI29" s="247"/>
      <c r="AJ29" s="247"/>
      <c r="AK29" s="176"/>
      <c r="AL29" s="247"/>
    </row>
    <row r="30" spans="1:38" ht="12.75" customHeight="1" x14ac:dyDescent="0.3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247"/>
      <c r="AI30" s="247"/>
      <c r="AJ30" s="247"/>
      <c r="AK30" s="176"/>
      <c r="AL30" s="247"/>
    </row>
    <row r="31" spans="1:38" ht="12.75" customHeight="1" x14ac:dyDescent="0.3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247"/>
      <c r="AI31" s="247"/>
      <c r="AJ31" s="247"/>
      <c r="AK31" s="176"/>
      <c r="AL31" s="247"/>
    </row>
    <row r="32" spans="1:38" ht="12.75" customHeight="1" x14ac:dyDescent="0.3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247"/>
      <c r="AI32" s="247"/>
      <c r="AJ32" s="247"/>
      <c r="AK32" s="176"/>
      <c r="AL32" s="247"/>
    </row>
    <row r="33" spans="1:38" ht="12.75" customHeight="1" x14ac:dyDescent="0.3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247"/>
      <c r="AI33" s="247"/>
      <c r="AJ33" s="247"/>
      <c r="AK33" s="176"/>
      <c r="AL33" s="247"/>
    </row>
    <row r="34" spans="1:38" ht="12.75" customHeight="1" x14ac:dyDescent="0.3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247"/>
      <c r="AI34" s="247"/>
      <c r="AJ34" s="247"/>
      <c r="AK34" s="176"/>
      <c r="AL34" s="247"/>
    </row>
    <row r="35" spans="1:38" ht="12.75" customHeight="1" x14ac:dyDescent="0.3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247"/>
      <c r="AI35" s="247"/>
      <c r="AJ35" s="247"/>
      <c r="AK35" s="176"/>
      <c r="AL35" s="247"/>
    </row>
    <row r="36" spans="1:38" ht="12.75" customHeight="1" x14ac:dyDescent="0.3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247"/>
      <c r="AI36" s="247"/>
      <c r="AJ36" s="247"/>
      <c r="AK36" s="176"/>
      <c r="AL36" s="247"/>
    </row>
    <row r="37" spans="1:38" ht="12.75" customHeight="1" x14ac:dyDescent="0.3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247"/>
      <c r="AI37" s="247"/>
      <c r="AJ37" s="247"/>
      <c r="AK37" s="176"/>
      <c r="AL37" s="247"/>
    </row>
    <row r="38" spans="1:38" ht="12.75" customHeight="1" x14ac:dyDescent="0.3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248"/>
      <c r="AI38" s="248"/>
      <c r="AJ38" s="248"/>
      <c r="AK38" s="176"/>
      <c r="AL38" s="248"/>
    </row>
    <row r="39" spans="1:38" ht="12.75" customHeight="1" x14ac:dyDescent="0.3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248"/>
      <c r="AI39" s="248"/>
      <c r="AJ39" s="248"/>
      <c r="AK39" s="176"/>
      <c r="AL39" s="248"/>
    </row>
    <row r="40" spans="1:38" ht="12.75" customHeight="1" x14ac:dyDescent="0.3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248"/>
      <c r="AI40" s="248"/>
      <c r="AJ40" s="248"/>
      <c r="AK40" s="176"/>
      <c r="AL40" s="248"/>
    </row>
    <row r="41" spans="1:38" ht="12.75" customHeight="1" x14ac:dyDescent="0.3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248"/>
      <c r="AI41" s="248"/>
      <c r="AJ41" s="248"/>
      <c r="AK41" s="176"/>
      <c r="AL41" s="248"/>
    </row>
    <row r="42" spans="1:38" ht="12.75" customHeight="1" x14ac:dyDescent="0.3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248"/>
      <c r="AI42" s="248"/>
      <c r="AJ42" s="248"/>
      <c r="AK42" s="176"/>
      <c r="AL42" s="248"/>
    </row>
    <row r="43" spans="1:38" ht="12.75" customHeight="1" x14ac:dyDescent="0.3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248"/>
      <c r="AI43" s="248"/>
      <c r="AJ43" s="248"/>
      <c r="AK43" s="176"/>
      <c r="AL43" s="248"/>
    </row>
    <row r="44" spans="1:38" ht="12.75" customHeight="1" x14ac:dyDescent="0.3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248"/>
      <c r="AI44" s="248"/>
      <c r="AJ44" s="248"/>
      <c r="AK44" s="176"/>
      <c r="AL44" s="248"/>
    </row>
    <row r="45" spans="1:38" ht="12.75" customHeight="1" x14ac:dyDescent="0.3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248"/>
      <c r="AI45" s="248"/>
      <c r="AJ45" s="248"/>
      <c r="AK45" s="176"/>
      <c r="AL45" s="248"/>
    </row>
    <row r="46" spans="1:38" ht="12.75" customHeight="1" x14ac:dyDescent="0.3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248"/>
      <c r="AI46" s="248"/>
      <c r="AJ46" s="248"/>
      <c r="AK46" s="176"/>
      <c r="AL46" s="248"/>
    </row>
    <row r="47" spans="1:38" ht="12.75" customHeight="1" x14ac:dyDescent="0.3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248"/>
      <c r="AI47" s="248"/>
      <c r="AJ47" s="248"/>
      <c r="AK47" s="176"/>
      <c r="AL47" s="248"/>
    </row>
    <row r="48" spans="1:38" ht="12.75" customHeight="1" x14ac:dyDescent="0.3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248"/>
      <c r="AI48" s="248"/>
      <c r="AJ48" s="248"/>
      <c r="AK48" s="176"/>
      <c r="AL48" s="248"/>
    </row>
    <row r="49" spans="1:38" ht="12.75" customHeight="1" x14ac:dyDescent="0.3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248"/>
      <c r="AI49" s="248"/>
      <c r="AJ49" s="248"/>
      <c r="AK49" s="176"/>
      <c r="AL49" s="248"/>
    </row>
    <row r="50" spans="1:38" ht="12.75" customHeight="1" x14ac:dyDescent="0.3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248"/>
      <c r="AI50" s="248"/>
      <c r="AJ50" s="248"/>
      <c r="AK50" s="176"/>
      <c r="AL50" s="248"/>
    </row>
    <row r="51" spans="1:38" ht="12.75" customHeight="1" x14ac:dyDescent="0.3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248"/>
      <c r="AI51" s="248"/>
      <c r="AJ51" s="248"/>
      <c r="AK51" s="176"/>
      <c r="AL51" s="248"/>
    </row>
    <row r="52" spans="1:38" ht="12.75" customHeight="1" x14ac:dyDescent="0.3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248"/>
      <c r="AI52" s="248"/>
      <c r="AJ52" s="248"/>
      <c r="AK52" s="176"/>
      <c r="AL52" s="248"/>
    </row>
    <row r="53" spans="1:38" ht="12.75" customHeight="1" x14ac:dyDescent="0.3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248"/>
      <c r="AI53" s="248"/>
      <c r="AJ53" s="248"/>
      <c r="AK53" s="176"/>
      <c r="AL53" s="248"/>
    </row>
    <row r="54" spans="1:38" ht="12.75" customHeight="1" x14ac:dyDescent="0.3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248"/>
      <c r="AI54" s="248"/>
      <c r="AJ54" s="248"/>
      <c r="AK54" s="176"/>
      <c r="AL54" s="248"/>
    </row>
    <row r="55" spans="1:38" ht="12.75" customHeight="1" x14ac:dyDescent="0.3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248"/>
      <c r="AI55" s="248"/>
      <c r="AJ55" s="248"/>
      <c r="AK55" s="176"/>
      <c r="AL55" s="248"/>
    </row>
    <row r="56" spans="1:38" ht="12.75" customHeight="1" x14ac:dyDescent="0.3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248"/>
      <c r="AI56" s="248"/>
      <c r="AJ56" s="248"/>
      <c r="AK56" s="176"/>
      <c r="AL56" s="248"/>
    </row>
    <row r="57" spans="1:38" ht="12.75" customHeight="1" x14ac:dyDescent="0.3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248"/>
      <c r="AI57" s="248"/>
      <c r="AJ57" s="248"/>
      <c r="AK57" s="176"/>
      <c r="AL57" s="248"/>
    </row>
    <row r="58" spans="1:38" ht="12.75" customHeight="1" x14ac:dyDescent="0.3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248"/>
      <c r="AI58" s="248"/>
      <c r="AJ58" s="248"/>
      <c r="AK58" s="176"/>
      <c r="AL58" s="248"/>
    </row>
    <row r="59" spans="1:38" ht="12.75" customHeight="1" x14ac:dyDescent="0.3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248"/>
      <c r="AI59" s="248"/>
      <c r="AJ59" s="248"/>
      <c r="AK59" s="176"/>
      <c r="AL59" s="248"/>
    </row>
    <row r="60" spans="1:38" ht="12.75" customHeight="1" x14ac:dyDescent="0.3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248"/>
      <c r="AI60" s="248"/>
      <c r="AJ60" s="248"/>
      <c r="AK60" s="176"/>
      <c r="AL60" s="248"/>
    </row>
    <row r="61" spans="1:38" ht="12.75" customHeight="1" x14ac:dyDescent="0.3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248"/>
      <c r="AI61" s="248"/>
      <c r="AJ61" s="248"/>
      <c r="AK61" s="176"/>
      <c r="AL61" s="248"/>
    </row>
    <row r="62" spans="1:38" ht="12.75" customHeight="1" x14ac:dyDescent="0.3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248"/>
      <c r="AI62" s="248"/>
      <c r="AJ62" s="248"/>
      <c r="AK62" s="176"/>
      <c r="AL62" s="248"/>
    </row>
    <row r="63" spans="1:38" ht="12.75" customHeight="1" x14ac:dyDescent="0.3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248"/>
      <c r="AI63" s="248"/>
      <c r="AJ63" s="248"/>
      <c r="AK63" s="176"/>
      <c r="AL63" s="248"/>
    </row>
    <row r="64" spans="1:38" ht="12.75" customHeight="1" x14ac:dyDescent="0.3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248"/>
      <c r="AI64" s="248"/>
      <c r="AJ64" s="248"/>
      <c r="AK64" s="176"/>
      <c r="AL64" s="248"/>
    </row>
    <row r="65" spans="1:38" ht="12.75" customHeight="1" x14ac:dyDescent="0.3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248"/>
      <c r="AI65" s="248"/>
      <c r="AJ65" s="248"/>
      <c r="AK65" s="176"/>
      <c r="AL65" s="248"/>
    </row>
    <row r="66" spans="1:38" ht="12.75" customHeight="1" x14ac:dyDescent="0.3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248"/>
      <c r="AI66" s="248"/>
      <c r="AJ66" s="248"/>
      <c r="AK66" s="176"/>
      <c r="AL66" s="248"/>
    </row>
    <row r="67" spans="1:38" ht="12.75" customHeight="1" x14ac:dyDescent="0.3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248"/>
      <c r="AI67" s="248"/>
      <c r="AJ67" s="248"/>
      <c r="AK67" s="176"/>
      <c r="AL67" s="248"/>
    </row>
    <row r="68" spans="1:38" ht="12.75" customHeight="1" x14ac:dyDescent="0.3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248"/>
      <c r="AI68" s="248"/>
      <c r="AJ68" s="248"/>
      <c r="AK68" s="176"/>
      <c r="AL68" s="248"/>
    </row>
    <row r="69" spans="1:38" ht="12.75" customHeight="1" x14ac:dyDescent="0.3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248"/>
      <c r="AI69" s="248"/>
      <c r="AJ69" s="248"/>
      <c r="AK69" s="176"/>
      <c r="AL69" s="248"/>
    </row>
    <row r="70" spans="1:38" ht="12.75" customHeight="1" x14ac:dyDescent="0.3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248"/>
      <c r="AI70" s="248"/>
      <c r="AJ70" s="248"/>
      <c r="AK70" s="176"/>
      <c r="AL70" s="248"/>
    </row>
    <row r="71" spans="1:38" ht="12.75" customHeight="1" x14ac:dyDescent="0.3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248"/>
      <c r="AI71" s="248"/>
      <c r="AJ71" s="248"/>
      <c r="AK71" s="176"/>
      <c r="AL71" s="248"/>
    </row>
    <row r="72" spans="1:38" ht="12.75" customHeight="1" x14ac:dyDescent="0.3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248"/>
      <c r="AI72" s="248"/>
      <c r="AJ72" s="248"/>
      <c r="AK72" s="176"/>
      <c r="AL72" s="248"/>
    </row>
    <row r="73" spans="1:38" ht="12.75" customHeight="1" x14ac:dyDescent="0.3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248"/>
      <c r="AI73" s="248"/>
      <c r="AJ73" s="248"/>
      <c r="AK73" s="176"/>
      <c r="AL73" s="248"/>
    </row>
    <row r="74" spans="1:38" ht="12.75" customHeight="1" x14ac:dyDescent="0.3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248"/>
      <c r="AI74" s="248"/>
      <c r="AJ74" s="248"/>
      <c r="AK74" s="176"/>
      <c r="AL74" s="248"/>
    </row>
    <row r="75" spans="1:38" ht="12.75" customHeight="1" x14ac:dyDescent="0.3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248"/>
      <c r="AI75" s="248"/>
      <c r="AJ75" s="248"/>
      <c r="AK75" s="176"/>
      <c r="AL75" s="248"/>
    </row>
    <row r="76" spans="1:38" ht="12.75" customHeight="1" x14ac:dyDescent="0.3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248"/>
      <c r="AI76" s="248"/>
      <c r="AJ76" s="248"/>
      <c r="AK76" s="176"/>
      <c r="AL76" s="248"/>
    </row>
    <row r="77" spans="1:38" ht="12.75" customHeight="1" x14ac:dyDescent="0.3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248"/>
      <c r="AI77" s="248"/>
      <c r="AJ77" s="248"/>
      <c r="AK77" s="176"/>
      <c r="AL77" s="248"/>
    </row>
    <row r="78" spans="1:38" ht="12.75" customHeight="1" x14ac:dyDescent="0.3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248"/>
      <c r="AI78" s="248"/>
      <c r="AJ78" s="248"/>
      <c r="AK78" s="176"/>
      <c r="AL78" s="248"/>
    </row>
    <row r="79" spans="1:38" ht="12.75" customHeight="1" x14ac:dyDescent="0.3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248"/>
      <c r="AI79" s="248"/>
      <c r="AJ79" s="248"/>
      <c r="AK79" s="176"/>
      <c r="AL79" s="248"/>
    </row>
    <row r="80" spans="1:38" ht="12.75" customHeight="1" x14ac:dyDescent="0.3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248"/>
      <c r="AI80" s="248"/>
      <c r="AJ80" s="248"/>
      <c r="AK80" s="176"/>
      <c r="AL80" s="248"/>
    </row>
    <row r="81" spans="1:38" ht="12.75" customHeight="1" x14ac:dyDescent="0.3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248"/>
      <c r="AI81" s="248"/>
      <c r="AJ81" s="248"/>
      <c r="AK81" s="176"/>
      <c r="AL81" s="248"/>
    </row>
    <row r="82" spans="1:38" ht="12.75" customHeight="1" x14ac:dyDescent="0.3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248"/>
      <c r="AI82" s="248"/>
      <c r="AJ82" s="248"/>
      <c r="AK82" s="176"/>
      <c r="AL82" s="248"/>
    </row>
    <row r="83" spans="1:38" ht="12.75" customHeight="1" x14ac:dyDescent="0.3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248"/>
      <c r="AI83" s="248"/>
      <c r="AJ83" s="248"/>
      <c r="AK83" s="176"/>
      <c r="AL83" s="248"/>
    </row>
    <row r="84" spans="1:38" ht="12.75" customHeight="1" x14ac:dyDescent="0.3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248"/>
      <c r="AI84" s="248"/>
      <c r="AJ84" s="248"/>
      <c r="AK84" s="176"/>
      <c r="AL84" s="248"/>
    </row>
    <row r="85" spans="1:38" ht="12.75" customHeight="1" x14ac:dyDescent="0.3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248"/>
      <c r="AI85" s="248"/>
      <c r="AJ85" s="248"/>
      <c r="AK85" s="176"/>
      <c r="AL85" s="248"/>
    </row>
    <row r="86" spans="1:38" ht="12.75" customHeight="1" x14ac:dyDescent="0.3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248"/>
      <c r="AI86" s="248"/>
      <c r="AJ86" s="248"/>
      <c r="AK86" s="176"/>
      <c r="AL86" s="248"/>
    </row>
    <row r="87" spans="1:38" ht="12.75" customHeight="1" x14ac:dyDescent="0.3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248"/>
      <c r="AI87" s="248"/>
      <c r="AJ87" s="248"/>
      <c r="AK87" s="176"/>
      <c r="AL87" s="248"/>
    </row>
    <row r="88" spans="1:38" ht="12.75" customHeight="1" x14ac:dyDescent="0.3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248"/>
      <c r="AI88" s="248"/>
      <c r="AJ88" s="248"/>
      <c r="AK88" s="176"/>
      <c r="AL88" s="248"/>
    </row>
    <row r="89" spans="1:38" ht="12.75" customHeight="1" x14ac:dyDescent="0.3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248"/>
      <c r="AI89" s="248"/>
      <c r="AJ89" s="248"/>
      <c r="AK89" s="176"/>
      <c r="AL89" s="248"/>
    </row>
    <row r="90" spans="1:38" ht="12.75" customHeight="1" x14ac:dyDescent="0.3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248"/>
      <c r="AI90" s="248"/>
      <c r="AJ90" s="248"/>
      <c r="AK90" s="176"/>
      <c r="AL90" s="248"/>
    </row>
    <row r="91" spans="1:38" ht="12.75" customHeight="1" x14ac:dyDescent="0.3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248"/>
      <c r="AI91" s="248"/>
      <c r="AJ91" s="248"/>
      <c r="AK91" s="176"/>
      <c r="AL91" s="248"/>
    </row>
    <row r="92" spans="1:38" ht="12.75" customHeight="1" x14ac:dyDescent="0.3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248"/>
      <c r="AI92" s="248"/>
      <c r="AJ92" s="248"/>
      <c r="AK92" s="176"/>
      <c r="AL92" s="248"/>
    </row>
    <row r="93" spans="1:38" ht="12.75" customHeight="1" x14ac:dyDescent="0.3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248"/>
      <c r="AI93" s="248"/>
      <c r="AJ93" s="248"/>
      <c r="AK93" s="176"/>
      <c r="AL93" s="248"/>
    </row>
    <row r="94" spans="1:38" ht="12.75" customHeight="1" x14ac:dyDescent="0.3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248"/>
      <c r="AI94" s="248"/>
      <c r="AJ94" s="248"/>
      <c r="AK94" s="176"/>
      <c r="AL94" s="248"/>
    </row>
    <row r="95" spans="1:38" ht="12.75" customHeight="1" x14ac:dyDescent="0.3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248"/>
      <c r="AI95" s="248"/>
      <c r="AJ95" s="248"/>
      <c r="AK95" s="176"/>
      <c r="AL95" s="248"/>
    </row>
    <row r="96" spans="1:38" ht="12.75" customHeight="1" x14ac:dyDescent="0.3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248"/>
      <c r="AI96" s="248"/>
      <c r="AJ96" s="248"/>
      <c r="AK96" s="176"/>
      <c r="AL96" s="248"/>
    </row>
    <row r="97" spans="1:38" ht="12.75" customHeight="1" x14ac:dyDescent="0.3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248"/>
      <c r="AI97" s="248"/>
      <c r="AJ97" s="248"/>
      <c r="AK97" s="176"/>
      <c r="AL97" s="248"/>
    </row>
    <row r="98" spans="1:38" ht="12.75" customHeight="1" x14ac:dyDescent="0.3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248"/>
      <c r="AI98" s="248"/>
      <c r="AJ98" s="248"/>
      <c r="AK98" s="176"/>
      <c r="AL98" s="248"/>
    </row>
    <row r="99" spans="1:38" ht="12.75" customHeight="1" x14ac:dyDescent="0.3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248"/>
      <c r="AI99" s="248"/>
      <c r="AJ99" s="248"/>
      <c r="AK99" s="176"/>
      <c r="AL99" s="248"/>
    </row>
    <row r="100" spans="1:38" ht="12.75" customHeight="1" x14ac:dyDescent="0.3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248"/>
      <c r="AI100" s="248"/>
      <c r="AJ100" s="248"/>
      <c r="AK100" s="176"/>
      <c r="AL100" s="248"/>
    </row>
    <row r="101" spans="1:38" ht="12.75" customHeight="1" x14ac:dyDescent="0.3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248"/>
      <c r="AI101" s="248"/>
      <c r="AJ101" s="248"/>
      <c r="AK101" s="176"/>
      <c r="AL101" s="248"/>
    </row>
    <row r="102" spans="1:38" ht="12.75" customHeight="1" x14ac:dyDescent="0.3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248"/>
      <c r="AI102" s="248"/>
      <c r="AJ102" s="248"/>
      <c r="AK102" s="176"/>
      <c r="AL102" s="248"/>
    </row>
    <row r="103" spans="1:38" ht="12.75" customHeight="1" x14ac:dyDescent="0.3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248"/>
      <c r="AI103" s="248"/>
      <c r="AJ103" s="248"/>
      <c r="AK103" s="176"/>
      <c r="AL103" s="248"/>
    </row>
    <row r="104" spans="1:38" ht="12.75" customHeight="1" x14ac:dyDescent="0.3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248"/>
      <c r="AI104" s="248"/>
      <c r="AJ104" s="248"/>
      <c r="AK104" s="176"/>
      <c r="AL104" s="248"/>
    </row>
    <row r="105" spans="1:38" ht="12.75" customHeight="1" x14ac:dyDescent="0.3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248"/>
      <c r="AI105" s="248"/>
      <c r="AJ105" s="248"/>
      <c r="AK105" s="176"/>
      <c r="AL105" s="248"/>
    </row>
    <row r="106" spans="1:38" ht="12.75" customHeight="1" x14ac:dyDescent="0.3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248"/>
      <c r="AI106" s="248"/>
      <c r="AJ106" s="248"/>
      <c r="AK106" s="176"/>
      <c r="AL106" s="248"/>
    </row>
    <row r="107" spans="1:38" ht="12.75" customHeight="1" x14ac:dyDescent="0.3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248"/>
      <c r="AI107" s="248"/>
      <c r="AJ107" s="248"/>
      <c r="AK107" s="176"/>
      <c r="AL107" s="248"/>
    </row>
    <row r="108" spans="1:38" ht="12.75" customHeight="1" x14ac:dyDescent="0.3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248"/>
      <c r="AI108" s="248"/>
      <c r="AJ108" s="248"/>
      <c r="AK108" s="176"/>
      <c r="AL108" s="248"/>
    </row>
    <row r="109" spans="1:38" ht="12.75" customHeight="1" x14ac:dyDescent="0.3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248"/>
      <c r="AI109" s="248"/>
      <c r="AJ109" s="248"/>
      <c r="AK109" s="176"/>
      <c r="AL109" s="248"/>
    </row>
    <row r="110" spans="1:38" ht="12.75" customHeight="1" x14ac:dyDescent="0.3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248"/>
      <c r="AI110" s="248"/>
      <c r="AJ110" s="248"/>
      <c r="AK110" s="176"/>
      <c r="AL110" s="248"/>
    </row>
    <row r="111" spans="1:38" ht="12.75" customHeight="1" x14ac:dyDescent="0.3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248"/>
      <c r="AI111" s="248"/>
      <c r="AJ111" s="248"/>
      <c r="AK111" s="176"/>
      <c r="AL111" s="248"/>
    </row>
    <row r="112" spans="1:38" ht="12.75" customHeight="1" x14ac:dyDescent="0.3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248"/>
      <c r="AI112" s="248"/>
      <c r="AJ112" s="248"/>
      <c r="AK112" s="176"/>
      <c r="AL112" s="248"/>
    </row>
    <row r="113" spans="1:38" ht="12.75" customHeight="1" x14ac:dyDescent="0.3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248"/>
      <c r="AI113" s="248"/>
      <c r="AJ113" s="248"/>
      <c r="AK113" s="176"/>
      <c r="AL113" s="248"/>
    </row>
    <row r="114" spans="1:38" ht="12.75" customHeight="1" x14ac:dyDescent="0.3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248"/>
      <c r="AI114" s="248"/>
      <c r="AJ114" s="248"/>
      <c r="AK114" s="176"/>
      <c r="AL114" s="248"/>
    </row>
    <row r="115" spans="1:38" ht="12.75" customHeight="1" x14ac:dyDescent="0.3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248"/>
      <c r="AI115" s="248"/>
      <c r="AJ115" s="248"/>
      <c r="AK115" s="176"/>
      <c r="AL115" s="248"/>
    </row>
    <row r="116" spans="1:38" ht="12.75" customHeight="1" x14ac:dyDescent="0.3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248"/>
      <c r="AI116" s="248"/>
      <c r="AJ116" s="248"/>
      <c r="AK116" s="176"/>
      <c r="AL116" s="248"/>
    </row>
    <row r="117" spans="1:38" ht="12.75" customHeight="1" x14ac:dyDescent="0.3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248"/>
      <c r="AI117" s="248"/>
      <c r="AJ117" s="248"/>
      <c r="AK117" s="176"/>
      <c r="AL117" s="248"/>
    </row>
    <row r="118" spans="1:38" ht="12.75" customHeight="1" x14ac:dyDescent="0.3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248"/>
      <c r="AI118" s="248"/>
      <c r="AJ118" s="248"/>
      <c r="AK118" s="176"/>
      <c r="AL118" s="248"/>
    </row>
    <row r="119" spans="1:38" ht="12.75" customHeight="1" x14ac:dyDescent="0.3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248"/>
      <c r="AI119" s="248"/>
      <c r="AJ119" s="248"/>
      <c r="AK119" s="176"/>
      <c r="AL119" s="248"/>
    </row>
    <row r="120" spans="1:38" ht="12.75" customHeight="1" x14ac:dyDescent="0.3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248"/>
      <c r="AI120" s="248"/>
      <c r="AJ120" s="248"/>
      <c r="AK120" s="176"/>
      <c r="AL120" s="248"/>
    </row>
    <row r="121" spans="1:38" ht="12.75" customHeight="1" x14ac:dyDescent="0.3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248"/>
      <c r="AI121" s="248"/>
      <c r="AJ121" s="248"/>
      <c r="AK121" s="176"/>
      <c r="AL121" s="248"/>
    </row>
    <row r="122" spans="1:38" ht="12.75" customHeight="1" x14ac:dyDescent="0.3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248"/>
      <c r="AI122" s="248"/>
      <c r="AJ122" s="248"/>
      <c r="AK122" s="176"/>
      <c r="AL122" s="248"/>
    </row>
    <row r="123" spans="1:38" ht="12.75" customHeight="1" x14ac:dyDescent="0.3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248"/>
      <c r="AI123" s="248"/>
      <c r="AJ123" s="248"/>
      <c r="AK123" s="176"/>
      <c r="AL123" s="248"/>
    </row>
    <row r="124" spans="1:38" ht="12.75" customHeight="1" x14ac:dyDescent="0.3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248"/>
      <c r="AI124" s="248"/>
      <c r="AJ124" s="248"/>
      <c r="AK124" s="176"/>
      <c r="AL124" s="248"/>
    </row>
    <row r="125" spans="1:38" ht="12.75" customHeight="1" x14ac:dyDescent="0.3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248"/>
      <c r="AI125" s="248"/>
      <c r="AJ125" s="248"/>
      <c r="AK125" s="176"/>
      <c r="AL125" s="248"/>
    </row>
    <row r="126" spans="1:38" ht="12.75" customHeight="1" x14ac:dyDescent="0.3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248"/>
      <c r="AI126" s="248"/>
      <c r="AJ126" s="248"/>
      <c r="AK126" s="176"/>
      <c r="AL126" s="248"/>
    </row>
    <row r="127" spans="1:38" ht="12.75" customHeight="1" x14ac:dyDescent="0.3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248"/>
      <c r="AI127" s="248"/>
      <c r="AJ127" s="248"/>
      <c r="AK127" s="176"/>
      <c r="AL127" s="248"/>
    </row>
    <row r="128" spans="1:38" ht="12.75" customHeight="1" x14ac:dyDescent="0.3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248"/>
      <c r="AI128" s="248"/>
      <c r="AJ128" s="248"/>
      <c r="AK128" s="176"/>
      <c r="AL128" s="248"/>
    </row>
    <row r="129" spans="1:38" ht="12.75" customHeight="1" x14ac:dyDescent="0.3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248"/>
      <c r="AI129" s="248"/>
      <c r="AJ129" s="248"/>
      <c r="AK129" s="176"/>
      <c r="AL129" s="248"/>
    </row>
    <row r="130" spans="1:38" ht="12.75" customHeight="1" x14ac:dyDescent="0.3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248"/>
      <c r="AI130" s="248"/>
      <c r="AJ130" s="248"/>
      <c r="AK130" s="176"/>
      <c r="AL130" s="248"/>
    </row>
    <row r="131" spans="1:38" ht="12.75" customHeight="1" x14ac:dyDescent="0.3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248"/>
      <c r="AI131" s="248"/>
      <c r="AJ131" s="248"/>
      <c r="AK131" s="176"/>
      <c r="AL131" s="248"/>
    </row>
    <row r="132" spans="1:38" ht="12.75" customHeight="1" x14ac:dyDescent="0.3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248"/>
      <c r="AI132" s="248"/>
      <c r="AJ132" s="248"/>
      <c r="AK132" s="176"/>
      <c r="AL132" s="248"/>
    </row>
    <row r="133" spans="1:38" ht="12.75" customHeight="1" x14ac:dyDescent="0.3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248"/>
      <c r="AI133" s="248"/>
      <c r="AJ133" s="248"/>
      <c r="AK133" s="176"/>
      <c r="AL133" s="248"/>
    </row>
    <row r="134" spans="1:38" ht="12.75" customHeight="1" x14ac:dyDescent="0.3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248"/>
      <c r="AI134" s="248"/>
      <c r="AJ134" s="248"/>
      <c r="AK134" s="176"/>
      <c r="AL134" s="248"/>
    </row>
    <row r="135" spans="1:38" ht="12.75" customHeight="1" x14ac:dyDescent="0.3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248"/>
      <c r="AI135" s="248"/>
      <c r="AJ135" s="248"/>
      <c r="AK135" s="176"/>
      <c r="AL135" s="248"/>
    </row>
    <row r="136" spans="1:38" ht="12.75" customHeight="1" x14ac:dyDescent="0.3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248"/>
      <c r="AI136" s="248"/>
      <c r="AJ136" s="248"/>
      <c r="AK136" s="176"/>
      <c r="AL136" s="248"/>
    </row>
    <row r="137" spans="1:38" ht="12.75" customHeight="1" x14ac:dyDescent="0.3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248"/>
      <c r="AI137" s="248"/>
      <c r="AJ137" s="248"/>
      <c r="AK137" s="176"/>
      <c r="AL137" s="248"/>
    </row>
    <row r="138" spans="1:38" ht="12.75" customHeight="1" x14ac:dyDescent="0.3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248"/>
      <c r="AI138" s="248"/>
      <c r="AJ138" s="248"/>
      <c r="AK138" s="176"/>
      <c r="AL138" s="248"/>
    </row>
    <row r="139" spans="1:38" ht="12.75" customHeight="1" x14ac:dyDescent="0.3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248"/>
      <c r="AI139" s="248"/>
      <c r="AJ139" s="248"/>
      <c r="AK139" s="176"/>
      <c r="AL139" s="248"/>
    </row>
    <row r="140" spans="1:38" ht="12.75" customHeight="1" x14ac:dyDescent="0.3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248"/>
      <c r="AI140" s="248"/>
      <c r="AJ140" s="248"/>
      <c r="AK140" s="176"/>
      <c r="AL140" s="248"/>
    </row>
    <row r="141" spans="1:38" ht="12.75" customHeight="1" x14ac:dyDescent="0.3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248"/>
      <c r="AI141" s="248"/>
      <c r="AJ141" s="248"/>
      <c r="AK141" s="176"/>
      <c r="AL141" s="248"/>
    </row>
    <row r="142" spans="1:38" ht="12.75" customHeight="1" x14ac:dyDescent="0.3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248"/>
      <c r="AI142" s="248"/>
      <c r="AJ142" s="248"/>
      <c r="AK142" s="176"/>
      <c r="AL142" s="248"/>
    </row>
    <row r="143" spans="1:38" ht="12.75" customHeight="1" x14ac:dyDescent="0.3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248"/>
      <c r="AI143" s="248"/>
      <c r="AJ143" s="248"/>
      <c r="AK143" s="176"/>
      <c r="AL143" s="248"/>
    </row>
    <row r="144" spans="1:38" ht="12.75" customHeight="1" x14ac:dyDescent="0.3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248"/>
      <c r="AI144" s="248"/>
      <c r="AJ144" s="248"/>
      <c r="AK144" s="176"/>
      <c r="AL144" s="248"/>
    </row>
    <row r="145" spans="1:38" ht="12.75" customHeight="1" x14ac:dyDescent="0.3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248"/>
      <c r="AI145" s="248"/>
      <c r="AJ145" s="248"/>
      <c r="AK145" s="176"/>
      <c r="AL145" s="248"/>
    </row>
    <row r="146" spans="1:38" ht="12.75" customHeight="1" x14ac:dyDescent="0.3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248"/>
      <c r="AI146" s="248"/>
      <c r="AJ146" s="248"/>
      <c r="AK146" s="176"/>
      <c r="AL146" s="248"/>
    </row>
    <row r="147" spans="1:38" ht="12.75" customHeight="1" x14ac:dyDescent="0.3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248"/>
      <c r="AI147" s="248"/>
      <c r="AJ147" s="248"/>
      <c r="AK147" s="176"/>
      <c r="AL147" s="248"/>
    </row>
    <row r="148" spans="1:38" ht="12.75" customHeight="1" x14ac:dyDescent="0.3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248"/>
      <c r="AI148" s="248"/>
      <c r="AJ148" s="248"/>
      <c r="AK148" s="176"/>
      <c r="AL148" s="248"/>
    </row>
    <row r="149" spans="1:38" ht="12.75" customHeight="1" x14ac:dyDescent="0.3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248"/>
      <c r="AI149" s="248"/>
      <c r="AJ149" s="248"/>
      <c r="AK149" s="176"/>
      <c r="AL149" s="248"/>
    </row>
    <row r="150" spans="1:38" ht="12.75" customHeight="1" x14ac:dyDescent="0.3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248"/>
      <c r="AI150" s="248"/>
      <c r="AJ150" s="248"/>
      <c r="AK150" s="176"/>
      <c r="AL150" s="248"/>
    </row>
    <row r="151" spans="1:38" ht="12.75" customHeight="1" x14ac:dyDescent="0.3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248"/>
      <c r="AI151" s="248"/>
      <c r="AJ151" s="248"/>
      <c r="AK151" s="176"/>
      <c r="AL151" s="248"/>
    </row>
    <row r="152" spans="1:38" ht="12.75" customHeight="1" x14ac:dyDescent="0.3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248"/>
      <c r="AI152" s="248"/>
      <c r="AJ152" s="248"/>
      <c r="AK152" s="176"/>
      <c r="AL152" s="248"/>
    </row>
    <row r="153" spans="1:38" ht="12.75" customHeight="1" x14ac:dyDescent="0.3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248"/>
      <c r="AI153" s="248"/>
      <c r="AJ153" s="248"/>
      <c r="AK153" s="176"/>
      <c r="AL153" s="248"/>
    </row>
    <row r="154" spans="1:38" ht="12.75" customHeight="1" x14ac:dyDescent="0.3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248"/>
      <c r="AI154" s="248"/>
      <c r="AJ154" s="248"/>
      <c r="AK154" s="176"/>
      <c r="AL154" s="248"/>
    </row>
    <row r="155" spans="1:38" ht="12.75" customHeight="1" x14ac:dyDescent="0.3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248"/>
      <c r="AI155" s="248"/>
      <c r="AJ155" s="248"/>
      <c r="AK155" s="176"/>
      <c r="AL155" s="248"/>
    </row>
    <row r="156" spans="1:38" ht="12.75" customHeight="1" x14ac:dyDescent="0.3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248"/>
      <c r="AI156" s="248"/>
      <c r="AJ156" s="248"/>
      <c r="AK156" s="176"/>
      <c r="AL156" s="248"/>
    </row>
    <row r="157" spans="1:38" ht="12.75" customHeight="1" x14ac:dyDescent="0.3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248"/>
      <c r="AI157" s="248"/>
      <c r="AJ157" s="248"/>
      <c r="AK157" s="176"/>
      <c r="AL157" s="248"/>
    </row>
    <row r="158" spans="1:38" ht="12.75" customHeight="1" x14ac:dyDescent="0.3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248"/>
      <c r="AI158" s="248"/>
      <c r="AJ158" s="248"/>
      <c r="AK158" s="176"/>
      <c r="AL158" s="248"/>
    </row>
    <row r="159" spans="1:38" ht="12.75" customHeight="1" x14ac:dyDescent="0.3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248"/>
      <c r="AI159" s="248"/>
      <c r="AJ159" s="248"/>
      <c r="AK159" s="176"/>
      <c r="AL159" s="248"/>
    </row>
    <row r="160" spans="1:38" ht="12.75" customHeight="1" x14ac:dyDescent="0.3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248"/>
      <c r="AI160" s="248"/>
      <c r="AJ160" s="248"/>
      <c r="AK160" s="176"/>
      <c r="AL160" s="248"/>
    </row>
    <row r="161" spans="1:38" ht="12.75" customHeight="1" x14ac:dyDescent="0.3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248"/>
      <c r="AI161" s="248"/>
      <c r="AJ161" s="248"/>
      <c r="AK161" s="176"/>
      <c r="AL161" s="248"/>
    </row>
    <row r="162" spans="1:38" ht="12.75" customHeight="1" x14ac:dyDescent="0.3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248"/>
      <c r="AI162" s="248"/>
      <c r="AJ162" s="248"/>
      <c r="AK162" s="176"/>
      <c r="AL162" s="248"/>
    </row>
    <row r="163" spans="1:38" ht="12.75" customHeight="1" x14ac:dyDescent="0.3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248"/>
      <c r="AI163" s="248"/>
      <c r="AJ163" s="248"/>
      <c r="AK163" s="176"/>
      <c r="AL163" s="248"/>
    </row>
    <row r="164" spans="1:38" ht="12.75" customHeight="1" x14ac:dyDescent="0.3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248"/>
      <c r="AI164" s="248"/>
      <c r="AJ164" s="248"/>
      <c r="AK164" s="176"/>
      <c r="AL164" s="248"/>
    </row>
    <row r="165" spans="1:38" ht="12.75" customHeight="1" x14ac:dyDescent="0.3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248"/>
      <c r="AI165" s="248"/>
      <c r="AJ165" s="248"/>
      <c r="AK165" s="176"/>
      <c r="AL165" s="248"/>
    </row>
    <row r="166" spans="1:38" ht="12.75" customHeight="1" x14ac:dyDescent="0.3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248"/>
      <c r="AI166" s="248"/>
      <c r="AJ166" s="248"/>
      <c r="AK166" s="176"/>
      <c r="AL166" s="248"/>
    </row>
    <row r="167" spans="1:38" ht="12.75" customHeight="1" x14ac:dyDescent="0.3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248"/>
      <c r="AI167" s="248"/>
      <c r="AJ167" s="248"/>
      <c r="AK167" s="176"/>
      <c r="AL167" s="248"/>
    </row>
    <row r="168" spans="1:38" ht="12.75" customHeight="1" x14ac:dyDescent="0.3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248"/>
      <c r="AI168" s="248"/>
      <c r="AJ168" s="248"/>
      <c r="AK168" s="176"/>
      <c r="AL168" s="248"/>
    </row>
    <row r="169" spans="1:38" ht="12.75" customHeight="1" x14ac:dyDescent="0.3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248"/>
      <c r="AI169" s="248"/>
      <c r="AJ169" s="248"/>
      <c r="AK169" s="176"/>
      <c r="AL169" s="248"/>
    </row>
    <row r="170" spans="1:38" ht="12.75" customHeight="1" x14ac:dyDescent="0.3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248"/>
      <c r="AI170" s="248"/>
      <c r="AJ170" s="248"/>
      <c r="AK170" s="176"/>
      <c r="AL170" s="248"/>
    </row>
    <row r="171" spans="1:38" ht="12.75" customHeight="1" x14ac:dyDescent="0.3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248"/>
      <c r="AI171" s="248"/>
      <c r="AJ171" s="248"/>
      <c r="AK171" s="176"/>
      <c r="AL171" s="248"/>
    </row>
    <row r="172" spans="1:38" ht="12.75" customHeight="1" x14ac:dyDescent="0.3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248"/>
      <c r="AI172" s="248"/>
      <c r="AJ172" s="248"/>
      <c r="AK172" s="176"/>
      <c r="AL172" s="248"/>
    </row>
    <row r="173" spans="1:38" ht="12.75" customHeight="1" x14ac:dyDescent="0.3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248"/>
      <c r="AI173" s="248"/>
      <c r="AJ173" s="248"/>
      <c r="AK173" s="176"/>
      <c r="AL173" s="248"/>
    </row>
    <row r="174" spans="1:38" ht="12.75" customHeight="1" x14ac:dyDescent="0.3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248"/>
      <c r="AI174" s="248"/>
      <c r="AJ174" s="248"/>
      <c r="AK174" s="176"/>
      <c r="AL174" s="248"/>
    </row>
    <row r="175" spans="1:38" ht="12.75" customHeight="1" x14ac:dyDescent="0.3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248"/>
      <c r="AI175" s="248"/>
      <c r="AJ175" s="248"/>
      <c r="AK175" s="176"/>
      <c r="AL175" s="248"/>
    </row>
    <row r="176" spans="1:38" ht="12.75" customHeight="1" x14ac:dyDescent="0.3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248"/>
      <c r="AI176" s="248"/>
      <c r="AJ176" s="248"/>
      <c r="AK176" s="176"/>
      <c r="AL176" s="248"/>
    </row>
    <row r="177" spans="1:38" ht="12.75" customHeight="1" x14ac:dyDescent="0.3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248"/>
      <c r="AI177" s="248"/>
      <c r="AJ177" s="248"/>
      <c r="AK177" s="176"/>
      <c r="AL177" s="248"/>
    </row>
    <row r="178" spans="1:38" ht="12.75" customHeight="1" x14ac:dyDescent="0.3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248"/>
      <c r="AI178" s="248"/>
      <c r="AJ178" s="248"/>
      <c r="AK178" s="176"/>
      <c r="AL178" s="248"/>
    </row>
    <row r="179" spans="1:38" ht="12.75" customHeight="1" x14ac:dyDescent="0.3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248"/>
      <c r="AI179" s="248"/>
      <c r="AJ179" s="248"/>
      <c r="AK179" s="176"/>
      <c r="AL179" s="248"/>
    </row>
    <row r="180" spans="1:38" ht="12.75" customHeight="1" x14ac:dyDescent="0.3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248"/>
      <c r="AI180" s="248"/>
      <c r="AJ180" s="248"/>
      <c r="AK180" s="176"/>
      <c r="AL180" s="248"/>
    </row>
    <row r="181" spans="1:38" ht="12.75" customHeight="1" x14ac:dyDescent="0.3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248"/>
      <c r="AI181" s="248"/>
      <c r="AJ181" s="248"/>
      <c r="AK181" s="176"/>
      <c r="AL181" s="248"/>
    </row>
    <row r="182" spans="1:38" ht="12.75" customHeight="1" x14ac:dyDescent="0.3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248"/>
      <c r="AI182" s="248"/>
      <c r="AJ182" s="248"/>
      <c r="AK182" s="176"/>
      <c r="AL182" s="248"/>
    </row>
    <row r="183" spans="1:38" ht="12.75" customHeight="1" x14ac:dyDescent="0.3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248"/>
      <c r="AI183" s="248"/>
      <c r="AJ183" s="248"/>
      <c r="AK183" s="176"/>
      <c r="AL183" s="248"/>
    </row>
    <row r="184" spans="1:38" ht="12.75" customHeight="1" x14ac:dyDescent="0.3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248"/>
      <c r="AI184" s="248"/>
      <c r="AJ184" s="248"/>
      <c r="AK184" s="176"/>
      <c r="AL184" s="248"/>
    </row>
    <row r="185" spans="1:38" ht="12.75" customHeight="1" x14ac:dyDescent="0.3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248"/>
      <c r="AI185" s="248"/>
      <c r="AJ185" s="248"/>
      <c r="AK185" s="176"/>
      <c r="AL185" s="248"/>
    </row>
    <row r="186" spans="1:38" ht="12.75" customHeight="1" x14ac:dyDescent="0.3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248"/>
      <c r="AI186" s="248"/>
      <c r="AJ186" s="248"/>
      <c r="AK186" s="176"/>
      <c r="AL186" s="248"/>
    </row>
    <row r="187" spans="1:38" ht="12.75" customHeight="1" x14ac:dyDescent="0.3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248"/>
      <c r="AI187" s="248"/>
      <c r="AJ187" s="248"/>
      <c r="AK187" s="176"/>
      <c r="AL187" s="248"/>
    </row>
    <row r="188" spans="1:38" ht="12.75" customHeight="1" x14ac:dyDescent="0.3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248"/>
      <c r="AI188" s="248"/>
      <c r="AJ188" s="248"/>
      <c r="AK188" s="176"/>
      <c r="AL188" s="248"/>
    </row>
    <row r="189" spans="1:38" ht="12.75" customHeight="1" x14ac:dyDescent="0.3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248"/>
      <c r="AI189" s="248"/>
      <c r="AJ189" s="248"/>
      <c r="AK189" s="176"/>
      <c r="AL189" s="248"/>
    </row>
    <row r="190" spans="1:38" ht="12.75" customHeight="1" x14ac:dyDescent="0.3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248"/>
      <c r="AI190" s="248"/>
      <c r="AJ190" s="248"/>
      <c r="AK190" s="176"/>
      <c r="AL190" s="248"/>
    </row>
    <row r="191" spans="1:38" ht="12.75" customHeight="1" x14ac:dyDescent="0.3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248"/>
      <c r="AI191" s="248"/>
      <c r="AJ191" s="248"/>
      <c r="AK191" s="176"/>
      <c r="AL191" s="248"/>
    </row>
    <row r="192" spans="1:38" ht="12.75" customHeight="1" x14ac:dyDescent="0.3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248"/>
      <c r="AI192" s="248"/>
      <c r="AJ192" s="248"/>
      <c r="AK192" s="176"/>
      <c r="AL192" s="248"/>
    </row>
    <row r="193" spans="1:38" ht="12.75" customHeight="1" x14ac:dyDescent="0.3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248"/>
      <c r="AI193" s="248"/>
      <c r="AJ193" s="248"/>
      <c r="AK193" s="176"/>
      <c r="AL193" s="248"/>
    </row>
    <row r="194" spans="1:38" ht="12.75" customHeight="1" x14ac:dyDescent="0.3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248"/>
      <c r="AI194" s="248"/>
      <c r="AJ194" s="248"/>
      <c r="AK194" s="176"/>
      <c r="AL194" s="248"/>
    </row>
    <row r="195" spans="1:38" ht="12.75" customHeight="1" x14ac:dyDescent="0.3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248"/>
      <c r="AI195" s="248"/>
      <c r="AJ195" s="248"/>
      <c r="AK195" s="176"/>
      <c r="AL195" s="248"/>
    </row>
    <row r="196" spans="1:38" ht="12.75" customHeight="1" x14ac:dyDescent="0.3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248"/>
      <c r="AI196" s="248"/>
      <c r="AJ196" s="248"/>
      <c r="AK196" s="176"/>
      <c r="AL196" s="248"/>
    </row>
    <row r="197" spans="1:38" ht="12.75" customHeight="1" x14ac:dyDescent="0.3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248"/>
      <c r="AI197" s="248"/>
      <c r="AJ197" s="248"/>
      <c r="AK197" s="176"/>
      <c r="AL197" s="248"/>
    </row>
    <row r="198" spans="1:38" ht="12.75" customHeight="1" x14ac:dyDescent="0.3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248"/>
      <c r="AI198" s="248"/>
      <c r="AJ198" s="248"/>
      <c r="AK198" s="176"/>
      <c r="AL198" s="248"/>
    </row>
    <row r="199" spans="1:38" ht="12.75" customHeight="1" x14ac:dyDescent="0.3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248"/>
      <c r="AI199" s="248"/>
      <c r="AJ199" s="248"/>
      <c r="AK199" s="176"/>
      <c r="AL199" s="248"/>
    </row>
    <row r="200" spans="1:38" ht="12.75" customHeight="1" x14ac:dyDescent="0.3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248"/>
      <c r="AI200" s="248"/>
      <c r="AJ200" s="248"/>
      <c r="AK200" s="176"/>
      <c r="AL200" s="248"/>
    </row>
    <row r="201" spans="1:38" ht="12.75" customHeight="1" x14ac:dyDescent="0.3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248"/>
      <c r="AI201" s="248"/>
      <c r="AJ201" s="248"/>
      <c r="AK201" s="176"/>
      <c r="AL201" s="248"/>
    </row>
    <row r="202" spans="1:38" ht="12.75" customHeight="1" x14ac:dyDescent="0.3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248"/>
      <c r="AI202" s="248"/>
      <c r="AJ202" s="248"/>
      <c r="AK202" s="176"/>
      <c r="AL202" s="248"/>
    </row>
    <row r="203" spans="1:38" ht="12.75" customHeight="1" x14ac:dyDescent="0.3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248"/>
      <c r="AI203" s="248"/>
      <c r="AJ203" s="248"/>
      <c r="AK203" s="176"/>
      <c r="AL203" s="248"/>
    </row>
    <row r="204" spans="1:38" ht="12.75" customHeight="1" x14ac:dyDescent="0.3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248"/>
      <c r="AI204" s="248"/>
      <c r="AJ204" s="248"/>
      <c r="AK204" s="176"/>
      <c r="AL204" s="248"/>
    </row>
    <row r="205" spans="1:38" ht="12.75" customHeight="1" x14ac:dyDescent="0.3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248"/>
      <c r="AI205" s="248"/>
      <c r="AJ205" s="248"/>
      <c r="AK205" s="176"/>
      <c r="AL205" s="248"/>
    </row>
    <row r="206" spans="1:38" ht="12.75" customHeight="1" x14ac:dyDescent="0.3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248"/>
      <c r="AI206" s="248"/>
      <c r="AJ206" s="248"/>
      <c r="AK206" s="176"/>
      <c r="AL206" s="248"/>
    </row>
    <row r="207" spans="1:38" ht="12.75" customHeight="1" x14ac:dyDescent="0.3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248"/>
      <c r="AI207" s="248"/>
      <c r="AJ207" s="248"/>
      <c r="AK207" s="176"/>
      <c r="AL207" s="248"/>
    </row>
    <row r="208" spans="1:38" ht="12.75" customHeight="1" x14ac:dyDescent="0.3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248"/>
      <c r="AI208" s="248"/>
      <c r="AJ208" s="248"/>
      <c r="AK208" s="176"/>
      <c r="AL208" s="248"/>
    </row>
    <row r="209" spans="1:38" ht="12.75" customHeight="1" x14ac:dyDescent="0.3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248"/>
      <c r="AI209" s="248"/>
      <c r="AJ209" s="248"/>
      <c r="AK209" s="176"/>
      <c r="AL209" s="248"/>
    </row>
    <row r="210" spans="1:38" ht="12.75" customHeight="1" x14ac:dyDescent="0.3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248"/>
      <c r="AI210" s="248"/>
      <c r="AJ210" s="248"/>
      <c r="AK210" s="176"/>
      <c r="AL210" s="248"/>
    </row>
    <row r="211" spans="1:38" ht="12.75" customHeight="1" x14ac:dyDescent="0.3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248"/>
      <c r="AI211" s="248"/>
      <c r="AJ211" s="248"/>
      <c r="AK211" s="176"/>
      <c r="AL211" s="248"/>
    </row>
    <row r="212" spans="1:38" ht="12.75" customHeight="1" x14ac:dyDescent="0.3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248"/>
      <c r="AI212" s="248"/>
      <c r="AJ212" s="248"/>
      <c r="AK212" s="176"/>
      <c r="AL212" s="248"/>
    </row>
    <row r="213" spans="1:38" ht="12.75" customHeight="1" x14ac:dyDescent="0.3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248"/>
      <c r="AI213" s="248"/>
      <c r="AJ213" s="248"/>
      <c r="AK213" s="176"/>
      <c r="AL213" s="248"/>
    </row>
    <row r="214" spans="1:38" ht="12.75" customHeight="1" x14ac:dyDescent="0.3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248"/>
      <c r="AI214" s="248"/>
      <c r="AJ214" s="248"/>
      <c r="AK214" s="176"/>
      <c r="AL214" s="248"/>
    </row>
    <row r="215" spans="1:38" ht="12.75" customHeight="1" x14ac:dyDescent="0.3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248"/>
      <c r="AI215" s="248"/>
      <c r="AJ215" s="248"/>
      <c r="AK215" s="176"/>
      <c r="AL215" s="248"/>
    </row>
    <row r="216" spans="1:38" ht="12.75" customHeight="1" x14ac:dyDescent="0.3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248"/>
      <c r="AI216" s="248"/>
      <c r="AJ216" s="248"/>
      <c r="AK216" s="176"/>
      <c r="AL216" s="248"/>
    </row>
    <row r="217" spans="1:38" ht="12.75" customHeight="1" x14ac:dyDescent="0.3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248"/>
      <c r="AI217" s="248"/>
      <c r="AJ217" s="248"/>
      <c r="AK217" s="176"/>
      <c r="AL217" s="248"/>
    </row>
    <row r="218" spans="1:38" ht="12.75" customHeight="1" x14ac:dyDescent="0.3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248"/>
      <c r="AI218" s="248"/>
      <c r="AJ218" s="248"/>
      <c r="AK218" s="176"/>
      <c r="AL218" s="248"/>
    </row>
    <row r="219" spans="1:38" ht="12.75" customHeight="1" x14ac:dyDescent="0.3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248"/>
      <c r="AI219" s="248"/>
      <c r="AJ219" s="248"/>
      <c r="AK219" s="176"/>
      <c r="AL219" s="248"/>
    </row>
    <row r="220" spans="1:38" ht="12.75" customHeight="1" x14ac:dyDescent="0.3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248"/>
      <c r="AI220" s="248"/>
      <c r="AJ220" s="248"/>
      <c r="AK220" s="176"/>
      <c r="AL220" s="248"/>
    </row>
    <row r="221" spans="1:38" ht="12.75" customHeight="1" x14ac:dyDescent="0.3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248"/>
      <c r="AI221" s="248"/>
      <c r="AJ221" s="248"/>
      <c r="AK221" s="176"/>
      <c r="AL221" s="248"/>
    </row>
    <row r="222" spans="1:38" ht="12.75" customHeight="1" x14ac:dyDescent="0.3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248"/>
      <c r="AI222" s="248"/>
      <c r="AJ222" s="248"/>
      <c r="AK222" s="176"/>
      <c r="AL222" s="248"/>
    </row>
    <row r="223" spans="1:38" ht="12.75" customHeight="1" x14ac:dyDescent="0.3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248"/>
      <c r="AI223" s="248"/>
      <c r="AJ223" s="248"/>
      <c r="AK223" s="176"/>
      <c r="AL223" s="248"/>
    </row>
    <row r="224" spans="1:38" ht="12.75" customHeight="1" x14ac:dyDescent="0.3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248"/>
      <c r="AI224" s="248"/>
      <c r="AJ224" s="248"/>
      <c r="AK224" s="176"/>
      <c r="AL224" s="248"/>
    </row>
    <row r="225" spans="1:38" ht="12.75" customHeight="1" x14ac:dyDescent="0.3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248"/>
      <c r="AI225" s="248"/>
      <c r="AJ225" s="248"/>
      <c r="AK225" s="176"/>
      <c r="AL225" s="248"/>
    </row>
    <row r="226" spans="1:38" ht="12.75" customHeight="1" x14ac:dyDescent="0.3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248"/>
      <c r="AI226" s="248"/>
      <c r="AJ226" s="248"/>
      <c r="AK226" s="176"/>
      <c r="AL226" s="248"/>
    </row>
    <row r="227" spans="1:38" ht="12.75" customHeight="1" x14ac:dyDescent="0.3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248"/>
      <c r="AI227" s="248"/>
      <c r="AJ227" s="248"/>
      <c r="AK227" s="176"/>
      <c r="AL227" s="248"/>
    </row>
    <row r="228" spans="1:38" ht="12.75" customHeight="1" x14ac:dyDescent="0.3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248"/>
      <c r="AI228" s="248"/>
      <c r="AJ228" s="248"/>
      <c r="AK228" s="176"/>
      <c r="AL228" s="248"/>
    </row>
    <row r="229" spans="1:38" ht="12.75" customHeight="1" x14ac:dyDescent="0.3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248"/>
      <c r="AI229" s="248"/>
      <c r="AJ229" s="248"/>
      <c r="AK229" s="176"/>
      <c r="AL229" s="248"/>
    </row>
    <row r="230" spans="1:38" ht="12.75" customHeight="1" x14ac:dyDescent="0.3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248"/>
      <c r="AI230" s="248"/>
      <c r="AJ230" s="248"/>
      <c r="AK230" s="176"/>
      <c r="AL230" s="248"/>
    </row>
    <row r="231" spans="1:38" ht="12.75" customHeight="1" x14ac:dyDescent="0.3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248"/>
      <c r="AI231" s="248"/>
      <c r="AJ231" s="248"/>
      <c r="AK231" s="176"/>
      <c r="AL231" s="248"/>
    </row>
    <row r="232" spans="1:38" ht="12.75" customHeight="1" x14ac:dyDescent="0.3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248"/>
      <c r="AI232" s="248"/>
      <c r="AJ232" s="248"/>
      <c r="AK232" s="176"/>
      <c r="AL232" s="248"/>
    </row>
    <row r="233" spans="1:38" ht="12.75" customHeight="1" x14ac:dyDescent="0.3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248"/>
      <c r="AI233" s="248"/>
      <c r="AJ233" s="248"/>
      <c r="AK233" s="176"/>
      <c r="AL233" s="248"/>
    </row>
    <row r="234" spans="1:38" ht="12.75" customHeight="1" x14ac:dyDescent="0.3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248"/>
      <c r="AI234" s="248"/>
      <c r="AJ234" s="248"/>
      <c r="AK234" s="176"/>
      <c r="AL234" s="248"/>
    </row>
    <row r="235" spans="1:38" ht="12.75" customHeight="1" x14ac:dyDescent="0.3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248"/>
      <c r="AI235" s="248"/>
      <c r="AJ235" s="248"/>
      <c r="AK235" s="176"/>
      <c r="AL235" s="248"/>
    </row>
    <row r="236" spans="1:38" ht="12.75" customHeight="1" x14ac:dyDescent="0.3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248"/>
      <c r="AI236" s="248"/>
      <c r="AJ236" s="248"/>
      <c r="AK236" s="176"/>
      <c r="AL236" s="248"/>
    </row>
    <row r="237" spans="1:38" ht="12.75" customHeight="1" x14ac:dyDescent="0.3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248"/>
      <c r="AI237" s="248"/>
      <c r="AJ237" s="248"/>
      <c r="AK237" s="176"/>
      <c r="AL237" s="248"/>
    </row>
    <row r="238" spans="1:38" ht="12.75" customHeight="1" x14ac:dyDescent="0.3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248"/>
      <c r="AI238" s="248"/>
      <c r="AJ238" s="248"/>
      <c r="AK238" s="176"/>
      <c r="AL238" s="248"/>
    </row>
    <row r="239" spans="1:38" ht="12.75" customHeight="1" x14ac:dyDescent="0.3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248"/>
      <c r="AI239" s="248"/>
      <c r="AJ239" s="248"/>
      <c r="AK239" s="176"/>
      <c r="AL239" s="248"/>
    </row>
    <row r="240" spans="1:38" ht="12.75" customHeight="1" x14ac:dyDescent="0.3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248"/>
      <c r="AI240" s="248"/>
      <c r="AJ240" s="248"/>
      <c r="AK240" s="176"/>
      <c r="AL240" s="248"/>
    </row>
    <row r="241" spans="1:38" ht="12.75" customHeight="1" x14ac:dyDescent="0.3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248"/>
      <c r="AI241" s="248"/>
      <c r="AJ241" s="248"/>
      <c r="AK241" s="176"/>
      <c r="AL241" s="248"/>
    </row>
    <row r="242" spans="1:38" ht="12.75" customHeight="1" x14ac:dyDescent="0.3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248"/>
      <c r="AI242" s="248"/>
      <c r="AJ242" s="248"/>
      <c r="AK242" s="176"/>
      <c r="AL242" s="248"/>
    </row>
    <row r="243" spans="1:38" ht="12.75" customHeight="1" x14ac:dyDescent="0.3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248"/>
      <c r="AI243" s="248"/>
      <c r="AJ243" s="248"/>
      <c r="AK243" s="176"/>
      <c r="AL243" s="248"/>
    </row>
    <row r="244" spans="1:38" ht="12.75" customHeight="1" x14ac:dyDescent="0.3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248"/>
      <c r="AI244" s="248"/>
      <c r="AJ244" s="248"/>
      <c r="AK244" s="176"/>
      <c r="AL244" s="248"/>
    </row>
    <row r="245" spans="1:38" ht="12.75" customHeight="1" x14ac:dyDescent="0.3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248"/>
      <c r="AI245" s="248"/>
      <c r="AJ245" s="248"/>
      <c r="AK245" s="176"/>
      <c r="AL245" s="248"/>
    </row>
    <row r="246" spans="1:38" ht="12.75" customHeight="1" x14ac:dyDescent="0.3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248"/>
      <c r="AI246" s="248"/>
      <c r="AJ246" s="248"/>
      <c r="AK246" s="176"/>
      <c r="AL246" s="248"/>
    </row>
    <row r="247" spans="1:38" ht="12.75" customHeight="1" x14ac:dyDescent="0.3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248"/>
      <c r="AI247" s="248"/>
      <c r="AJ247" s="248"/>
      <c r="AK247" s="176"/>
      <c r="AL247" s="248"/>
    </row>
    <row r="248" spans="1:38" ht="12.75" customHeight="1" x14ac:dyDescent="0.3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248"/>
      <c r="AI248" s="248"/>
      <c r="AJ248" s="248"/>
      <c r="AK248" s="176"/>
      <c r="AL248" s="248"/>
    </row>
    <row r="249" spans="1:38" ht="12.75" customHeight="1" x14ac:dyDescent="0.3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248"/>
      <c r="AI249" s="248"/>
      <c r="AJ249" s="248"/>
      <c r="AK249" s="176"/>
      <c r="AL249" s="248"/>
    </row>
    <row r="250" spans="1:38" ht="12.75" customHeight="1" x14ac:dyDescent="0.3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248"/>
      <c r="AI250" s="248"/>
      <c r="AJ250" s="248"/>
      <c r="AK250" s="176"/>
      <c r="AL250" s="248"/>
    </row>
    <row r="251" spans="1:38" ht="12.75" customHeight="1" x14ac:dyDescent="0.3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248"/>
      <c r="AI251" s="248"/>
      <c r="AJ251" s="248"/>
      <c r="AK251" s="176"/>
      <c r="AL251" s="248"/>
    </row>
    <row r="252" spans="1:38" ht="12.75" customHeight="1" x14ac:dyDescent="0.3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248"/>
      <c r="AI252" s="248"/>
      <c r="AJ252" s="248"/>
      <c r="AK252" s="176"/>
      <c r="AL252" s="248"/>
    </row>
    <row r="253" spans="1:38" ht="12.75" customHeight="1" x14ac:dyDescent="0.3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248"/>
      <c r="AI253" s="248"/>
      <c r="AJ253" s="248"/>
      <c r="AK253" s="176"/>
      <c r="AL253" s="248"/>
    </row>
    <row r="254" spans="1:38" ht="12.75" customHeight="1" x14ac:dyDescent="0.3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248"/>
      <c r="AI254" s="248"/>
      <c r="AJ254" s="248"/>
      <c r="AK254" s="176"/>
      <c r="AL254" s="248"/>
    </row>
    <row r="255" spans="1:38" ht="12.75" customHeight="1" x14ac:dyDescent="0.3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248"/>
      <c r="AI255" s="248"/>
      <c r="AJ255" s="248"/>
      <c r="AK255" s="176"/>
      <c r="AL255" s="248"/>
    </row>
    <row r="256" spans="1:38" ht="12.75" customHeight="1" x14ac:dyDescent="0.3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248"/>
      <c r="AI256" s="248"/>
      <c r="AJ256" s="248"/>
      <c r="AK256" s="176"/>
      <c r="AL256" s="248"/>
    </row>
    <row r="257" spans="1:38" ht="12.75" customHeight="1" x14ac:dyDescent="0.3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248"/>
      <c r="AI257" s="248"/>
      <c r="AJ257" s="248"/>
      <c r="AK257" s="176"/>
      <c r="AL257" s="248"/>
    </row>
    <row r="258" spans="1:38" ht="12.75" customHeight="1" x14ac:dyDescent="0.3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248"/>
      <c r="AI258" s="248"/>
      <c r="AJ258" s="248"/>
      <c r="AK258" s="176"/>
      <c r="AL258" s="248"/>
    </row>
    <row r="259" spans="1:38" ht="12.75" customHeight="1" x14ac:dyDescent="0.3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248"/>
      <c r="AI259" s="248"/>
      <c r="AJ259" s="248"/>
      <c r="AK259" s="176"/>
      <c r="AL259" s="248"/>
    </row>
    <row r="260" spans="1:38" ht="12.75" customHeight="1" x14ac:dyDescent="0.3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248"/>
      <c r="AI260" s="248"/>
      <c r="AJ260" s="248"/>
      <c r="AK260" s="176"/>
      <c r="AL260" s="248"/>
    </row>
    <row r="261" spans="1:38" ht="12.75" customHeight="1" x14ac:dyDescent="0.3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248"/>
      <c r="AI261" s="248"/>
      <c r="AJ261" s="248"/>
      <c r="AK261" s="176"/>
      <c r="AL261" s="248"/>
    </row>
    <row r="262" spans="1:38" ht="12.75" customHeight="1" x14ac:dyDescent="0.3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248"/>
      <c r="AI262" s="248"/>
      <c r="AJ262" s="248"/>
      <c r="AK262" s="176"/>
      <c r="AL262" s="248"/>
    </row>
    <row r="263" spans="1:38" ht="12.75" customHeight="1" x14ac:dyDescent="0.3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248"/>
      <c r="AI263" s="248"/>
      <c r="AJ263" s="248"/>
      <c r="AK263" s="176"/>
      <c r="AL263" s="248"/>
    </row>
    <row r="264" spans="1:38" ht="12.75" customHeight="1" x14ac:dyDescent="0.3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248"/>
      <c r="AI264" s="248"/>
      <c r="AJ264" s="248"/>
      <c r="AK264" s="176"/>
      <c r="AL264" s="248"/>
    </row>
    <row r="265" spans="1:38" ht="12.75" customHeight="1" x14ac:dyDescent="0.3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248"/>
      <c r="AI265" s="248"/>
      <c r="AJ265" s="248"/>
      <c r="AK265" s="176"/>
      <c r="AL265" s="248"/>
    </row>
    <row r="266" spans="1:38" ht="12.75" customHeight="1" x14ac:dyDescent="0.3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248"/>
      <c r="AI266" s="248"/>
      <c r="AJ266" s="248"/>
      <c r="AK266" s="176"/>
      <c r="AL266" s="248"/>
    </row>
    <row r="267" spans="1:38" ht="12.75" customHeight="1" x14ac:dyDescent="0.3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248"/>
      <c r="AI267" s="248"/>
      <c r="AJ267" s="248"/>
      <c r="AK267" s="176"/>
      <c r="AL267" s="248"/>
    </row>
    <row r="268" spans="1:38" ht="12.75" customHeight="1" x14ac:dyDescent="0.3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248"/>
      <c r="AI268" s="248"/>
      <c r="AJ268" s="248"/>
      <c r="AK268" s="176"/>
      <c r="AL268" s="248"/>
    </row>
    <row r="269" spans="1:38" ht="12.75" customHeight="1" x14ac:dyDescent="0.3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248"/>
      <c r="AI269" s="248"/>
      <c r="AJ269" s="248"/>
      <c r="AK269" s="176"/>
      <c r="AL269" s="248"/>
    </row>
    <row r="270" spans="1:38" ht="12.75" customHeight="1" x14ac:dyDescent="0.3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248"/>
      <c r="AI270" s="248"/>
      <c r="AJ270" s="248"/>
      <c r="AK270" s="176"/>
      <c r="AL270" s="248"/>
    </row>
    <row r="271" spans="1:38" ht="12.75" customHeight="1" x14ac:dyDescent="0.3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248"/>
      <c r="AI271" s="248"/>
      <c r="AJ271" s="248"/>
      <c r="AK271" s="176"/>
      <c r="AL271" s="248"/>
    </row>
    <row r="272" spans="1:38" ht="12.75" customHeight="1" x14ac:dyDescent="0.3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248"/>
      <c r="AI272" s="248"/>
      <c r="AJ272" s="248"/>
      <c r="AK272" s="176"/>
      <c r="AL272" s="248"/>
    </row>
    <row r="273" spans="1:38" ht="12.75" customHeight="1" x14ac:dyDescent="0.3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248"/>
      <c r="AI273" s="248"/>
      <c r="AJ273" s="248"/>
      <c r="AK273" s="176"/>
      <c r="AL273" s="248"/>
    </row>
    <row r="274" spans="1:38" ht="12.75" customHeight="1" x14ac:dyDescent="0.3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248"/>
      <c r="AI274" s="248"/>
      <c r="AJ274" s="248"/>
      <c r="AK274" s="176"/>
      <c r="AL274" s="248"/>
    </row>
    <row r="275" spans="1:38" ht="12.75" customHeight="1" x14ac:dyDescent="0.3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248"/>
      <c r="AI275" s="248"/>
      <c r="AJ275" s="248"/>
      <c r="AK275" s="176"/>
      <c r="AL275" s="248"/>
    </row>
    <row r="276" spans="1:38" ht="12.75" customHeight="1" x14ac:dyDescent="0.3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248"/>
      <c r="AI276" s="248"/>
      <c r="AJ276" s="248"/>
      <c r="AK276" s="176"/>
      <c r="AL276" s="248"/>
    </row>
    <row r="277" spans="1:38" ht="12.75" customHeight="1" x14ac:dyDescent="0.3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248"/>
      <c r="AI277" s="248"/>
      <c r="AJ277" s="248"/>
      <c r="AK277" s="176"/>
      <c r="AL277" s="248"/>
    </row>
    <row r="278" spans="1:38" ht="12.75" customHeight="1" x14ac:dyDescent="0.3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248"/>
      <c r="AI278" s="248"/>
      <c r="AJ278" s="248"/>
      <c r="AK278" s="176"/>
      <c r="AL278" s="248"/>
    </row>
    <row r="279" spans="1:38" ht="12.75" customHeight="1" x14ac:dyDescent="0.3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248"/>
      <c r="AI279" s="248"/>
      <c r="AJ279" s="248"/>
      <c r="AK279" s="176"/>
      <c r="AL279" s="248"/>
    </row>
    <row r="280" spans="1:38" ht="12.75" customHeight="1" x14ac:dyDescent="0.3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248"/>
      <c r="AI280" s="248"/>
      <c r="AJ280" s="248"/>
      <c r="AK280" s="176"/>
      <c r="AL280" s="248"/>
    </row>
    <row r="281" spans="1:38" ht="12.75" customHeight="1" x14ac:dyDescent="0.3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248"/>
      <c r="AI281" s="248"/>
      <c r="AJ281" s="248"/>
      <c r="AK281" s="176"/>
      <c r="AL281" s="248"/>
    </row>
    <row r="282" spans="1:38" ht="12.75" customHeight="1" x14ac:dyDescent="0.3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248"/>
      <c r="AI282" s="248"/>
      <c r="AJ282" s="248"/>
      <c r="AK282" s="176"/>
      <c r="AL282" s="248"/>
    </row>
    <row r="283" spans="1:38" ht="12.75" customHeight="1" x14ac:dyDescent="0.3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248"/>
      <c r="AI283" s="248"/>
      <c r="AJ283" s="248"/>
      <c r="AK283" s="176"/>
      <c r="AL283" s="248"/>
    </row>
    <row r="284" spans="1:38" ht="12.75" customHeight="1" x14ac:dyDescent="0.3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248"/>
      <c r="AI284" s="248"/>
      <c r="AJ284" s="248"/>
      <c r="AK284" s="176"/>
      <c r="AL284" s="248"/>
    </row>
    <row r="285" spans="1:38" ht="12.75" customHeight="1" x14ac:dyDescent="0.3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248"/>
      <c r="AI285" s="248"/>
      <c r="AJ285" s="248"/>
      <c r="AK285" s="176"/>
      <c r="AL285" s="248"/>
    </row>
    <row r="286" spans="1:38" ht="12.75" customHeight="1" x14ac:dyDescent="0.3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248"/>
      <c r="AI286" s="248"/>
      <c r="AJ286" s="248"/>
      <c r="AK286" s="176"/>
      <c r="AL286" s="248"/>
    </row>
    <row r="287" spans="1:38" ht="12.75" customHeight="1" x14ac:dyDescent="0.3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248"/>
      <c r="AI287" s="248"/>
      <c r="AJ287" s="248"/>
      <c r="AK287" s="176"/>
      <c r="AL287" s="248"/>
    </row>
    <row r="288" spans="1:38" ht="12.75" customHeight="1" x14ac:dyDescent="0.3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248"/>
      <c r="AI288" s="248"/>
      <c r="AJ288" s="248"/>
      <c r="AK288" s="176"/>
      <c r="AL288" s="248"/>
    </row>
    <row r="289" spans="1:38" ht="12.75" customHeight="1" x14ac:dyDescent="0.3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248"/>
      <c r="AI289" s="248"/>
      <c r="AJ289" s="248"/>
      <c r="AK289" s="176"/>
      <c r="AL289" s="248"/>
    </row>
    <row r="290" spans="1:38" ht="12.75" customHeight="1" x14ac:dyDescent="0.3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248"/>
      <c r="AI290" s="248"/>
      <c r="AJ290" s="248"/>
      <c r="AK290" s="176"/>
      <c r="AL290" s="248"/>
    </row>
    <row r="291" spans="1:38" ht="12.75" customHeight="1" x14ac:dyDescent="0.3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248"/>
      <c r="AI291" s="248"/>
      <c r="AJ291" s="248"/>
      <c r="AK291" s="176"/>
      <c r="AL291" s="248"/>
    </row>
    <row r="292" spans="1:38" ht="12.75" customHeight="1" x14ac:dyDescent="0.3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248"/>
      <c r="AI292" s="248"/>
      <c r="AJ292" s="248"/>
      <c r="AK292" s="176"/>
      <c r="AL292" s="248"/>
    </row>
    <row r="293" spans="1:38" ht="12.75" customHeight="1" x14ac:dyDescent="0.3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248"/>
      <c r="AI293" s="248"/>
      <c r="AJ293" s="248"/>
      <c r="AK293" s="176"/>
      <c r="AL293" s="248"/>
    </row>
    <row r="294" spans="1:38" ht="12.75" customHeight="1" x14ac:dyDescent="0.3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248"/>
      <c r="AI294" s="248"/>
      <c r="AJ294" s="248"/>
      <c r="AK294" s="176"/>
      <c r="AL294" s="248"/>
    </row>
    <row r="295" spans="1:38" ht="12.75" customHeight="1" x14ac:dyDescent="0.3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248"/>
      <c r="AI295" s="248"/>
      <c r="AJ295" s="248"/>
      <c r="AK295" s="176"/>
      <c r="AL295" s="248"/>
    </row>
    <row r="296" spans="1:38" ht="12.75" customHeight="1" x14ac:dyDescent="0.3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248"/>
      <c r="AI296" s="248"/>
      <c r="AJ296" s="248"/>
      <c r="AK296" s="176"/>
      <c r="AL296" s="248"/>
    </row>
    <row r="297" spans="1:38" ht="12.75" customHeight="1" x14ac:dyDescent="0.3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248"/>
      <c r="AI297" s="248"/>
      <c r="AJ297" s="248"/>
      <c r="AK297" s="176"/>
      <c r="AL297" s="248"/>
    </row>
    <row r="298" spans="1:38" ht="12.75" customHeight="1" x14ac:dyDescent="0.3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248"/>
      <c r="AI298" s="248"/>
      <c r="AJ298" s="248"/>
      <c r="AK298" s="176"/>
      <c r="AL298" s="248"/>
    </row>
    <row r="299" spans="1:38" ht="12.75" customHeight="1" x14ac:dyDescent="0.3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248"/>
      <c r="AI299" s="248"/>
      <c r="AJ299" s="248"/>
      <c r="AK299" s="176"/>
      <c r="AL299" s="248"/>
    </row>
    <row r="300" spans="1:38" ht="12.75" customHeight="1" x14ac:dyDescent="0.3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248"/>
      <c r="AI300" s="248"/>
      <c r="AJ300" s="248"/>
      <c r="AK300" s="176"/>
      <c r="AL300" s="248"/>
    </row>
    <row r="301" spans="1:38" ht="12.75" customHeight="1" x14ac:dyDescent="0.3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248"/>
      <c r="AI301" s="248"/>
      <c r="AJ301" s="248"/>
      <c r="AK301" s="176"/>
      <c r="AL301" s="248"/>
    </row>
    <row r="302" spans="1:38" ht="12.75" customHeight="1" x14ac:dyDescent="0.3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248"/>
      <c r="AI302" s="248"/>
      <c r="AJ302" s="248"/>
      <c r="AK302" s="176"/>
      <c r="AL302" s="248"/>
    </row>
    <row r="303" spans="1:38" ht="12.75" customHeight="1" x14ac:dyDescent="0.3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248"/>
      <c r="AI303" s="248"/>
      <c r="AJ303" s="248"/>
      <c r="AK303" s="176"/>
      <c r="AL303" s="248"/>
    </row>
    <row r="304" spans="1:38" ht="12.75" customHeight="1" x14ac:dyDescent="0.3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248"/>
      <c r="AI304" s="248"/>
      <c r="AJ304" s="248"/>
      <c r="AK304" s="176"/>
      <c r="AL304" s="248"/>
    </row>
    <row r="305" spans="1:38" ht="12.75" customHeight="1" x14ac:dyDescent="0.3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248"/>
      <c r="AI305" s="248"/>
      <c r="AJ305" s="248"/>
      <c r="AK305" s="176"/>
      <c r="AL305" s="248"/>
    </row>
    <row r="306" spans="1:38" ht="12.75" customHeight="1" x14ac:dyDescent="0.3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248"/>
      <c r="AI306" s="248"/>
      <c r="AJ306" s="248"/>
      <c r="AK306" s="176"/>
      <c r="AL306" s="248"/>
    </row>
    <row r="307" spans="1:38" ht="12.75" customHeight="1" x14ac:dyDescent="0.3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248"/>
      <c r="AI307" s="248"/>
      <c r="AJ307" s="248"/>
      <c r="AK307" s="176"/>
      <c r="AL307" s="248"/>
    </row>
    <row r="308" spans="1:38" ht="12.75" customHeight="1" x14ac:dyDescent="0.3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248"/>
      <c r="AI308" s="248"/>
      <c r="AJ308" s="248"/>
      <c r="AK308" s="176"/>
      <c r="AL308" s="248"/>
    </row>
    <row r="309" spans="1:38" ht="12.75" customHeight="1" x14ac:dyDescent="0.3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248"/>
      <c r="AI309" s="248"/>
      <c r="AJ309" s="248"/>
      <c r="AK309" s="176"/>
      <c r="AL309" s="248"/>
    </row>
    <row r="310" spans="1:38" ht="12.75" customHeight="1" x14ac:dyDescent="0.3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248"/>
      <c r="AI310" s="248"/>
      <c r="AJ310" s="248"/>
      <c r="AK310" s="176"/>
      <c r="AL310" s="248"/>
    </row>
    <row r="311" spans="1:38" ht="12.75" customHeight="1" x14ac:dyDescent="0.3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248"/>
      <c r="AI311" s="248"/>
      <c r="AJ311" s="248"/>
      <c r="AK311" s="176"/>
      <c r="AL311" s="248"/>
    </row>
    <row r="312" spans="1:38" ht="12.75" customHeight="1" x14ac:dyDescent="0.3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248"/>
      <c r="AI312" s="248"/>
      <c r="AJ312" s="248"/>
      <c r="AK312" s="176"/>
      <c r="AL312" s="248"/>
    </row>
    <row r="313" spans="1:38" ht="12.75" customHeight="1" x14ac:dyDescent="0.3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248"/>
      <c r="AI313" s="248"/>
      <c r="AJ313" s="248"/>
      <c r="AK313" s="176"/>
      <c r="AL313" s="248"/>
    </row>
    <row r="314" spans="1:38" ht="12.75" customHeight="1" x14ac:dyDescent="0.3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248"/>
      <c r="AI314" s="248"/>
      <c r="AJ314" s="248"/>
      <c r="AK314" s="176"/>
      <c r="AL314" s="248"/>
    </row>
    <row r="315" spans="1:38" ht="12.75" customHeight="1" x14ac:dyDescent="0.3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248"/>
      <c r="AI315" s="248"/>
      <c r="AJ315" s="248"/>
      <c r="AK315" s="176"/>
      <c r="AL315" s="248"/>
    </row>
    <row r="316" spans="1:38" ht="12.75" customHeight="1" x14ac:dyDescent="0.3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248"/>
      <c r="AI316" s="248"/>
      <c r="AJ316" s="248"/>
      <c r="AK316" s="176"/>
      <c r="AL316" s="248"/>
    </row>
    <row r="317" spans="1:38" ht="12.75" customHeight="1" x14ac:dyDescent="0.3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248"/>
      <c r="AI317" s="248"/>
      <c r="AJ317" s="248"/>
      <c r="AK317" s="176"/>
      <c r="AL317" s="248"/>
    </row>
    <row r="318" spans="1:38" ht="12.75" customHeight="1" x14ac:dyDescent="0.3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248"/>
      <c r="AI318" s="248"/>
      <c r="AJ318" s="248"/>
      <c r="AK318" s="176"/>
      <c r="AL318" s="248"/>
    </row>
    <row r="319" spans="1:38" ht="12.75" customHeight="1" x14ac:dyDescent="0.3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248"/>
      <c r="AI319" s="248"/>
      <c r="AJ319" s="248"/>
      <c r="AK319" s="176"/>
      <c r="AL319" s="248"/>
    </row>
    <row r="320" spans="1:38" ht="12.75" customHeight="1" x14ac:dyDescent="0.3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248"/>
      <c r="AI320" s="248"/>
      <c r="AJ320" s="248"/>
      <c r="AK320" s="176"/>
      <c r="AL320" s="248"/>
    </row>
    <row r="321" spans="1:38" ht="12.75" customHeight="1" x14ac:dyDescent="0.3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248"/>
      <c r="AI321" s="248"/>
      <c r="AJ321" s="248"/>
      <c r="AK321" s="176"/>
      <c r="AL321" s="248"/>
    </row>
    <row r="322" spans="1:38" ht="12.75" customHeight="1" x14ac:dyDescent="0.3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248"/>
      <c r="AI322" s="248"/>
      <c r="AJ322" s="248"/>
      <c r="AK322" s="176"/>
      <c r="AL322" s="248"/>
    </row>
    <row r="323" spans="1:38" ht="12.75" customHeight="1" x14ac:dyDescent="0.3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248"/>
      <c r="AI323" s="248"/>
      <c r="AJ323" s="248"/>
      <c r="AK323" s="176"/>
      <c r="AL323" s="248"/>
    </row>
    <row r="324" spans="1:38" ht="12.75" customHeight="1" x14ac:dyDescent="0.3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248"/>
      <c r="AI324" s="248"/>
      <c r="AJ324" s="248"/>
      <c r="AK324" s="176"/>
      <c r="AL324" s="248"/>
    </row>
    <row r="325" spans="1:38" ht="12.75" customHeight="1" x14ac:dyDescent="0.3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248"/>
      <c r="AI325" s="248"/>
      <c r="AJ325" s="248"/>
      <c r="AK325" s="176"/>
      <c r="AL325" s="248"/>
    </row>
    <row r="326" spans="1:38" ht="12.75" customHeight="1" x14ac:dyDescent="0.3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248"/>
      <c r="AI326" s="248"/>
      <c r="AJ326" s="248"/>
      <c r="AK326" s="176"/>
      <c r="AL326" s="248"/>
    </row>
    <row r="327" spans="1:38" ht="12.75" customHeight="1" x14ac:dyDescent="0.3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248"/>
      <c r="AI327" s="248"/>
      <c r="AJ327" s="248"/>
      <c r="AK327" s="176"/>
      <c r="AL327" s="248"/>
    </row>
    <row r="328" spans="1:38" ht="12.75" customHeight="1" x14ac:dyDescent="0.3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248"/>
      <c r="AI328" s="248"/>
      <c r="AJ328" s="248"/>
      <c r="AK328" s="176"/>
      <c r="AL328" s="248"/>
    </row>
    <row r="329" spans="1:38" ht="12.75" customHeight="1" x14ac:dyDescent="0.3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248"/>
      <c r="AI329" s="248"/>
      <c r="AJ329" s="248"/>
      <c r="AK329" s="176"/>
      <c r="AL329" s="248"/>
    </row>
    <row r="330" spans="1:38" ht="12.75" customHeight="1" x14ac:dyDescent="0.3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248"/>
      <c r="AI330" s="248"/>
      <c r="AJ330" s="248"/>
      <c r="AK330" s="176"/>
      <c r="AL330" s="248"/>
    </row>
    <row r="331" spans="1:38" ht="12.75" customHeight="1" x14ac:dyDescent="0.3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248"/>
      <c r="AI331" s="248"/>
      <c r="AJ331" s="248"/>
      <c r="AK331" s="176"/>
      <c r="AL331" s="248"/>
    </row>
    <row r="332" spans="1:38" ht="12.75" customHeight="1" x14ac:dyDescent="0.3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248"/>
      <c r="AI332" s="248"/>
      <c r="AJ332" s="248"/>
      <c r="AK332" s="176"/>
      <c r="AL332" s="248"/>
    </row>
    <row r="333" spans="1:38" ht="12.75" customHeight="1" x14ac:dyDescent="0.3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248"/>
      <c r="AI333" s="248"/>
      <c r="AJ333" s="248"/>
      <c r="AK333" s="176"/>
      <c r="AL333" s="248"/>
    </row>
    <row r="334" spans="1:38" ht="12.75" customHeight="1" x14ac:dyDescent="0.3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248"/>
      <c r="AI334" s="248"/>
      <c r="AJ334" s="248"/>
      <c r="AK334" s="176"/>
      <c r="AL334" s="248"/>
    </row>
    <row r="335" spans="1:38" ht="12.75" customHeight="1" x14ac:dyDescent="0.3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248"/>
      <c r="AI335" s="248"/>
      <c r="AJ335" s="248"/>
      <c r="AK335" s="176"/>
      <c r="AL335" s="248"/>
    </row>
    <row r="336" spans="1:38" ht="12.75" customHeight="1" x14ac:dyDescent="0.3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248"/>
      <c r="AI336" s="248"/>
      <c r="AJ336" s="248"/>
      <c r="AK336" s="176"/>
      <c r="AL336" s="248"/>
    </row>
    <row r="337" spans="1:38" ht="12.75" customHeight="1" x14ac:dyDescent="0.3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248"/>
      <c r="AI337" s="248"/>
      <c r="AJ337" s="248"/>
      <c r="AK337" s="176"/>
      <c r="AL337" s="248"/>
    </row>
    <row r="338" spans="1:38" ht="12.75" customHeight="1" x14ac:dyDescent="0.3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248"/>
      <c r="AI338" s="248"/>
      <c r="AJ338" s="248"/>
      <c r="AK338" s="176"/>
      <c r="AL338" s="248"/>
    </row>
    <row r="339" spans="1:38" ht="12.75" customHeight="1" x14ac:dyDescent="0.3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248"/>
      <c r="AI339" s="248"/>
      <c r="AJ339" s="248"/>
      <c r="AK339" s="176"/>
      <c r="AL339" s="248"/>
    </row>
    <row r="340" spans="1:38" ht="12.75" customHeight="1" x14ac:dyDescent="0.3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248"/>
      <c r="AI340" s="248"/>
      <c r="AJ340" s="248"/>
      <c r="AK340" s="176"/>
      <c r="AL340" s="248"/>
    </row>
    <row r="341" spans="1:38" ht="12.75" customHeight="1" x14ac:dyDescent="0.3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248"/>
      <c r="AI341" s="248"/>
      <c r="AJ341" s="248"/>
      <c r="AK341" s="176"/>
      <c r="AL341" s="248"/>
    </row>
    <row r="342" spans="1:38" ht="12.75" customHeight="1" x14ac:dyDescent="0.3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248"/>
      <c r="AI342" s="248"/>
      <c r="AJ342" s="248"/>
      <c r="AK342" s="176"/>
      <c r="AL342" s="248"/>
    </row>
    <row r="343" spans="1:38" ht="12.75" customHeight="1" x14ac:dyDescent="0.3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248"/>
      <c r="AI343" s="248"/>
      <c r="AJ343" s="248"/>
      <c r="AK343" s="176"/>
      <c r="AL343" s="248"/>
    </row>
    <row r="344" spans="1:38" ht="12.75" customHeight="1" x14ac:dyDescent="0.3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248"/>
      <c r="AI344" s="248"/>
      <c r="AJ344" s="248"/>
      <c r="AK344" s="176"/>
      <c r="AL344" s="248"/>
    </row>
    <row r="345" spans="1:38" ht="12.75" customHeight="1" x14ac:dyDescent="0.3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248"/>
      <c r="AI345" s="248"/>
      <c r="AJ345" s="248"/>
      <c r="AK345" s="176"/>
      <c r="AL345" s="248"/>
    </row>
    <row r="346" spans="1:38" ht="12.75" customHeight="1" x14ac:dyDescent="0.3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248"/>
      <c r="AI346" s="248"/>
      <c r="AJ346" s="248"/>
      <c r="AK346" s="176"/>
      <c r="AL346" s="248"/>
    </row>
    <row r="347" spans="1:38" ht="12.75" customHeight="1" x14ac:dyDescent="0.3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248"/>
      <c r="AI347" s="248"/>
      <c r="AJ347" s="248"/>
      <c r="AK347" s="176"/>
      <c r="AL347" s="248"/>
    </row>
    <row r="348" spans="1:38" ht="12.75" customHeight="1" x14ac:dyDescent="0.3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248"/>
      <c r="AI348" s="248"/>
      <c r="AJ348" s="248"/>
      <c r="AK348" s="176"/>
      <c r="AL348" s="248"/>
    </row>
    <row r="349" spans="1:38" ht="12.75" customHeight="1" x14ac:dyDescent="0.3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248"/>
      <c r="AI349" s="248"/>
      <c r="AJ349" s="248"/>
      <c r="AK349" s="176"/>
      <c r="AL349" s="248"/>
    </row>
    <row r="350" spans="1:38" ht="12.75" customHeight="1" x14ac:dyDescent="0.3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248"/>
      <c r="AI350" s="248"/>
      <c r="AJ350" s="248"/>
      <c r="AK350" s="176"/>
      <c r="AL350" s="248"/>
    </row>
    <row r="351" spans="1:38" ht="12.75" customHeight="1" x14ac:dyDescent="0.3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248"/>
      <c r="AI351" s="248"/>
      <c r="AJ351" s="248"/>
      <c r="AK351" s="176"/>
      <c r="AL351" s="248"/>
    </row>
    <row r="352" spans="1:38" ht="12.75" customHeight="1" x14ac:dyDescent="0.3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248"/>
      <c r="AI352" s="248"/>
      <c r="AJ352" s="248"/>
      <c r="AK352" s="176"/>
      <c r="AL352" s="248"/>
    </row>
    <row r="353" spans="1:38" ht="12.75" customHeight="1" x14ac:dyDescent="0.3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248"/>
      <c r="AI353" s="248"/>
      <c r="AJ353" s="248"/>
      <c r="AK353" s="176"/>
      <c r="AL353" s="248"/>
    </row>
    <row r="354" spans="1:38" ht="12.75" customHeight="1" x14ac:dyDescent="0.3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248"/>
      <c r="AI354" s="248"/>
      <c r="AJ354" s="248"/>
      <c r="AK354" s="176"/>
      <c r="AL354" s="248"/>
    </row>
    <row r="355" spans="1:38" ht="12.75" customHeight="1" x14ac:dyDescent="0.3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248"/>
      <c r="AI355" s="248"/>
      <c r="AJ355" s="248"/>
      <c r="AK355" s="176"/>
      <c r="AL355" s="248"/>
    </row>
    <row r="356" spans="1:38" ht="12.75" customHeight="1" x14ac:dyDescent="0.3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248"/>
      <c r="AI356" s="248"/>
      <c r="AJ356" s="248"/>
      <c r="AK356" s="176"/>
      <c r="AL356" s="248"/>
    </row>
    <row r="357" spans="1:38" ht="12.75" customHeight="1" x14ac:dyDescent="0.3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248"/>
      <c r="AI357" s="248"/>
      <c r="AJ357" s="248"/>
      <c r="AK357" s="176"/>
      <c r="AL357" s="248"/>
    </row>
    <row r="358" spans="1:38" ht="12.75" customHeight="1" x14ac:dyDescent="0.3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248"/>
      <c r="AI358" s="248"/>
      <c r="AJ358" s="248"/>
      <c r="AK358" s="176"/>
      <c r="AL358" s="248"/>
    </row>
    <row r="359" spans="1:38" ht="12.75" customHeight="1" x14ac:dyDescent="0.3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248"/>
      <c r="AI359" s="248"/>
      <c r="AJ359" s="248"/>
      <c r="AK359" s="176"/>
      <c r="AL359" s="248"/>
    </row>
    <row r="360" spans="1:38" ht="12.75" customHeight="1" x14ac:dyDescent="0.3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248"/>
      <c r="AI360" s="248"/>
      <c r="AJ360" s="248"/>
      <c r="AK360" s="176"/>
      <c r="AL360" s="248"/>
    </row>
    <row r="361" spans="1:38" ht="12.75" customHeight="1" x14ac:dyDescent="0.3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248"/>
      <c r="AI361" s="248"/>
      <c r="AJ361" s="248"/>
      <c r="AK361" s="176"/>
      <c r="AL361" s="248"/>
    </row>
    <row r="362" spans="1:38" ht="12.75" customHeight="1" x14ac:dyDescent="0.3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248"/>
      <c r="AI362" s="248"/>
      <c r="AJ362" s="248"/>
      <c r="AK362" s="176"/>
      <c r="AL362" s="248"/>
    </row>
    <row r="363" spans="1:38" ht="12.75" customHeight="1" x14ac:dyDescent="0.3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248"/>
      <c r="AI363" s="248"/>
      <c r="AJ363" s="248"/>
      <c r="AK363" s="176"/>
      <c r="AL363" s="248"/>
    </row>
    <row r="364" spans="1:38" ht="12.75" customHeight="1" x14ac:dyDescent="0.3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248"/>
      <c r="AI364" s="248"/>
      <c r="AJ364" s="248"/>
      <c r="AK364" s="176"/>
      <c r="AL364" s="248"/>
    </row>
    <row r="365" spans="1:38" ht="12.75" customHeight="1" x14ac:dyDescent="0.3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248"/>
      <c r="AI365" s="248"/>
      <c r="AJ365" s="248"/>
      <c r="AK365" s="176"/>
      <c r="AL365" s="248"/>
    </row>
    <row r="366" spans="1:38" ht="12.75" customHeight="1" x14ac:dyDescent="0.3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248"/>
      <c r="AI366" s="248"/>
      <c r="AJ366" s="248"/>
      <c r="AK366" s="176"/>
      <c r="AL366" s="248"/>
    </row>
    <row r="367" spans="1:38" ht="12.75" customHeight="1" x14ac:dyDescent="0.3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248"/>
      <c r="AI367" s="248"/>
      <c r="AJ367" s="248"/>
      <c r="AK367" s="176"/>
      <c r="AL367" s="248"/>
    </row>
    <row r="368" spans="1:38" ht="12.75" customHeight="1" x14ac:dyDescent="0.3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248"/>
      <c r="AI368" s="248"/>
      <c r="AJ368" s="248"/>
      <c r="AK368" s="176"/>
      <c r="AL368" s="248"/>
    </row>
    <row r="369" spans="1:38" ht="12.75" customHeight="1" x14ac:dyDescent="0.3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248"/>
      <c r="AI369" s="248"/>
      <c r="AJ369" s="248"/>
      <c r="AK369" s="176"/>
      <c r="AL369" s="248"/>
    </row>
    <row r="370" spans="1:38" ht="12.75" customHeight="1" x14ac:dyDescent="0.3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248"/>
      <c r="AI370" s="248"/>
      <c r="AJ370" s="248"/>
      <c r="AK370" s="176"/>
      <c r="AL370" s="248"/>
    </row>
    <row r="371" spans="1:38" ht="12.75" customHeight="1" x14ac:dyDescent="0.3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248"/>
      <c r="AI371" s="248"/>
      <c r="AJ371" s="248"/>
      <c r="AK371" s="176"/>
      <c r="AL371" s="248"/>
    </row>
    <row r="372" spans="1:38" ht="12.75" customHeight="1" x14ac:dyDescent="0.3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248"/>
      <c r="AI372" s="248"/>
      <c r="AJ372" s="248"/>
      <c r="AK372" s="176"/>
      <c r="AL372" s="248"/>
    </row>
    <row r="373" spans="1:38" ht="12.75" customHeight="1" x14ac:dyDescent="0.3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248"/>
      <c r="AI373" s="248"/>
      <c r="AJ373" s="248"/>
      <c r="AK373" s="176"/>
      <c r="AL373" s="248"/>
    </row>
    <row r="374" spans="1:38" ht="12.75" customHeight="1" x14ac:dyDescent="0.3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248"/>
      <c r="AI374" s="248"/>
      <c r="AJ374" s="248"/>
      <c r="AK374" s="176"/>
      <c r="AL374" s="248"/>
    </row>
    <row r="375" spans="1:38" ht="12.75" customHeight="1" x14ac:dyDescent="0.3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248"/>
      <c r="AI375" s="248"/>
      <c r="AJ375" s="248"/>
      <c r="AK375" s="176"/>
      <c r="AL375" s="248"/>
    </row>
    <row r="376" spans="1:38" ht="12.75" customHeight="1" x14ac:dyDescent="0.3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248"/>
      <c r="AI376" s="248"/>
      <c r="AJ376" s="248"/>
      <c r="AK376" s="176"/>
      <c r="AL376" s="248"/>
    </row>
    <row r="377" spans="1:38" ht="12.75" customHeight="1" x14ac:dyDescent="0.3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248"/>
      <c r="AI377" s="248"/>
      <c r="AJ377" s="248"/>
      <c r="AK377" s="176"/>
      <c r="AL377" s="248"/>
    </row>
    <row r="378" spans="1:38" ht="12.75" customHeight="1" x14ac:dyDescent="0.3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248"/>
      <c r="AI378" s="248"/>
      <c r="AJ378" s="248"/>
      <c r="AK378" s="176"/>
      <c r="AL378" s="248"/>
    </row>
    <row r="379" spans="1:38" ht="12.75" customHeight="1" x14ac:dyDescent="0.3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248"/>
      <c r="AI379" s="248"/>
      <c r="AJ379" s="248"/>
      <c r="AK379" s="176"/>
      <c r="AL379" s="248"/>
    </row>
    <row r="380" spans="1:38" ht="12.75" customHeight="1" x14ac:dyDescent="0.3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248"/>
      <c r="AI380" s="248"/>
      <c r="AJ380" s="248"/>
      <c r="AK380" s="176"/>
      <c r="AL380" s="248"/>
    </row>
    <row r="381" spans="1:38" ht="12.75" customHeight="1" x14ac:dyDescent="0.3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248"/>
      <c r="AI381" s="248"/>
      <c r="AJ381" s="248"/>
      <c r="AK381" s="176"/>
      <c r="AL381" s="248"/>
    </row>
    <row r="382" spans="1:38" ht="12.75" customHeight="1" x14ac:dyDescent="0.3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248"/>
      <c r="AI382" s="248"/>
      <c r="AJ382" s="248"/>
      <c r="AK382" s="176"/>
      <c r="AL382" s="248"/>
    </row>
    <row r="383" spans="1:38" ht="12.75" customHeight="1" x14ac:dyDescent="0.3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248"/>
      <c r="AI383" s="248"/>
      <c r="AJ383" s="248"/>
      <c r="AK383" s="176"/>
      <c r="AL383" s="248"/>
    </row>
    <row r="384" spans="1:38" ht="12.75" customHeight="1" x14ac:dyDescent="0.3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248"/>
      <c r="AI384" s="248"/>
      <c r="AJ384" s="248"/>
      <c r="AK384" s="176"/>
      <c r="AL384" s="248"/>
    </row>
    <row r="385" spans="1:38" ht="12.75" customHeight="1" x14ac:dyDescent="0.3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248"/>
      <c r="AI385" s="248"/>
      <c r="AJ385" s="248"/>
      <c r="AK385" s="176"/>
      <c r="AL385" s="248"/>
    </row>
    <row r="386" spans="1:38" ht="12.75" customHeight="1" x14ac:dyDescent="0.3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248"/>
      <c r="AI386" s="248"/>
      <c r="AJ386" s="248"/>
      <c r="AK386" s="176"/>
      <c r="AL386" s="248"/>
    </row>
    <row r="387" spans="1:38" ht="12.75" customHeight="1" x14ac:dyDescent="0.3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248"/>
      <c r="AI387" s="248"/>
      <c r="AJ387" s="248"/>
      <c r="AK387" s="176"/>
      <c r="AL387" s="248"/>
    </row>
    <row r="388" spans="1:38" ht="12.75" customHeight="1" x14ac:dyDescent="0.3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248"/>
      <c r="AI388" s="248"/>
      <c r="AJ388" s="248"/>
      <c r="AK388" s="176"/>
      <c r="AL388" s="248"/>
    </row>
    <row r="389" spans="1:38" ht="12.75" customHeight="1" x14ac:dyDescent="0.3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248"/>
      <c r="AI389" s="248"/>
      <c r="AJ389" s="248"/>
      <c r="AK389" s="176"/>
      <c r="AL389" s="248"/>
    </row>
    <row r="390" spans="1:38" ht="12.75" customHeight="1" x14ac:dyDescent="0.3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248"/>
      <c r="AI390" s="248"/>
      <c r="AJ390" s="248"/>
      <c r="AK390" s="176"/>
      <c r="AL390" s="248"/>
    </row>
    <row r="391" spans="1:38" ht="12.75" customHeight="1" x14ac:dyDescent="0.3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248"/>
      <c r="AI391" s="248"/>
      <c r="AJ391" s="248"/>
      <c r="AK391" s="176"/>
      <c r="AL391" s="248"/>
    </row>
    <row r="392" spans="1:38" ht="12.75" customHeight="1" x14ac:dyDescent="0.3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248"/>
      <c r="AI392" s="248"/>
      <c r="AJ392" s="248"/>
      <c r="AK392" s="176"/>
      <c r="AL392" s="248"/>
    </row>
    <row r="393" spans="1:38" ht="12.75" customHeight="1" x14ac:dyDescent="0.3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248"/>
      <c r="AI393" s="248"/>
      <c r="AJ393" s="248"/>
      <c r="AK393" s="176"/>
      <c r="AL393" s="248"/>
    </row>
    <row r="394" spans="1:38" ht="12.75" customHeight="1" x14ac:dyDescent="0.3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248"/>
      <c r="AI394" s="248"/>
      <c r="AJ394" s="248"/>
      <c r="AK394" s="176"/>
      <c r="AL394" s="248"/>
    </row>
    <row r="395" spans="1:38" ht="12.75" customHeight="1" x14ac:dyDescent="0.3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248"/>
      <c r="AI395" s="248"/>
      <c r="AJ395" s="248"/>
      <c r="AK395" s="176"/>
      <c r="AL395" s="248"/>
    </row>
    <row r="396" spans="1:38" ht="12.75" customHeight="1" x14ac:dyDescent="0.3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248"/>
      <c r="AI396" s="248"/>
      <c r="AJ396" s="248"/>
      <c r="AK396" s="176"/>
      <c r="AL396" s="248"/>
    </row>
    <row r="397" spans="1:38" ht="12.75" customHeight="1" x14ac:dyDescent="0.3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248"/>
      <c r="AI397" s="248"/>
      <c r="AJ397" s="248"/>
      <c r="AK397" s="176"/>
      <c r="AL397" s="248"/>
    </row>
    <row r="398" spans="1:38" ht="12.75" customHeight="1" x14ac:dyDescent="0.3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248"/>
      <c r="AI398" s="248"/>
      <c r="AJ398" s="248"/>
      <c r="AK398" s="176"/>
      <c r="AL398" s="248"/>
    </row>
    <row r="399" spans="1:38" ht="12.75" customHeight="1" x14ac:dyDescent="0.3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248"/>
      <c r="AI399" s="248"/>
      <c r="AJ399" s="248"/>
      <c r="AK399" s="176"/>
      <c r="AL399" s="248"/>
    </row>
    <row r="400" spans="1:38" ht="12.75" customHeight="1" x14ac:dyDescent="0.3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248"/>
      <c r="AI400" s="248"/>
      <c r="AJ400" s="248"/>
      <c r="AK400" s="176"/>
      <c r="AL400" s="248"/>
    </row>
    <row r="401" spans="1:38" ht="12.75" customHeight="1" x14ac:dyDescent="0.3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248"/>
      <c r="AI401" s="248"/>
      <c r="AJ401" s="248"/>
      <c r="AK401" s="176"/>
      <c r="AL401" s="248"/>
    </row>
    <row r="402" spans="1:38" ht="12.75" customHeight="1" x14ac:dyDescent="0.3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248"/>
      <c r="AI402" s="248"/>
      <c r="AJ402" s="248"/>
      <c r="AK402" s="176"/>
      <c r="AL402" s="248"/>
    </row>
    <row r="403" spans="1:38" ht="12.75" customHeight="1" x14ac:dyDescent="0.3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248"/>
      <c r="AI403" s="248"/>
      <c r="AJ403" s="248"/>
      <c r="AK403" s="176"/>
      <c r="AL403" s="248"/>
    </row>
    <row r="404" spans="1:38" ht="12.75" customHeight="1" x14ac:dyDescent="0.3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248"/>
      <c r="AI404" s="248"/>
      <c r="AJ404" s="248"/>
      <c r="AK404" s="176"/>
      <c r="AL404" s="248"/>
    </row>
    <row r="405" spans="1:38" ht="12.75" customHeight="1" x14ac:dyDescent="0.3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248"/>
      <c r="AI405" s="248"/>
      <c r="AJ405" s="248"/>
      <c r="AK405" s="176"/>
      <c r="AL405" s="248"/>
    </row>
    <row r="406" spans="1:38" ht="12.75" customHeight="1" x14ac:dyDescent="0.3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248"/>
      <c r="AI406" s="248"/>
      <c r="AJ406" s="248"/>
      <c r="AK406" s="176"/>
      <c r="AL406" s="248"/>
    </row>
    <row r="407" spans="1:38" ht="12.75" customHeight="1" x14ac:dyDescent="0.3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248"/>
      <c r="AI407" s="248"/>
      <c r="AJ407" s="248"/>
      <c r="AK407" s="176"/>
      <c r="AL407" s="248"/>
    </row>
    <row r="408" spans="1:38" ht="12.75" customHeight="1" x14ac:dyDescent="0.3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248"/>
      <c r="AI408" s="248"/>
      <c r="AJ408" s="248"/>
      <c r="AK408" s="176"/>
      <c r="AL408" s="248"/>
    </row>
    <row r="409" spans="1:38" ht="12.75" customHeight="1" x14ac:dyDescent="0.3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248"/>
      <c r="AI409" s="248"/>
      <c r="AJ409" s="248"/>
      <c r="AK409" s="176"/>
      <c r="AL409" s="248"/>
    </row>
    <row r="410" spans="1:38" ht="12.75" customHeight="1" x14ac:dyDescent="0.3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248"/>
      <c r="AI410" s="248"/>
      <c r="AJ410" s="248"/>
      <c r="AK410" s="176"/>
      <c r="AL410" s="248"/>
    </row>
    <row r="411" spans="1:38" ht="12.75" customHeight="1" x14ac:dyDescent="0.3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248"/>
      <c r="AI411" s="248"/>
      <c r="AJ411" s="248"/>
      <c r="AK411" s="176"/>
      <c r="AL411" s="248"/>
    </row>
    <row r="412" spans="1:38" ht="12.75" customHeight="1" x14ac:dyDescent="0.3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248"/>
      <c r="AI412" s="248"/>
      <c r="AJ412" s="248"/>
      <c r="AK412" s="176"/>
      <c r="AL412" s="248"/>
    </row>
    <row r="413" spans="1:38" ht="12.75" customHeight="1" x14ac:dyDescent="0.3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248"/>
      <c r="AI413" s="248"/>
      <c r="AJ413" s="248"/>
      <c r="AK413" s="176"/>
      <c r="AL413" s="248"/>
    </row>
    <row r="414" spans="1:38" ht="12.75" customHeight="1" x14ac:dyDescent="0.3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248"/>
      <c r="AI414" s="248"/>
      <c r="AJ414" s="248"/>
      <c r="AK414" s="176"/>
      <c r="AL414" s="248"/>
    </row>
    <row r="415" spans="1:38" ht="12.75" customHeight="1" x14ac:dyDescent="0.3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248"/>
      <c r="AI415" s="248"/>
      <c r="AJ415" s="248"/>
      <c r="AK415" s="176"/>
      <c r="AL415" s="248"/>
    </row>
    <row r="416" spans="1:38" ht="12.75" customHeight="1" x14ac:dyDescent="0.3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248"/>
      <c r="AI416" s="248"/>
      <c r="AJ416" s="248"/>
      <c r="AK416" s="176"/>
      <c r="AL416" s="248"/>
    </row>
    <row r="417" spans="1:38" ht="12.75" customHeight="1" x14ac:dyDescent="0.3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248"/>
      <c r="AI417" s="248"/>
      <c r="AJ417" s="248"/>
      <c r="AK417" s="176"/>
      <c r="AL417" s="248"/>
    </row>
    <row r="418" spans="1:38" ht="12.75" customHeight="1" x14ac:dyDescent="0.3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248"/>
      <c r="AI418" s="248"/>
      <c r="AJ418" s="248"/>
      <c r="AK418" s="176"/>
      <c r="AL418" s="248"/>
    </row>
    <row r="419" spans="1:38" ht="12.75" customHeight="1" x14ac:dyDescent="0.3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248"/>
      <c r="AI419" s="248"/>
      <c r="AJ419" s="248"/>
      <c r="AK419" s="176"/>
      <c r="AL419" s="248"/>
    </row>
    <row r="420" spans="1:38" ht="12.75" customHeight="1" x14ac:dyDescent="0.3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248"/>
      <c r="AI420" s="248"/>
      <c r="AJ420" s="248"/>
      <c r="AK420" s="176"/>
      <c r="AL420" s="248"/>
    </row>
    <row r="421" spans="1:38" ht="12.75" customHeight="1" x14ac:dyDescent="0.3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248"/>
      <c r="AI421" s="248"/>
      <c r="AJ421" s="248"/>
      <c r="AK421" s="176"/>
      <c r="AL421" s="248"/>
    </row>
    <row r="422" spans="1:38" ht="12.75" customHeight="1" x14ac:dyDescent="0.3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248"/>
      <c r="AI422" s="248"/>
      <c r="AJ422" s="248"/>
      <c r="AK422" s="176"/>
      <c r="AL422" s="248"/>
    </row>
    <row r="423" spans="1:38" ht="12.75" customHeight="1" x14ac:dyDescent="0.3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248"/>
      <c r="AI423" s="248"/>
      <c r="AJ423" s="248"/>
      <c r="AK423" s="176"/>
      <c r="AL423" s="248"/>
    </row>
    <row r="424" spans="1:38" ht="12.75" customHeight="1" x14ac:dyDescent="0.3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248"/>
      <c r="AI424" s="248"/>
      <c r="AJ424" s="248"/>
      <c r="AK424" s="176"/>
      <c r="AL424" s="248"/>
    </row>
    <row r="425" spans="1:38" ht="12.75" customHeight="1" x14ac:dyDescent="0.3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248"/>
      <c r="AI425" s="248"/>
      <c r="AJ425" s="248"/>
      <c r="AK425" s="176"/>
      <c r="AL425" s="248"/>
    </row>
    <row r="426" spans="1:38" ht="12.75" customHeight="1" x14ac:dyDescent="0.3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248"/>
      <c r="AI426" s="248"/>
      <c r="AJ426" s="248"/>
      <c r="AK426" s="176"/>
      <c r="AL426" s="248"/>
    </row>
    <row r="427" spans="1:38" ht="12.75" customHeight="1" x14ac:dyDescent="0.3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248"/>
      <c r="AI427" s="248"/>
      <c r="AJ427" s="248"/>
      <c r="AK427" s="176"/>
      <c r="AL427" s="248"/>
    </row>
    <row r="428" spans="1:38" ht="12.75" customHeight="1" x14ac:dyDescent="0.3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248"/>
      <c r="AI428" s="248"/>
      <c r="AJ428" s="248"/>
      <c r="AK428" s="176"/>
      <c r="AL428" s="248"/>
    </row>
    <row r="429" spans="1:38" ht="12.75" customHeight="1" x14ac:dyDescent="0.3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248"/>
      <c r="AI429" s="248"/>
      <c r="AJ429" s="248"/>
      <c r="AK429" s="176"/>
      <c r="AL429" s="248"/>
    </row>
    <row r="430" spans="1:38" ht="12.75" customHeight="1" x14ac:dyDescent="0.3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248"/>
      <c r="AI430" s="248"/>
      <c r="AJ430" s="248"/>
      <c r="AK430" s="176"/>
      <c r="AL430" s="248"/>
    </row>
    <row r="431" spans="1:38" ht="12.75" customHeight="1" x14ac:dyDescent="0.3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248"/>
      <c r="AI431" s="248"/>
      <c r="AJ431" s="248"/>
      <c r="AK431" s="176"/>
      <c r="AL431" s="248"/>
    </row>
    <row r="432" spans="1:38" ht="12.75" customHeight="1" x14ac:dyDescent="0.3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248"/>
      <c r="AI432" s="248"/>
      <c r="AJ432" s="248"/>
      <c r="AK432" s="176"/>
      <c r="AL432" s="248"/>
    </row>
    <row r="433" spans="1:38" ht="12.75" customHeight="1" x14ac:dyDescent="0.3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248"/>
      <c r="AI433" s="248"/>
      <c r="AJ433" s="248"/>
      <c r="AK433" s="176"/>
      <c r="AL433" s="248"/>
    </row>
    <row r="434" spans="1:38" ht="12.75" customHeight="1" x14ac:dyDescent="0.3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248"/>
      <c r="AI434" s="248"/>
      <c r="AJ434" s="248"/>
      <c r="AK434" s="176"/>
      <c r="AL434" s="248"/>
    </row>
    <row r="435" spans="1:38" ht="12.75" customHeight="1" x14ac:dyDescent="0.3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248"/>
      <c r="AI435" s="248"/>
      <c r="AJ435" s="248"/>
      <c r="AK435" s="176"/>
      <c r="AL435" s="248"/>
    </row>
    <row r="436" spans="1:38" ht="12.75" customHeight="1" x14ac:dyDescent="0.3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248"/>
      <c r="AI436" s="248"/>
      <c r="AJ436" s="248"/>
      <c r="AK436" s="176"/>
      <c r="AL436" s="248"/>
    </row>
    <row r="437" spans="1:38" ht="12.75" customHeight="1" x14ac:dyDescent="0.3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248"/>
      <c r="AI437" s="248"/>
      <c r="AJ437" s="248"/>
      <c r="AK437" s="176"/>
      <c r="AL437" s="248"/>
    </row>
    <row r="438" spans="1:38" ht="12.75" customHeight="1" x14ac:dyDescent="0.3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248"/>
      <c r="AI438" s="248"/>
      <c r="AJ438" s="248"/>
      <c r="AK438" s="176"/>
      <c r="AL438" s="248"/>
    </row>
    <row r="439" spans="1:38" ht="12.75" customHeight="1" x14ac:dyDescent="0.3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248"/>
      <c r="AI439" s="248"/>
      <c r="AJ439" s="248"/>
      <c r="AK439" s="176"/>
      <c r="AL439" s="248"/>
    </row>
    <row r="440" spans="1:38" ht="12.75" customHeight="1" x14ac:dyDescent="0.3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248"/>
      <c r="AI440" s="248"/>
      <c r="AJ440" s="248"/>
      <c r="AK440" s="176"/>
      <c r="AL440" s="248"/>
    </row>
    <row r="441" spans="1:38" ht="12.75" customHeight="1" x14ac:dyDescent="0.3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248"/>
      <c r="AI441" s="248"/>
      <c r="AJ441" s="248"/>
      <c r="AK441" s="176"/>
      <c r="AL441" s="248"/>
    </row>
    <row r="442" spans="1:38" ht="12.75" customHeight="1" x14ac:dyDescent="0.3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248"/>
      <c r="AI442" s="248"/>
      <c r="AJ442" s="248"/>
      <c r="AK442" s="176"/>
      <c r="AL442" s="248"/>
    </row>
    <row r="443" spans="1:38" ht="12.75" customHeight="1" x14ac:dyDescent="0.3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248"/>
      <c r="AI443" s="248"/>
      <c r="AJ443" s="248"/>
      <c r="AK443" s="176"/>
      <c r="AL443" s="248"/>
    </row>
    <row r="444" spans="1:38" ht="12.75" customHeight="1" x14ac:dyDescent="0.3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248"/>
      <c r="AI444" s="248"/>
      <c r="AJ444" s="248"/>
      <c r="AK444" s="176"/>
      <c r="AL444" s="248"/>
    </row>
    <row r="445" spans="1:38" ht="12.75" customHeight="1" x14ac:dyDescent="0.3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248"/>
      <c r="AI445" s="248"/>
      <c r="AJ445" s="248"/>
      <c r="AK445" s="176"/>
      <c r="AL445" s="248"/>
    </row>
    <row r="446" spans="1:38" ht="12.75" customHeight="1" x14ac:dyDescent="0.3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248"/>
      <c r="AI446" s="248"/>
      <c r="AJ446" s="248"/>
      <c r="AK446" s="176"/>
      <c r="AL446" s="248"/>
    </row>
    <row r="447" spans="1:38" ht="12.75" customHeight="1" x14ac:dyDescent="0.3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248"/>
      <c r="AI447" s="248"/>
      <c r="AJ447" s="248"/>
      <c r="AK447" s="176"/>
      <c r="AL447" s="248"/>
    </row>
    <row r="448" spans="1:38" ht="12.75" customHeight="1" x14ac:dyDescent="0.3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248"/>
      <c r="AI448" s="248"/>
      <c r="AJ448" s="248"/>
      <c r="AK448" s="176"/>
      <c r="AL448" s="248"/>
    </row>
    <row r="449" spans="1:38" ht="12.75" customHeight="1" x14ac:dyDescent="0.3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248"/>
      <c r="AI449" s="248"/>
      <c r="AJ449" s="248"/>
      <c r="AK449" s="176"/>
      <c r="AL449" s="248"/>
    </row>
    <row r="450" spans="1:38" ht="12.75" customHeight="1" x14ac:dyDescent="0.3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248"/>
      <c r="AI450" s="248"/>
      <c r="AJ450" s="248"/>
      <c r="AK450" s="176"/>
      <c r="AL450" s="248"/>
    </row>
    <row r="451" spans="1:38" ht="12.75" customHeight="1" x14ac:dyDescent="0.3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248"/>
      <c r="AI451" s="248"/>
      <c r="AJ451" s="248"/>
      <c r="AK451" s="176"/>
      <c r="AL451" s="248"/>
    </row>
    <row r="452" spans="1:38" ht="12.75" customHeight="1" x14ac:dyDescent="0.3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248"/>
      <c r="AI452" s="248"/>
      <c r="AJ452" s="248"/>
      <c r="AK452" s="176"/>
      <c r="AL452" s="248"/>
    </row>
    <row r="453" spans="1:38" ht="12.75" customHeight="1" x14ac:dyDescent="0.3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248"/>
      <c r="AI453" s="248"/>
      <c r="AJ453" s="248"/>
      <c r="AK453" s="176"/>
      <c r="AL453" s="248"/>
    </row>
    <row r="454" spans="1:38" ht="12.75" customHeight="1" x14ac:dyDescent="0.3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248"/>
      <c r="AI454" s="248"/>
      <c r="AJ454" s="248"/>
      <c r="AK454" s="176"/>
      <c r="AL454" s="248"/>
    </row>
    <row r="455" spans="1:38" ht="12.75" customHeight="1" x14ac:dyDescent="0.3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248"/>
      <c r="AI455" s="248"/>
      <c r="AJ455" s="248"/>
      <c r="AK455" s="176"/>
      <c r="AL455" s="248"/>
    </row>
    <row r="456" spans="1:38" ht="12.75" customHeight="1" x14ac:dyDescent="0.3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248"/>
      <c r="AI456" s="248"/>
      <c r="AJ456" s="248"/>
      <c r="AK456" s="176"/>
      <c r="AL456" s="248"/>
    </row>
    <row r="457" spans="1:38" ht="12.75" customHeight="1" x14ac:dyDescent="0.3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248"/>
      <c r="AI457" s="248"/>
      <c r="AJ457" s="248"/>
      <c r="AK457" s="176"/>
      <c r="AL457" s="248"/>
    </row>
    <row r="458" spans="1:38" ht="12.75" customHeight="1" x14ac:dyDescent="0.3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248"/>
      <c r="AI458" s="248"/>
      <c r="AJ458" s="248"/>
      <c r="AK458" s="176"/>
      <c r="AL458" s="248"/>
    </row>
    <row r="459" spans="1:38" ht="12.75" customHeight="1" x14ac:dyDescent="0.3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248"/>
      <c r="AI459" s="248"/>
      <c r="AJ459" s="248"/>
      <c r="AK459" s="176"/>
      <c r="AL459" s="248"/>
    </row>
    <row r="460" spans="1:38" ht="12.75" customHeight="1" x14ac:dyDescent="0.3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248"/>
      <c r="AI460" s="248"/>
      <c r="AJ460" s="248"/>
      <c r="AK460" s="176"/>
      <c r="AL460" s="248"/>
    </row>
    <row r="461" spans="1:38" ht="12.75" customHeight="1" x14ac:dyDescent="0.3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248"/>
      <c r="AI461" s="248"/>
      <c r="AJ461" s="248"/>
      <c r="AK461" s="176"/>
      <c r="AL461" s="248"/>
    </row>
    <row r="462" spans="1:38" ht="12.75" customHeight="1" x14ac:dyDescent="0.3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248"/>
      <c r="AI462" s="248"/>
      <c r="AJ462" s="248"/>
      <c r="AK462" s="176"/>
      <c r="AL462" s="248"/>
    </row>
    <row r="463" spans="1:38" ht="12.75" customHeight="1" x14ac:dyDescent="0.3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248"/>
      <c r="AI463" s="248"/>
      <c r="AJ463" s="248"/>
      <c r="AK463" s="176"/>
      <c r="AL463" s="248"/>
    </row>
    <row r="464" spans="1:38" ht="12.75" customHeight="1" x14ac:dyDescent="0.3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248"/>
      <c r="AI464" s="248"/>
      <c r="AJ464" s="248"/>
      <c r="AK464" s="176"/>
      <c r="AL464" s="248"/>
    </row>
    <row r="465" spans="1:38" ht="12.75" customHeight="1" x14ac:dyDescent="0.3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248"/>
      <c r="AI465" s="248"/>
      <c r="AJ465" s="248"/>
      <c r="AK465" s="176"/>
      <c r="AL465" s="248"/>
    </row>
    <row r="466" spans="1:38" ht="12.75" customHeight="1" x14ac:dyDescent="0.3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248"/>
      <c r="AI466" s="248"/>
      <c r="AJ466" s="248"/>
      <c r="AK466" s="176"/>
      <c r="AL466" s="248"/>
    </row>
    <row r="467" spans="1:38" ht="12.75" customHeight="1" x14ac:dyDescent="0.3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248"/>
      <c r="AI467" s="248"/>
      <c r="AJ467" s="248"/>
      <c r="AK467" s="176"/>
      <c r="AL467" s="248"/>
    </row>
    <row r="468" spans="1:38" ht="12.75" customHeight="1" x14ac:dyDescent="0.3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248"/>
      <c r="AI468" s="248"/>
      <c r="AJ468" s="248"/>
      <c r="AK468" s="176"/>
      <c r="AL468" s="248"/>
    </row>
    <row r="469" spans="1:38" ht="12.75" customHeight="1" x14ac:dyDescent="0.3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248"/>
      <c r="AI469" s="248"/>
      <c r="AJ469" s="248"/>
      <c r="AK469" s="176"/>
      <c r="AL469" s="248"/>
    </row>
    <row r="470" spans="1:38" ht="12.75" customHeight="1" x14ac:dyDescent="0.3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248"/>
      <c r="AI470" s="248"/>
      <c r="AJ470" s="248"/>
      <c r="AK470" s="176"/>
      <c r="AL470" s="248"/>
    </row>
    <row r="471" spans="1:38" ht="12.75" customHeight="1" x14ac:dyDescent="0.3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248"/>
      <c r="AI471" s="248"/>
      <c r="AJ471" s="248"/>
      <c r="AK471" s="176"/>
      <c r="AL471" s="248"/>
    </row>
    <row r="472" spans="1:38" ht="12.75" customHeight="1" x14ac:dyDescent="0.3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248"/>
      <c r="AI472" s="248"/>
      <c r="AJ472" s="248"/>
      <c r="AK472" s="176"/>
      <c r="AL472" s="248"/>
    </row>
    <row r="473" spans="1:38" ht="12.75" customHeight="1" x14ac:dyDescent="0.3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248"/>
      <c r="AI473" s="248"/>
      <c r="AJ473" s="248"/>
      <c r="AK473" s="176"/>
      <c r="AL473" s="248"/>
    </row>
    <row r="474" spans="1:38" ht="12.75" customHeight="1" x14ac:dyDescent="0.3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248"/>
      <c r="AI474" s="248"/>
      <c r="AJ474" s="248"/>
      <c r="AK474" s="176"/>
      <c r="AL474" s="248"/>
    </row>
    <row r="475" spans="1:38" ht="12.75" customHeight="1" x14ac:dyDescent="0.3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248"/>
      <c r="AI475" s="248"/>
      <c r="AJ475" s="248"/>
      <c r="AK475" s="176"/>
      <c r="AL475" s="248"/>
    </row>
    <row r="476" spans="1:38" ht="12.75" customHeight="1" x14ac:dyDescent="0.3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248"/>
      <c r="AI476" s="248"/>
      <c r="AJ476" s="248"/>
      <c r="AK476" s="176"/>
      <c r="AL476" s="248"/>
    </row>
    <row r="477" spans="1:38" ht="12.75" customHeight="1" x14ac:dyDescent="0.3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248"/>
      <c r="AI477" s="248"/>
      <c r="AJ477" s="248"/>
      <c r="AK477" s="176"/>
      <c r="AL477" s="248"/>
    </row>
    <row r="478" spans="1:38" ht="12.75" customHeight="1" x14ac:dyDescent="0.3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248"/>
      <c r="AI478" s="248"/>
      <c r="AJ478" s="248"/>
      <c r="AK478" s="176"/>
      <c r="AL478" s="248"/>
    </row>
    <row r="479" spans="1:38" ht="12.75" customHeight="1" x14ac:dyDescent="0.3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248"/>
      <c r="AI479" s="248"/>
      <c r="AJ479" s="248"/>
      <c r="AK479" s="176"/>
      <c r="AL479" s="248"/>
    </row>
    <row r="480" spans="1:38" ht="12.75" customHeight="1" x14ac:dyDescent="0.3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248"/>
      <c r="AI480" s="248"/>
      <c r="AJ480" s="248"/>
      <c r="AK480" s="176"/>
      <c r="AL480" s="248"/>
    </row>
    <row r="481" spans="1:38" ht="12.75" customHeight="1" x14ac:dyDescent="0.3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248"/>
      <c r="AI481" s="248"/>
      <c r="AJ481" s="248"/>
      <c r="AK481" s="176"/>
      <c r="AL481" s="248"/>
    </row>
    <row r="482" spans="1:38" ht="12.75" customHeight="1" x14ac:dyDescent="0.3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248"/>
      <c r="AI482" s="248"/>
      <c r="AJ482" s="248"/>
      <c r="AK482" s="176"/>
      <c r="AL482" s="248"/>
    </row>
    <row r="483" spans="1:38" ht="12.75" customHeight="1" x14ac:dyDescent="0.3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248"/>
      <c r="AI483" s="248"/>
      <c r="AJ483" s="248"/>
      <c r="AK483" s="176"/>
      <c r="AL483" s="248"/>
    </row>
    <row r="484" spans="1:38" ht="12.75" customHeight="1" x14ac:dyDescent="0.3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248"/>
      <c r="AI484" s="248"/>
      <c r="AJ484" s="248"/>
      <c r="AK484" s="176"/>
      <c r="AL484" s="248"/>
    </row>
    <row r="485" spans="1:38" ht="12.75" customHeight="1" x14ac:dyDescent="0.3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248"/>
      <c r="AI485" s="248"/>
      <c r="AJ485" s="248"/>
      <c r="AK485" s="176"/>
      <c r="AL485" s="248"/>
    </row>
    <row r="486" spans="1:38" ht="12.75" customHeight="1" x14ac:dyDescent="0.3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248"/>
      <c r="AI486" s="248"/>
      <c r="AJ486" s="248"/>
      <c r="AK486" s="176"/>
      <c r="AL486" s="248"/>
    </row>
    <row r="487" spans="1:38" ht="12.75" customHeight="1" x14ac:dyDescent="0.3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248"/>
      <c r="AI487" s="248"/>
      <c r="AJ487" s="248"/>
      <c r="AK487" s="176"/>
      <c r="AL487" s="248"/>
    </row>
    <row r="488" spans="1:38" ht="12.75" customHeight="1" x14ac:dyDescent="0.3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248"/>
      <c r="AI488" s="248"/>
      <c r="AJ488" s="248"/>
      <c r="AK488" s="176"/>
      <c r="AL488" s="248"/>
    </row>
    <row r="489" spans="1:38" ht="12.75" customHeight="1" x14ac:dyDescent="0.3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248"/>
      <c r="AI489" s="248"/>
      <c r="AJ489" s="248"/>
      <c r="AK489" s="176"/>
      <c r="AL489" s="248"/>
    </row>
    <row r="490" spans="1:38" ht="12.75" customHeight="1" x14ac:dyDescent="0.3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248"/>
      <c r="AI490" s="248"/>
      <c r="AJ490" s="248"/>
      <c r="AK490" s="176"/>
      <c r="AL490" s="248"/>
    </row>
    <row r="491" spans="1:38" ht="12.75" customHeight="1" x14ac:dyDescent="0.3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248"/>
      <c r="AI491" s="248"/>
      <c r="AJ491" s="248"/>
      <c r="AK491" s="176"/>
      <c r="AL491" s="248"/>
    </row>
    <row r="492" spans="1:38" ht="12.75" customHeight="1" x14ac:dyDescent="0.3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248"/>
      <c r="AI492" s="248"/>
      <c r="AJ492" s="248"/>
      <c r="AK492" s="176"/>
      <c r="AL492" s="248"/>
    </row>
    <row r="493" spans="1:38" ht="12.75" customHeight="1" x14ac:dyDescent="0.3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248"/>
      <c r="AI493" s="248"/>
      <c r="AJ493" s="248"/>
      <c r="AK493" s="176"/>
      <c r="AL493" s="248"/>
    </row>
    <row r="494" spans="1:38" ht="12.75" customHeight="1" x14ac:dyDescent="0.3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248"/>
      <c r="AI494" s="248"/>
      <c r="AJ494" s="248"/>
      <c r="AK494" s="176"/>
      <c r="AL494" s="248"/>
    </row>
    <row r="495" spans="1:38" ht="12.75" customHeight="1" x14ac:dyDescent="0.3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248"/>
      <c r="AI495" s="248"/>
      <c r="AJ495" s="248"/>
      <c r="AK495" s="176"/>
      <c r="AL495" s="248"/>
    </row>
    <row r="496" spans="1:38" ht="12.75" customHeight="1" x14ac:dyDescent="0.3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248"/>
      <c r="AI496" s="248"/>
      <c r="AJ496" s="248"/>
      <c r="AK496" s="176"/>
      <c r="AL496" s="248"/>
    </row>
    <row r="497" spans="1:38" ht="12.75" customHeight="1" x14ac:dyDescent="0.3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248"/>
      <c r="AI497" s="248"/>
      <c r="AJ497" s="248"/>
      <c r="AK497" s="176"/>
      <c r="AL497" s="248"/>
    </row>
    <row r="498" spans="1:38" ht="12.75" customHeight="1" x14ac:dyDescent="0.3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248"/>
      <c r="AI498" s="248"/>
      <c r="AJ498" s="248"/>
      <c r="AK498" s="176"/>
      <c r="AL498" s="248"/>
    </row>
    <row r="499" spans="1:38" ht="12.75" customHeight="1" x14ac:dyDescent="0.3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248"/>
      <c r="AI499" s="248"/>
      <c r="AJ499" s="248"/>
      <c r="AK499" s="176"/>
      <c r="AL499" s="248"/>
    </row>
    <row r="500" spans="1:38" ht="12.75" customHeight="1" x14ac:dyDescent="0.3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248"/>
      <c r="AI500" s="248"/>
      <c r="AJ500" s="248"/>
      <c r="AK500" s="176"/>
      <c r="AL500" s="248"/>
    </row>
    <row r="501" spans="1:38" ht="12.75" customHeight="1" x14ac:dyDescent="0.3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248"/>
      <c r="AI501" s="248"/>
      <c r="AJ501" s="248"/>
      <c r="AK501" s="176"/>
      <c r="AL501" s="248"/>
    </row>
    <row r="502" spans="1:38" ht="12.75" customHeight="1" x14ac:dyDescent="0.3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248"/>
      <c r="AI502" s="248"/>
      <c r="AJ502" s="248"/>
      <c r="AK502" s="176"/>
      <c r="AL502" s="248"/>
    </row>
    <row r="503" spans="1:38" ht="12.75" customHeight="1" x14ac:dyDescent="0.3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248"/>
      <c r="AI503" s="248"/>
      <c r="AJ503" s="248"/>
      <c r="AK503" s="176"/>
      <c r="AL503" s="248"/>
    </row>
    <row r="504" spans="1:38" ht="12.75" customHeight="1" x14ac:dyDescent="0.3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248"/>
      <c r="AI504" s="248"/>
      <c r="AJ504" s="248"/>
      <c r="AK504" s="176"/>
      <c r="AL504" s="248"/>
    </row>
    <row r="505" spans="1:38" ht="12.75" customHeight="1" x14ac:dyDescent="0.3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248"/>
      <c r="AI505" s="248"/>
      <c r="AJ505" s="248"/>
      <c r="AK505" s="176"/>
      <c r="AL505" s="248"/>
    </row>
    <row r="506" spans="1:38" ht="12.75" customHeight="1" x14ac:dyDescent="0.3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248"/>
      <c r="AI506" s="248"/>
      <c r="AJ506" s="248"/>
      <c r="AK506" s="176"/>
      <c r="AL506" s="248"/>
    </row>
    <row r="507" spans="1:38" ht="12.75" customHeight="1" x14ac:dyDescent="0.3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248"/>
      <c r="AI507" s="248"/>
      <c r="AJ507" s="248"/>
      <c r="AK507" s="176"/>
      <c r="AL507" s="248"/>
    </row>
    <row r="508" spans="1:38" ht="12.75" customHeight="1" x14ac:dyDescent="0.3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248"/>
      <c r="AI508" s="248"/>
      <c r="AJ508" s="248"/>
      <c r="AK508" s="176"/>
      <c r="AL508" s="248"/>
    </row>
    <row r="509" spans="1:38" ht="12.75" customHeight="1" x14ac:dyDescent="0.3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248"/>
      <c r="AI509" s="248"/>
      <c r="AJ509" s="248"/>
      <c r="AK509" s="176"/>
      <c r="AL509" s="248"/>
    </row>
    <row r="510" spans="1:38" ht="12.75" customHeight="1" x14ac:dyDescent="0.3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248"/>
      <c r="AI510" s="248"/>
      <c r="AJ510" s="248"/>
      <c r="AK510" s="176"/>
      <c r="AL510" s="248"/>
    </row>
    <row r="511" spans="1:38" ht="12.75" customHeight="1" x14ac:dyDescent="0.3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248"/>
      <c r="AI511" s="248"/>
      <c r="AJ511" s="248"/>
      <c r="AK511" s="176"/>
      <c r="AL511" s="248"/>
    </row>
    <row r="512" spans="1:38" ht="12.75" customHeight="1" x14ac:dyDescent="0.3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248"/>
      <c r="AI512" s="248"/>
      <c r="AJ512" s="248"/>
      <c r="AK512" s="176"/>
      <c r="AL512" s="248"/>
    </row>
    <row r="513" spans="1:38" ht="12.75" customHeight="1" x14ac:dyDescent="0.3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248"/>
      <c r="AI513" s="248"/>
      <c r="AJ513" s="248"/>
      <c r="AK513" s="176"/>
      <c r="AL513" s="248"/>
    </row>
    <row r="514" spans="1:38" ht="12.75" customHeight="1" x14ac:dyDescent="0.3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248"/>
      <c r="AI514" s="248"/>
      <c r="AJ514" s="248"/>
      <c r="AK514" s="176"/>
      <c r="AL514" s="248"/>
    </row>
    <row r="515" spans="1:38" ht="12.75" customHeight="1" x14ac:dyDescent="0.3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248"/>
      <c r="AI515" s="248"/>
      <c r="AJ515" s="248"/>
      <c r="AK515" s="176"/>
      <c r="AL515" s="248"/>
    </row>
    <row r="516" spans="1:38" ht="12.75" customHeight="1" x14ac:dyDescent="0.3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248"/>
      <c r="AI516" s="248"/>
      <c r="AJ516" s="248"/>
      <c r="AK516" s="176"/>
      <c r="AL516" s="248"/>
    </row>
    <row r="517" spans="1:38" ht="12.75" customHeight="1" x14ac:dyDescent="0.3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248"/>
      <c r="AI517" s="248"/>
      <c r="AJ517" s="248"/>
      <c r="AK517" s="176"/>
      <c r="AL517" s="248"/>
    </row>
    <row r="518" spans="1:38" ht="12.75" customHeight="1" x14ac:dyDescent="0.3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248"/>
      <c r="AI518" s="248"/>
      <c r="AJ518" s="248"/>
      <c r="AK518" s="176"/>
      <c r="AL518" s="248"/>
    </row>
    <row r="519" spans="1:38" ht="12.75" customHeight="1" x14ac:dyDescent="0.3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248"/>
      <c r="AI519" s="248"/>
      <c r="AJ519" s="248"/>
      <c r="AK519" s="176"/>
      <c r="AL519" s="248"/>
    </row>
    <row r="520" spans="1:38" ht="12.75" customHeight="1" x14ac:dyDescent="0.3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248"/>
      <c r="AI520" s="248"/>
      <c r="AJ520" s="248"/>
      <c r="AK520" s="176"/>
      <c r="AL520" s="248"/>
    </row>
    <row r="521" spans="1:38" ht="12.75" customHeight="1" x14ac:dyDescent="0.3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248"/>
      <c r="AI521" s="248"/>
      <c r="AJ521" s="248"/>
      <c r="AK521" s="176"/>
      <c r="AL521" s="248"/>
    </row>
    <row r="522" spans="1:38" ht="12.75" customHeight="1" x14ac:dyDescent="0.3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248"/>
      <c r="AI522" s="248"/>
      <c r="AJ522" s="248"/>
      <c r="AK522" s="176"/>
      <c r="AL522" s="248"/>
    </row>
    <row r="523" spans="1:38" ht="12.75" customHeight="1" x14ac:dyDescent="0.3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248"/>
      <c r="AI523" s="248"/>
      <c r="AJ523" s="248"/>
      <c r="AK523" s="176"/>
      <c r="AL523" s="248"/>
    </row>
    <row r="524" spans="1:38" ht="12.75" customHeight="1" x14ac:dyDescent="0.3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248"/>
      <c r="AI524" s="248"/>
      <c r="AJ524" s="248"/>
      <c r="AK524" s="176"/>
      <c r="AL524" s="248"/>
    </row>
    <row r="525" spans="1:38" ht="12.75" customHeight="1" x14ac:dyDescent="0.3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248"/>
      <c r="AI525" s="248"/>
      <c r="AJ525" s="248"/>
      <c r="AK525" s="176"/>
      <c r="AL525" s="248"/>
    </row>
    <row r="526" spans="1:38" ht="12.75" customHeight="1" x14ac:dyDescent="0.3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248"/>
      <c r="AI526" s="248"/>
      <c r="AJ526" s="248"/>
      <c r="AK526" s="176"/>
      <c r="AL526" s="248"/>
    </row>
    <row r="527" spans="1:38" ht="12.75" customHeight="1" x14ac:dyDescent="0.3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248"/>
      <c r="AI527" s="248"/>
      <c r="AJ527" s="248"/>
      <c r="AK527" s="176"/>
      <c r="AL527" s="248"/>
    </row>
    <row r="528" spans="1:38" ht="12.75" customHeight="1" x14ac:dyDescent="0.3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248"/>
      <c r="AI528" s="248"/>
      <c r="AJ528" s="248"/>
      <c r="AK528" s="176"/>
      <c r="AL528" s="248"/>
    </row>
    <row r="529" spans="1:38" ht="12.75" customHeight="1" x14ac:dyDescent="0.3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248"/>
      <c r="AI529" s="248"/>
      <c r="AJ529" s="248"/>
      <c r="AK529" s="176"/>
      <c r="AL529" s="248"/>
    </row>
    <row r="530" spans="1:38" ht="12.75" customHeight="1" x14ac:dyDescent="0.3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248"/>
      <c r="AI530" s="248"/>
      <c r="AJ530" s="248"/>
      <c r="AK530" s="176"/>
      <c r="AL530" s="248"/>
    </row>
    <row r="531" spans="1:38" ht="12.75" customHeight="1" x14ac:dyDescent="0.3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248"/>
      <c r="AI531" s="248"/>
      <c r="AJ531" s="248"/>
      <c r="AK531" s="176"/>
      <c r="AL531" s="248"/>
    </row>
    <row r="532" spans="1:38" ht="12.75" customHeight="1" x14ac:dyDescent="0.3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248"/>
      <c r="AI532" s="248"/>
      <c r="AJ532" s="248"/>
      <c r="AK532" s="176"/>
      <c r="AL532" s="248"/>
    </row>
    <row r="533" spans="1:38" ht="12.75" customHeight="1" x14ac:dyDescent="0.3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248"/>
      <c r="AI533" s="248"/>
      <c r="AJ533" s="248"/>
      <c r="AK533" s="176"/>
      <c r="AL533" s="248"/>
    </row>
    <row r="534" spans="1:38" ht="12.75" customHeight="1" x14ac:dyDescent="0.3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248"/>
      <c r="AI534" s="248"/>
      <c r="AJ534" s="248"/>
      <c r="AK534" s="176"/>
      <c r="AL534" s="248"/>
    </row>
    <row r="535" spans="1:38" ht="12.75" customHeight="1" x14ac:dyDescent="0.3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248"/>
      <c r="AI535" s="248"/>
      <c r="AJ535" s="248"/>
      <c r="AK535" s="176"/>
      <c r="AL535" s="248"/>
    </row>
    <row r="536" spans="1:38" ht="12.75" customHeight="1" x14ac:dyDescent="0.3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248"/>
      <c r="AI536" s="248"/>
      <c r="AJ536" s="248"/>
      <c r="AK536" s="176"/>
      <c r="AL536" s="248"/>
    </row>
    <row r="537" spans="1:38" ht="12.75" customHeight="1" x14ac:dyDescent="0.3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248"/>
      <c r="AI537" s="248"/>
      <c r="AJ537" s="248"/>
      <c r="AK537" s="176"/>
      <c r="AL537" s="248"/>
    </row>
    <row r="538" spans="1:38" ht="12.75" customHeight="1" x14ac:dyDescent="0.3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248"/>
      <c r="AI538" s="248"/>
      <c r="AJ538" s="248"/>
      <c r="AK538" s="176"/>
      <c r="AL538" s="248"/>
    </row>
    <row r="539" spans="1:38" ht="12.75" customHeight="1" x14ac:dyDescent="0.3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248"/>
      <c r="AI539" s="248"/>
      <c r="AJ539" s="248"/>
      <c r="AK539" s="176"/>
      <c r="AL539" s="248"/>
    </row>
    <row r="540" spans="1:38" ht="12.75" customHeight="1" x14ac:dyDescent="0.3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248"/>
      <c r="AI540" s="248"/>
      <c r="AJ540" s="248"/>
      <c r="AK540" s="176"/>
      <c r="AL540" s="248"/>
    </row>
    <row r="541" spans="1:38" ht="12.75" customHeight="1" x14ac:dyDescent="0.3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248"/>
      <c r="AI541" s="248"/>
      <c r="AJ541" s="248"/>
      <c r="AK541" s="176"/>
      <c r="AL541" s="248"/>
    </row>
    <row r="542" spans="1:38" ht="12.75" customHeight="1" x14ac:dyDescent="0.3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248"/>
      <c r="AI542" s="248"/>
      <c r="AJ542" s="248"/>
      <c r="AK542" s="176"/>
      <c r="AL542" s="248"/>
    </row>
    <row r="543" spans="1:38" ht="12.75" customHeight="1" x14ac:dyDescent="0.3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248"/>
      <c r="AI543" s="248"/>
      <c r="AJ543" s="248"/>
      <c r="AK543" s="176"/>
      <c r="AL543" s="248"/>
    </row>
    <row r="544" spans="1:38" ht="12.75" customHeight="1" x14ac:dyDescent="0.3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248"/>
      <c r="AI544" s="248"/>
      <c r="AJ544" s="248"/>
      <c r="AK544" s="176"/>
      <c r="AL544" s="248"/>
    </row>
    <row r="545" spans="1:38" ht="12.75" customHeight="1" x14ac:dyDescent="0.3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248"/>
      <c r="AI545" s="248"/>
      <c r="AJ545" s="248"/>
      <c r="AK545" s="176"/>
      <c r="AL545" s="248"/>
    </row>
    <row r="546" spans="1:38" ht="12.75" customHeight="1" x14ac:dyDescent="0.3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248"/>
      <c r="AI546" s="248"/>
      <c r="AJ546" s="248"/>
      <c r="AK546" s="176"/>
      <c r="AL546" s="248"/>
    </row>
    <row r="547" spans="1:38" ht="12.75" customHeight="1" x14ac:dyDescent="0.3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248"/>
      <c r="AI547" s="248"/>
      <c r="AJ547" s="248"/>
      <c r="AK547" s="176"/>
      <c r="AL547" s="248"/>
    </row>
    <row r="548" spans="1:38" ht="12.75" customHeight="1" x14ac:dyDescent="0.3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248"/>
      <c r="AI548" s="248"/>
      <c r="AJ548" s="248"/>
      <c r="AK548" s="176"/>
      <c r="AL548" s="248"/>
    </row>
    <row r="549" spans="1:38" ht="12.75" customHeight="1" x14ac:dyDescent="0.3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248"/>
      <c r="AI549" s="248"/>
      <c r="AJ549" s="248"/>
      <c r="AK549" s="176"/>
      <c r="AL549" s="248"/>
    </row>
    <row r="550" spans="1:38" ht="12.75" customHeight="1" x14ac:dyDescent="0.3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248"/>
      <c r="AI550" s="248"/>
      <c r="AJ550" s="248"/>
      <c r="AK550" s="176"/>
      <c r="AL550" s="248"/>
    </row>
    <row r="551" spans="1:38" ht="12.75" customHeight="1" x14ac:dyDescent="0.3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248"/>
      <c r="AI551" s="248"/>
      <c r="AJ551" s="248"/>
      <c r="AK551" s="176"/>
      <c r="AL551" s="248"/>
    </row>
    <row r="552" spans="1:38" ht="12.75" customHeight="1" x14ac:dyDescent="0.3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248"/>
      <c r="AI552" s="248"/>
      <c r="AJ552" s="248"/>
      <c r="AK552" s="176"/>
      <c r="AL552" s="248"/>
    </row>
    <row r="553" spans="1:38" ht="12.75" customHeight="1" x14ac:dyDescent="0.3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248"/>
      <c r="AI553" s="248"/>
      <c r="AJ553" s="248"/>
      <c r="AK553" s="176"/>
      <c r="AL553" s="248"/>
    </row>
    <row r="554" spans="1:38" ht="12.75" customHeight="1" x14ac:dyDescent="0.3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248"/>
      <c r="AI554" s="248"/>
      <c r="AJ554" s="248"/>
      <c r="AK554" s="176"/>
      <c r="AL554" s="248"/>
    </row>
    <row r="555" spans="1:38" ht="12.75" customHeight="1" x14ac:dyDescent="0.3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248"/>
      <c r="AI555" s="248"/>
      <c r="AJ555" s="248"/>
      <c r="AK555" s="176"/>
      <c r="AL555" s="248"/>
    </row>
    <row r="556" spans="1:38" ht="12.75" customHeight="1" x14ac:dyDescent="0.3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248"/>
      <c r="AI556" s="248"/>
      <c r="AJ556" s="248"/>
      <c r="AK556" s="176"/>
      <c r="AL556" s="248"/>
    </row>
    <row r="557" spans="1:38" ht="12.75" customHeight="1" x14ac:dyDescent="0.3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248"/>
      <c r="AI557" s="248"/>
      <c r="AJ557" s="248"/>
      <c r="AK557" s="176"/>
      <c r="AL557" s="248"/>
    </row>
    <row r="558" spans="1:38" ht="12.75" customHeight="1" x14ac:dyDescent="0.3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248"/>
      <c r="AI558" s="248"/>
      <c r="AJ558" s="248"/>
      <c r="AK558" s="176"/>
      <c r="AL558" s="248"/>
    </row>
    <row r="559" spans="1:38" ht="12.75" customHeight="1" x14ac:dyDescent="0.3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248"/>
      <c r="AI559" s="248"/>
      <c r="AJ559" s="248"/>
      <c r="AK559" s="176"/>
      <c r="AL559" s="248"/>
    </row>
    <row r="560" spans="1:38" ht="12.75" customHeight="1" x14ac:dyDescent="0.3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248"/>
      <c r="AI560" s="248"/>
      <c r="AJ560" s="248"/>
      <c r="AK560" s="176"/>
      <c r="AL560" s="248"/>
    </row>
    <row r="561" spans="1:38" ht="12.75" customHeight="1" x14ac:dyDescent="0.3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248"/>
      <c r="AI561" s="248"/>
      <c r="AJ561" s="248"/>
      <c r="AK561" s="176"/>
      <c r="AL561" s="248"/>
    </row>
    <row r="562" spans="1:38" ht="12.75" customHeight="1" x14ac:dyDescent="0.3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248"/>
      <c r="AI562" s="248"/>
      <c r="AJ562" s="248"/>
      <c r="AK562" s="176"/>
      <c r="AL562" s="248"/>
    </row>
    <row r="563" spans="1:38" ht="12.75" customHeight="1" x14ac:dyDescent="0.3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248"/>
      <c r="AI563" s="248"/>
      <c r="AJ563" s="248"/>
      <c r="AK563" s="176"/>
      <c r="AL563" s="248"/>
    </row>
    <row r="564" spans="1:38" ht="12.75" customHeight="1" x14ac:dyDescent="0.3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248"/>
      <c r="AI564" s="248"/>
      <c r="AJ564" s="248"/>
      <c r="AK564" s="176"/>
      <c r="AL564" s="248"/>
    </row>
    <row r="565" spans="1:38" ht="12.75" customHeight="1" x14ac:dyDescent="0.3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248"/>
      <c r="AI565" s="248"/>
      <c r="AJ565" s="248"/>
      <c r="AK565" s="176"/>
      <c r="AL565" s="248"/>
    </row>
    <row r="566" spans="1:38" ht="12.75" customHeight="1" x14ac:dyDescent="0.3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248"/>
      <c r="AI566" s="248"/>
      <c r="AJ566" s="248"/>
      <c r="AK566" s="176"/>
      <c r="AL566" s="248"/>
    </row>
    <row r="567" spans="1:38" ht="12.75" customHeight="1" x14ac:dyDescent="0.3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248"/>
      <c r="AI567" s="248"/>
      <c r="AJ567" s="248"/>
      <c r="AK567" s="176"/>
      <c r="AL567" s="248"/>
    </row>
    <row r="568" spans="1:38" ht="12.75" customHeight="1" x14ac:dyDescent="0.3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248"/>
      <c r="AI568" s="248"/>
      <c r="AJ568" s="248"/>
      <c r="AK568" s="176"/>
      <c r="AL568" s="248"/>
    </row>
    <row r="569" spans="1:38" ht="12.75" customHeight="1" x14ac:dyDescent="0.3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248"/>
      <c r="AI569" s="248"/>
      <c r="AJ569" s="248"/>
      <c r="AK569" s="176"/>
      <c r="AL569" s="248"/>
    </row>
    <row r="570" spans="1:38" ht="12.75" customHeight="1" x14ac:dyDescent="0.3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248"/>
      <c r="AI570" s="248"/>
      <c r="AJ570" s="248"/>
      <c r="AK570" s="176"/>
      <c r="AL570" s="248"/>
    </row>
    <row r="571" spans="1:38" ht="12.75" customHeight="1" x14ac:dyDescent="0.3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248"/>
      <c r="AI571" s="248"/>
      <c r="AJ571" s="248"/>
      <c r="AK571" s="176"/>
      <c r="AL571" s="248"/>
    </row>
    <row r="572" spans="1:38" ht="12.75" customHeight="1" x14ac:dyDescent="0.3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248"/>
      <c r="AI572" s="248"/>
      <c r="AJ572" s="248"/>
      <c r="AK572" s="176"/>
      <c r="AL572" s="248"/>
    </row>
    <row r="573" spans="1:38" ht="12.75" customHeight="1" x14ac:dyDescent="0.3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248"/>
      <c r="AI573" s="248"/>
      <c r="AJ573" s="248"/>
      <c r="AK573" s="176"/>
      <c r="AL573" s="248"/>
    </row>
    <row r="574" spans="1:38" ht="12.75" customHeight="1" x14ac:dyDescent="0.3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248"/>
      <c r="AI574" s="248"/>
      <c r="AJ574" s="248"/>
      <c r="AK574" s="176"/>
      <c r="AL574" s="248"/>
    </row>
    <row r="575" spans="1:38" ht="12.75" customHeight="1" x14ac:dyDescent="0.3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248"/>
      <c r="AI575" s="248"/>
      <c r="AJ575" s="248"/>
      <c r="AK575" s="176"/>
      <c r="AL575" s="248"/>
    </row>
    <row r="576" spans="1:38" ht="12.75" customHeight="1" x14ac:dyDescent="0.3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248"/>
      <c r="AI576" s="248"/>
      <c r="AJ576" s="248"/>
      <c r="AK576" s="176"/>
      <c r="AL576" s="248"/>
    </row>
    <row r="577" spans="1:38" ht="12.75" customHeight="1" x14ac:dyDescent="0.3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248"/>
      <c r="AI577" s="248"/>
      <c r="AJ577" s="248"/>
      <c r="AK577" s="176"/>
      <c r="AL577" s="248"/>
    </row>
    <row r="578" spans="1:38" ht="12.75" customHeight="1" x14ac:dyDescent="0.3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248"/>
      <c r="AI578" s="248"/>
      <c r="AJ578" s="248"/>
      <c r="AK578" s="176"/>
      <c r="AL578" s="248"/>
    </row>
    <row r="579" spans="1:38" ht="12.75" customHeight="1" x14ac:dyDescent="0.3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248"/>
      <c r="AI579" s="248"/>
      <c r="AJ579" s="248"/>
      <c r="AK579" s="176"/>
      <c r="AL579" s="248"/>
    </row>
    <row r="580" spans="1:38" ht="12.75" customHeight="1" x14ac:dyDescent="0.3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248"/>
      <c r="AI580" s="248"/>
      <c r="AJ580" s="248"/>
      <c r="AK580" s="176"/>
      <c r="AL580" s="248"/>
    </row>
    <row r="581" spans="1:38" ht="12.75" customHeight="1" x14ac:dyDescent="0.3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248"/>
      <c r="AI581" s="248"/>
      <c r="AJ581" s="248"/>
      <c r="AK581" s="176"/>
      <c r="AL581" s="248"/>
    </row>
    <row r="582" spans="1:38" ht="12.75" customHeight="1" x14ac:dyDescent="0.3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248"/>
      <c r="AI582" s="248"/>
      <c r="AJ582" s="248"/>
      <c r="AK582" s="176"/>
      <c r="AL582" s="248"/>
    </row>
    <row r="583" spans="1:38" ht="12.75" customHeight="1" x14ac:dyDescent="0.3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248"/>
      <c r="AI583" s="248"/>
      <c r="AJ583" s="248"/>
      <c r="AK583" s="176"/>
      <c r="AL583" s="248"/>
    </row>
    <row r="584" spans="1:38" ht="12.75" customHeight="1" x14ac:dyDescent="0.3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248"/>
      <c r="AI584" s="248"/>
      <c r="AJ584" s="248"/>
      <c r="AK584" s="176"/>
      <c r="AL584" s="248"/>
    </row>
    <row r="585" spans="1:38" ht="12.75" customHeight="1" x14ac:dyDescent="0.3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248"/>
      <c r="AI585" s="248"/>
      <c r="AJ585" s="248"/>
      <c r="AK585" s="176"/>
      <c r="AL585" s="248"/>
    </row>
    <row r="586" spans="1:38" ht="12.75" customHeight="1" x14ac:dyDescent="0.3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248"/>
      <c r="AI586" s="248"/>
      <c r="AJ586" s="248"/>
      <c r="AK586" s="176"/>
      <c r="AL586" s="248"/>
    </row>
    <row r="587" spans="1:38" ht="12.75" customHeight="1" x14ac:dyDescent="0.3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248"/>
      <c r="AI587" s="248"/>
      <c r="AJ587" s="248"/>
      <c r="AK587" s="176"/>
      <c r="AL587" s="248"/>
    </row>
    <row r="588" spans="1:38" ht="12.75" customHeight="1" x14ac:dyDescent="0.3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248"/>
      <c r="AI588" s="248"/>
      <c r="AJ588" s="248"/>
      <c r="AK588" s="176"/>
      <c r="AL588" s="248"/>
    </row>
    <row r="589" spans="1:38" ht="12.75" customHeight="1" x14ac:dyDescent="0.3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248"/>
      <c r="AI589" s="248"/>
      <c r="AJ589" s="248"/>
      <c r="AK589" s="176"/>
      <c r="AL589" s="248"/>
    </row>
    <row r="590" spans="1:38" ht="12.75" customHeight="1" x14ac:dyDescent="0.3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248"/>
      <c r="AI590" s="248"/>
      <c r="AJ590" s="248"/>
      <c r="AK590" s="176"/>
      <c r="AL590" s="248"/>
    </row>
    <row r="591" spans="1:38" ht="12.75" customHeight="1" x14ac:dyDescent="0.3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248"/>
      <c r="AI591" s="248"/>
      <c r="AJ591" s="248"/>
      <c r="AK591" s="176"/>
      <c r="AL591" s="248"/>
    </row>
    <row r="592" spans="1:38" ht="12.75" customHeight="1" x14ac:dyDescent="0.3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248"/>
      <c r="AI592" s="248"/>
      <c r="AJ592" s="248"/>
      <c r="AK592" s="176"/>
      <c r="AL592" s="248"/>
    </row>
    <row r="593" spans="1:38" ht="12.75" customHeight="1" x14ac:dyDescent="0.3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248"/>
      <c r="AI593" s="248"/>
      <c r="AJ593" s="248"/>
      <c r="AK593" s="176"/>
      <c r="AL593" s="248"/>
    </row>
    <row r="594" spans="1:38" ht="12.75" customHeight="1" x14ac:dyDescent="0.3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248"/>
      <c r="AI594" s="248"/>
      <c r="AJ594" s="248"/>
      <c r="AK594" s="176"/>
      <c r="AL594" s="248"/>
    </row>
    <row r="595" spans="1:38" ht="12.75" customHeight="1" x14ac:dyDescent="0.3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248"/>
      <c r="AI595" s="248"/>
      <c r="AJ595" s="248"/>
      <c r="AK595" s="176"/>
      <c r="AL595" s="248"/>
    </row>
    <row r="596" spans="1:38" ht="12.75" customHeight="1" x14ac:dyDescent="0.3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248"/>
      <c r="AI596" s="248"/>
      <c r="AJ596" s="248"/>
      <c r="AK596" s="176"/>
      <c r="AL596" s="248"/>
    </row>
    <row r="597" spans="1:38" ht="12.75" customHeight="1" x14ac:dyDescent="0.3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248"/>
      <c r="AI597" s="248"/>
      <c r="AJ597" s="248"/>
      <c r="AK597" s="176"/>
      <c r="AL597" s="248"/>
    </row>
    <row r="598" spans="1:38" ht="12.75" customHeight="1" x14ac:dyDescent="0.3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248"/>
      <c r="AI598" s="248"/>
      <c r="AJ598" s="248"/>
      <c r="AK598" s="176"/>
      <c r="AL598" s="248"/>
    </row>
    <row r="599" spans="1:38" ht="12.75" customHeight="1" x14ac:dyDescent="0.3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248"/>
      <c r="AI599" s="248"/>
      <c r="AJ599" s="248"/>
      <c r="AK599" s="176"/>
      <c r="AL599" s="248"/>
    </row>
    <row r="600" spans="1:38" ht="12.75" customHeight="1" x14ac:dyDescent="0.3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248"/>
      <c r="AI600" s="248"/>
      <c r="AJ600" s="248"/>
      <c r="AK600" s="176"/>
      <c r="AL600" s="248"/>
    </row>
    <row r="601" spans="1:38" ht="12.75" customHeight="1" x14ac:dyDescent="0.3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248"/>
      <c r="AI601" s="248"/>
      <c r="AJ601" s="248"/>
      <c r="AK601" s="176"/>
      <c r="AL601" s="248"/>
    </row>
    <row r="602" spans="1:38" ht="12.75" customHeight="1" x14ac:dyDescent="0.3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248"/>
      <c r="AI602" s="248"/>
      <c r="AJ602" s="248"/>
      <c r="AK602" s="176"/>
      <c r="AL602" s="248"/>
    </row>
    <row r="603" spans="1:38" ht="12.75" customHeight="1" x14ac:dyDescent="0.3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248"/>
      <c r="AI603" s="248"/>
      <c r="AJ603" s="248"/>
      <c r="AK603" s="176"/>
      <c r="AL603" s="248"/>
    </row>
    <row r="604" spans="1:38" ht="12.75" customHeight="1" x14ac:dyDescent="0.3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248"/>
      <c r="AI604" s="248"/>
      <c r="AJ604" s="248"/>
      <c r="AK604" s="176"/>
      <c r="AL604" s="248"/>
    </row>
    <row r="605" spans="1:38" ht="12.75" customHeight="1" x14ac:dyDescent="0.3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248"/>
      <c r="AI605" s="248"/>
      <c r="AJ605" s="248"/>
      <c r="AK605" s="176"/>
      <c r="AL605" s="248"/>
    </row>
    <row r="606" spans="1:38" ht="12.75" customHeight="1" x14ac:dyDescent="0.3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248"/>
      <c r="AI606" s="248"/>
      <c r="AJ606" s="248"/>
      <c r="AK606" s="176"/>
      <c r="AL606" s="248"/>
    </row>
    <row r="607" spans="1:38" ht="12.75" customHeight="1" x14ac:dyDescent="0.3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248"/>
      <c r="AI607" s="248"/>
      <c r="AJ607" s="248"/>
      <c r="AK607" s="176"/>
      <c r="AL607" s="248"/>
    </row>
    <row r="608" spans="1:38" ht="12.75" customHeight="1" x14ac:dyDescent="0.3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248"/>
      <c r="AI608" s="248"/>
      <c r="AJ608" s="248"/>
      <c r="AK608" s="176"/>
      <c r="AL608" s="248"/>
    </row>
    <row r="609" spans="1:38" ht="12.75" customHeight="1" x14ac:dyDescent="0.3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248"/>
      <c r="AI609" s="248"/>
      <c r="AJ609" s="248"/>
      <c r="AK609" s="176"/>
      <c r="AL609" s="248"/>
    </row>
    <row r="610" spans="1:38" ht="12.75" customHeight="1" x14ac:dyDescent="0.3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248"/>
      <c r="AI610" s="248"/>
      <c r="AJ610" s="248"/>
      <c r="AK610" s="176"/>
      <c r="AL610" s="248"/>
    </row>
    <row r="611" spans="1:38" ht="12.75" customHeight="1" x14ac:dyDescent="0.3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248"/>
      <c r="AI611" s="248"/>
      <c r="AJ611" s="248"/>
      <c r="AK611" s="176"/>
      <c r="AL611" s="248"/>
    </row>
    <row r="612" spans="1:38" ht="12.75" customHeight="1" x14ac:dyDescent="0.3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248"/>
      <c r="AI612" s="248"/>
      <c r="AJ612" s="248"/>
      <c r="AK612" s="176"/>
      <c r="AL612" s="248"/>
    </row>
    <row r="613" spans="1:38" ht="12.75" customHeight="1" x14ac:dyDescent="0.3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248"/>
      <c r="AI613" s="248"/>
      <c r="AJ613" s="248"/>
      <c r="AK613" s="176"/>
      <c r="AL613" s="248"/>
    </row>
    <row r="614" spans="1:38" ht="12.75" customHeight="1" x14ac:dyDescent="0.3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248"/>
      <c r="AI614" s="248"/>
      <c r="AJ614" s="248"/>
      <c r="AK614" s="176"/>
      <c r="AL614" s="248"/>
    </row>
    <row r="615" spans="1:38" ht="12.75" customHeight="1" x14ac:dyDescent="0.3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248"/>
      <c r="AI615" s="248"/>
      <c r="AJ615" s="248"/>
      <c r="AK615" s="176"/>
      <c r="AL615" s="248"/>
    </row>
    <row r="616" spans="1:38" ht="12.75" customHeight="1" x14ac:dyDescent="0.3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248"/>
      <c r="AI616" s="248"/>
      <c r="AJ616" s="248"/>
      <c r="AK616" s="176"/>
      <c r="AL616" s="248"/>
    </row>
    <row r="617" spans="1:38" ht="12.75" customHeight="1" x14ac:dyDescent="0.3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248"/>
      <c r="AI617" s="248"/>
      <c r="AJ617" s="248"/>
      <c r="AK617" s="176"/>
      <c r="AL617" s="248"/>
    </row>
    <row r="618" spans="1:38" ht="12.75" customHeight="1" x14ac:dyDescent="0.3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248"/>
      <c r="AI618" s="248"/>
      <c r="AJ618" s="248"/>
      <c r="AK618" s="176"/>
      <c r="AL618" s="248"/>
    </row>
    <row r="619" spans="1:38" ht="12.75" customHeight="1" x14ac:dyDescent="0.3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248"/>
      <c r="AI619" s="248"/>
      <c r="AJ619" s="248"/>
      <c r="AK619" s="176"/>
      <c r="AL619" s="248"/>
    </row>
    <row r="620" spans="1:38" ht="12.75" customHeight="1" x14ac:dyDescent="0.3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248"/>
      <c r="AI620" s="248"/>
      <c r="AJ620" s="248"/>
      <c r="AK620" s="176"/>
      <c r="AL620" s="248"/>
    </row>
    <row r="621" spans="1:38" ht="12.75" customHeight="1" x14ac:dyDescent="0.3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248"/>
      <c r="AI621" s="248"/>
      <c r="AJ621" s="248"/>
      <c r="AK621" s="176"/>
      <c r="AL621" s="248"/>
    </row>
    <row r="622" spans="1:38" ht="12.75" customHeight="1" x14ac:dyDescent="0.3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248"/>
      <c r="AI622" s="248"/>
      <c r="AJ622" s="248"/>
      <c r="AK622" s="176"/>
      <c r="AL622" s="248"/>
    </row>
    <row r="623" spans="1:38" ht="12.75" customHeight="1" x14ac:dyDescent="0.3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248"/>
      <c r="AI623" s="248"/>
      <c r="AJ623" s="248"/>
      <c r="AK623" s="176"/>
      <c r="AL623" s="248"/>
    </row>
    <row r="624" spans="1:38" ht="12.75" customHeight="1" x14ac:dyDescent="0.3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248"/>
      <c r="AI624" s="248"/>
      <c r="AJ624" s="248"/>
      <c r="AK624" s="176"/>
      <c r="AL624" s="248"/>
    </row>
    <row r="625" spans="1:38" ht="12.75" customHeight="1" x14ac:dyDescent="0.3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248"/>
      <c r="AI625" s="248"/>
      <c r="AJ625" s="248"/>
      <c r="AK625" s="176"/>
      <c r="AL625" s="248"/>
    </row>
    <row r="626" spans="1:38" ht="12.75" customHeight="1" x14ac:dyDescent="0.3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248"/>
      <c r="AI626" s="248"/>
      <c r="AJ626" s="248"/>
      <c r="AK626" s="176"/>
      <c r="AL626" s="248"/>
    </row>
    <row r="627" spans="1:38" ht="12.75" customHeight="1" x14ac:dyDescent="0.3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248"/>
      <c r="AI627" s="248"/>
      <c r="AJ627" s="248"/>
      <c r="AK627" s="176"/>
      <c r="AL627" s="248"/>
    </row>
    <row r="628" spans="1:38" ht="12.75" customHeight="1" x14ac:dyDescent="0.3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248"/>
      <c r="AI628" s="248"/>
      <c r="AJ628" s="248"/>
      <c r="AK628" s="176"/>
      <c r="AL628" s="248"/>
    </row>
    <row r="629" spans="1:38" ht="12.75" customHeight="1" x14ac:dyDescent="0.3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248"/>
      <c r="AI629" s="248"/>
      <c r="AJ629" s="248"/>
      <c r="AK629" s="176"/>
      <c r="AL629" s="248"/>
    </row>
    <row r="630" spans="1:38" ht="12.75" customHeight="1" x14ac:dyDescent="0.3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248"/>
      <c r="AI630" s="248"/>
      <c r="AJ630" s="248"/>
      <c r="AK630" s="176"/>
      <c r="AL630" s="248"/>
    </row>
    <row r="631" spans="1:38" ht="12.75" customHeight="1" x14ac:dyDescent="0.3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248"/>
      <c r="AI631" s="248"/>
      <c r="AJ631" s="248"/>
      <c r="AK631" s="176"/>
      <c r="AL631" s="248"/>
    </row>
    <row r="632" spans="1:38" ht="12.75" customHeight="1" x14ac:dyDescent="0.3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248"/>
      <c r="AI632" s="248"/>
      <c r="AJ632" s="248"/>
      <c r="AK632" s="176"/>
      <c r="AL632" s="248"/>
    </row>
    <row r="633" spans="1:38" ht="12.75" customHeight="1" x14ac:dyDescent="0.3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248"/>
      <c r="AI633" s="248"/>
      <c r="AJ633" s="248"/>
      <c r="AK633" s="176"/>
      <c r="AL633" s="248"/>
    </row>
    <row r="634" spans="1:38" ht="12.75" customHeight="1" x14ac:dyDescent="0.3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248"/>
      <c r="AI634" s="248"/>
      <c r="AJ634" s="248"/>
      <c r="AK634" s="176"/>
      <c r="AL634" s="248"/>
    </row>
    <row r="635" spans="1:38" ht="12.75" customHeight="1" x14ac:dyDescent="0.3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248"/>
      <c r="AI635" s="248"/>
      <c r="AJ635" s="248"/>
      <c r="AK635" s="176"/>
      <c r="AL635" s="248"/>
    </row>
    <row r="636" spans="1:38" ht="12.75" customHeight="1" x14ac:dyDescent="0.3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248"/>
      <c r="AI636" s="248"/>
      <c r="AJ636" s="248"/>
      <c r="AK636" s="176"/>
      <c r="AL636" s="248"/>
    </row>
    <row r="637" spans="1:38" ht="12.75" customHeight="1" x14ac:dyDescent="0.3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248"/>
      <c r="AI637" s="248"/>
      <c r="AJ637" s="248"/>
      <c r="AK637" s="176"/>
      <c r="AL637" s="248"/>
    </row>
    <row r="638" spans="1:38" ht="12.75" customHeight="1" x14ac:dyDescent="0.3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248"/>
      <c r="AI638" s="248"/>
      <c r="AJ638" s="248"/>
      <c r="AK638" s="176"/>
      <c r="AL638" s="248"/>
    </row>
    <row r="639" spans="1:38" ht="12.75" customHeight="1" x14ac:dyDescent="0.3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248"/>
      <c r="AI639" s="248"/>
      <c r="AJ639" s="248"/>
      <c r="AK639" s="176"/>
      <c r="AL639" s="248"/>
    </row>
    <row r="640" spans="1:38" ht="12.75" customHeight="1" x14ac:dyDescent="0.3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248"/>
      <c r="AI640" s="248"/>
      <c r="AJ640" s="248"/>
      <c r="AK640" s="176"/>
      <c r="AL640" s="248"/>
    </row>
    <row r="641" spans="1:38" ht="12.75" customHeight="1" x14ac:dyDescent="0.3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248"/>
      <c r="AI641" s="248"/>
      <c r="AJ641" s="248"/>
      <c r="AK641" s="176"/>
      <c r="AL641" s="248"/>
    </row>
    <row r="642" spans="1:38" ht="12.75" customHeight="1" x14ac:dyDescent="0.3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248"/>
      <c r="AI642" s="248"/>
      <c r="AJ642" s="248"/>
      <c r="AK642" s="176"/>
      <c r="AL642" s="248"/>
    </row>
    <row r="643" spans="1:38" ht="12.75" customHeight="1" x14ac:dyDescent="0.3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248"/>
      <c r="AI643" s="248"/>
      <c r="AJ643" s="248"/>
      <c r="AK643" s="176"/>
      <c r="AL643" s="248"/>
    </row>
    <row r="644" spans="1:38" ht="12.75" customHeight="1" x14ac:dyDescent="0.3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248"/>
      <c r="AI644" s="248"/>
      <c r="AJ644" s="248"/>
      <c r="AK644" s="176"/>
      <c r="AL644" s="248"/>
    </row>
    <row r="645" spans="1:38" ht="12.75" customHeight="1" x14ac:dyDescent="0.3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248"/>
      <c r="AI645" s="248"/>
      <c r="AJ645" s="248"/>
      <c r="AK645" s="176"/>
      <c r="AL645" s="248"/>
    </row>
    <row r="646" spans="1:38" ht="12.75" customHeight="1" x14ac:dyDescent="0.3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248"/>
      <c r="AI646" s="248"/>
      <c r="AJ646" s="248"/>
      <c r="AK646" s="176"/>
      <c r="AL646" s="248"/>
    </row>
    <row r="647" spans="1:38" ht="12.75" customHeight="1" x14ac:dyDescent="0.3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248"/>
      <c r="AI647" s="248"/>
      <c r="AJ647" s="248"/>
      <c r="AK647" s="176"/>
      <c r="AL647" s="248"/>
    </row>
    <row r="648" spans="1:38" ht="12.75" customHeight="1" x14ac:dyDescent="0.3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248"/>
      <c r="AI648" s="248"/>
      <c r="AJ648" s="248"/>
      <c r="AK648" s="176"/>
      <c r="AL648" s="248"/>
    </row>
    <row r="649" spans="1:38" ht="12.75" customHeight="1" x14ac:dyDescent="0.3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248"/>
      <c r="AI649" s="248"/>
      <c r="AJ649" s="248"/>
      <c r="AK649" s="176"/>
      <c r="AL649" s="248"/>
    </row>
    <row r="650" spans="1:38" ht="12.75" customHeight="1" x14ac:dyDescent="0.3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248"/>
      <c r="AI650" s="248"/>
      <c r="AJ650" s="248"/>
      <c r="AK650" s="176"/>
      <c r="AL650" s="248"/>
    </row>
    <row r="651" spans="1:38" ht="12.75" customHeight="1" x14ac:dyDescent="0.3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248"/>
      <c r="AI651" s="248"/>
      <c r="AJ651" s="248"/>
      <c r="AK651" s="176"/>
      <c r="AL651" s="248"/>
    </row>
    <row r="652" spans="1:38" ht="12.75" customHeight="1" x14ac:dyDescent="0.3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248"/>
      <c r="AI652" s="248"/>
      <c r="AJ652" s="248"/>
      <c r="AK652" s="176"/>
      <c r="AL652" s="248"/>
    </row>
    <row r="653" spans="1:38" ht="12.75" customHeight="1" x14ac:dyDescent="0.3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248"/>
      <c r="AI653" s="248"/>
      <c r="AJ653" s="248"/>
      <c r="AK653" s="176"/>
      <c r="AL653" s="248"/>
    </row>
    <row r="654" spans="1:38" ht="12.75" customHeight="1" x14ac:dyDescent="0.3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248"/>
      <c r="AI654" s="248"/>
      <c r="AJ654" s="248"/>
      <c r="AK654" s="176"/>
      <c r="AL654" s="248"/>
    </row>
    <row r="655" spans="1:38" ht="12.75" customHeight="1" x14ac:dyDescent="0.3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248"/>
      <c r="AI655" s="248"/>
      <c r="AJ655" s="248"/>
      <c r="AK655" s="176"/>
      <c r="AL655" s="248"/>
    </row>
    <row r="656" spans="1:38" ht="12.75" customHeight="1" x14ac:dyDescent="0.3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248"/>
      <c r="AI656" s="248"/>
      <c r="AJ656" s="248"/>
      <c r="AK656" s="176"/>
      <c r="AL656" s="248"/>
    </row>
    <row r="657" spans="1:38" ht="12.75" customHeight="1" x14ac:dyDescent="0.3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248"/>
      <c r="AI657" s="248"/>
      <c r="AJ657" s="248"/>
      <c r="AK657" s="176"/>
      <c r="AL657" s="248"/>
    </row>
    <row r="658" spans="1:38" ht="12.75" customHeight="1" x14ac:dyDescent="0.3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248"/>
      <c r="AI658" s="248"/>
      <c r="AJ658" s="248"/>
      <c r="AK658" s="176"/>
      <c r="AL658" s="248"/>
    </row>
    <row r="659" spans="1:38" ht="12.75" customHeight="1" x14ac:dyDescent="0.3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248"/>
      <c r="AI659" s="248"/>
      <c r="AJ659" s="248"/>
      <c r="AK659" s="176"/>
      <c r="AL659" s="248"/>
    </row>
    <row r="660" spans="1:38" ht="12.75" customHeight="1" x14ac:dyDescent="0.3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248"/>
      <c r="AI660" s="248"/>
      <c r="AJ660" s="248"/>
      <c r="AK660" s="176"/>
      <c r="AL660" s="248"/>
    </row>
    <row r="661" spans="1:38" ht="12.75" customHeight="1" x14ac:dyDescent="0.3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248"/>
      <c r="AI661" s="248"/>
      <c r="AJ661" s="248"/>
      <c r="AK661" s="176"/>
      <c r="AL661" s="248"/>
    </row>
    <row r="662" spans="1:38" ht="12.75" customHeight="1" x14ac:dyDescent="0.3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248"/>
      <c r="AI662" s="248"/>
      <c r="AJ662" s="248"/>
      <c r="AK662" s="176"/>
      <c r="AL662" s="248"/>
    </row>
    <row r="663" spans="1:38" ht="12.75" customHeight="1" x14ac:dyDescent="0.3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248"/>
      <c r="AI663" s="248"/>
      <c r="AJ663" s="248"/>
      <c r="AK663" s="176"/>
      <c r="AL663" s="248"/>
    </row>
    <row r="664" spans="1:38" ht="12.75" customHeight="1" x14ac:dyDescent="0.3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248"/>
      <c r="AI664" s="248"/>
      <c r="AJ664" s="248"/>
      <c r="AK664" s="176"/>
      <c r="AL664" s="248"/>
    </row>
    <row r="665" spans="1:38" ht="12.75" customHeight="1" x14ac:dyDescent="0.3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248"/>
      <c r="AI665" s="248"/>
      <c r="AJ665" s="248"/>
      <c r="AK665" s="176"/>
      <c r="AL665" s="248"/>
    </row>
    <row r="666" spans="1:38" ht="12.75" customHeight="1" x14ac:dyDescent="0.3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248"/>
      <c r="AI666" s="248"/>
      <c r="AJ666" s="248"/>
      <c r="AK666" s="176"/>
      <c r="AL666" s="248"/>
    </row>
    <row r="667" spans="1:38" ht="12.75" customHeight="1" x14ac:dyDescent="0.3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248"/>
      <c r="AI667" s="248"/>
      <c r="AJ667" s="248"/>
      <c r="AK667" s="176"/>
      <c r="AL667" s="248"/>
    </row>
    <row r="668" spans="1:38" ht="12.75" customHeight="1" x14ac:dyDescent="0.3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248"/>
      <c r="AI668" s="248"/>
      <c r="AJ668" s="248"/>
      <c r="AK668" s="176"/>
      <c r="AL668" s="248"/>
    </row>
    <row r="669" spans="1:38" ht="12.75" customHeight="1" x14ac:dyDescent="0.3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248"/>
      <c r="AI669" s="248"/>
      <c r="AJ669" s="248"/>
      <c r="AK669" s="176"/>
      <c r="AL669" s="248"/>
    </row>
    <row r="670" spans="1:38" ht="12.75" customHeight="1" x14ac:dyDescent="0.3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248"/>
      <c r="AI670" s="248"/>
      <c r="AJ670" s="248"/>
      <c r="AK670" s="176"/>
      <c r="AL670" s="248"/>
    </row>
    <row r="671" spans="1:38" ht="12.75" customHeight="1" x14ac:dyDescent="0.3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248"/>
      <c r="AI671" s="248"/>
      <c r="AJ671" s="248"/>
      <c r="AK671" s="176"/>
      <c r="AL671" s="248"/>
    </row>
    <row r="672" spans="1:38" ht="12.75" customHeight="1" x14ac:dyDescent="0.3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248"/>
      <c r="AI672" s="248"/>
      <c r="AJ672" s="248"/>
      <c r="AK672" s="176"/>
      <c r="AL672" s="248"/>
    </row>
    <row r="673" spans="1:38" ht="12.75" customHeight="1" x14ac:dyDescent="0.3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248"/>
      <c r="AI673" s="248"/>
      <c r="AJ673" s="248"/>
      <c r="AK673" s="176"/>
      <c r="AL673" s="248"/>
    </row>
    <row r="674" spans="1:38" ht="12.75" customHeight="1" x14ac:dyDescent="0.3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248"/>
      <c r="AI674" s="248"/>
      <c r="AJ674" s="248"/>
      <c r="AK674" s="176"/>
      <c r="AL674" s="248"/>
    </row>
    <row r="675" spans="1:38" ht="12.75" customHeight="1" x14ac:dyDescent="0.3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248"/>
      <c r="AI675" s="248"/>
      <c r="AJ675" s="248"/>
      <c r="AK675" s="176"/>
      <c r="AL675" s="248"/>
    </row>
    <row r="676" spans="1:38" ht="12.75" customHeight="1" x14ac:dyDescent="0.3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248"/>
      <c r="AI676" s="248"/>
      <c r="AJ676" s="248"/>
      <c r="AK676" s="176"/>
      <c r="AL676" s="248"/>
    </row>
    <row r="677" spans="1:38" ht="12.75" customHeight="1" x14ac:dyDescent="0.3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248"/>
      <c r="AI677" s="248"/>
      <c r="AJ677" s="248"/>
      <c r="AK677" s="176"/>
      <c r="AL677" s="248"/>
    </row>
    <row r="678" spans="1:38" ht="12.75" customHeight="1" x14ac:dyDescent="0.3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248"/>
      <c r="AI678" s="248"/>
      <c r="AJ678" s="248"/>
      <c r="AK678" s="176"/>
      <c r="AL678" s="248"/>
    </row>
    <row r="679" spans="1:38" ht="12.75" customHeight="1" x14ac:dyDescent="0.3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248"/>
      <c r="AI679" s="248"/>
      <c r="AJ679" s="248"/>
      <c r="AK679" s="176"/>
      <c r="AL679" s="248"/>
    </row>
    <row r="680" spans="1:38" ht="12.75" customHeight="1" x14ac:dyDescent="0.3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248"/>
      <c r="AI680" s="248"/>
      <c r="AJ680" s="248"/>
      <c r="AK680" s="176"/>
      <c r="AL680" s="248"/>
    </row>
    <row r="681" spans="1:38" ht="12.75" customHeight="1" x14ac:dyDescent="0.3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248"/>
      <c r="AI681" s="248"/>
      <c r="AJ681" s="248"/>
      <c r="AK681" s="176"/>
      <c r="AL681" s="248"/>
    </row>
    <row r="682" spans="1:38" ht="12.75" customHeight="1" x14ac:dyDescent="0.3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248"/>
      <c r="AI682" s="248"/>
      <c r="AJ682" s="248"/>
      <c r="AK682" s="176"/>
      <c r="AL682" s="248"/>
    </row>
    <row r="683" spans="1:38" ht="12.75" customHeight="1" x14ac:dyDescent="0.3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248"/>
      <c r="AI683" s="248"/>
      <c r="AJ683" s="248"/>
      <c r="AK683" s="176"/>
      <c r="AL683" s="248"/>
    </row>
    <row r="684" spans="1:38" ht="12.75" customHeight="1" x14ac:dyDescent="0.3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248"/>
      <c r="AI684" s="248"/>
      <c r="AJ684" s="248"/>
      <c r="AK684" s="176"/>
      <c r="AL684" s="248"/>
    </row>
    <row r="685" spans="1:38" ht="12.75" customHeight="1" x14ac:dyDescent="0.3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248"/>
      <c r="AI685" s="248"/>
      <c r="AJ685" s="248"/>
      <c r="AK685" s="176"/>
      <c r="AL685" s="248"/>
    </row>
    <row r="686" spans="1:38" ht="12.75" customHeight="1" x14ac:dyDescent="0.3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248"/>
      <c r="AI686" s="248"/>
      <c r="AJ686" s="248"/>
      <c r="AK686" s="176"/>
      <c r="AL686" s="248"/>
    </row>
    <row r="687" spans="1:38" ht="12.75" customHeight="1" x14ac:dyDescent="0.3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248"/>
      <c r="AI687" s="248"/>
      <c r="AJ687" s="248"/>
      <c r="AK687" s="176"/>
      <c r="AL687" s="248"/>
    </row>
    <row r="688" spans="1:38" ht="12.75" customHeight="1" x14ac:dyDescent="0.3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248"/>
      <c r="AI688" s="248"/>
      <c r="AJ688" s="248"/>
      <c r="AK688" s="176"/>
      <c r="AL688" s="248"/>
    </row>
    <row r="689" spans="1:38" ht="12.75" customHeight="1" x14ac:dyDescent="0.3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248"/>
      <c r="AI689" s="248"/>
      <c r="AJ689" s="248"/>
      <c r="AK689" s="176"/>
      <c r="AL689" s="248"/>
    </row>
    <row r="690" spans="1:38" ht="12.75" customHeight="1" x14ac:dyDescent="0.3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248"/>
      <c r="AI690" s="248"/>
      <c r="AJ690" s="248"/>
      <c r="AK690" s="176"/>
      <c r="AL690" s="248"/>
    </row>
    <row r="691" spans="1:38" ht="12.75" customHeight="1" x14ac:dyDescent="0.3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248"/>
      <c r="AI691" s="248"/>
      <c r="AJ691" s="248"/>
      <c r="AK691" s="176"/>
      <c r="AL691" s="248"/>
    </row>
    <row r="692" spans="1:38" ht="12.75" customHeight="1" x14ac:dyDescent="0.3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248"/>
      <c r="AI692" s="248"/>
      <c r="AJ692" s="248"/>
      <c r="AK692" s="176"/>
      <c r="AL692" s="248"/>
    </row>
    <row r="693" spans="1:38" ht="12.75" customHeight="1" x14ac:dyDescent="0.3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248"/>
      <c r="AI693" s="248"/>
      <c r="AJ693" s="248"/>
      <c r="AK693" s="176"/>
      <c r="AL693" s="248"/>
    </row>
    <row r="694" spans="1:38" ht="12.75" customHeight="1" x14ac:dyDescent="0.3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248"/>
      <c r="AI694" s="248"/>
      <c r="AJ694" s="248"/>
      <c r="AK694" s="176"/>
      <c r="AL694" s="248"/>
    </row>
    <row r="695" spans="1:38" ht="12.75" customHeight="1" x14ac:dyDescent="0.3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248"/>
      <c r="AI695" s="248"/>
      <c r="AJ695" s="248"/>
      <c r="AK695" s="176"/>
      <c r="AL695" s="248"/>
    </row>
    <row r="696" spans="1:38" ht="12.75" customHeight="1" x14ac:dyDescent="0.3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248"/>
      <c r="AI696" s="248"/>
      <c r="AJ696" s="248"/>
      <c r="AK696" s="176"/>
      <c r="AL696" s="248"/>
    </row>
    <row r="697" spans="1:38" ht="12.75" customHeight="1" x14ac:dyDescent="0.3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248"/>
      <c r="AI697" s="248"/>
      <c r="AJ697" s="248"/>
      <c r="AK697" s="176"/>
      <c r="AL697" s="248"/>
    </row>
    <row r="698" spans="1:38" ht="12.75" customHeight="1" x14ac:dyDescent="0.3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248"/>
      <c r="AI698" s="248"/>
      <c r="AJ698" s="248"/>
      <c r="AK698" s="176"/>
      <c r="AL698" s="248"/>
    </row>
    <row r="699" spans="1:38" ht="12.75" customHeight="1" x14ac:dyDescent="0.3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248"/>
      <c r="AI699" s="248"/>
      <c r="AJ699" s="248"/>
      <c r="AK699" s="176"/>
      <c r="AL699" s="248"/>
    </row>
    <row r="700" spans="1:38" ht="12.75" customHeight="1" x14ac:dyDescent="0.3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248"/>
      <c r="AI700" s="248"/>
      <c r="AJ700" s="248"/>
      <c r="AK700" s="176"/>
      <c r="AL700" s="248"/>
    </row>
    <row r="701" spans="1:38" ht="12.75" customHeight="1" x14ac:dyDescent="0.3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248"/>
      <c r="AI701" s="248"/>
      <c r="AJ701" s="248"/>
      <c r="AK701" s="176"/>
      <c r="AL701" s="248"/>
    </row>
    <row r="702" spans="1:38" ht="12.75" customHeight="1" x14ac:dyDescent="0.3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248"/>
      <c r="AI702" s="248"/>
      <c r="AJ702" s="248"/>
      <c r="AK702" s="176"/>
      <c r="AL702" s="248"/>
    </row>
    <row r="703" spans="1:38" ht="12.75" customHeight="1" x14ac:dyDescent="0.3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248"/>
      <c r="AI703" s="248"/>
      <c r="AJ703" s="248"/>
      <c r="AK703" s="176"/>
      <c r="AL703" s="248"/>
    </row>
    <row r="704" spans="1:38" ht="12.75" customHeight="1" x14ac:dyDescent="0.3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248"/>
      <c r="AI704" s="248"/>
      <c r="AJ704" s="248"/>
      <c r="AK704" s="176"/>
      <c r="AL704" s="248"/>
    </row>
    <row r="705" spans="1:38" ht="12.75" customHeight="1" x14ac:dyDescent="0.3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248"/>
      <c r="AI705" s="248"/>
      <c r="AJ705" s="248"/>
      <c r="AK705" s="176"/>
      <c r="AL705" s="248"/>
    </row>
    <row r="706" spans="1:38" ht="12.75" customHeight="1" x14ac:dyDescent="0.3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248"/>
      <c r="AI706" s="248"/>
      <c r="AJ706" s="248"/>
      <c r="AK706" s="176"/>
      <c r="AL706" s="248"/>
    </row>
    <row r="707" spans="1:38" ht="12.75" customHeight="1" x14ac:dyDescent="0.3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248"/>
      <c r="AI707" s="248"/>
      <c r="AJ707" s="248"/>
      <c r="AK707" s="176"/>
      <c r="AL707" s="248"/>
    </row>
    <row r="708" spans="1:38" ht="12.75" customHeight="1" x14ac:dyDescent="0.3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248"/>
      <c r="AI708" s="248"/>
      <c r="AJ708" s="248"/>
      <c r="AK708" s="176"/>
      <c r="AL708" s="248"/>
    </row>
    <row r="709" spans="1:38" ht="12.75" customHeight="1" x14ac:dyDescent="0.3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248"/>
      <c r="AI709" s="248"/>
      <c r="AJ709" s="248"/>
      <c r="AK709" s="176"/>
      <c r="AL709" s="248"/>
    </row>
    <row r="710" spans="1:38" ht="12.75" customHeight="1" x14ac:dyDescent="0.3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248"/>
      <c r="AI710" s="248"/>
      <c r="AJ710" s="248"/>
      <c r="AK710" s="176"/>
      <c r="AL710" s="248"/>
    </row>
    <row r="711" spans="1:38" ht="12.75" customHeight="1" x14ac:dyDescent="0.3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248"/>
      <c r="AI711" s="248"/>
      <c r="AJ711" s="248"/>
      <c r="AK711" s="176"/>
      <c r="AL711" s="248"/>
    </row>
    <row r="712" spans="1:38" ht="12.75" customHeight="1" x14ac:dyDescent="0.3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248"/>
      <c r="AI712" s="248"/>
      <c r="AJ712" s="248"/>
      <c r="AK712" s="176"/>
      <c r="AL712" s="248"/>
    </row>
    <row r="713" spans="1:38" ht="12.75" customHeight="1" x14ac:dyDescent="0.3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248"/>
      <c r="AI713" s="248"/>
      <c r="AJ713" s="248"/>
      <c r="AK713" s="176"/>
      <c r="AL713" s="248"/>
    </row>
    <row r="714" spans="1:38" ht="12.75" customHeight="1" x14ac:dyDescent="0.3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248"/>
      <c r="AI714" s="248"/>
      <c r="AJ714" s="248"/>
      <c r="AK714" s="176"/>
      <c r="AL714" s="248"/>
    </row>
    <row r="715" spans="1:38" ht="12.75" customHeight="1" x14ac:dyDescent="0.3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248"/>
      <c r="AI715" s="248"/>
      <c r="AJ715" s="248"/>
      <c r="AK715" s="176"/>
      <c r="AL715" s="248"/>
    </row>
    <row r="716" spans="1:38" ht="12.75" customHeight="1" x14ac:dyDescent="0.3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248"/>
      <c r="AI716" s="248"/>
      <c r="AJ716" s="248"/>
      <c r="AK716" s="176"/>
      <c r="AL716" s="248"/>
    </row>
    <row r="717" spans="1:38" ht="12.75" customHeight="1" x14ac:dyDescent="0.3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248"/>
      <c r="AI717" s="248"/>
      <c r="AJ717" s="248"/>
      <c r="AK717" s="176"/>
      <c r="AL717" s="248"/>
    </row>
    <row r="718" spans="1:38" ht="12.75" customHeight="1" x14ac:dyDescent="0.3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248"/>
      <c r="AI718" s="248"/>
      <c r="AJ718" s="248"/>
      <c r="AK718" s="176"/>
      <c r="AL718" s="248"/>
    </row>
    <row r="719" spans="1:38" ht="12.75" customHeight="1" x14ac:dyDescent="0.3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248"/>
      <c r="AI719" s="248"/>
      <c r="AJ719" s="248"/>
      <c r="AK719" s="176"/>
      <c r="AL719" s="248"/>
    </row>
    <row r="720" spans="1:38" ht="12.75" customHeight="1" x14ac:dyDescent="0.3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248"/>
      <c r="AI720" s="248"/>
      <c r="AJ720" s="248"/>
      <c r="AK720" s="176"/>
      <c r="AL720" s="248"/>
    </row>
    <row r="721" spans="1:38" ht="12.75" customHeight="1" x14ac:dyDescent="0.3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248"/>
      <c r="AI721" s="248"/>
      <c r="AJ721" s="248"/>
      <c r="AK721" s="176"/>
      <c r="AL721" s="248"/>
    </row>
    <row r="722" spans="1:38" ht="12.75" customHeight="1" x14ac:dyDescent="0.3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248"/>
      <c r="AI722" s="248"/>
      <c r="AJ722" s="248"/>
      <c r="AK722" s="176"/>
      <c r="AL722" s="248"/>
    </row>
    <row r="723" spans="1:38" ht="12.75" customHeight="1" x14ac:dyDescent="0.3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248"/>
      <c r="AI723" s="248"/>
      <c r="AJ723" s="248"/>
      <c r="AK723" s="176"/>
      <c r="AL723" s="248"/>
    </row>
    <row r="724" spans="1:38" ht="12.75" customHeight="1" x14ac:dyDescent="0.3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248"/>
      <c r="AI724" s="248"/>
      <c r="AJ724" s="248"/>
      <c r="AK724" s="176"/>
      <c r="AL724" s="248"/>
    </row>
    <row r="725" spans="1:38" ht="12.75" customHeight="1" x14ac:dyDescent="0.3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248"/>
      <c r="AI725" s="248"/>
      <c r="AJ725" s="248"/>
      <c r="AK725" s="176"/>
      <c r="AL725" s="248"/>
    </row>
    <row r="726" spans="1:38" ht="12.75" customHeight="1" x14ac:dyDescent="0.3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248"/>
      <c r="AI726" s="248"/>
      <c r="AJ726" s="248"/>
      <c r="AK726" s="176"/>
      <c r="AL726" s="248"/>
    </row>
    <row r="727" spans="1:38" ht="12.75" customHeight="1" x14ac:dyDescent="0.3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248"/>
      <c r="AI727" s="248"/>
      <c r="AJ727" s="248"/>
      <c r="AK727" s="176"/>
      <c r="AL727" s="248"/>
    </row>
    <row r="728" spans="1:38" ht="12.75" customHeight="1" x14ac:dyDescent="0.3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248"/>
      <c r="AI728" s="248"/>
      <c r="AJ728" s="248"/>
      <c r="AK728" s="176"/>
      <c r="AL728" s="248"/>
    </row>
    <row r="729" spans="1:38" ht="12.75" customHeight="1" x14ac:dyDescent="0.3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248"/>
      <c r="AI729" s="248"/>
      <c r="AJ729" s="248"/>
      <c r="AK729" s="176"/>
      <c r="AL729" s="248"/>
    </row>
    <row r="730" spans="1:38" ht="12.75" customHeight="1" x14ac:dyDescent="0.3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248"/>
      <c r="AI730" s="248"/>
      <c r="AJ730" s="248"/>
      <c r="AK730" s="176"/>
      <c r="AL730" s="248"/>
    </row>
    <row r="731" spans="1:38" ht="12.75" customHeight="1" x14ac:dyDescent="0.3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248"/>
      <c r="AI731" s="248"/>
      <c r="AJ731" s="248"/>
      <c r="AK731" s="176"/>
      <c r="AL731" s="248"/>
    </row>
    <row r="732" spans="1:38" ht="12.75" customHeight="1" x14ac:dyDescent="0.3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248"/>
      <c r="AI732" s="248"/>
      <c r="AJ732" s="248"/>
      <c r="AK732" s="176"/>
      <c r="AL732" s="248"/>
    </row>
    <row r="733" spans="1:38" ht="12.75" customHeight="1" x14ac:dyDescent="0.3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248"/>
      <c r="AI733" s="248"/>
      <c r="AJ733" s="248"/>
      <c r="AK733" s="176"/>
      <c r="AL733" s="248"/>
    </row>
    <row r="734" spans="1:38" ht="12.75" customHeight="1" x14ac:dyDescent="0.3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248"/>
      <c r="AI734" s="248"/>
      <c r="AJ734" s="248"/>
      <c r="AK734" s="176"/>
      <c r="AL734" s="248"/>
    </row>
    <row r="735" spans="1:38" ht="12.75" customHeight="1" x14ac:dyDescent="0.3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248"/>
      <c r="AI735" s="248"/>
      <c r="AJ735" s="248"/>
      <c r="AK735" s="176"/>
      <c r="AL735" s="248"/>
    </row>
    <row r="736" spans="1:38" ht="12.75" customHeight="1" x14ac:dyDescent="0.3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248"/>
      <c r="AI736" s="248"/>
      <c r="AJ736" s="248"/>
      <c r="AK736" s="176"/>
      <c r="AL736" s="248"/>
    </row>
    <row r="737" spans="1:38" ht="12.75" customHeight="1" x14ac:dyDescent="0.3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248"/>
      <c r="AI737" s="248"/>
      <c r="AJ737" s="248"/>
      <c r="AK737" s="176"/>
      <c r="AL737" s="248"/>
    </row>
    <row r="738" spans="1:38" ht="12.75" customHeight="1" x14ac:dyDescent="0.3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248"/>
      <c r="AI738" s="248"/>
      <c r="AJ738" s="248"/>
      <c r="AK738" s="176"/>
      <c r="AL738" s="248"/>
    </row>
    <row r="739" spans="1:38" ht="12.75" customHeight="1" x14ac:dyDescent="0.3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248"/>
      <c r="AI739" s="248"/>
      <c r="AJ739" s="248"/>
      <c r="AK739" s="176"/>
      <c r="AL739" s="248"/>
    </row>
    <row r="740" spans="1:38" ht="12.75" customHeight="1" x14ac:dyDescent="0.3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248"/>
      <c r="AI740" s="248"/>
      <c r="AJ740" s="248"/>
      <c r="AK740" s="176"/>
      <c r="AL740" s="248"/>
    </row>
    <row r="741" spans="1:38" ht="12.75" customHeight="1" x14ac:dyDescent="0.3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248"/>
      <c r="AI741" s="248"/>
      <c r="AJ741" s="248"/>
      <c r="AK741" s="176"/>
      <c r="AL741" s="248"/>
    </row>
    <row r="742" spans="1:38" ht="12.75" customHeight="1" x14ac:dyDescent="0.3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248"/>
      <c r="AI742" s="248"/>
      <c r="AJ742" s="248"/>
      <c r="AK742" s="176"/>
      <c r="AL742" s="248"/>
    </row>
    <row r="743" spans="1:38" ht="12.75" customHeight="1" x14ac:dyDescent="0.3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248"/>
      <c r="AI743" s="248"/>
      <c r="AJ743" s="248"/>
      <c r="AK743" s="176"/>
      <c r="AL743" s="248"/>
    </row>
    <row r="744" spans="1:38" ht="12.75" customHeight="1" x14ac:dyDescent="0.3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248"/>
      <c r="AI744" s="248"/>
      <c r="AJ744" s="248"/>
      <c r="AK744" s="176"/>
      <c r="AL744" s="248"/>
    </row>
    <row r="745" spans="1:38" ht="12.75" customHeight="1" x14ac:dyDescent="0.3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248"/>
      <c r="AI745" s="248"/>
      <c r="AJ745" s="248"/>
      <c r="AK745" s="176"/>
      <c r="AL745" s="248"/>
    </row>
    <row r="746" spans="1:38" ht="12.75" customHeight="1" x14ac:dyDescent="0.3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248"/>
      <c r="AI746" s="248"/>
      <c r="AJ746" s="248"/>
      <c r="AK746" s="176"/>
      <c r="AL746" s="248"/>
    </row>
    <row r="747" spans="1:38" ht="12.75" customHeight="1" x14ac:dyDescent="0.3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248"/>
      <c r="AI747" s="248"/>
      <c r="AJ747" s="248"/>
      <c r="AK747" s="176"/>
      <c r="AL747" s="248"/>
    </row>
    <row r="748" spans="1:38" ht="12.75" customHeight="1" x14ac:dyDescent="0.3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248"/>
      <c r="AI748" s="248"/>
      <c r="AJ748" s="248"/>
      <c r="AK748" s="176"/>
      <c r="AL748" s="248"/>
    </row>
    <row r="749" spans="1:38" ht="12.75" customHeight="1" x14ac:dyDescent="0.3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248"/>
      <c r="AI749" s="248"/>
      <c r="AJ749" s="248"/>
      <c r="AK749" s="176"/>
      <c r="AL749" s="248"/>
    </row>
    <row r="750" spans="1:38" ht="12.75" customHeight="1" x14ac:dyDescent="0.3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248"/>
      <c r="AI750" s="248"/>
      <c r="AJ750" s="248"/>
      <c r="AK750" s="176"/>
      <c r="AL750" s="248"/>
    </row>
    <row r="751" spans="1:38" ht="12.75" customHeight="1" x14ac:dyDescent="0.3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248"/>
      <c r="AI751" s="248"/>
      <c r="AJ751" s="248"/>
      <c r="AK751" s="176"/>
      <c r="AL751" s="248"/>
    </row>
    <row r="752" spans="1:38" ht="12.75" customHeight="1" x14ac:dyDescent="0.3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248"/>
      <c r="AI752" s="248"/>
      <c r="AJ752" s="248"/>
      <c r="AK752" s="176"/>
      <c r="AL752" s="248"/>
    </row>
    <row r="753" spans="1:38" ht="12.75" customHeight="1" x14ac:dyDescent="0.3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248"/>
      <c r="AI753" s="248"/>
      <c r="AJ753" s="248"/>
      <c r="AK753" s="176"/>
      <c r="AL753" s="248"/>
    </row>
    <row r="754" spans="1:38" ht="12.75" customHeight="1" x14ac:dyDescent="0.3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248"/>
      <c r="AI754" s="248"/>
      <c r="AJ754" s="248"/>
      <c r="AK754" s="176"/>
      <c r="AL754" s="248"/>
    </row>
    <row r="755" spans="1:38" ht="12.75" customHeight="1" x14ac:dyDescent="0.3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248"/>
      <c r="AI755" s="248"/>
      <c r="AJ755" s="248"/>
      <c r="AK755" s="176"/>
      <c r="AL755" s="248"/>
    </row>
    <row r="756" spans="1:38" ht="12.75" customHeight="1" x14ac:dyDescent="0.3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248"/>
      <c r="AI756" s="248"/>
      <c r="AJ756" s="248"/>
      <c r="AK756" s="176"/>
      <c r="AL756" s="248"/>
    </row>
    <row r="757" spans="1:38" ht="12.75" customHeight="1" x14ac:dyDescent="0.3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248"/>
      <c r="AI757" s="248"/>
      <c r="AJ757" s="248"/>
      <c r="AK757" s="176"/>
      <c r="AL757" s="248"/>
    </row>
    <row r="758" spans="1:38" ht="12.75" customHeight="1" x14ac:dyDescent="0.3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248"/>
      <c r="AI758" s="248"/>
      <c r="AJ758" s="248"/>
      <c r="AK758" s="176"/>
      <c r="AL758" s="248"/>
    </row>
    <row r="759" spans="1:38" ht="12.75" customHeight="1" x14ac:dyDescent="0.3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248"/>
      <c r="AI759" s="248"/>
      <c r="AJ759" s="248"/>
      <c r="AK759" s="176"/>
      <c r="AL759" s="248"/>
    </row>
    <row r="760" spans="1:38" ht="12.75" customHeight="1" x14ac:dyDescent="0.3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248"/>
      <c r="AI760" s="248"/>
      <c r="AJ760" s="248"/>
      <c r="AK760" s="176"/>
      <c r="AL760" s="248"/>
    </row>
    <row r="761" spans="1:38" ht="12.75" customHeight="1" x14ac:dyDescent="0.3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248"/>
      <c r="AI761" s="248"/>
      <c r="AJ761" s="248"/>
      <c r="AK761" s="176"/>
      <c r="AL761" s="248"/>
    </row>
    <row r="762" spans="1:38" ht="12.75" customHeight="1" x14ac:dyDescent="0.3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248"/>
      <c r="AI762" s="248"/>
      <c r="AJ762" s="248"/>
      <c r="AK762" s="176"/>
      <c r="AL762" s="248"/>
    </row>
    <row r="763" spans="1:38" ht="12.75" customHeight="1" x14ac:dyDescent="0.3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248"/>
      <c r="AI763" s="248"/>
      <c r="AJ763" s="248"/>
      <c r="AK763" s="176"/>
      <c r="AL763" s="248"/>
    </row>
    <row r="764" spans="1:38" ht="12.75" customHeight="1" x14ac:dyDescent="0.3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248"/>
      <c r="AI764" s="248"/>
      <c r="AJ764" s="248"/>
      <c r="AK764" s="176"/>
      <c r="AL764" s="248"/>
    </row>
    <row r="765" spans="1:38" ht="12.75" customHeight="1" x14ac:dyDescent="0.3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248"/>
      <c r="AI765" s="248"/>
      <c r="AJ765" s="248"/>
      <c r="AK765" s="176"/>
      <c r="AL765" s="248"/>
    </row>
    <row r="766" spans="1:38" ht="12.75" customHeight="1" x14ac:dyDescent="0.3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248"/>
      <c r="AI766" s="248"/>
      <c r="AJ766" s="248"/>
      <c r="AK766" s="176"/>
      <c r="AL766" s="248"/>
    </row>
    <row r="767" spans="1:38" ht="12.75" customHeight="1" x14ac:dyDescent="0.3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248"/>
      <c r="AI767" s="248"/>
      <c r="AJ767" s="248"/>
      <c r="AK767" s="176"/>
      <c r="AL767" s="248"/>
    </row>
    <row r="768" spans="1:38" ht="12.75" customHeight="1" x14ac:dyDescent="0.3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248"/>
      <c r="AI768" s="248"/>
      <c r="AJ768" s="248"/>
      <c r="AK768" s="176"/>
      <c r="AL768" s="248"/>
    </row>
    <row r="769" spans="1:38" ht="12.75" customHeight="1" x14ac:dyDescent="0.3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248"/>
      <c r="AI769" s="248"/>
      <c r="AJ769" s="248"/>
      <c r="AK769" s="176"/>
      <c r="AL769" s="248"/>
    </row>
    <row r="770" spans="1:38" ht="12.75" customHeight="1" x14ac:dyDescent="0.3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248"/>
      <c r="AI770" s="248"/>
      <c r="AJ770" s="248"/>
      <c r="AK770" s="176"/>
      <c r="AL770" s="248"/>
    </row>
    <row r="771" spans="1:38" ht="12.75" customHeight="1" x14ac:dyDescent="0.3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248"/>
      <c r="AI771" s="248"/>
      <c r="AJ771" s="248"/>
      <c r="AK771" s="176"/>
      <c r="AL771" s="248"/>
    </row>
    <row r="772" spans="1:38" ht="12.75" customHeight="1" x14ac:dyDescent="0.3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248"/>
      <c r="AI772" s="248"/>
      <c r="AJ772" s="248"/>
      <c r="AK772" s="176"/>
      <c r="AL772" s="248"/>
    </row>
    <row r="773" spans="1:38" ht="12.75" customHeight="1" x14ac:dyDescent="0.3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248"/>
      <c r="AI773" s="248"/>
      <c r="AJ773" s="248"/>
      <c r="AK773" s="176"/>
      <c r="AL773" s="248"/>
    </row>
    <row r="774" spans="1:38" ht="12.75" customHeight="1" x14ac:dyDescent="0.3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248"/>
      <c r="AI774" s="248"/>
      <c r="AJ774" s="248"/>
      <c r="AK774" s="176"/>
      <c r="AL774" s="248"/>
    </row>
    <row r="775" spans="1:38" ht="12.75" customHeight="1" x14ac:dyDescent="0.3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248"/>
      <c r="AI775" s="248"/>
      <c r="AJ775" s="248"/>
      <c r="AK775" s="176"/>
      <c r="AL775" s="248"/>
    </row>
    <row r="776" spans="1:38" ht="12.75" customHeight="1" x14ac:dyDescent="0.3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248"/>
      <c r="AI776" s="248"/>
      <c r="AJ776" s="248"/>
      <c r="AK776" s="176"/>
      <c r="AL776" s="248"/>
    </row>
    <row r="777" spans="1:38" ht="12.75" customHeight="1" x14ac:dyDescent="0.3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248"/>
      <c r="AI777" s="248"/>
      <c r="AJ777" s="248"/>
      <c r="AK777" s="176"/>
      <c r="AL777" s="248"/>
    </row>
    <row r="778" spans="1:38" ht="12.75" customHeight="1" x14ac:dyDescent="0.3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248"/>
      <c r="AI778" s="248"/>
      <c r="AJ778" s="248"/>
      <c r="AK778" s="176"/>
      <c r="AL778" s="248"/>
    </row>
    <row r="779" spans="1:38" ht="12.75" customHeight="1" x14ac:dyDescent="0.3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248"/>
      <c r="AI779" s="248"/>
      <c r="AJ779" s="248"/>
      <c r="AK779" s="176"/>
      <c r="AL779" s="248"/>
    </row>
    <row r="780" spans="1:38" ht="12.75" customHeight="1" x14ac:dyDescent="0.3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248"/>
      <c r="AI780" s="248"/>
      <c r="AJ780" s="248"/>
      <c r="AK780" s="176"/>
      <c r="AL780" s="248"/>
    </row>
    <row r="781" spans="1:38" ht="12.75" customHeight="1" x14ac:dyDescent="0.3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248"/>
      <c r="AI781" s="248"/>
      <c r="AJ781" s="248"/>
      <c r="AK781" s="176"/>
      <c r="AL781" s="248"/>
    </row>
    <row r="782" spans="1:38" ht="12.75" customHeight="1" x14ac:dyDescent="0.3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248"/>
      <c r="AI782" s="248"/>
      <c r="AJ782" s="248"/>
      <c r="AK782" s="176"/>
      <c r="AL782" s="248"/>
    </row>
    <row r="783" spans="1:38" ht="12.75" customHeight="1" x14ac:dyDescent="0.3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248"/>
      <c r="AI783" s="248"/>
      <c r="AJ783" s="248"/>
      <c r="AK783" s="176"/>
      <c r="AL783" s="248"/>
    </row>
    <row r="784" spans="1:38" ht="12.75" customHeight="1" x14ac:dyDescent="0.3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248"/>
      <c r="AI784" s="248"/>
      <c r="AJ784" s="248"/>
      <c r="AK784" s="176"/>
      <c r="AL784" s="248"/>
    </row>
    <row r="785" spans="1:38" ht="12.75" customHeight="1" x14ac:dyDescent="0.3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248"/>
      <c r="AI785" s="248"/>
      <c r="AJ785" s="248"/>
      <c r="AK785" s="176"/>
      <c r="AL785" s="248"/>
    </row>
    <row r="786" spans="1:38" ht="12.75" customHeight="1" x14ac:dyDescent="0.3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248"/>
      <c r="AI786" s="248"/>
      <c r="AJ786" s="248"/>
      <c r="AK786" s="176"/>
      <c r="AL786" s="248"/>
    </row>
    <row r="787" spans="1:38" ht="12.75" customHeight="1" x14ac:dyDescent="0.3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248"/>
      <c r="AI787" s="248"/>
      <c r="AJ787" s="248"/>
      <c r="AK787" s="176"/>
      <c r="AL787" s="248"/>
    </row>
    <row r="788" spans="1:38" ht="12.75" customHeight="1" x14ac:dyDescent="0.3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248"/>
      <c r="AI788" s="248"/>
      <c r="AJ788" s="248"/>
      <c r="AK788" s="176"/>
      <c r="AL788" s="248"/>
    </row>
    <row r="789" spans="1:38" ht="12.75" customHeight="1" x14ac:dyDescent="0.3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248"/>
      <c r="AI789" s="248"/>
      <c r="AJ789" s="248"/>
      <c r="AK789" s="176"/>
      <c r="AL789" s="248"/>
    </row>
    <row r="790" spans="1:38" ht="12.75" customHeight="1" x14ac:dyDescent="0.3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248"/>
      <c r="AI790" s="248"/>
      <c r="AJ790" s="248"/>
      <c r="AK790" s="176"/>
      <c r="AL790" s="248"/>
    </row>
    <row r="791" spans="1:38" ht="12.75" customHeight="1" x14ac:dyDescent="0.3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248"/>
      <c r="AI791" s="248"/>
      <c r="AJ791" s="248"/>
      <c r="AK791" s="176"/>
      <c r="AL791" s="248"/>
    </row>
    <row r="792" spans="1:38" ht="12.75" customHeight="1" x14ac:dyDescent="0.3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248"/>
      <c r="AI792" s="248"/>
      <c r="AJ792" s="248"/>
      <c r="AK792" s="176"/>
      <c r="AL792" s="248"/>
    </row>
    <row r="793" spans="1:38" ht="12.75" customHeight="1" x14ac:dyDescent="0.3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248"/>
      <c r="AI793" s="248"/>
      <c r="AJ793" s="248"/>
      <c r="AK793" s="176"/>
      <c r="AL793" s="248"/>
    </row>
    <row r="794" spans="1:38" ht="12.75" customHeight="1" x14ac:dyDescent="0.3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248"/>
      <c r="AI794" s="248"/>
      <c r="AJ794" s="248"/>
      <c r="AK794" s="176"/>
      <c r="AL794" s="248"/>
    </row>
    <row r="795" spans="1:38" ht="12.75" customHeight="1" x14ac:dyDescent="0.3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248"/>
      <c r="AI795" s="248"/>
      <c r="AJ795" s="248"/>
      <c r="AK795" s="176"/>
      <c r="AL795" s="248"/>
    </row>
    <row r="796" spans="1:38" ht="12.75" customHeight="1" x14ac:dyDescent="0.3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248"/>
      <c r="AI796" s="248"/>
      <c r="AJ796" s="248"/>
      <c r="AK796" s="176"/>
      <c r="AL796" s="248"/>
    </row>
    <row r="797" spans="1:38" ht="12.75" customHeight="1" x14ac:dyDescent="0.3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248"/>
      <c r="AI797" s="248"/>
      <c r="AJ797" s="248"/>
      <c r="AK797" s="176"/>
      <c r="AL797" s="248"/>
    </row>
    <row r="798" spans="1:38" ht="12.75" customHeight="1" x14ac:dyDescent="0.3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248"/>
      <c r="AI798" s="248"/>
      <c r="AJ798" s="248"/>
      <c r="AK798" s="176"/>
      <c r="AL798" s="248"/>
    </row>
    <row r="799" spans="1:38" ht="12.75" customHeight="1" x14ac:dyDescent="0.3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248"/>
      <c r="AI799" s="248"/>
      <c r="AJ799" s="248"/>
      <c r="AK799" s="176"/>
      <c r="AL799" s="248"/>
    </row>
    <row r="800" spans="1:38" ht="12.75" customHeight="1" x14ac:dyDescent="0.3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248"/>
      <c r="AI800" s="248"/>
      <c r="AJ800" s="248"/>
      <c r="AK800" s="176"/>
      <c r="AL800" s="248"/>
    </row>
    <row r="801" spans="1:38" ht="12.75" customHeight="1" x14ac:dyDescent="0.3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248"/>
      <c r="AI801" s="248"/>
      <c r="AJ801" s="248"/>
      <c r="AK801" s="176"/>
      <c r="AL801" s="248"/>
    </row>
    <row r="802" spans="1:38" ht="12.75" customHeight="1" x14ac:dyDescent="0.3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248"/>
      <c r="AI802" s="248"/>
      <c r="AJ802" s="248"/>
      <c r="AK802" s="176"/>
      <c r="AL802" s="248"/>
    </row>
    <row r="803" spans="1:38" ht="12.75" customHeight="1" x14ac:dyDescent="0.3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248"/>
      <c r="AI803" s="248"/>
      <c r="AJ803" s="248"/>
      <c r="AK803" s="176"/>
      <c r="AL803" s="248"/>
    </row>
    <row r="804" spans="1:38" ht="12.75" customHeight="1" x14ac:dyDescent="0.3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248"/>
      <c r="AI804" s="248"/>
      <c r="AJ804" s="248"/>
      <c r="AK804" s="176"/>
      <c r="AL804" s="248"/>
    </row>
    <row r="805" spans="1:38" ht="12.75" customHeight="1" x14ac:dyDescent="0.3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248"/>
      <c r="AI805" s="248"/>
      <c r="AJ805" s="248"/>
      <c r="AK805" s="176"/>
      <c r="AL805" s="248"/>
    </row>
    <row r="806" spans="1:38" ht="12.75" customHeight="1" x14ac:dyDescent="0.3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248"/>
      <c r="AI806" s="248"/>
      <c r="AJ806" s="248"/>
      <c r="AK806" s="176"/>
      <c r="AL806" s="248"/>
    </row>
    <row r="807" spans="1:38" ht="12.75" customHeight="1" x14ac:dyDescent="0.3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248"/>
      <c r="AI807" s="248"/>
      <c r="AJ807" s="248"/>
      <c r="AK807" s="176"/>
      <c r="AL807" s="248"/>
    </row>
    <row r="808" spans="1:38" ht="12.75" customHeight="1" x14ac:dyDescent="0.3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248"/>
      <c r="AI808" s="248"/>
      <c r="AJ808" s="248"/>
      <c r="AK808" s="176"/>
      <c r="AL808" s="248"/>
    </row>
    <row r="809" spans="1:38" ht="12.75" customHeight="1" x14ac:dyDescent="0.3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248"/>
      <c r="AI809" s="248"/>
      <c r="AJ809" s="248"/>
      <c r="AK809" s="176"/>
      <c r="AL809" s="248"/>
    </row>
    <row r="810" spans="1:38" ht="12.75" customHeight="1" x14ac:dyDescent="0.3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248"/>
      <c r="AI810" s="248"/>
      <c r="AJ810" s="248"/>
      <c r="AK810" s="176"/>
      <c r="AL810" s="248"/>
    </row>
    <row r="811" spans="1:38" ht="12.75" customHeight="1" x14ac:dyDescent="0.3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248"/>
      <c r="AI811" s="248"/>
      <c r="AJ811" s="248"/>
      <c r="AK811" s="176"/>
      <c r="AL811" s="248"/>
    </row>
    <row r="812" spans="1:38" ht="12.75" customHeight="1" x14ac:dyDescent="0.3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248"/>
      <c r="AI812" s="248"/>
      <c r="AJ812" s="248"/>
      <c r="AK812" s="176"/>
      <c r="AL812" s="248"/>
    </row>
    <row r="813" spans="1:38" ht="12.75" customHeight="1" x14ac:dyDescent="0.3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248"/>
      <c r="AI813" s="248"/>
      <c r="AJ813" s="248"/>
      <c r="AK813" s="176"/>
      <c r="AL813" s="248"/>
    </row>
    <row r="814" spans="1:38" ht="12.75" customHeight="1" x14ac:dyDescent="0.3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248"/>
      <c r="AI814" s="248"/>
      <c r="AJ814" s="248"/>
      <c r="AK814" s="176"/>
      <c r="AL814" s="248"/>
    </row>
    <row r="815" spans="1:38" ht="12.75" customHeight="1" x14ac:dyDescent="0.3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248"/>
      <c r="AI815" s="248"/>
      <c r="AJ815" s="248"/>
      <c r="AK815" s="176"/>
      <c r="AL815" s="248"/>
    </row>
    <row r="816" spans="1:38" ht="12.75" customHeight="1" x14ac:dyDescent="0.3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248"/>
      <c r="AI816" s="248"/>
      <c r="AJ816" s="248"/>
      <c r="AK816" s="176"/>
      <c r="AL816" s="248"/>
    </row>
    <row r="817" spans="1:38" ht="12.75" customHeight="1" x14ac:dyDescent="0.3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248"/>
      <c r="AI817" s="248"/>
      <c r="AJ817" s="248"/>
      <c r="AK817" s="176"/>
      <c r="AL817" s="248"/>
    </row>
    <row r="818" spans="1:38" ht="12.75" customHeight="1" x14ac:dyDescent="0.3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248"/>
      <c r="AI818" s="248"/>
      <c r="AJ818" s="248"/>
      <c r="AK818" s="176"/>
      <c r="AL818" s="248"/>
    </row>
    <row r="819" spans="1:38" ht="12.75" customHeight="1" x14ac:dyDescent="0.3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248"/>
      <c r="AI819" s="248"/>
      <c r="AJ819" s="248"/>
      <c r="AK819" s="176"/>
      <c r="AL819" s="248"/>
    </row>
    <row r="820" spans="1:38" ht="12.75" customHeight="1" x14ac:dyDescent="0.3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248"/>
      <c r="AI820" s="248"/>
      <c r="AJ820" s="248"/>
      <c r="AK820" s="176"/>
      <c r="AL820" s="248"/>
    </row>
    <row r="821" spans="1:38" ht="12.75" customHeight="1" x14ac:dyDescent="0.3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248"/>
      <c r="AI821" s="248"/>
      <c r="AJ821" s="248"/>
      <c r="AK821" s="176"/>
      <c r="AL821" s="248"/>
    </row>
    <row r="822" spans="1:38" ht="12.75" customHeight="1" x14ac:dyDescent="0.3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248"/>
      <c r="AI822" s="248"/>
      <c r="AJ822" s="248"/>
      <c r="AK822" s="176"/>
      <c r="AL822" s="248"/>
    </row>
    <row r="823" spans="1:38" ht="12.75" customHeight="1" x14ac:dyDescent="0.3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248"/>
      <c r="AI823" s="248"/>
      <c r="AJ823" s="248"/>
      <c r="AK823" s="176"/>
      <c r="AL823" s="248"/>
    </row>
    <row r="824" spans="1:38" ht="12.75" customHeight="1" x14ac:dyDescent="0.3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248"/>
      <c r="AI824" s="248"/>
      <c r="AJ824" s="248"/>
      <c r="AK824" s="176"/>
      <c r="AL824" s="248"/>
    </row>
    <row r="825" spans="1:38" ht="12.75" customHeight="1" x14ac:dyDescent="0.3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248"/>
      <c r="AI825" s="248"/>
      <c r="AJ825" s="248"/>
      <c r="AK825" s="176"/>
      <c r="AL825" s="248"/>
    </row>
    <row r="826" spans="1:38" ht="12.75" customHeight="1" x14ac:dyDescent="0.3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248"/>
      <c r="AI826" s="248"/>
      <c r="AJ826" s="248"/>
      <c r="AK826" s="176"/>
      <c r="AL826" s="248"/>
    </row>
    <row r="827" spans="1:38" ht="12.75" customHeight="1" x14ac:dyDescent="0.3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248"/>
      <c r="AI827" s="248"/>
      <c r="AJ827" s="248"/>
      <c r="AK827" s="176"/>
      <c r="AL827" s="248"/>
    </row>
    <row r="828" spans="1:38" ht="12.75" customHeight="1" x14ac:dyDescent="0.3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248"/>
      <c r="AI828" s="248"/>
      <c r="AJ828" s="248"/>
      <c r="AK828" s="176"/>
      <c r="AL828" s="248"/>
    </row>
    <row r="829" spans="1:38" ht="12.75" customHeight="1" x14ac:dyDescent="0.3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248"/>
      <c r="AI829" s="248"/>
      <c r="AJ829" s="248"/>
      <c r="AK829" s="176"/>
      <c r="AL829" s="248"/>
    </row>
    <row r="830" spans="1:38" ht="12.75" customHeight="1" x14ac:dyDescent="0.3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248"/>
      <c r="AI830" s="248"/>
      <c r="AJ830" s="248"/>
      <c r="AK830" s="176"/>
      <c r="AL830" s="248"/>
    </row>
    <row r="831" spans="1:38" ht="12.75" customHeight="1" x14ac:dyDescent="0.3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248"/>
      <c r="AI831" s="248"/>
      <c r="AJ831" s="248"/>
      <c r="AK831" s="176"/>
      <c r="AL831" s="248"/>
    </row>
    <row r="832" spans="1:38" ht="12.75" customHeight="1" x14ac:dyDescent="0.3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248"/>
      <c r="AI832" s="248"/>
      <c r="AJ832" s="248"/>
      <c r="AK832" s="176"/>
      <c r="AL832" s="248"/>
    </row>
    <row r="833" spans="1:38" ht="12.75" customHeight="1" x14ac:dyDescent="0.3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248"/>
      <c r="AI833" s="248"/>
      <c r="AJ833" s="248"/>
      <c r="AK833" s="176"/>
      <c r="AL833" s="248"/>
    </row>
    <row r="834" spans="1:38" ht="12.75" customHeight="1" x14ac:dyDescent="0.3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248"/>
      <c r="AI834" s="248"/>
      <c r="AJ834" s="248"/>
      <c r="AK834" s="176"/>
      <c r="AL834" s="248"/>
    </row>
    <row r="835" spans="1:38" ht="12.75" customHeight="1" x14ac:dyDescent="0.3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248"/>
      <c r="AI835" s="248"/>
      <c r="AJ835" s="248"/>
      <c r="AK835" s="176"/>
      <c r="AL835" s="248"/>
    </row>
    <row r="836" spans="1:38" ht="12.75" customHeight="1" x14ac:dyDescent="0.3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248"/>
      <c r="AI836" s="248"/>
      <c r="AJ836" s="248"/>
      <c r="AK836" s="176"/>
      <c r="AL836" s="248"/>
    </row>
    <row r="837" spans="1:38" ht="12.75" customHeight="1" x14ac:dyDescent="0.3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248"/>
      <c r="AI837" s="248"/>
      <c r="AJ837" s="248"/>
      <c r="AK837" s="176"/>
      <c r="AL837" s="248"/>
    </row>
    <row r="838" spans="1:38" ht="12.75" customHeight="1" x14ac:dyDescent="0.3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248"/>
      <c r="AI838" s="248"/>
      <c r="AJ838" s="248"/>
      <c r="AK838" s="176"/>
      <c r="AL838" s="248"/>
    </row>
    <row r="839" spans="1:38" ht="12.75" customHeight="1" x14ac:dyDescent="0.3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248"/>
      <c r="AI839" s="248"/>
      <c r="AJ839" s="248"/>
      <c r="AK839" s="176"/>
      <c r="AL839" s="248"/>
    </row>
    <row r="840" spans="1:38" ht="12.75" customHeight="1" x14ac:dyDescent="0.3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248"/>
      <c r="AI840" s="248"/>
      <c r="AJ840" s="248"/>
      <c r="AK840" s="176"/>
      <c r="AL840" s="248"/>
    </row>
    <row r="841" spans="1:38" ht="12.75" customHeight="1" x14ac:dyDescent="0.3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248"/>
      <c r="AI841" s="248"/>
      <c r="AJ841" s="248"/>
      <c r="AK841" s="176"/>
      <c r="AL841" s="248"/>
    </row>
    <row r="842" spans="1:38" ht="12.75" customHeight="1" x14ac:dyDescent="0.3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248"/>
      <c r="AI842" s="248"/>
      <c r="AJ842" s="248"/>
      <c r="AK842" s="176"/>
      <c r="AL842" s="248"/>
    </row>
    <row r="843" spans="1:38" ht="12.75" customHeight="1" x14ac:dyDescent="0.3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248"/>
      <c r="AI843" s="248"/>
      <c r="AJ843" s="248"/>
      <c r="AK843" s="176"/>
      <c r="AL843" s="248"/>
    </row>
    <row r="844" spans="1:38" ht="12.75" customHeight="1" x14ac:dyDescent="0.3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248"/>
      <c r="AI844" s="248"/>
      <c r="AJ844" s="248"/>
      <c r="AK844" s="176"/>
      <c r="AL844" s="248"/>
    </row>
    <row r="845" spans="1:38" ht="12.75" customHeight="1" x14ac:dyDescent="0.3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248"/>
      <c r="AI845" s="248"/>
      <c r="AJ845" s="248"/>
      <c r="AK845" s="176"/>
      <c r="AL845" s="248"/>
    </row>
    <row r="846" spans="1:38" ht="12.75" customHeight="1" x14ac:dyDescent="0.3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248"/>
      <c r="AI846" s="248"/>
      <c r="AJ846" s="248"/>
      <c r="AK846" s="176"/>
      <c r="AL846" s="248"/>
    </row>
    <row r="847" spans="1:38" ht="12.75" customHeight="1" x14ac:dyDescent="0.3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248"/>
      <c r="AI847" s="248"/>
      <c r="AJ847" s="248"/>
      <c r="AK847" s="176"/>
      <c r="AL847" s="248"/>
    </row>
    <row r="848" spans="1:38" ht="12.75" customHeight="1" x14ac:dyDescent="0.3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248"/>
      <c r="AI848" s="248"/>
      <c r="AJ848" s="248"/>
      <c r="AK848" s="176"/>
      <c r="AL848" s="248"/>
    </row>
    <row r="849" spans="1:38" ht="12.75" customHeight="1" x14ac:dyDescent="0.3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248"/>
      <c r="AI849" s="248"/>
      <c r="AJ849" s="248"/>
      <c r="AK849" s="176"/>
      <c r="AL849" s="248"/>
    </row>
    <row r="850" spans="1:38" ht="12.75" customHeight="1" x14ac:dyDescent="0.3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248"/>
      <c r="AI850" s="248"/>
      <c r="AJ850" s="248"/>
      <c r="AK850" s="176"/>
      <c r="AL850" s="248"/>
    </row>
    <row r="851" spans="1:38" ht="12.75" customHeight="1" x14ac:dyDescent="0.3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248"/>
      <c r="AI851" s="248"/>
      <c r="AJ851" s="248"/>
      <c r="AK851" s="176"/>
      <c r="AL851" s="248"/>
    </row>
    <row r="852" spans="1:38" ht="12.75" customHeight="1" x14ac:dyDescent="0.3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248"/>
      <c r="AI852" s="248"/>
      <c r="AJ852" s="248"/>
      <c r="AK852" s="176"/>
      <c r="AL852" s="248"/>
    </row>
    <row r="853" spans="1:38" ht="12.75" customHeight="1" x14ac:dyDescent="0.3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248"/>
      <c r="AI853" s="248"/>
      <c r="AJ853" s="248"/>
      <c r="AK853" s="176"/>
      <c r="AL853" s="248"/>
    </row>
    <row r="854" spans="1:38" ht="12.75" customHeight="1" x14ac:dyDescent="0.3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248"/>
      <c r="AI854" s="248"/>
      <c r="AJ854" s="248"/>
      <c r="AK854" s="176"/>
      <c r="AL854" s="248"/>
    </row>
    <row r="855" spans="1:38" ht="12.75" customHeight="1" x14ac:dyDescent="0.3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248"/>
      <c r="AI855" s="248"/>
      <c r="AJ855" s="248"/>
      <c r="AK855" s="176"/>
      <c r="AL855" s="248"/>
    </row>
    <row r="856" spans="1:38" ht="12.75" customHeight="1" x14ac:dyDescent="0.3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248"/>
      <c r="AI856" s="248"/>
      <c r="AJ856" s="248"/>
      <c r="AK856" s="176"/>
      <c r="AL856" s="248"/>
    </row>
    <row r="857" spans="1:38" ht="12.75" customHeight="1" x14ac:dyDescent="0.3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248"/>
      <c r="AI857" s="248"/>
      <c r="AJ857" s="248"/>
      <c r="AK857" s="176"/>
      <c r="AL857" s="248"/>
    </row>
    <row r="858" spans="1:38" ht="12.75" customHeight="1" x14ac:dyDescent="0.3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248"/>
      <c r="AI858" s="248"/>
      <c r="AJ858" s="248"/>
      <c r="AK858" s="176"/>
      <c r="AL858" s="248"/>
    </row>
    <row r="859" spans="1:38" ht="12.75" customHeight="1" x14ac:dyDescent="0.3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248"/>
      <c r="AI859" s="248"/>
      <c r="AJ859" s="248"/>
      <c r="AK859" s="176"/>
      <c r="AL859" s="248"/>
    </row>
    <row r="860" spans="1:38" ht="12.75" customHeight="1" x14ac:dyDescent="0.3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248"/>
      <c r="AI860" s="248"/>
      <c r="AJ860" s="248"/>
      <c r="AK860" s="176"/>
      <c r="AL860" s="248"/>
    </row>
    <row r="861" spans="1:38" ht="12.75" customHeight="1" x14ac:dyDescent="0.3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248"/>
      <c r="AI861" s="248"/>
      <c r="AJ861" s="248"/>
      <c r="AK861" s="176"/>
      <c r="AL861" s="248"/>
    </row>
    <row r="862" spans="1:38" ht="12.75" customHeight="1" x14ac:dyDescent="0.3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248"/>
      <c r="AI862" s="248"/>
      <c r="AJ862" s="248"/>
      <c r="AK862" s="176"/>
      <c r="AL862" s="248"/>
    </row>
    <row r="863" spans="1:38" ht="12.75" customHeight="1" x14ac:dyDescent="0.3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248"/>
      <c r="AI863" s="248"/>
      <c r="AJ863" s="248"/>
      <c r="AK863" s="176"/>
      <c r="AL863" s="248"/>
    </row>
    <row r="864" spans="1:38" ht="12.75" customHeight="1" x14ac:dyDescent="0.3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248"/>
      <c r="AI864" s="248"/>
      <c r="AJ864" s="248"/>
      <c r="AK864" s="176"/>
      <c r="AL864" s="248"/>
    </row>
    <row r="865" spans="1:38" ht="12.75" customHeight="1" x14ac:dyDescent="0.3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248"/>
      <c r="AI865" s="248"/>
      <c r="AJ865" s="248"/>
      <c r="AK865" s="176"/>
      <c r="AL865" s="248"/>
    </row>
    <row r="866" spans="1:38" ht="12.75" customHeight="1" x14ac:dyDescent="0.3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248"/>
      <c r="AI866" s="248"/>
      <c r="AJ866" s="248"/>
      <c r="AK866" s="176"/>
      <c r="AL866" s="248"/>
    </row>
    <row r="867" spans="1:38" ht="12.75" customHeight="1" x14ac:dyDescent="0.3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248"/>
      <c r="AI867" s="248"/>
      <c r="AJ867" s="248"/>
      <c r="AK867" s="176"/>
      <c r="AL867" s="248"/>
    </row>
    <row r="868" spans="1:38" ht="12.75" customHeight="1" x14ac:dyDescent="0.3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248"/>
      <c r="AI868" s="248"/>
      <c r="AJ868" s="248"/>
      <c r="AK868" s="176"/>
      <c r="AL868" s="248"/>
    </row>
    <row r="869" spans="1:38" ht="12.75" customHeight="1" x14ac:dyDescent="0.3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248"/>
      <c r="AI869" s="248"/>
      <c r="AJ869" s="248"/>
      <c r="AK869" s="176"/>
      <c r="AL869" s="248"/>
    </row>
    <row r="870" spans="1:38" ht="12.75" customHeight="1" x14ac:dyDescent="0.3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248"/>
      <c r="AI870" s="248"/>
      <c r="AJ870" s="248"/>
      <c r="AK870" s="176"/>
      <c r="AL870" s="248"/>
    </row>
    <row r="871" spans="1:38" ht="12.75" customHeight="1" x14ac:dyDescent="0.3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248"/>
      <c r="AI871" s="248"/>
      <c r="AJ871" s="248"/>
      <c r="AK871" s="176"/>
      <c r="AL871" s="248"/>
    </row>
    <row r="872" spans="1:38" ht="12.75" customHeight="1" x14ac:dyDescent="0.3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248"/>
      <c r="AI872" s="248"/>
      <c r="AJ872" s="248"/>
      <c r="AK872" s="176"/>
      <c r="AL872" s="248"/>
    </row>
    <row r="873" spans="1:38" ht="12.75" customHeight="1" x14ac:dyDescent="0.3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248"/>
      <c r="AI873" s="248"/>
      <c r="AJ873" s="248"/>
      <c r="AK873" s="176"/>
      <c r="AL873" s="248"/>
    </row>
    <row r="874" spans="1:38" ht="12.75" customHeight="1" x14ac:dyDescent="0.3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248"/>
      <c r="AI874" s="248"/>
      <c r="AJ874" s="248"/>
      <c r="AK874" s="176"/>
      <c r="AL874" s="248"/>
    </row>
    <row r="875" spans="1:38" ht="12.75" customHeight="1" x14ac:dyDescent="0.3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248"/>
      <c r="AI875" s="248"/>
      <c r="AJ875" s="248"/>
      <c r="AK875" s="176"/>
      <c r="AL875" s="248"/>
    </row>
    <row r="876" spans="1:38" ht="12.75" customHeight="1" x14ac:dyDescent="0.3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248"/>
      <c r="AI876" s="248"/>
      <c r="AJ876" s="248"/>
      <c r="AK876" s="176"/>
      <c r="AL876" s="248"/>
    </row>
    <row r="877" spans="1:38" ht="12.75" customHeight="1" x14ac:dyDescent="0.3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248"/>
      <c r="AI877" s="248"/>
      <c r="AJ877" s="248"/>
      <c r="AK877" s="176"/>
      <c r="AL877" s="248"/>
    </row>
    <row r="878" spans="1:38" ht="12.75" customHeight="1" x14ac:dyDescent="0.3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248"/>
      <c r="AI878" s="248"/>
      <c r="AJ878" s="248"/>
      <c r="AK878" s="176"/>
      <c r="AL878" s="248"/>
    </row>
    <row r="879" spans="1:38" ht="12.75" customHeight="1" x14ac:dyDescent="0.3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248"/>
      <c r="AI879" s="248"/>
      <c r="AJ879" s="248"/>
      <c r="AK879" s="176"/>
      <c r="AL879" s="248"/>
    </row>
    <row r="880" spans="1:38" ht="12.75" customHeight="1" x14ac:dyDescent="0.3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248"/>
      <c r="AI880" s="248"/>
      <c r="AJ880" s="248"/>
      <c r="AK880" s="176"/>
      <c r="AL880" s="248"/>
    </row>
    <row r="881" spans="1:38" ht="12.75" customHeight="1" x14ac:dyDescent="0.3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248"/>
      <c r="AI881" s="248"/>
      <c r="AJ881" s="248"/>
      <c r="AK881" s="176"/>
      <c r="AL881" s="248"/>
    </row>
    <row r="882" spans="1:38" ht="12.75" customHeight="1" x14ac:dyDescent="0.3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248"/>
      <c r="AI882" s="248"/>
      <c r="AJ882" s="248"/>
      <c r="AK882" s="176"/>
      <c r="AL882" s="248"/>
    </row>
    <row r="883" spans="1:38" ht="12.75" customHeight="1" x14ac:dyDescent="0.3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248"/>
      <c r="AI883" s="248"/>
      <c r="AJ883" s="248"/>
      <c r="AK883" s="176"/>
      <c r="AL883" s="248"/>
    </row>
    <row r="884" spans="1:38" ht="12.75" customHeight="1" x14ac:dyDescent="0.3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248"/>
      <c r="AI884" s="248"/>
      <c r="AJ884" s="248"/>
      <c r="AK884" s="176"/>
      <c r="AL884" s="248"/>
    </row>
    <row r="885" spans="1:38" ht="12.75" customHeight="1" x14ac:dyDescent="0.3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248"/>
      <c r="AI885" s="248"/>
      <c r="AJ885" s="248"/>
      <c r="AK885" s="176"/>
      <c r="AL885" s="248"/>
    </row>
    <row r="886" spans="1:38" ht="12.75" customHeight="1" x14ac:dyDescent="0.3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248"/>
      <c r="AI886" s="248"/>
      <c r="AJ886" s="248"/>
      <c r="AK886" s="176"/>
      <c r="AL886" s="248"/>
    </row>
    <row r="887" spans="1:38" ht="12.75" customHeight="1" x14ac:dyDescent="0.3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248"/>
      <c r="AI887" s="248"/>
      <c r="AJ887" s="248"/>
      <c r="AK887" s="176"/>
      <c r="AL887" s="248"/>
    </row>
    <row r="888" spans="1:38" ht="12.75" customHeight="1" x14ac:dyDescent="0.3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248"/>
      <c r="AI888" s="248"/>
      <c r="AJ888" s="248"/>
      <c r="AK888" s="176"/>
      <c r="AL888" s="248"/>
    </row>
    <row r="889" spans="1:38" ht="12.75" customHeight="1" x14ac:dyDescent="0.3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248"/>
      <c r="AI889" s="248"/>
      <c r="AJ889" s="248"/>
      <c r="AK889" s="176"/>
      <c r="AL889" s="248"/>
    </row>
    <row r="890" spans="1:38" ht="12.75" customHeight="1" x14ac:dyDescent="0.3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248"/>
      <c r="AI890" s="248"/>
      <c r="AJ890" s="248"/>
      <c r="AK890" s="176"/>
      <c r="AL890" s="248"/>
    </row>
    <row r="891" spans="1:38" ht="12.75" customHeight="1" x14ac:dyDescent="0.3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248"/>
      <c r="AI891" s="248"/>
      <c r="AJ891" s="248"/>
      <c r="AK891" s="176"/>
      <c r="AL891" s="248"/>
    </row>
    <row r="892" spans="1:38" ht="12.75" customHeight="1" x14ac:dyDescent="0.3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248"/>
      <c r="AI892" s="248"/>
      <c r="AJ892" s="248"/>
      <c r="AK892" s="176"/>
      <c r="AL892" s="248"/>
    </row>
    <row r="893" spans="1:38" ht="12.75" customHeight="1" x14ac:dyDescent="0.3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248"/>
      <c r="AI893" s="248"/>
      <c r="AJ893" s="248"/>
      <c r="AK893" s="176"/>
      <c r="AL893" s="248"/>
    </row>
    <row r="894" spans="1:38" ht="12.75" customHeight="1" x14ac:dyDescent="0.3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248"/>
      <c r="AI894" s="248"/>
      <c r="AJ894" s="248"/>
      <c r="AK894" s="176"/>
      <c r="AL894" s="248"/>
    </row>
    <row r="895" spans="1:38" ht="12.75" customHeight="1" x14ac:dyDescent="0.3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248"/>
      <c r="AI895" s="248"/>
      <c r="AJ895" s="248"/>
      <c r="AK895" s="176"/>
      <c r="AL895" s="248"/>
    </row>
    <row r="896" spans="1:38" ht="12.75" customHeight="1" x14ac:dyDescent="0.3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248"/>
      <c r="AI896" s="248"/>
      <c r="AJ896" s="248"/>
      <c r="AK896" s="176"/>
      <c r="AL896" s="248"/>
    </row>
    <row r="897" spans="1:38" ht="12.75" customHeight="1" x14ac:dyDescent="0.3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248"/>
      <c r="AI897" s="248"/>
      <c r="AJ897" s="248"/>
      <c r="AK897" s="176"/>
      <c r="AL897" s="248"/>
    </row>
    <row r="898" spans="1:38" ht="12.75" customHeight="1" x14ac:dyDescent="0.3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248"/>
      <c r="AI898" s="248"/>
      <c r="AJ898" s="248"/>
      <c r="AK898" s="176"/>
      <c r="AL898" s="248"/>
    </row>
    <row r="899" spans="1:38" ht="12.75" customHeight="1" x14ac:dyDescent="0.3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248"/>
      <c r="AI899" s="248"/>
      <c r="AJ899" s="248"/>
      <c r="AK899" s="176"/>
      <c r="AL899" s="248"/>
    </row>
    <row r="900" spans="1:38" ht="12.75" customHeight="1" x14ac:dyDescent="0.3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248"/>
      <c r="AI900" s="248"/>
      <c r="AJ900" s="248"/>
      <c r="AK900" s="176"/>
      <c r="AL900" s="248"/>
    </row>
    <row r="901" spans="1:38" ht="12.75" customHeight="1" x14ac:dyDescent="0.3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248"/>
      <c r="AI901" s="248"/>
      <c r="AJ901" s="248"/>
      <c r="AK901" s="176"/>
      <c r="AL901" s="248"/>
    </row>
    <row r="902" spans="1:38" ht="12.75" customHeight="1" x14ac:dyDescent="0.3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248"/>
      <c r="AI902" s="248"/>
      <c r="AJ902" s="248"/>
      <c r="AK902" s="176"/>
      <c r="AL902" s="248"/>
    </row>
    <row r="903" spans="1:38" ht="12.75" customHeight="1" x14ac:dyDescent="0.3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248"/>
      <c r="AI903" s="248"/>
      <c r="AJ903" s="248"/>
      <c r="AK903" s="176"/>
      <c r="AL903" s="248"/>
    </row>
    <row r="904" spans="1:38" ht="12.75" customHeight="1" x14ac:dyDescent="0.3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248"/>
      <c r="AI904" s="248"/>
      <c r="AJ904" s="248"/>
      <c r="AK904" s="176"/>
      <c r="AL904" s="248"/>
    </row>
    <row r="905" spans="1:38" ht="12.75" customHeight="1" x14ac:dyDescent="0.3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248"/>
      <c r="AI905" s="248"/>
      <c r="AJ905" s="248"/>
      <c r="AK905" s="176"/>
      <c r="AL905" s="248"/>
    </row>
    <row r="906" spans="1:38" ht="12.75" customHeight="1" x14ac:dyDescent="0.3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248"/>
      <c r="AI906" s="248"/>
      <c r="AJ906" s="248"/>
      <c r="AK906" s="176"/>
      <c r="AL906" s="248"/>
    </row>
    <row r="907" spans="1:38" ht="12.75" customHeight="1" x14ac:dyDescent="0.3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248"/>
      <c r="AI907" s="248"/>
      <c r="AJ907" s="248"/>
      <c r="AK907" s="176"/>
      <c r="AL907" s="248"/>
    </row>
    <row r="908" spans="1:38" ht="12.75" customHeight="1" x14ac:dyDescent="0.3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248"/>
      <c r="AI908" s="248"/>
      <c r="AJ908" s="248"/>
      <c r="AK908" s="176"/>
      <c r="AL908" s="248"/>
    </row>
    <row r="909" spans="1:38" ht="12.75" customHeight="1" x14ac:dyDescent="0.3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248"/>
      <c r="AI909" s="248"/>
      <c r="AJ909" s="248"/>
      <c r="AK909" s="176"/>
      <c r="AL909" s="248"/>
    </row>
    <row r="910" spans="1:38" ht="12.75" customHeight="1" x14ac:dyDescent="0.3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248"/>
      <c r="AI910" s="248"/>
      <c r="AJ910" s="248"/>
      <c r="AK910" s="176"/>
      <c r="AL910" s="248"/>
    </row>
    <row r="911" spans="1:38" ht="12.75" customHeight="1" x14ac:dyDescent="0.3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248"/>
      <c r="AI911" s="248"/>
      <c r="AJ911" s="248"/>
      <c r="AK911" s="176"/>
      <c r="AL911" s="248"/>
    </row>
    <row r="912" spans="1:38" ht="12.75" customHeight="1" x14ac:dyDescent="0.3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248"/>
      <c r="AI912" s="248"/>
      <c r="AJ912" s="248"/>
      <c r="AK912" s="176"/>
      <c r="AL912" s="248"/>
    </row>
    <row r="913" spans="1:38" ht="12.75" customHeight="1" x14ac:dyDescent="0.3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248"/>
      <c r="AI913" s="248"/>
      <c r="AJ913" s="248"/>
      <c r="AK913" s="176"/>
      <c r="AL913" s="248"/>
    </row>
    <row r="914" spans="1:38" ht="12.75" customHeight="1" x14ac:dyDescent="0.3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248"/>
      <c r="AI914" s="248"/>
      <c r="AJ914" s="248"/>
      <c r="AK914" s="176"/>
      <c r="AL914" s="248"/>
    </row>
    <row r="915" spans="1:38" ht="12.75" customHeight="1" x14ac:dyDescent="0.3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248"/>
      <c r="AI915" s="248"/>
      <c r="AJ915" s="248"/>
      <c r="AK915" s="176"/>
      <c r="AL915" s="248"/>
    </row>
    <row r="916" spans="1:38" ht="12.75" customHeight="1" x14ac:dyDescent="0.3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248"/>
      <c r="AI916" s="248"/>
      <c r="AJ916" s="248"/>
      <c r="AK916" s="176"/>
      <c r="AL916" s="248"/>
    </row>
    <row r="917" spans="1:38" ht="12.75" customHeight="1" x14ac:dyDescent="0.3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248"/>
      <c r="AI917" s="248"/>
      <c r="AJ917" s="248"/>
      <c r="AK917" s="176"/>
      <c r="AL917" s="248"/>
    </row>
    <row r="918" spans="1:38" ht="12.75" customHeight="1" x14ac:dyDescent="0.3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248"/>
      <c r="AI918" s="248"/>
      <c r="AJ918" s="248"/>
      <c r="AK918" s="176"/>
      <c r="AL918" s="248"/>
    </row>
    <row r="919" spans="1:38" ht="12.75" customHeight="1" x14ac:dyDescent="0.3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248"/>
      <c r="AI919" s="248"/>
      <c r="AJ919" s="248"/>
      <c r="AK919" s="176"/>
      <c r="AL919" s="248"/>
    </row>
    <row r="920" spans="1:38" ht="12.75" customHeight="1" x14ac:dyDescent="0.3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248"/>
      <c r="AI920" s="248"/>
      <c r="AJ920" s="248"/>
      <c r="AK920" s="176"/>
      <c r="AL920" s="248"/>
    </row>
    <row r="921" spans="1:38" ht="12.75" customHeight="1" x14ac:dyDescent="0.3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248"/>
      <c r="AI921" s="248"/>
      <c r="AJ921" s="248"/>
      <c r="AK921" s="176"/>
      <c r="AL921" s="248"/>
    </row>
    <row r="922" spans="1:38" ht="12.75" customHeight="1" x14ac:dyDescent="0.3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248"/>
      <c r="AI922" s="248"/>
      <c r="AJ922" s="248"/>
      <c r="AK922" s="176"/>
      <c r="AL922" s="248"/>
    </row>
    <row r="923" spans="1:38" ht="12.75" customHeight="1" x14ac:dyDescent="0.3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248"/>
      <c r="AI923" s="248"/>
      <c r="AJ923" s="248"/>
      <c r="AK923" s="176"/>
      <c r="AL923" s="248"/>
    </row>
    <row r="924" spans="1:38" ht="12.75" customHeight="1" x14ac:dyDescent="0.3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248"/>
      <c r="AI924" s="248"/>
      <c r="AJ924" s="248"/>
      <c r="AK924" s="176"/>
      <c r="AL924" s="248"/>
    </row>
    <row r="925" spans="1:38" ht="12.75" customHeight="1" x14ac:dyDescent="0.3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248"/>
      <c r="AI925" s="248"/>
      <c r="AJ925" s="248"/>
      <c r="AK925" s="176"/>
      <c r="AL925" s="248"/>
    </row>
    <row r="926" spans="1:38" ht="12.75" customHeight="1" x14ac:dyDescent="0.3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248"/>
      <c r="AI926" s="248"/>
      <c r="AJ926" s="248"/>
      <c r="AK926" s="176"/>
      <c r="AL926" s="248"/>
    </row>
    <row r="927" spans="1:38" ht="12.75" customHeight="1" x14ac:dyDescent="0.3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248"/>
      <c r="AI927" s="248"/>
      <c r="AJ927" s="248"/>
      <c r="AK927" s="176"/>
      <c r="AL927" s="248"/>
    </row>
    <row r="928" spans="1:38" ht="12.75" customHeight="1" x14ac:dyDescent="0.3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248"/>
      <c r="AI928" s="248"/>
      <c r="AJ928" s="248"/>
      <c r="AK928" s="176"/>
      <c r="AL928" s="248"/>
    </row>
    <row r="929" spans="1:38" ht="12.75" customHeight="1" x14ac:dyDescent="0.3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248"/>
      <c r="AI929" s="248"/>
      <c r="AJ929" s="248"/>
      <c r="AK929" s="176"/>
      <c r="AL929" s="248"/>
    </row>
    <row r="930" spans="1:38" ht="12.75" customHeight="1" x14ac:dyDescent="0.3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248"/>
      <c r="AI930" s="248"/>
      <c r="AJ930" s="248"/>
      <c r="AK930" s="176"/>
      <c r="AL930" s="248"/>
    </row>
    <row r="931" spans="1:38" ht="12.75" customHeight="1" x14ac:dyDescent="0.3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248"/>
      <c r="AI931" s="248"/>
      <c r="AJ931" s="248"/>
      <c r="AK931" s="176"/>
      <c r="AL931" s="248"/>
    </row>
    <row r="932" spans="1:38" ht="12.75" customHeight="1" x14ac:dyDescent="0.3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248"/>
      <c r="AI932" s="248"/>
      <c r="AJ932" s="248"/>
      <c r="AK932" s="176"/>
      <c r="AL932" s="248"/>
    </row>
    <row r="933" spans="1:38" ht="12.75" customHeight="1" x14ac:dyDescent="0.3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248"/>
      <c r="AI933" s="248"/>
      <c r="AJ933" s="248"/>
      <c r="AK933" s="176"/>
      <c r="AL933" s="248"/>
    </row>
    <row r="934" spans="1:38" ht="12.75" customHeight="1" x14ac:dyDescent="0.3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248"/>
      <c r="AI934" s="248"/>
      <c r="AJ934" s="248"/>
      <c r="AK934" s="176"/>
      <c r="AL934" s="248"/>
    </row>
    <row r="935" spans="1:38" ht="12.75" customHeight="1" x14ac:dyDescent="0.3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248"/>
      <c r="AI935" s="248"/>
      <c r="AJ935" s="248"/>
      <c r="AK935" s="176"/>
      <c r="AL935" s="248"/>
    </row>
    <row r="936" spans="1:38" ht="12.75" customHeight="1" x14ac:dyDescent="0.3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248"/>
      <c r="AI936" s="248"/>
      <c r="AJ936" s="248"/>
      <c r="AK936" s="176"/>
      <c r="AL936" s="248"/>
    </row>
    <row r="937" spans="1:38" ht="12.75" customHeight="1" x14ac:dyDescent="0.3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248"/>
      <c r="AI937" s="248"/>
      <c r="AJ937" s="248"/>
      <c r="AK937" s="176"/>
      <c r="AL937" s="248"/>
    </row>
    <row r="938" spans="1:38" ht="12.75" customHeight="1" x14ac:dyDescent="0.3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248"/>
      <c r="AI938" s="248"/>
      <c r="AJ938" s="248"/>
      <c r="AK938" s="176"/>
      <c r="AL938" s="248"/>
    </row>
    <row r="939" spans="1:38" ht="12.75" customHeight="1" x14ac:dyDescent="0.3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248"/>
      <c r="AI939" s="248"/>
      <c r="AJ939" s="248"/>
      <c r="AK939" s="176"/>
      <c r="AL939" s="248"/>
    </row>
    <row r="940" spans="1:38" ht="12.75" customHeight="1" x14ac:dyDescent="0.3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248"/>
      <c r="AI940" s="248"/>
      <c r="AJ940" s="248"/>
      <c r="AK940" s="176"/>
      <c r="AL940" s="248"/>
    </row>
    <row r="941" spans="1:38" ht="12.75" customHeight="1" x14ac:dyDescent="0.3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248"/>
      <c r="AI941" s="248"/>
      <c r="AJ941" s="248"/>
      <c r="AK941" s="176"/>
      <c r="AL941" s="248"/>
    </row>
    <row r="942" spans="1:38" ht="12.75" customHeight="1" x14ac:dyDescent="0.3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248"/>
      <c r="AI942" s="248"/>
      <c r="AJ942" s="248"/>
      <c r="AK942" s="176"/>
      <c r="AL942" s="248"/>
    </row>
    <row r="943" spans="1:38" ht="12.75" customHeight="1" x14ac:dyDescent="0.3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248"/>
      <c r="AI943" s="248"/>
      <c r="AJ943" s="248"/>
      <c r="AK943" s="176"/>
      <c r="AL943" s="248"/>
    </row>
    <row r="944" spans="1:38" ht="12.75" customHeight="1" x14ac:dyDescent="0.3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248"/>
      <c r="AI944" s="248"/>
      <c r="AJ944" s="248"/>
      <c r="AK944" s="176"/>
      <c r="AL944" s="248"/>
    </row>
    <row r="945" spans="1:38" ht="12.75" customHeight="1" x14ac:dyDescent="0.3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248"/>
      <c r="AI945" s="248"/>
      <c r="AJ945" s="248"/>
      <c r="AK945" s="176"/>
      <c r="AL945" s="248"/>
    </row>
    <row r="946" spans="1:38" ht="12.75" customHeight="1" x14ac:dyDescent="0.3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248"/>
      <c r="AI946" s="248"/>
      <c r="AJ946" s="248"/>
      <c r="AK946" s="176"/>
      <c r="AL946" s="248"/>
    </row>
    <row r="947" spans="1:38" ht="12.75" customHeight="1" x14ac:dyDescent="0.3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248"/>
      <c r="AI947" s="248"/>
      <c r="AJ947" s="248"/>
      <c r="AK947" s="176"/>
      <c r="AL947" s="248"/>
    </row>
    <row r="948" spans="1:38" ht="12.75" customHeight="1" x14ac:dyDescent="0.3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248"/>
      <c r="AI948" s="248"/>
      <c r="AJ948" s="248"/>
      <c r="AK948" s="176"/>
      <c r="AL948" s="248"/>
    </row>
    <row r="949" spans="1:38" ht="12.75" customHeight="1" x14ac:dyDescent="0.3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248"/>
      <c r="AI949" s="248"/>
      <c r="AJ949" s="248"/>
      <c r="AK949" s="176"/>
      <c r="AL949" s="248"/>
    </row>
    <row r="950" spans="1:38" ht="12.75" customHeight="1" x14ac:dyDescent="0.3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248"/>
      <c r="AI950" s="248"/>
      <c r="AJ950" s="248"/>
      <c r="AK950" s="176"/>
      <c r="AL950" s="248"/>
    </row>
    <row r="951" spans="1:38" ht="12.75" customHeight="1" x14ac:dyDescent="0.3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248"/>
      <c r="AI951" s="248"/>
      <c r="AJ951" s="248"/>
      <c r="AK951" s="176"/>
      <c r="AL951" s="248"/>
    </row>
    <row r="952" spans="1:38" ht="12.75" customHeight="1" x14ac:dyDescent="0.3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248"/>
      <c r="AI952" s="248"/>
      <c r="AJ952" s="248"/>
      <c r="AK952" s="176"/>
      <c r="AL952" s="248"/>
    </row>
    <row r="953" spans="1:38" ht="12.75" customHeight="1" x14ac:dyDescent="0.3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248"/>
      <c r="AI953" s="248"/>
      <c r="AJ953" s="248"/>
      <c r="AK953" s="176"/>
      <c r="AL953" s="248"/>
    </row>
    <row r="954" spans="1:38" ht="12.75" customHeight="1" x14ac:dyDescent="0.3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248"/>
      <c r="AI954" s="248"/>
      <c r="AJ954" s="248"/>
      <c r="AK954" s="176"/>
      <c r="AL954" s="248"/>
    </row>
    <row r="955" spans="1:38" ht="12.75" customHeight="1" x14ac:dyDescent="0.3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248"/>
      <c r="AI955" s="248"/>
      <c r="AJ955" s="248"/>
      <c r="AK955" s="176"/>
      <c r="AL955" s="248"/>
    </row>
    <row r="956" spans="1:38" ht="12.75" customHeight="1" x14ac:dyDescent="0.3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248"/>
      <c r="AI956" s="248"/>
      <c r="AJ956" s="248"/>
      <c r="AK956" s="176"/>
      <c r="AL956" s="248"/>
    </row>
    <row r="957" spans="1:38" ht="12.75" customHeight="1" x14ac:dyDescent="0.3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248"/>
      <c r="AI957" s="248"/>
      <c r="AJ957" s="248"/>
      <c r="AK957" s="176"/>
      <c r="AL957" s="248"/>
    </row>
    <row r="958" spans="1:38" ht="12.75" customHeight="1" x14ac:dyDescent="0.3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248"/>
      <c r="AI958" s="248"/>
      <c r="AJ958" s="248"/>
      <c r="AK958" s="176"/>
      <c r="AL958" s="248"/>
    </row>
    <row r="959" spans="1:38" ht="12.75" customHeight="1" x14ac:dyDescent="0.3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248"/>
      <c r="AI959" s="248"/>
      <c r="AJ959" s="248"/>
      <c r="AK959" s="176"/>
      <c r="AL959" s="248"/>
    </row>
    <row r="960" spans="1:38" ht="12.75" customHeight="1" x14ac:dyDescent="0.3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248"/>
      <c r="AI960" s="248"/>
      <c r="AJ960" s="248"/>
      <c r="AK960" s="176"/>
      <c r="AL960" s="248"/>
    </row>
    <row r="961" spans="1:38" ht="12.75" customHeight="1" x14ac:dyDescent="0.3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248"/>
      <c r="AI961" s="248"/>
      <c r="AJ961" s="248"/>
      <c r="AK961" s="176"/>
      <c r="AL961" s="248"/>
    </row>
    <row r="962" spans="1:38" ht="12.75" customHeight="1" x14ac:dyDescent="0.3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248"/>
      <c r="AI962" s="248"/>
      <c r="AJ962" s="248"/>
      <c r="AK962" s="176"/>
      <c r="AL962" s="248"/>
    </row>
    <row r="963" spans="1:38" ht="12.75" customHeight="1" x14ac:dyDescent="0.3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248"/>
      <c r="AI963" s="248"/>
      <c r="AJ963" s="248"/>
      <c r="AK963" s="176"/>
      <c r="AL963" s="248"/>
    </row>
    <row r="964" spans="1:38" ht="12.75" customHeight="1" x14ac:dyDescent="0.3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248"/>
      <c r="AI964" s="248"/>
      <c r="AJ964" s="248"/>
      <c r="AK964" s="176"/>
      <c r="AL964" s="248"/>
    </row>
    <row r="965" spans="1:38" ht="12.75" customHeight="1" x14ac:dyDescent="0.3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248"/>
      <c r="AI965" s="248"/>
      <c r="AJ965" s="248"/>
      <c r="AK965" s="176"/>
      <c r="AL965" s="248"/>
    </row>
    <row r="966" spans="1:38" ht="12.75" customHeight="1" x14ac:dyDescent="0.3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248"/>
      <c r="AI966" s="248"/>
      <c r="AJ966" s="248"/>
      <c r="AK966" s="176"/>
      <c r="AL966" s="248"/>
    </row>
    <row r="967" spans="1:38" ht="12.75" customHeight="1" x14ac:dyDescent="0.3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248"/>
      <c r="AI967" s="248"/>
      <c r="AJ967" s="248"/>
      <c r="AK967" s="176"/>
      <c r="AL967" s="248"/>
    </row>
    <row r="968" spans="1:38" ht="12.75" customHeight="1" x14ac:dyDescent="0.3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248"/>
      <c r="AI968" s="248"/>
      <c r="AJ968" s="248"/>
      <c r="AK968" s="176"/>
      <c r="AL968" s="248"/>
    </row>
    <row r="969" spans="1:38" ht="12.75" customHeight="1" x14ac:dyDescent="0.3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248"/>
      <c r="AI969" s="248"/>
      <c r="AJ969" s="248"/>
      <c r="AK969" s="176"/>
      <c r="AL969" s="248"/>
    </row>
    <row r="970" spans="1:38" ht="12.75" customHeight="1" x14ac:dyDescent="0.3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248"/>
      <c r="AI970" s="248"/>
      <c r="AJ970" s="248"/>
      <c r="AK970" s="176"/>
      <c r="AL970" s="248"/>
    </row>
    <row r="971" spans="1:38" ht="12.75" customHeight="1" x14ac:dyDescent="0.3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248"/>
      <c r="AI971" s="248"/>
      <c r="AJ971" s="248"/>
      <c r="AK971" s="176"/>
      <c r="AL971" s="248"/>
    </row>
    <row r="972" spans="1:38" ht="12.75" customHeight="1" x14ac:dyDescent="0.3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248"/>
      <c r="AI972" s="248"/>
      <c r="AJ972" s="248"/>
      <c r="AK972" s="176"/>
      <c r="AL972" s="248"/>
    </row>
    <row r="973" spans="1:38" ht="12.75" customHeight="1" x14ac:dyDescent="0.3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248"/>
      <c r="AI973" s="248"/>
      <c r="AJ973" s="248"/>
      <c r="AK973" s="176"/>
      <c r="AL973" s="248"/>
    </row>
    <row r="974" spans="1:38" ht="12.75" customHeight="1" x14ac:dyDescent="0.3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248"/>
      <c r="AI974" s="248"/>
      <c r="AJ974" s="248"/>
      <c r="AK974" s="176"/>
      <c r="AL974" s="248"/>
    </row>
    <row r="975" spans="1:38" ht="12.75" customHeight="1" x14ac:dyDescent="0.3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248"/>
      <c r="AI975" s="248"/>
      <c r="AJ975" s="248"/>
      <c r="AK975" s="176"/>
      <c r="AL975" s="248"/>
    </row>
    <row r="976" spans="1:38" ht="12.75" customHeight="1" x14ac:dyDescent="0.3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248"/>
      <c r="AI976" s="248"/>
      <c r="AJ976" s="248"/>
      <c r="AK976" s="176"/>
      <c r="AL976" s="248"/>
    </row>
    <row r="977" spans="1:38" ht="12.75" customHeight="1" x14ac:dyDescent="0.3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248"/>
      <c r="AI977" s="248"/>
      <c r="AJ977" s="248"/>
      <c r="AK977" s="176"/>
      <c r="AL977" s="248"/>
    </row>
    <row r="978" spans="1:38" ht="12.75" customHeight="1" x14ac:dyDescent="0.3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248"/>
      <c r="AI978" s="248"/>
      <c r="AJ978" s="248"/>
      <c r="AK978" s="176"/>
      <c r="AL978" s="248"/>
    </row>
    <row r="979" spans="1:38" ht="12.75" customHeight="1" x14ac:dyDescent="0.3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248"/>
      <c r="AI979" s="248"/>
      <c r="AJ979" s="248"/>
      <c r="AK979" s="176"/>
      <c r="AL979" s="248"/>
    </row>
    <row r="980" spans="1:38" ht="12.75" customHeight="1" x14ac:dyDescent="0.3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248"/>
      <c r="AI980" s="248"/>
      <c r="AJ980" s="248"/>
      <c r="AK980" s="176"/>
      <c r="AL980" s="248"/>
    </row>
    <row r="981" spans="1:38" ht="12.75" customHeight="1" x14ac:dyDescent="0.3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248"/>
      <c r="AI981" s="248"/>
      <c r="AJ981" s="248"/>
      <c r="AK981" s="176"/>
      <c r="AL981" s="248"/>
    </row>
    <row r="982" spans="1:38" ht="12.75" customHeight="1" x14ac:dyDescent="0.3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248"/>
      <c r="AI982" s="248"/>
      <c r="AJ982" s="248"/>
      <c r="AK982" s="176"/>
      <c r="AL982" s="248"/>
    </row>
    <row r="983" spans="1:38" ht="12.75" customHeight="1" x14ac:dyDescent="0.3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248"/>
      <c r="AI983" s="248"/>
      <c r="AJ983" s="248"/>
      <c r="AK983" s="176"/>
      <c r="AL983" s="248"/>
    </row>
    <row r="984" spans="1:38" ht="12.75" customHeight="1" x14ac:dyDescent="0.3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248"/>
      <c r="AI984" s="248"/>
      <c r="AJ984" s="248"/>
      <c r="AK984" s="176"/>
      <c r="AL984" s="248"/>
    </row>
    <row r="985" spans="1:38" ht="12.75" customHeight="1" x14ac:dyDescent="0.3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248"/>
      <c r="AI985" s="248"/>
      <c r="AJ985" s="248"/>
      <c r="AK985" s="176"/>
      <c r="AL985" s="248"/>
    </row>
    <row r="986" spans="1:38" ht="12.75" customHeight="1" x14ac:dyDescent="0.3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248"/>
      <c r="AI986" s="248"/>
      <c r="AJ986" s="248"/>
      <c r="AK986" s="176"/>
      <c r="AL986" s="248"/>
    </row>
    <row r="987" spans="1:38" ht="12.75" customHeight="1" x14ac:dyDescent="0.3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248"/>
      <c r="AI987" s="248"/>
      <c r="AJ987" s="248"/>
      <c r="AK987" s="176"/>
      <c r="AL987" s="248"/>
    </row>
    <row r="988" spans="1:38" ht="12.75" customHeight="1" x14ac:dyDescent="0.3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248"/>
      <c r="AI988" s="248"/>
      <c r="AJ988" s="248"/>
      <c r="AK988" s="176"/>
      <c r="AL988" s="248"/>
    </row>
    <row r="989" spans="1:38" ht="12.75" customHeight="1" x14ac:dyDescent="0.3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248"/>
      <c r="AI989" s="248"/>
      <c r="AJ989" s="248"/>
      <c r="AK989" s="176"/>
      <c r="AL989" s="248"/>
    </row>
    <row r="990" spans="1:38" ht="12.75" customHeight="1" x14ac:dyDescent="0.3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248"/>
      <c r="AI990" s="248"/>
      <c r="AJ990" s="248"/>
      <c r="AK990" s="176"/>
      <c r="AL990" s="248"/>
    </row>
    <row r="991" spans="1:38" ht="12.75" customHeight="1" x14ac:dyDescent="0.3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248"/>
      <c r="AI991" s="248"/>
      <c r="AJ991" s="248"/>
      <c r="AK991" s="176"/>
      <c r="AL991" s="248"/>
    </row>
    <row r="992" spans="1:38" ht="12.75" customHeight="1" x14ac:dyDescent="0.3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248"/>
      <c r="AI992" s="248"/>
      <c r="AJ992" s="248"/>
      <c r="AK992" s="176"/>
      <c r="AL992" s="248"/>
    </row>
    <row r="993" spans="1:38" ht="12.75" customHeight="1" x14ac:dyDescent="0.3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248"/>
      <c r="AI993" s="248"/>
      <c r="AJ993" s="248"/>
      <c r="AK993" s="176"/>
      <c r="AL993" s="248"/>
    </row>
    <row r="994" spans="1:38" ht="12.75" customHeight="1" x14ac:dyDescent="0.3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248"/>
      <c r="AI994" s="248"/>
      <c r="AJ994" s="248"/>
      <c r="AK994" s="176"/>
      <c r="AL994" s="248"/>
    </row>
    <row r="995" spans="1:38" ht="12.75" customHeight="1" x14ac:dyDescent="0.3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248"/>
      <c r="AI995" s="248"/>
      <c r="AJ995" s="248"/>
      <c r="AK995" s="176"/>
      <c r="AL995" s="248"/>
    </row>
    <row r="996" spans="1:38" ht="12.75" customHeight="1" x14ac:dyDescent="0.3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248"/>
      <c r="AI996" s="248"/>
      <c r="AJ996" s="248"/>
      <c r="AK996" s="176"/>
      <c r="AL996" s="248"/>
    </row>
    <row r="997" spans="1:38" ht="12.75" customHeight="1" x14ac:dyDescent="0.3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248"/>
      <c r="AI997" s="248"/>
      <c r="AJ997" s="248"/>
      <c r="AK997" s="176"/>
      <c r="AL997" s="248"/>
    </row>
    <row r="998" spans="1:38" ht="12.75" customHeight="1" x14ac:dyDescent="0.3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248"/>
      <c r="AI998" s="248"/>
      <c r="AJ998" s="248"/>
      <c r="AK998" s="176"/>
      <c r="AL998" s="248"/>
    </row>
    <row r="999" spans="1:38" ht="12.75" customHeight="1" x14ac:dyDescent="0.3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248"/>
      <c r="AI999" s="248"/>
      <c r="AJ999" s="248"/>
      <c r="AK999" s="176"/>
      <c r="AL999" s="248"/>
    </row>
    <row r="1000" spans="1:38"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248"/>
      <c r="AI1000" s="248"/>
      <c r="AJ1000" s="248"/>
      <c r="AK1000" s="176"/>
      <c r="AL1000" s="248"/>
    </row>
    <row r="1001" spans="1:38"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248"/>
      <c r="AI1001" s="248"/>
      <c r="AJ1001" s="248"/>
      <c r="AK1001" s="176"/>
      <c r="AL1001" s="248"/>
    </row>
    <row r="1002" spans="1:38"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248"/>
      <c r="AI1002" s="248"/>
      <c r="AJ1002" s="248"/>
      <c r="AK1002" s="176"/>
      <c r="AL1002" s="248"/>
    </row>
    <row r="1003" spans="1:38"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248"/>
      <c r="AI1003" s="248"/>
      <c r="AJ1003" s="248"/>
      <c r="AK1003" s="176"/>
      <c r="AL1003" s="248"/>
    </row>
    <row r="1004" spans="1:38"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248"/>
      <c r="AI1004" s="248"/>
      <c r="AJ1004" s="248"/>
      <c r="AK1004" s="176"/>
      <c r="AL1004" s="248"/>
    </row>
    <row r="1005" spans="1:38"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248"/>
      <c r="AI1005" s="248"/>
      <c r="AJ1005" s="248"/>
      <c r="AK1005" s="176"/>
      <c r="AL1005" s="248"/>
    </row>
    <row r="1006" spans="1:38"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248"/>
      <c r="AI1006" s="248"/>
      <c r="AJ1006" s="248"/>
      <c r="AK1006" s="176"/>
      <c r="AL1006" s="248"/>
    </row>
    <row r="1007" spans="1:38"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248"/>
      <c r="AI1007" s="248"/>
      <c r="AJ1007" s="248"/>
      <c r="AK1007" s="176"/>
      <c r="AL1007" s="248"/>
    </row>
    <row r="1008" spans="1:38"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248"/>
      <c r="AI1008" s="248"/>
      <c r="AJ1008" s="248"/>
      <c r="AK1008" s="176"/>
      <c r="AL1008" s="248"/>
    </row>
    <row r="1009" spans="1:38"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248"/>
      <c r="AI1009" s="248"/>
      <c r="AJ1009" s="248"/>
      <c r="AK1009" s="176"/>
      <c r="AL1009" s="248"/>
    </row>
    <row r="1010" spans="1:38"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248"/>
      <c r="AI1010" s="248"/>
      <c r="AJ1010" s="248"/>
      <c r="AK1010" s="176"/>
      <c r="AL1010" s="248"/>
    </row>
    <row r="1011" spans="1:38"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248"/>
      <c r="AI1011" s="248"/>
      <c r="AJ1011" s="248"/>
      <c r="AK1011" s="176"/>
      <c r="AL1011" s="248"/>
    </row>
    <row r="1012" spans="1:38"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248"/>
      <c r="AI1012" s="248"/>
      <c r="AJ1012" s="248"/>
      <c r="AK1012" s="176"/>
      <c r="AL1012" s="248"/>
    </row>
    <row r="1013" spans="1:38"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248"/>
      <c r="AI1013" s="248"/>
      <c r="AJ1013" s="248"/>
      <c r="AK1013" s="176"/>
      <c r="AL1013" s="248"/>
    </row>
    <row r="1014" spans="1:38"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248"/>
      <c r="AI1014" s="248"/>
      <c r="AJ1014" s="248"/>
      <c r="AK1014" s="176"/>
      <c r="AL1014" s="248"/>
    </row>
    <row r="1015" spans="1:38"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248"/>
      <c r="AI1015" s="248"/>
      <c r="AJ1015" s="248"/>
      <c r="AK1015" s="176"/>
      <c r="AL1015" s="248"/>
    </row>
    <row r="1016" spans="1:38"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248"/>
      <c r="AI1016" s="248"/>
      <c r="AJ1016" s="248"/>
      <c r="AK1016" s="176"/>
      <c r="AL1016" s="248"/>
    </row>
    <row r="1017" spans="1:38"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248"/>
      <c r="AI1017" s="248"/>
      <c r="AJ1017" s="248"/>
      <c r="AK1017" s="176"/>
      <c r="AL1017" s="248"/>
    </row>
    <row r="1018" spans="1:38"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248"/>
      <c r="AI1018" s="248"/>
      <c r="AJ1018" s="248"/>
      <c r="AK1018" s="176"/>
      <c r="AL1018" s="248"/>
    </row>
    <row r="1019" spans="1:38"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248"/>
      <c r="AI1019" s="248"/>
      <c r="AJ1019" s="248"/>
      <c r="AK1019" s="176"/>
      <c r="AL1019" s="248"/>
    </row>
    <row r="1020" spans="1:38"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248"/>
      <c r="AI1020" s="248"/>
      <c r="AJ1020" s="248"/>
      <c r="AK1020" s="176"/>
      <c r="AL1020" s="248"/>
    </row>
    <row r="1021" spans="1:38"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248"/>
      <c r="AI1021" s="248"/>
      <c r="AJ1021" s="248"/>
      <c r="AK1021" s="176"/>
      <c r="AL1021" s="248"/>
    </row>
    <row r="1022" spans="1:38"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248"/>
      <c r="AI1022" s="248"/>
      <c r="AJ1022" s="248"/>
      <c r="AK1022" s="176"/>
      <c r="AL1022" s="248"/>
    </row>
    <row r="1023" spans="1:38"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248"/>
      <c r="AI1023" s="248"/>
      <c r="AJ1023" s="248"/>
      <c r="AK1023" s="176"/>
      <c r="AL1023" s="248"/>
    </row>
    <row r="1024" spans="1:38"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248"/>
      <c r="AI1024" s="248"/>
      <c r="AJ1024" s="248"/>
      <c r="AK1024" s="176"/>
      <c r="AL1024" s="248"/>
    </row>
    <row r="1025" spans="1:38"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248"/>
      <c r="AI1025" s="248"/>
      <c r="AJ1025" s="248"/>
      <c r="AK1025" s="176"/>
      <c r="AL1025" s="248"/>
    </row>
    <row r="1026" spans="1:38"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248"/>
      <c r="AI1026" s="248"/>
      <c r="AJ1026" s="248"/>
      <c r="AK1026" s="176"/>
      <c r="AL1026" s="248"/>
    </row>
    <row r="1027" spans="1:38"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248"/>
      <c r="AI1027" s="248"/>
      <c r="AJ1027" s="248"/>
      <c r="AK1027" s="176"/>
      <c r="AL1027" s="248"/>
    </row>
    <row r="1028" spans="1:38"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248"/>
      <c r="AI1028" s="248"/>
      <c r="AJ1028" s="248"/>
      <c r="AK1028" s="176"/>
      <c r="AL1028" s="248"/>
    </row>
    <row r="1029" spans="1:38"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248"/>
      <c r="AI1029" s="248"/>
      <c r="AJ1029" s="248"/>
      <c r="AK1029" s="176"/>
      <c r="AL1029" s="248"/>
    </row>
    <row r="1030" spans="1:38"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248"/>
      <c r="AI1030" s="248"/>
      <c r="AJ1030" s="248"/>
      <c r="AK1030" s="176"/>
      <c r="AL1030" s="248"/>
    </row>
    <row r="1031" spans="1:38"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248"/>
      <c r="AI1031" s="248"/>
      <c r="AJ1031" s="248"/>
      <c r="AK1031" s="176"/>
      <c r="AL1031" s="248"/>
    </row>
    <row r="1032" spans="1:38"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248"/>
      <c r="AI1032" s="248"/>
      <c r="AJ1032" s="248"/>
      <c r="AK1032" s="176"/>
      <c r="AL1032" s="248"/>
    </row>
    <row r="1033" spans="1:38"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248"/>
      <c r="AI1033" s="248"/>
      <c r="AJ1033" s="248"/>
      <c r="AK1033" s="176"/>
      <c r="AL1033" s="248"/>
    </row>
    <row r="1034" spans="1:38"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248"/>
      <c r="AI1034" s="248"/>
      <c r="AJ1034" s="248"/>
      <c r="AK1034" s="176"/>
      <c r="AL1034" s="248"/>
    </row>
    <row r="1035" spans="1:38"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248"/>
      <c r="AI1035" s="248"/>
      <c r="AJ1035" s="248"/>
      <c r="AK1035" s="176"/>
      <c r="AL1035" s="248"/>
    </row>
    <row r="1036" spans="1:38"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248"/>
      <c r="AI1036" s="248"/>
      <c r="AJ1036" s="248"/>
      <c r="AK1036" s="176"/>
      <c r="AL1036" s="248"/>
    </row>
    <row r="1037" spans="1:38"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248"/>
      <c r="AI1037" s="248"/>
      <c r="AJ1037" s="248"/>
      <c r="AK1037" s="176"/>
      <c r="AL1037" s="248"/>
    </row>
    <row r="1038" spans="1:38"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248"/>
      <c r="AI1038" s="248"/>
      <c r="AJ1038" s="248"/>
      <c r="AK1038" s="176"/>
      <c r="AL1038" s="248"/>
    </row>
    <row r="1039" spans="1:38"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248"/>
      <c r="AI1039" s="248"/>
      <c r="AJ1039" s="248"/>
      <c r="AK1039" s="176"/>
      <c r="AL1039" s="248"/>
    </row>
    <row r="1040" spans="1:38"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248"/>
      <c r="AI1040" s="248"/>
      <c r="AJ1040" s="248"/>
      <c r="AK1040" s="176"/>
      <c r="AL1040" s="248"/>
    </row>
    <row r="1041" spans="1:38"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248"/>
      <c r="AI1041" s="248"/>
      <c r="AJ1041" s="248"/>
      <c r="AK1041" s="176"/>
      <c r="AL1041" s="248"/>
    </row>
    <row r="1042" spans="1:38"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248"/>
      <c r="AI1042" s="248"/>
      <c r="AJ1042" s="248"/>
      <c r="AK1042" s="176"/>
      <c r="AL1042" s="248"/>
    </row>
    <row r="1043" spans="1:38"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248"/>
      <c r="AI1043" s="248"/>
      <c r="AJ1043" s="248"/>
      <c r="AK1043" s="176"/>
      <c r="AL1043" s="248"/>
    </row>
    <row r="1044" spans="1:38"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248"/>
      <c r="AI1044" s="248"/>
      <c r="AJ1044" s="248"/>
      <c r="AK1044" s="176"/>
      <c r="AL1044" s="248"/>
    </row>
    <row r="1045" spans="1:38"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248"/>
      <c r="AI1045" s="248"/>
      <c r="AJ1045" s="248"/>
      <c r="AK1045" s="176"/>
      <c r="AL1045" s="248"/>
    </row>
    <row r="1046" spans="1:38"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248"/>
      <c r="AI1046" s="248"/>
      <c r="AJ1046" s="248"/>
      <c r="AK1046" s="176"/>
      <c r="AL1046" s="248"/>
    </row>
    <row r="1047" spans="1:38"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248"/>
      <c r="AI1047" s="248"/>
      <c r="AJ1047" s="248"/>
      <c r="AK1047" s="176"/>
      <c r="AL1047" s="248"/>
    </row>
    <row r="1048" spans="1:38"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248"/>
      <c r="AI1048" s="248"/>
      <c r="AJ1048" s="248"/>
      <c r="AK1048" s="176"/>
      <c r="AL1048" s="248"/>
    </row>
    <row r="1049" spans="1:38"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248"/>
      <c r="AI1049" s="248"/>
      <c r="AJ1049" s="248"/>
      <c r="AK1049" s="176"/>
      <c r="AL1049" s="248"/>
    </row>
    <row r="1050" spans="1:38"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248"/>
      <c r="AI1050" s="248"/>
      <c r="AJ1050" s="248"/>
      <c r="AK1050" s="176"/>
      <c r="AL1050" s="248"/>
    </row>
    <row r="1051" spans="1:38"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248"/>
      <c r="AI1051" s="248"/>
      <c r="AJ1051" s="248"/>
      <c r="AK1051" s="176"/>
      <c r="AL1051" s="248"/>
    </row>
    <row r="1052" spans="1:38"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248"/>
      <c r="AI1052" s="248"/>
      <c r="AJ1052" s="248"/>
      <c r="AK1052" s="176"/>
      <c r="AL1052" s="248"/>
    </row>
    <row r="1053" spans="1:38"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248"/>
      <c r="AI1053" s="248"/>
      <c r="AJ1053" s="248"/>
      <c r="AK1053" s="176"/>
      <c r="AL1053" s="248"/>
    </row>
    <row r="1054" spans="1:38"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248"/>
      <c r="AI1054" s="248"/>
      <c r="AJ1054" s="248"/>
      <c r="AK1054" s="176"/>
      <c r="AL1054" s="248"/>
    </row>
    <row r="1055" spans="1:38"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248"/>
      <c r="AI1055" s="248"/>
      <c r="AJ1055" s="248"/>
      <c r="AK1055" s="176"/>
      <c r="AL1055" s="248"/>
    </row>
    <row r="1056" spans="1:38"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248"/>
      <c r="AI1056" s="248"/>
      <c r="AJ1056" s="248"/>
      <c r="AK1056" s="176"/>
      <c r="AL1056" s="248"/>
    </row>
    <row r="1057" spans="1:38"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248"/>
      <c r="AI1057" s="248"/>
      <c r="AJ1057" s="248"/>
      <c r="AK1057" s="176"/>
      <c r="AL1057" s="248"/>
    </row>
    <row r="1058" spans="1:38"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248"/>
      <c r="AI1058" s="248"/>
      <c r="AJ1058" s="248"/>
      <c r="AK1058" s="176"/>
      <c r="AL1058" s="248"/>
    </row>
    <row r="1059" spans="1:38"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248"/>
      <c r="AI1059" s="248"/>
      <c r="AJ1059" s="248"/>
      <c r="AK1059" s="176"/>
      <c r="AL1059" s="248"/>
    </row>
    <row r="1060" spans="1:38"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248"/>
      <c r="AI1060" s="248"/>
      <c r="AJ1060" s="248"/>
      <c r="AK1060" s="176"/>
      <c r="AL1060" s="248"/>
    </row>
    <row r="1061" spans="1:38"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248"/>
      <c r="AI1061" s="248"/>
      <c r="AJ1061" s="248"/>
      <c r="AK1061" s="176"/>
      <c r="AL1061" s="248"/>
    </row>
    <row r="1062" spans="1:38"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248"/>
      <c r="AI1062" s="248"/>
      <c r="AJ1062" s="248"/>
      <c r="AK1062" s="176"/>
      <c r="AL1062" s="248"/>
    </row>
    <row r="1063" spans="1:38"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248"/>
      <c r="AI1063" s="248"/>
      <c r="AJ1063" s="248"/>
      <c r="AK1063" s="176"/>
      <c r="AL1063" s="248"/>
    </row>
    <row r="1064" spans="1:38"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248"/>
      <c r="AI1064" s="248"/>
      <c r="AJ1064" s="248"/>
      <c r="AK1064" s="176"/>
      <c r="AL1064" s="248"/>
    </row>
    <row r="1065" spans="1:38"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248"/>
      <c r="AI1065" s="248"/>
      <c r="AJ1065" s="248"/>
      <c r="AK1065" s="176"/>
      <c r="AL1065" s="248"/>
    </row>
    <row r="1066" spans="1:38"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248"/>
      <c r="AI1066" s="248"/>
      <c r="AJ1066" s="248"/>
      <c r="AK1066" s="176"/>
      <c r="AL1066" s="248"/>
    </row>
    <row r="1067" spans="1:38"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248"/>
      <c r="AI1067" s="248"/>
      <c r="AJ1067" s="248"/>
      <c r="AK1067" s="176"/>
      <c r="AL1067" s="248"/>
    </row>
    <row r="1068" spans="1:38"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248"/>
      <c r="AI1068" s="248"/>
      <c r="AJ1068" s="248"/>
      <c r="AK1068" s="176"/>
      <c r="AL1068" s="248"/>
    </row>
    <row r="1069" spans="1:38"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248"/>
      <c r="AI1069" s="248"/>
      <c r="AJ1069" s="248"/>
      <c r="AK1069" s="176"/>
      <c r="AL1069" s="248"/>
    </row>
    <row r="1070" spans="1:38"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248"/>
      <c r="AI1070" s="248"/>
      <c r="AJ1070" s="248"/>
      <c r="AK1070" s="176"/>
      <c r="AL1070" s="248"/>
    </row>
    <row r="1071" spans="1:38"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248"/>
      <c r="AI1071" s="248"/>
      <c r="AJ1071" s="248"/>
      <c r="AK1071" s="176"/>
      <c r="AL1071" s="248"/>
    </row>
    <row r="1072" spans="1:38"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248"/>
      <c r="AI1072" s="248"/>
      <c r="AJ1072" s="248"/>
      <c r="AK1072" s="176"/>
      <c r="AL1072" s="248"/>
    </row>
    <row r="1073" spans="1:38"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248"/>
      <c r="AI1073" s="248"/>
      <c r="AJ1073" s="248"/>
      <c r="AK1073" s="176"/>
      <c r="AL1073" s="248"/>
    </row>
    <row r="1074" spans="1:38"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248"/>
      <c r="AI1074" s="248"/>
      <c r="AJ1074" s="248"/>
      <c r="AK1074" s="176"/>
      <c r="AL1074" s="248"/>
    </row>
    <row r="1075" spans="1:38"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248"/>
      <c r="AI1075" s="248"/>
      <c r="AJ1075" s="248"/>
      <c r="AK1075" s="176"/>
      <c r="AL1075" s="248"/>
    </row>
    <row r="1076" spans="1:38"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248"/>
      <c r="AI1076" s="248"/>
      <c r="AJ1076" s="248"/>
      <c r="AK1076" s="176"/>
      <c r="AL1076" s="248"/>
    </row>
    <row r="1077" spans="1:38"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248"/>
      <c r="AI1077" s="248"/>
      <c r="AJ1077" s="248"/>
      <c r="AK1077" s="176"/>
      <c r="AL1077" s="248"/>
    </row>
    <row r="1078" spans="1:38"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248"/>
      <c r="AI1078" s="248"/>
      <c r="AJ1078" s="248"/>
      <c r="AK1078" s="176"/>
      <c r="AL1078" s="248"/>
    </row>
    <row r="1079" spans="1:38"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248"/>
      <c r="AI1079" s="248"/>
      <c r="AJ1079" s="248"/>
      <c r="AK1079" s="176"/>
      <c r="AL1079" s="248"/>
    </row>
    <row r="1080" spans="1:38"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248"/>
      <c r="AI1080" s="248"/>
      <c r="AJ1080" s="248"/>
      <c r="AK1080" s="176"/>
      <c r="AL1080" s="248"/>
    </row>
    <row r="1081" spans="1:38"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248"/>
      <c r="AI1081" s="248"/>
      <c r="AJ1081" s="248"/>
      <c r="AK1081" s="176"/>
      <c r="AL1081" s="248"/>
    </row>
    <row r="1082" spans="1:38"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248"/>
      <c r="AI1082" s="248"/>
      <c r="AJ1082" s="248"/>
      <c r="AK1082" s="176"/>
      <c r="AL1082" s="248"/>
    </row>
    <row r="1083" spans="1:38"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248"/>
      <c r="AI1083" s="248"/>
      <c r="AJ1083" s="248"/>
      <c r="AK1083" s="176"/>
      <c r="AL1083" s="248"/>
    </row>
    <row r="1084" spans="1:38"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248"/>
      <c r="AI1084" s="248"/>
      <c r="AJ1084" s="248"/>
      <c r="AK1084" s="176"/>
      <c r="AL1084" s="248"/>
    </row>
    <row r="1085" spans="1:38"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248"/>
      <c r="AI1085" s="248"/>
      <c r="AJ1085" s="248"/>
      <c r="AK1085" s="176"/>
      <c r="AL1085" s="248"/>
    </row>
    <row r="1086" spans="1:38"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248"/>
      <c r="AI1086" s="248"/>
      <c r="AJ1086" s="248"/>
      <c r="AK1086" s="176"/>
      <c r="AL1086" s="248"/>
    </row>
    <row r="1087" spans="1:38"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248"/>
      <c r="AI1087" s="248"/>
      <c r="AJ1087" s="248"/>
      <c r="AK1087" s="176"/>
      <c r="AL1087" s="248"/>
    </row>
    <row r="1088" spans="1:38"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248"/>
      <c r="AI1088" s="248"/>
      <c r="AJ1088" s="248"/>
      <c r="AK1088" s="176"/>
      <c r="AL1088" s="248"/>
    </row>
    <row r="1089" spans="1:38"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248"/>
      <c r="AI1089" s="248"/>
      <c r="AJ1089" s="248"/>
      <c r="AK1089" s="176"/>
      <c r="AL1089" s="248"/>
    </row>
    <row r="1090" spans="1:38"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248"/>
      <c r="AI1090" s="248"/>
      <c r="AJ1090" s="248"/>
      <c r="AK1090" s="176"/>
      <c r="AL1090" s="248"/>
    </row>
    <row r="1091" spans="1:38"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248"/>
      <c r="AI1091" s="248"/>
      <c r="AJ1091" s="248"/>
      <c r="AK1091" s="176"/>
      <c r="AL1091" s="248"/>
    </row>
    <row r="1092" spans="1:38"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248"/>
      <c r="AI1092" s="248"/>
      <c r="AJ1092" s="248"/>
      <c r="AK1092" s="176"/>
      <c r="AL1092" s="248"/>
    </row>
    <row r="1093" spans="1:38"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248"/>
      <c r="AI1093" s="248"/>
      <c r="AJ1093" s="248"/>
      <c r="AK1093" s="176"/>
      <c r="AL1093" s="248"/>
    </row>
    <row r="1094" spans="1:38"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248"/>
      <c r="AI1094" s="248"/>
      <c r="AJ1094" s="248"/>
      <c r="AK1094" s="176"/>
      <c r="AL1094" s="248"/>
    </row>
    <row r="1095" spans="1:38"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248"/>
      <c r="AI1095" s="248"/>
      <c r="AJ1095" s="248"/>
      <c r="AK1095" s="176"/>
      <c r="AL1095" s="248"/>
    </row>
    <row r="1096" spans="1:38"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248"/>
      <c r="AI1096" s="248"/>
      <c r="AJ1096" s="248"/>
      <c r="AK1096" s="176"/>
      <c r="AL1096" s="248"/>
    </row>
    <row r="1097" spans="1:38"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248"/>
      <c r="AI1097" s="248"/>
      <c r="AJ1097" s="248"/>
      <c r="AK1097" s="176"/>
      <c r="AL1097" s="248"/>
    </row>
    <row r="1098" spans="1:38"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248"/>
      <c r="AI1098" s="248"/>
      <c r="AJ1098" s="248"/>
      <c r="AK1098" s="176"/>
      <c r="AL1098" s="248"/>
    </row>
    <row r="1099" spans="1:38"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248"/>
      <c r="AI1099" s="248"/>
      <c r="AJ1099" s="248"/>
      <c r="AK1099" s="176"/>
      <c r="AL1099" s="248"/>
    </row>
    <row r="1100" spans="1:38"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248"/>
      <c r="AI1100" s="248"/>
      <c r="AJ1100" s="248"/>
      <c r="AK1100" s="176"/>
      <c r="AL1100" s="248"/>
    </row>
    <row r="1101" spans="1:38"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248"/>
      <c r="AI1101" s="248"/>
      <c r="AJ1101" s="248"/>
      <c r="AK1101" s="176"/>
      <c r="AL1101" s="248"/>
    </row>
    <row r="1102" spans="1:38"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248"/>
      <c r="AI1102" s="248"/>
      <c r="AJ1102" s="248"/>
      <c r="AK1102" s="176"/>
      <c r="AL1102" s="248"/>
    </row>
    <row r="1103" spans="1:38"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248"/>
      <c r="AI1103" s="248"/>
      <c r="AJ1103" s="248"/>
      <c r="AK1103" s="176"/>
      <c r="AL1103" s="248"/>
    </row>
    <row r="1104" spans="1:38"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248"/>
      <c r="AI1104" s="248"/>
      <c r="AJ1104" s="248"/>
      <c r="AK1104" s="176"/>
      <c r="AL1104" s="248"/>
    </row>
    <row r="1105" spans="1:38"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248"/>
      <c r="AI1105" s="248"/>
      <c r="AJ1105" s="248"/>
      <c r="AK1105" s="176"/>
      <c r="AL1105" s="248"/>
    </row>
    <row r="1106" spans="1:38"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248"/>
      <c r="AI1106" s="248"/>
      <c r="AJ1106" s="248"/>
      <c r="AK1106" s="176"/>
      <c r="AL1106" s="248"/>
    </row>
    <row r="1107" spans="1:38"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248"/>
      <c r="AI1107" s="248"/>
      <c r="AJ1107" s="248"/>
      <c r="AK1107" s="176"/>
      <c r="AL1107" s="248"/>
    </row>
    <row r="1108" spans="1:38"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248"/>
      <c r="AI1108" s="248"/>
      <c r="AJ1108" s="248"/>
      <c r="AK1108" s="176"/>
      <c r="AL1108" s="248"/>
    </row>
    <row r="1109" spans="1:38"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248"/>
      <c r="AI1109" s="248"/>
      <c r="AJ1109" s="248"/>
      <c r="AK1109" s="176"/>
      <c r="AL1109" s="248"/>
    </row>
    <row r="1110" spans="1:38"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248"/>
      <c r="AI1110" s="248"/>
      <c r="AJ1110" s="248"/>
      <c r="AK1110" s="176"/>
      <c r="AL1110" s="248"/>
    </row>
    <row r="1111" spans="1:38"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248"/>
      <c r="AI1111" s="248"/>
      <c r="AJ1111" s="248"/>
      <c r="AK1111" s="176"/>
      <c r="AL1111" s="248"/>
    </row>
    <row r="1112" spans="1:38"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248"/>
      <c r="AI1112" s="248"/>
      <c r="AJ1112" s="248"/>
      <c r="AK1112" s="176"/>
      <c r="AL1112" s="248"/>
    </row>
    <row r="1113" spans="1:38"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248"/>
      <c r="AI1113" s="248"/>
      <c r="AJ1113" s="248"/>
      <c r="AK1113" s="176"/>
      <c r="AL1113" s="248"/>
    </row>
    <row r="1114" spans="1:38"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248"/>
      <c r="AI1114" s="248"/>
      <c r="AJ1114" s="248"/>
      <c r="AK1114" s="176"/>
      <c r="AL1114" s="248"/>
    </row>
    <row r="1115" spans="1:38"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248"/>
      <c r="AI1115" s="248"/>
      <c r="AJ1115" s="248"/>
      <c r="AK1115" s="176"/>
      <c r="AL1115" s="248"/>
    </row>
    <row r="1116" spans="1:38"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248"/>
      <c r="AI1116" s="248"/>
      <c r="AJ1116" s="248"/>
      <c r="AK1116" s="176"/>
      <c r="AL1116" s="248"/>
    </row>
    <row r="1117" spans="1:38"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248"/>
      <c r="AI1117" s="248"/>
      <c r="AJ1117" s="248"/>
      <c r="AK1117" s="176"/>
      <c r="AL1117" s="248"/>
    </row>
    <row r="1118" spans="1:38"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248"/>
      <c r="AI1118" s="248"/>
      <c r="AJ1118" s="248"/>
      <c r="AK1118" s="176"/>
      <c r="AL1118" s="248"/>
    </row>
    <row r="1119" spans="1:38"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248"/>
      <c r="AI1119" s="248"/>
      <c r="AJ1119" s="248"/>
      <c r="AK1119" s="176"/>
      <c r="AL1119" s="248"/>
    </row>
    <row r="1120" spans="1:38"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248"/>
      <c r="AI1120" s="248"/>
      <c r="AJ1120" s="248"/>
      <c r="AK1120" s="176"/>
      <c r="AL1120" s="248"/>
    </row>
    <row r="1121" spans="1:38"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248"/>
      <c r="AI1121" s="248"/>
      <c r="AJ1121" s="248"/>
      <c r="AK1121" s="176"/>
      <c r="AL1121" s="248"/>
    </row>
    <row r="1122" spans="1:38"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248"/>
      <c r="AI1122" s="248"/>
      <c r="AJ1122" s="248"/>
      <c r="AK1122" s="176"/>
      <c r="AL1122" s="248"/>
    </row>
    <row r="1123" spans="1:38"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248"/>
      <c r="AI1123" s="248"/>
      <c r="AJ1123" s="248"/>
      <c r="AK1123" s="176"/>
      <c r="AL1123" s="248"/>
    </row>
    <row r="1124" spans="1:38"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248"/>
      <c r="AI1124" s="248"/>
      <c r="AJ1124" s="248"/>
      <c r="AK1124" s="176"/>
      <c r="AL1124" s="248"/>
    </row>
    <row r="1125" spans="1:38"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248"/>
      <c r="AI1125" s="248"/>
      <c r="AJ1125" s="248"/>
      <c r="AK1125" s="176"/>
      <c r="AL1125" s="248"/>
    </row>
    <row r="1126" spans="1:38"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248"/>
      <c r="AI1126" s="248"/>
      <c r="AJ1126" s="248"/>
      <c r="AK1126" s="176"/>
      <c r="AL1126" s="248"/>
    </row>
    <row r="1127" spans="1:38"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248"/>
      <c r="AI1127" s="248"/>
      <c r="AJ1127" s="248"/>
      <c r="AK1127" s="176"/>
      <c r="AL1127" s="248"/>
    </row>
    <row r="1128" spans="1:38"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248"/>
      <c r="AI1128" s="248"/>
      <c r="AJ1128" s="248"/>
      <c r="AK1128" s="176"/>
      <c r="AL1128" s="248"/>
    </row>
    <row r="1129" spans="1:38"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248"/>
      <c r="AI1129" s="248"/>
      <c r="AJ1129" s="248"/>
      <c r="AK1129" s="176"/>
      <c r="AL1129" s="248"/>
    </row>
    <row r="1130" spans="1:38"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248"/>
      <c r="AI1130" s="248"/>
      <c r="AJ1130" s="248"/>
      <c r="AK1130" s="176"/>
      <c r="AL1130" s="248"/>
    </row>
    <row r="1131" spans="1:38"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248"/>
      <c r="AI1131" s="248"/>
      <c r="AJ1131" s="248"/>
      <c r="AK1131" s="176"/>
      <c r="AL1131" s="248"/>
    </row>
    <row r="1132" spans="1:38"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248"/>
      <c r="AI1132" s="248"/>
      <c r="AJ1132" s="248"/>
      <c r="AK1132" s="176"/>
      <c r="AL1132" s="248"/>
    </row>
    <row r="1133" spans="1:38"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248"/>
      <c r="AI1133" s="248"/>
      <c r="AJ1133" s="248"/>
      <c r="AK1133" s="176"/>
      <c r="AL1133" s="248"/>
    </row>
    <row r="1134" spans="1:38"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248"/>
      <c r="AI1134" s="248"/>
      <c r="AJ1134" s="248"/>
      <c r="AK1134" s="176"/>
      <c r="AL1134" s="248"/>
    </row>
    <row r="1135" spans="1:38"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248"/>
      <c r="AI1135" s="248"/>
      <c r="AJ1135" s="248"/>
      <c r="AK1135" s="176"/>
      <c r="AL1135" s="248"/>
    </row>
    <row r="1136" spans="1:38"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248"/>
      <c r="AI1136" s="248"/>
      <c r="AJ1136" s="248"/>
      <c r="AK1136" s="176"/>
      <c r="AL1136" s="248"/>
    </row>
    <row r="1137" spans="1:38"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248"/>
      <c r="AI1137" s="248"/>
      <c r="AJ1137" s="248"/>
      <c r="AK1137" s="176"/>
      <c r="AL1137" s="248"/>
    </row>
    <row r="1138" spans="1:38"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248"/>
      <c r="AI1138" s="248"/>
      <c r="AJ1138" s="248"/>
      <c r="AK1138" s="176"/>
      <c r="AL1138" s="248"/>
    </row>
    <row r="1139" spans="1:38"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248"/>
      <c r="AI1139" s="248"/>
      <c r="AJ1139" s="248"/>
      <c r="AK1139" s="176"/>
      <c r="AL1139" s="248"/>
    </row>
    <row r="1140" spans="1:38"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248"/>
      <c r="AI1140" s="248"/>
      <c r="AJ1140" s="248"/>
      <c r="AK1140" s="176"/>
      <c r="AL1140" s="248"/>
    </row>
    <row r="1141" spans="1:38"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248"/>
      <c r="AI1141" s="248"/>
      <c r="AJ1141" s="248"/>
      <c r="AK1141" s="176"/>
      <c r="AL1141" s="248"/>
    </row>
    <row r="1142" spans="1:38"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248"/>
      <c r="AI1142" s="248"/>
      <c r="AJ1142" s="248"/>
      <c r="AK1142" s="176"/>
      <c r="AL1142" s="248"/>
    </row>
    <row r="1143" spans="1:38"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248"/>
      <c r="AI1143" s="248"/>
      <c r="AJ1143" s="248"/>
      <c r="AK1143" s="176"/>
      <c r="AL1143" s="248"/>
    </row>
    <row r="1144" spans="1:38"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248"/>
      <c r="AI1144" s="248"/>
      <c r="AJ1144" s="248"/>
      <c r="AK1144" s="176"/>
      <c r="AL1144" s="248"/>
    </row>
    <row r="1145" spans="1:38"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248"/>
      <c r="AI1145" s="248"/>
      <c r="AJ1145" s="248"/>
      <c r="AK1145" s="176"/>
      <c r="AL1145" s="248"/>
    </row>
    <row r="1146" spans="1:38"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248"/>
      <c r="AI1146" s="248"/>
      <c r="AJ1146" s="248"/>
      <c r="AK1146" s="176"/>
      <c r="AL1146" s="248"/>
    </row>
    <row r="1147" spans="1:38"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248"/>
      <c r="AI1147" s="248"/>
      <c r="AJ1147" s="248"/>
      <c r="AK1147" s="176"/>
      <c r="AL1147" s="248"/>
    </row>
    <row r="1148" spans="1:38"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248"/>
      <c r="AI1148" s="248"/>
      <c r="AJ1148" s="248"/>
      <c r="AK1148" s="176"/>
      <c r="AL1148" s="248"/>
    </row>
    <row r="1149" spans="1:38"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248"/>
      <c r="AI1149" s="248"/>
      <c r="AJ1149" s="248"/>
      <c r="AK1149" s="176"/>
      <c r="AL1149" s="248"/>
    </row>
    <row r="1150" spans="1:38"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248"/>
      <c r="AI1150" s="248"/>
      <c r="AJ1150" s="248"/>
      <c r="AK1150" s="176"/>
      <c r="AL1150" s="248"/>
    </row>
    <row r="1151" spans="1:38"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248"/>
      <c r="AI1151" s="248"/>
      <c r="AJ1151" s="248"/>
      <c r="AK1151" s="176"/>
      <c r="AL1151" s="248"/>
    </row>
    <row r="1152" spans="1:38"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248"/>
      <c r="AI1152" s="248"/>
      <c r="AJ1152" s="248"/>
      <c r="AK1152" s="176"/>
      <c r="AL1152" s="248"/>
    </row>
    <row r="1153" spans="1:38"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248"/>
      <c r="AI1153" s="248"/>
      <c r="AJ1153" s="248"/>
      <c r="AK1153" s="176"/>
      <c r="AL1153" s="248"/>
    </row>
    <row r="1154" spans="1:38"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248"/>
      <c r="AI1154" s="248"/>
      <c r="AJ1154" s="248"/>
      <c r="AK1154" s="176"/>
      <c r="AL1154" s="248"/>
    </row>
    <row r="1155" spans="1:38"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248"/>
      <c r="AI1155" s="248"/>
      <c r="AJ1155" s="248"/>
      <c r="AK1155" s="176"/>
      <c r="AL1155" s="248"/>
    </row>
    <row r="1156" spans="1:38"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248"/>
      <c r="AI1156" s="248"/>
      <c r="AJ1156" s="248"/>
      <c r="AK1156" s="176"/>
      <c r="AL1156" s="248"/>
    </row>
    <row r="1157" spans="1:38"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248"/>
      <c r="AI1157" s="248"/>
      <c r="AJ1157" s="248"/>
      <c r="AK1157" s="176"/>
      <c r="AL1157" s="248"/>
    </row>
    <row r="1158" spans="1:38"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248"/>
      <c r="AI1158" s="248"/>
      <c r="AJ1158" s="248"/>
      <c r="AK1158" s="176"/>
      <c r="AL1158" s="248"/>
    </row>
    <row r="1159" spans="1:38"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248"/>
      <c r="AI1159" s="248"/>
      <c r="AJ1159" s="248"/>
      <c r="AK1159" s="176"/>
      <c r="AL1159" s="248"/>
    </row>
    <row r="1160" spans="1:38"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248"/>
      <c r="AI1160" s="248"/>
      <c r="AJ1160" s="248"/>
      <c r="AK1160" s="176"/>
      <c r="AL1160" s="248"/>
    </row>
    <row r="1161" spans="1:38"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248"/>
      <c r="AI1161" s="248"/>
      <c r="AJ1161" s="248"/>
      <c r="AK1161" s="176"/>
      <c r="AL1161" s="248"/>
    </row>
    <row r="1162" spans="1:38"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248"/>
      <c r="AI1162" s="248"/>
      <c r="AJ1162" s="248"/>
      <c r="AK1162" s="176"/>
      <c r="AL1162" s="248"/>
    </row>
    <row r="1163" spans="1:38"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248"/>
      <c r="AI1163" s="248"/>
      <c r="AJ1163" s="248"/>
      <c r="AK1163" s="176"/>
      <c r="AL1163" s="248"/>
    </row>
    <row r="1164" spans="1:38"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248"/>
      <c r="AI1164" s="248"/>
      <c r="AJ1164" s="248"/>
      <c r="AK1164" s="176"/>
      <c r="AL1164" s="248"/>
    </row>
    <row r="1165" spans="1:38"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248"/>
      <c r="AI1165" s="248"/>
      <c r="AJ1165" s="248"/>
      <c r="AK1165" s="176"/>
      <c r="AL1165" s="248"/>
    </row>
    <row r="1166" spans="1:38"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248"/>
      <c r="AI1166" s="248"/>
      <c r="AJ1166" s="248"/>
      <c r="AK1166" s="176"/>
      <c r="AL1166" s="248"/>
    </row>
    <row r="1167" spans="1:38"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248"/>
      <c r="AI1167" s="248"/>
      <c r="AJ1167" s="248"/>
      <c r="AK1167" s="176"/>
      <c r="AL1167" s="248"/>
    </row>
    <row r="1168" spans="1:38"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248"/>
      <c r="AI1168" s="248"/>
      <c r="AJ1168" s="248"/>
      <c r="AK1168" s="176"/>
      <c r="AL1168" s="248"/>
    </row>
    <row r="1169" spans="1:38"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248"/>
      <c r="AI1169" s="248"/>
      <c r="AJ1169" s="248"/>
      <c r="AK1169" s="176"/>
      <c r="AL1169" s="248"/>
    </row>
    <row r="1170" spans="1:38"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248"/>
      <c r="AI1170" s="248"/>
      <c r="AJ1170" s="248"/>
      <c r="AK1170" s="176"/>
      <c r="AL1170" s="248"/>
    </row>
    <row r="1171" spans="1:38"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248"/>
      <c r="AI1171" s="248"/>
      <c r="AJ1171" s="248"/>
      <c r="AK1171" s="176"/>
      <c r="AL1171" s="248"/>
    </row>
    <row r="1172" spans="1:38"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248"/>
      <c r="AI1172" s="248"/>
      <c r="AJ1172" s="248"/>
      <c r="AK1172" s="176"/>
      <c r="AL1172" s="248"/>
    </row>
    <row r="1173" spans="1:38"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248"/>
      <c r="AI1173" s="248"/>
      <c r="AJ1173" s="248"/>
      <c r="AK1173" s="176"/>
      <c r="AL1173" s="248"/>
    </row>
    <row r="1174" spans="1:38"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248"/>
      <c r="AI1174" s="248"/>
      <c r="AJ1174" s="248"/>
      <c r="AK1174" s="176"/>
      <c r="AL1174" s="248"/>
    </row>
    <row r="1175" spans="1:38"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248"/>
      <c r="AI1175" s="248"/>
      <c r="AJ1175" s="248"/>
      <c r="AK1175" s="176"/>
      <c r="AL1175" s="248"/>
    </row>
    <row r="1176" spans="1:38"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248"/>
      <c r="AI1176" s="248"/>
      <c r="AJ1176" s="248"/>
      <c r="AK1176" s="176"/>
      <c r="AL1176" s="248"/>
    </row>
    <row r="1177" spans="1:38"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248"/>
      <c r="AI1177" s="248"/>
      <c r="AJ1177" s="248"/>
      <c r="AK1177" s="176"/>
      <c r="AL1177" s="248"/>
    </row>
    <row r="1178" spans="1:38"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248"/>
      <c r="AI1178" s="248"/>
      <c r="AJ1178" s="248"/>
      <c r="AK1178" s="176"/>
      <c r="AL1178" s="248"/>
    </row>
    <row r="1179" spans="1:38"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248"/>
      <c r="AI1179" s="248"/>
      <c r="AJ1179" s="248"/>
      <c r="AK1179" s="176"/>
      <c r="AL1179" s="248"/>
    </row>
    <row r="1180" spans="1:38"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248"/>
      <c r="AI1180" s="248"/>
      <c r="AJ1180" s="248"/>
      <c r="AK1180" s="176"/>
      <c r="AL1180" s="248"/>
    </row>
    <row r="1181" spans="1:38"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248"/>
      <c r="AI1181" s="248"/>
      <c r="AJ1181" s="248"/>
      <c r="AK1181" s="176"/>
      <c r="AL1181" s="248"/>
    </row>
    <row r="1182" spans="1:38"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248"/>
      <c r="AI1182" s="248"/>
      <c r="AJ1182" s="248"/>
      <c r="AK1182" s="176"/>
      <c r="AL1182" s="248"/>
    </row>
    <row r="1183" spans="1:38"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248"/>
      <c r="AI1183" s="248"/>
      <c r="AJ1183" s="248"/>
      <c r="AK1183" s="176"/>
      <c r="AL1183" s="248"/>
    </row>
    <row r="1184" spans="1:38"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248"/>
      <c r="AI1184" s="248"/>
      <c r="AJ1184" s="248"/>
      <c r="AK1184" s="176"/>
      <c r="AL1184" s="248"/>
    </row>
    <row r="1185" spans="1:38"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248"/>
      <c r="AI1185" s="248"/>
      <c r="AJ1185" s="248"/>
      <c r="AK1185" s="176"/>
      <c r="AL1185" s="248"/>
    </row>
    <row r="1186" spans="1:38"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248"/>
      <c r="AI1186" s="248"/>
      <c r="AJ1186" s="248"/>
      <c r="AK1186" s="176"/>
      <c r="AL1186" s="248"/>
    </row>
    <row r="1187" spans="1:38"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248"/>
      <c r="AI1187" s="248"/>
      <c r="AJ1187" s="248"/>
      <c r="AK1187" s="176"/>
      <c r="AL1187" s="248"/>
    </row>
    <row r="1188" spans="1:38"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248"/>
      <c r="AI1188" s="248"/>
      <c r="AJ1188" s="248"/>
      <c r="AK1188" s="176"/>
      <c r="AL1188" s="248"/>
    </row>
    <row r="1189" spans="1:38"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248"/>
      <c r="AI1189" s="248"/>
      <c r="AJ1189" s="248"/>
      <c r="AK1189" s="176"/>
      <c r="AL1189" s="248"/>
    </row>
    <row r="1190" spans="1:38"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248"/>
      <c r="AI1190" s="248"/>
      <c r="AJ1190" s="248"/>
      <c r="AK1190" s="176"/>
      <c r="AL1190" s="248"/>
    </row>
    <row r="1191" spans="1:38"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248"/>
      <c r="AI1191" s="248"/>
      <c r="AJ1191" s="248"/>
      <c r="AK1191" s="176"/>
      <c r="AL1191" s="248"/>
    </row>
    <row r="1192" spans="1:38"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248"/>
      <c r="AI1192" s="248"/>
      <c r="AJ1192" s="248"/>
      <c r="AK1192" s="176"/>
      <c r="AL1192" s="248"/>
    </row>
    <row r="1193" spans="1:38"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248"/>
      <c r="AI1193" s="248"/>
      <c r="AJ1193" s="248"/>
      <c r="AK1193" s="176"/>
      <c r="AL1193" s="248"/>
    </row>
    <row r="1194" spans="1:38"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248"/>
      <c r="AI1194" s="248"/>
      <c r="AJ1194" s="248"/>
      <c r="AK1194" s="176"/>
      <c r="AL1194" s="248"/>
    </row>
    <row r="1195" spans="1:38"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248"/>
      <c r="AI1195" s="248"/>
      <c r="AJ1195" s="248"/>
      <c r="AK1195" s="176"/>
      <c r="AL1195" s="248"/>
    </row>
    <row r="1196" spans="1:38"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248"/>
      <c r="AI1196" s="248"/>
      <c r="AJ1196" s="248"/>
      <c r="AK1196" s="176"/>
      <c r="AL1196" s="248"/>
    </row>
    <row r="1197" spans="1:38"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248"/>
      <c r="AI1197" s="248"/>
      <c r="AJ1197" s="248"/>
      <c r="AK1197" s="176"/>
      <c r="AL1197" s="248"/>
    </row>
    <row r="1198" spans="1:38"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248"/>
      <c r="AI1198" s="248"/>
      <c r="AJ1198" s="248"/>
      <c r="AK1198" s="176"/>
      <c r="AL1198" s="248"/>
    </row>
    <row r="1199" spans="1:38"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248"/>
      <c r="AI1199" s="248"/>
      <c r="AJ1199" s="248"/>
      <c r="AK1199" s="176"/>
      <c r="AL1199" s="248"/>
    </row>
    <row r="1200" spans="1:38"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248"/>
      <c r="AI1200" s="248"/>
      <c r="AJ1200" s="248"/>
      <c r="AK1200" s="176"/>
      <c r="AL1200" s="248"/>
    </row>
  </sheetData>
  <sheetProtection algorithmName="SHA-512" hashValue="YD7FE/ATcc2sOZKkZUQoAIx71Y9fH5zJy3QslCkWbc/MJWSR16XM2zzobGdLJtYhMh9BZMRkyFupdk+fR2m6Jw==" saltValue="kui3qCLnsw4t+y9KX++M8w==" spinCount="100000" sheet="1" objects="1" scenarios="1" formatCells="0" formatRows="0"/>
  <dataConsolidate link="1"/>
  <conditionalFormatting sqref="X13:X1200">
    <cfRule type="expression" priority="23">
      <formula>RIGHT($W13,7)="specify"</formula>
    </cfRule>
    <cfRule type="expression" dxfId="36" priority="24">
      <formula>RIGHT($W13,7)&lt;&gt;"specify"</formula>
    </cfRule>
  </conditionalFormatting>
  <conditionalFormatting sqref="V13:V1200">
    <cfRule type="expression" priority="25">
      <formula>RIGHT($U13,7)="specify"</formula>
    </cfRule>
    <cfRule type="expression" dxfId="35" priority="26">
      <formula>RIGHT($U13,7)&lt;&gt;"specify"</formula>
    </cfRule>
  </conditionalFormatting>
  <conditionalFormatting sqref="T13:T1200">
    <cfRule type="expression" priority="27">
      <formula>RIGHT($S13,7)="specify"</formula>
    </cfRule>
    <cfRule type="expression" dxfId="34" priority="28">
      <formula>RIGHT($S13,7)&lt;&gt;"specify"</formula>
    </cfRule>
  </conditionalFormatting>
  <conditionalFormatting sqref="O13:O1200">
    <cfRule type="expression" priority="29" stopIfTrue="1">
      <formula>AND($L13&gt;=1000000,LEFT($M13,5)="Other")</formula>
    </cfRule>
    <cfRule type="expression" dxfId="33" priority="30">
      <formula>$L13&lt;10000000</formula>
    </cfRule>
    <cfRule type="expression" priority="31">
      <formula>$L13&gt;=10000000</formula>
    </cfRule>
  </conditionalFormatting>
  <conditionalFormatting sqref="N13:N1200">
    <cfRule type="expression" priority="32">
      <formula>LEFT($M13,5)="Other"</formula>
    </cfRule>
    <cfRule type="expression" dxfId="32" priority="33">
      <formula>LEFT($M13,5)&lt;&gt;"Other"</formula>
    </cfRule>
  </conditionalFormatting>
  <conditionalFormatting sqref="L13:M1200">
    <cfRule type="expression" priority="34">
      <formula>$K13="Yes"</formula>
    </cfRule>
    <cfRule type="expression" dxfId="31" priority="35">
      <formula>$K13&lt;&gt;"Yes"</formula>
    </cfRule>
  </conditionalFormatting>
  <conditionalFormatting sqref="J13:J1200">
    <cfRule type="expression" dxfId="30" priority="36">
      <formula>$I13="No"</formula>
    </cfRule>
    <cfRule type="expression" dxfId="29" priority="37">
      <formula>$I13="Yes"</formula>
    </cfRule>
  </conditionalFormatting>
  <conditionalFormatting sqref="AA13:AA1200">
    <cfRule type="expression" priority="21">
      <formula>$E13="Cancelled"</formula>
    </cfRule>
    <cfRule type="expression" dxfId="28" priority="22">
      <formula>$E13&lt;&gt;"Cancelled"</formula>
    </cfRule>
  </conditionalFormatting>
  <conditionalFormatting sqref="AB13:AB1200">
    <cfRule type="expression" dxfId="27" priority="19" stopIfTrue="1">
      <formula>OR($E13="Not Started",$E13="Cancelled",$E13="")</formula>
    </cfRule>
    <cfRule type="expression" priority="20">
      <formula>AND($E13&lt;&gt;"Not Started",$E13&lt;&gt;"Cancelled")</formula>
    </cfRule>
  </conditionalFormatting>
  <conditionalFormatting sqref="AC13:AC1200">
    <cfRule type="expression" dxfId="26" priority="17" stopIfTrue="1">
      <formula>$E13&lt;&gt;"Completed"</formula>
    </cfRule>
    <cfRule type="expression" priority="18">
      <formula>$E13="Completed"</formula>
    </cfRule>
  </conditionalFormatting>
  <conditionalFormatting sqref="AK13:AK1200">
    <cfRule type="expression" priority="11">
      <formula>$E13&lt;&gt;"Not Started"</formula>
    </cfRule>
    <cfRule type="expression" dxfId="25" priority="12">
      <formula>$E13="Not Started"</formula>
    </cfRule>
  </conditionalFormatting>
  <conditionalFormatting sqref="AL13:AL1200">
    <cfRule type="expression" dxfId="24" priority="7" stopIfTrue="1">
      <formula>$AK13&lt;&gt;"Yes"</formula>
    </cfRule>
    <cfRule type="expression" priority="8">
      <formula>$AK13="Yes"</formula>
    </cfRule>
  </conditionalFormatting>
  <conditionalFormatting sqref="AJ13:AJ1200">
    <cfRule type="expression" dxfId="23" priority="5" stopIfTrue="1">
      <formula>$AK13&lt;&gt;"Yes"</formula>
    </cfRule>
    <cfRule type="expression" priority="6">
      <formula>$AK13="Yes"</formula>
    </cfRule>
  </conditionalFormatting>
  <conditionalFormatting sqref="AI13:AI1200">
    <cfRule type="expression" dxfId="22" priority="3" stopIfTrue="1">
      <formula>$AK13&lt;&gt;"Yes"</formula>
    </cfRule>
    <cfRule type="expression" priority="4">
      <formula>$AK13="Yes"</formula>
    </cfRule>
  </conditionalFormatting>
  <conditionalFormatting sqref="AH13:AH1200">
    <cfRule type="expression" dxfId="21" priority="1" stopIfTrue="1">
      <formula>$AK13&lt;&gt;"Yes"</formula>
    </cfRule>
    <cfRule type="expression" priority="2">
      <formula>$AK13="Yes"</formula>
    </cfRule>
  </conditionalFormatting>
  <dataValidations count="31">
    <dataValidation type="list" allowBlank="1" showInputMessage="1" showErrorMessage="1" sqref="E13:E1200" xr:uid="{3E09C52C-AC92-4EDE-AF52-0E3AA7EC3474}">
      <formula1>Status</formula1>
    </dataValidation>
    <dataValidation type="list" allowBlank="1" showInputMessage="1" showErrorMessage="1" sqref="AK13:AK1200" xr:uid="{499A680C-6C93-4A7A-BC50-03D3236E3714}">
      <formula1>YesNo</formula1>
    </dataValidation>
    <dataValidation type="textLength" operator="lessThanOrEqual" allowBlank="1" showInputMessage="1" showErrorMessage="1" errorTitle="Max Length Exceed" error="Value cannot exceed 80 characters." sqref="C13:C1200" xr:uid="{83741AC0-004E-4174-8439-1302C8A9BD0F}">
      <formula1>80</formula1>
    </dataValidation>
    <dataValidation type="textLength" operator="lessThanOrEqual" allowBlank="1" showInputMessage="1" showErrorMessage="1" errorTitle="Max Length Exceed" error="Value cannot exceed 20 characters." sqref="D13:D1200" xr:uid="{D1146C0E-9125-429C-9AE9-DAA775FED3A3}">
      <formula1>20</formula1>
    </dataValidation>
    <dataValidation type="decimal" operator="lessThanOrEqual" allowBlank="1" showInputMessage="1" showErrorMessage="1" errorTitle="Maximum Exceeded" error="Value cannot exceed 999,999,999,999.99" sqref="F13:F1200" xr:uid="{52B2CA4F-FA27-4AD0-A04F-A1A5522D1320}">
      <formula1>999999999999.99</formula1>
    </dataValidation>
    <dataValidation type="decimal" operator="lessThanOrEqual" allowBlank="1" showInputMessage="1" showErrorMessage="1" errorTitle="Maximum Exceeded" error="Value cannot exceed 999,999,999,999.99" sqref="G13:G1200" xr:uid="{275E5941-A82F-4814-A2CA-70100C95E4FF}">
      <formula1>999999999999.99</formula1>
    </dataValidation>
    <dataValidation type="decimal" operator="lessThanOrEqual" allowBlank="1" showInputMessage="1" showErrorMessage="1" errorTitle="Maximum Exceeded" error="Value cannot exceed 999,999,999,999.99" sqref="H13:H1200" xr:uid="{A11FF62E-8A42-484B-98EF-8B0E33991895}">
      <formula1>999999999999.99</formula1>
    </dataValidation>
    <dataValidation type="decimal" operator="lessThanOrEqual" allowBlank="1" showInputMessage="1" showErrorMessage="1" errorTitle="Maximum Exceeded" error="Value cannot exceed 999,999,999,999.99" sqref="I13:I1200" xr:uid="{A375A48A-59FF-4A84-8860-3BF2B72B57F7}">
      <formula1>999999999999.99</formula1>
    </dataValidation>
    <dataValidation type="decimal" operator="lessThanOrEqual" allowBlank="1" showInputMessage="1" showErrorMessage="1" errorTitle="Maximum Exceeded" error="Value cannot exceed 999,999,999,999.99" sqref="J13:J1200" xr:uid="{F44CFFE2-57EF-4DB3-AF48-961C3C72ADC3}">
      <formula1>999999999999.99</formula1>
    </dataValidation>
    <dataValidation type="decimal" operator="lessThanOrEqual" allowBlank="1" showInputMessage="1" showErrorMessage="1" errorTitle="Maximum Exceeded" error="Value cannot exceed 999,999,999,999.99" sqref="L13:L1200" xr:uid="{08213174-5412-4305-8180-71D6CB2F46C8}">
      <formula1>999999999999.99</formula1>
    </dataValidation>
    <dataValidation type="textLength" operator="lessThanOrEqual" allowBlank="1" showInputMessage="1" showErrorMessage="1" errorTitle="Max Length Exceed" error="Value cannot exceed 255 characters." sqref="N13:N1200" xr:uid="{19FF10E1-D72E-4D15-A41C-98A931B28FDD}">
      <formula1>255</formula1>
    </dataValidation>
    <dataValidation type="textLength" operator="lessThanOrEqual" allowBlank="1" showInputMessage="1" showErrorMessage="1" errorTitle="Max Length Exceed" error="Value cannot exceed 1500 characters." sqref="O13:O1200" xr:uid="{38306351-7B86-4864-98C6-61DC1CFE7D2D}">
      <formula1>1500</formula1>
    </dataValidation>
    <dataValidation type="textLength" operator="lessThanOrEqual" allowBlank="1" showInputMessage="1" showErrorMessage="1" errorTitle="Max Length Exceed" error="Value cannot exceed 1500 characters." sqref="P13:P1200" xr:uid="{3E2B4D1B-A344-4D59-BC5F-5A8E2B3A750D}">
      <formula1>1500</formula1>
    </dataValidation>
    <dataValidation type="decimal" operator="lessThanOrEqual" allowBlank="1" showInputMessage="1" showErrorMessage="1" errorTitle="Maximum Exceeded" error="Value cannot exceed 999,999,999,999.99" sqref="Q13:Q1200" xr:uid="{29071FA0-AA74-4426-829E-CBD1DCC3F46D}">
      <formula1>999999999999.99</formula1>
    </dataValidation>
    <dataValidation type="decimal" operator="lessThanOrEqual" allowBlank="1" showInputMessage="1" showErrorMessage="1" errorTitle="Maximum Exceeded" error="Value cannot exceed 999,999,999,999.99" sqref="R13:R1200" xr:uid="{6BB3BC07-3206-4B73-9A35-EB339A15539F}">
      <formula1>999999999999.99</formula1>
    </dataValidation>
    <dataValidation type="textLength" operator="lessThanOrEqual" allowBlank="1" showInputMessage="1" showErrorMessage="1" errorTitle="Max Length Exceed" error="Value cannot exceed 250 characters." sqref="T13:T1200" xr:uid="{27D458B9-A142-4E5F-A2F2-55DFDE2FEA82}">
      <formula1>250</formula1>
    </dataValidation>
    <dataValidation type="textLength" operator="lessThanOrEqual" allowBlank="1" showInputMessage="1" showErrorMessage="1" errorTitle="Max Length Exceed" error="Value cannot exceed 250 characters." sqref="V13:V1200" xr:uid="{5BDB9BCC-6CA3-47E6-8310-6D6F01CEBE26}">
      <formula1>250</formula1>
    </dataValidation>
    <dataValidation type="textLength" operator="lessThanOrEqual" allowBlank="1" showInputMessage="1" showErrorMessage="1" errorTitle="Max Length Exceed" error="Value cannot exceed 250 characters." sqref="X13:X1200" xr:uid="{546F81A0-B54E-42F7-85F3-3A890230F2F1}">
      <formula1>250</formula1>
    </dataValidation>
    <dataValidation type="textLength" operator="lessThanOrEqual" allowBlank="1" showInputMessage="1" showErrorMessage="1" errorTitle="Max Length Exceed" error="Value cannot exceed 250 characters." sqref="Y13:Y1200" xr:uid="{13C2FD7D-B34F-4FE6-A9C3-F1BE67B720A8}">
      <formula1>250</formula1>
    </dataValidation>
    <dataValidation type="textLength" operator="lessThanOrEqual" allowBlank="1" showInputMessage="1" showErrorMessage="1" errorTitle="Max Length Exceed" error="Value cannot exceed 250 characters." sqref="Z13:Z1200" xr:uid="{27DDF67F-5EEF-4719-AB13-425E3F5132FF}">
      <formula1>250</formula1>
    </dataValidation>
    <dataValidation type="textLength" operator="lessThanOrEqual" allowBlank="1" showInputMessage="1" showErrorMessage="1" errorTitle="Max Length Exceed" error="Value cannot exceed 255 characters." sqref="AA13:AA1200" xr:uid="{0E07EDB4-FB52-4558-B0DF-DC822B01331F}">
      <formula1>255</formula1>
    </dataValidation>
    <dataValidation type="date" operator="lessThan" allowBlank="1" showInputMessage="1" showErrorMessage="1" errorTitle="Date Format" error="Please check the format of the date you entered." sqref="AB13:AB1200" xr:uid="{F8170640-A168-42ED-B8B1-4AAEB596B131}">
      <formula1>46753</formula1>
    </dataValidation>
    <dataValidation type="date" operator="lessThan" allowBlank="1" showInputMessage="1" showErrorMessage="1" errorTitle="Date Format" error="Please check the format of the date you entered." sqref="AC13:AC1200" xr:uid="{2FE83A0C-1C11-44F7-9317-628D38E799DC}">
      <formula1>46753</formula1>
    </dataValidation>
    <dataValidation type="decimal" operator="lessThanOrEqual" allowBlank="1" showInputMessage="1" showErrorMessage="1" errorTitle="Maximum Exceeded" error="Value cannot exceed 999,999,999,999.99" sqref="AD13:AD1200" xr:uid="{88BA269D-D54E-436F-8FE1-4E756F5EDA69}">
      <formula1>999999999999.99</formula1>
    </dataValidation>
    <dataValidation type="decimal" operator="lessThanOrEqual" allowBlank="1" showInputMessage="1" showErrorMessage="1" errorTitle="Maximum Exceeded" error="Value cannot exceed 999,999,999,999.99" sqref="AE13:AE1200" xr:uid="{E1E8E673-7784-45D0-AB38-B28B1F4F6CF7}">
      <formula1>999999999999.99</formula1>
    </dataValidation>
    <dataValidation type="textLength" operator="lessThanOrEqual" allowBlank="1" showInputMessage="1" showErrorMessage="1" errorTitle="Max Length Exceed" error="Value cannot exceed 750 characters." sqref="AF13:AF1200" xr:uid="{904D8725-AAA3-4DAB-83D7-359AD8F4AEDA}">
      <formula1>750</formula1>
    </dataValidation>
    <dataValidation type="textLength" operator="lessThanOrEqual" allowBlank="1" showInputMessage="1" showErrorMessage="1" errorTitle="Max Length Exceed" error="Value cannot exceed 750 characters." sqref="AG13:AG1200" xr:uid="{4C754D7E-6641-432A-8E54-7BFA86B7EFF2}">
      <formula1>750</formula1>
    </dataValidation>
    <dataValidation type="decimal" operator="lessThanOrEqual" allowBlank="1" showInputMessage="1" showErrorMessage="1" errorTitle="Maximum Exceeded" error="Value cannot exceed 999,999,999,999.99" sqref="AH13:AH1200" xr:uid="{FABA88A4-D20A-48EF-B6BA-BC47ED89A545}">
      <formula1>999999999999.99</formula1>
    </dataValidation>
    <dataValidation type="decimal" operator="lessThanOrEqual" allowBlank="1" showInputMessage="1" showErrorMessage="1" errorTitle="Maximum Exceeded" error="Value cannot exceed 999,999,999,999.99" sqref="AI13:AI1200" xr:uid="{6B0CE081-2867-4A73-909D-C665B1BE2C8B}">
      <formula1>999999999999.99</formula1>
    </dataValidation>
    <dataValidation type="decimal" operator="lessThanOrEqual" allowBlank="1" showInputMessage="1" showErrorMessage="1" errorTitle="Maximum Exceeded" error="Value cannot exceed 999,999,999,999.99" sqref="AJ13:AJ1200" xr:uid="{9494CF49-28E7-490F-A3EE-9D93EB652099}">
      <formula1>999999999999.99</formula1>
    </dataValidation>
    <dataValidation type="decimal" operator="lessThanOrEqual" allowBlank="1" showInputMessage="1" showErrorMessage="1" errorTitle="Maximum Exceeded" error="Value cannot exceed 999,999,999,999.99" sqref="AL13:AL1200" xr:uid="{E098898A-A770-420E-A760-BD8D4316F023}">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984375" defaultRowHeight="12.75" customHeight="1" x14ac:dyDescent="0.35"/>
  <cols>
    <col min="1" max="1" width="15.73046875" style="113" hidden="1" customWidth="1"/>
    <col min="2" max="2" width="4.1328125" style="113" hidden="1" customWidth="1"/>
    <col min="3" max="3" width="20.73046875" style="136" customWidth="1"/>
    <col min="4" max="4" width="20.1328125" style="136" customWidth="1"/>
    <col min="5" max="6" width="31.86328125" style="135" customWidth="1"/>
    <col min="7" max="7" width="32.265625" style="135" customWidth="1"/>
    <col min="8" max="8" width="36.86328125" style="113" customWidth="1"/>
    <col min="9" max="9" width="24.265625" style="113" customWidth="1"/>
    <col min="10" max="10" width="23.86328125" style="113" customWidth="1"/>
    <col min="11" max="11" width="22.73046875" style="113" bestFit="1" customWidth="1"/>
    <col min="12" max="12" width="11.3984375" style="113" customWidth="1"/>
    <col min="13" max="13" width="11.59765625" style="136" bestFit="1" customWidth="1"/>
    <col min="14" max="15" width="11.59765625" style="136" customWidth="1"/>
    <col min="16" max="16" width="18.59765625" style="113" customWidth="1"/>
    <col min="17" max="17" width="25.265625" style="113" customWidth="1"/>
    <col min="18" max="18" width="28.73046875" style="113" customWidth="1"/>
    <col min="19" max="19" width="32.73046875" style="113" customWidth="1"/>
    <col min="20" max="20" width="19.73046875" style="113" customWidth="1"/>
    <col min="21" max="21" width="19.73046875" style="134" customWidth="1"/>
    <col min="22" max="22" width="19.73046875" style="113" customWidth="1"/>
    <col min="23" max="23" width="19.73046875" style="134" customWidth="1"/>
    <col min="24" max="24" width="19.73046875" style="113" customWidth="1"/>
    <col min="25" max="25" width="19.73046875" style="134" customWidth="1"/>
    <col min="26" max="29" width="19.73046875" style="113" customWidth="1"/>
    <col min="30" max="16384" width="14.39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3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3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3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3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3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3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 hidden="1" customHeight="1" x14ac:dyDescent="0.3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 customHeight="1" x14ac:dyDescent="0.3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PJbATDt1SNnNQ4Cq0G0mIkozBQGODfcwmc7DAdjZrFjR7vyceih0T0PGq7jow+h4pGud4JiSSP38lZMoXpv6yg==" saltValue="TIVKpcLSNHepN4CfvHifyg=="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0" priority="2">
      <formula>OR($Q13&lt;&gt;"Yes",$R13&lt;&gt;"Yes")</formula>
    </cfRule>
  </conditionalFormatting>
  <conditionalFormatting sqref="T13:AC1200">
    <cfRule type="expression" priority="9">
      <formula>$S13="No"</formula>
    </cfRule>
    <cfRule type="expression" dxfId="19" priority="10">
      <formula>$S13&lt;&gt;"No"</formula>
    </cfRule>
  </conditionalFormatting>
  <conditionalFormatting sqref="Q13:R1200">
    <cfRule type="expression" priority="11">
      <formula>$P13="No"</formula>
    </cfRule>
    <cfRule type="expression" dxfId="18"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499193CD-B0A5-400C-BA6A-2E1FC750C053}">
      <formula1>12</formula1>
    </dataValidation>
    <dataValidation type="textLength" operator="equal" allowBlank="1" showInputMessage="1" showErrorMessage="1" errorTitle="Invalid Length" error="Value must equal 9 characters." sqref="D13:D1200" xr:uid="{580F3392-0F33-474D-B8B7-874775484820}">
      <formula1>9</formula1>
    </dataValidation>
    <dataValidation type="textLength" operator="lessThanOrEqual" allowBlank="1" showInputMessage="1" showErrorMessage="1" errorTitle="Max Length Exceed" error="Value cannot exceed 80 characters." sqref="E13:E1200" xr:uid="{0984E892-2064-4108-9133-639B3C0290A3}">
      <formula1>80</formula1>
    </dataValidation>
    <dataValidation type="textLength" operator="lessThanOrEqual" allowBlank="1" showInputMessage="1" showErrorMessage="1" errorTitle="Max Length Exceed" error="Value cannot exceed 40 characters." sqref="G13:G1200" xr:uid="{6AA9D220-4BEB-4FC0-9F0D-07EBC1F0D955}">
      <formula1>40</formula1>
    </dataValidation>
    <dataValidation type="textLength" operator="lessThanOrEqual" allowBlank="1" showInputMessage="1" showErrorMessage="1" errorTitle="Max Length Exceed" error="Value cannot exceed 255 characters." sqref="H13:H1200" xr:uid="{EC97C9DD-3334-4861-93C1-02DB5231BD7C}">
      <formula1>255</formula1>
    </dataValidation>
    <dataValidation type="textLength" operator="lessThanOrEqual" allowBlank="1" showInputMessage="1" showErrorMessage="1" errorTitle="Max Length Exceed" error="Value cannot exceed 255 characters." sqref="I13:I1200" xr:uid="{ED45B958-FBF5-4C6F-BCD7-FABA706D27F3}">
      <formula1>255</formula1>
    </dataValidation>
    <dataValidation type="textLength" operator="lessThanOrEqual" allowBlank="1" showInputMessage="1" showErrorMessage="1" errorTitle="Max Length Exceed" error="Value cannot exceed 255 characters." sqref="J13:J1200" xr:uid="{5BFFF14C-72E6-4517-8457-8623AA242608}">
      <formula1>255</formula1>
    </dataValidation>
    <dataValidation type="textLength" operator="lessThanOrEqual" allowBlank="1" showInputMessage="1" showErrorMessage="1" errorTitle="Max Length Exceed" error="Value cannot exceed 100 characters." sqref="K13:K1200" xr:uid="{72132E37-DEEB-4251-B7A7-A15BE69CB71B}">
      <formula1>100</formula1>
    </dataValidation>
    <dataValidation type="textLength" operator="lessThanOrEqual" allowBlank="1" showInputMessage="1" showErrorMessage="1" errorTitle="Max Length Exceed" error="Value cannot exceed 5 characters." sqref="M13:M1200" xr:uid="{7F37B382-732B-40DD-9F05-31ECF8A00511}">
      <formula1>5</formula1>
    </dataValidation>
    <dataValidation type="textLength" operator="lessThanOrEqual" allowBlank="1" showInputMessage="1" showErrorMessage="1" errorTitle="Max Length Exceed" error="Value cannot exceed 4 characters." sqref="N13:N1200" xr:uid="{412DF395-64B0-4A8B-B4A2-A31F2195174C}">
      <formula1>4</formula1>
    </dataValidation>
    <dataValidation type="textLength" operator="lessThanOrEqual" allowBlank="1" showInputMessage="1" showErrorMessage="1" errorTitle="Max Length Exceed" error="Value cannot exceed 2 characters." sqref="O13:O1200" xr:uid="{3BB26CAF-7CEC-477A-86D3-1D66809BDFA7}">
      <formula1>2</formula1>
    </dataValidation>
    <dataValidation type="textLength" operator="lessThanOrEqual" allowBlank="1" showInputMessage="1" showErrorMessage="1" errorTitle="Max Length Exceed" error="Value cannot exceed 80 characters." sqref="T13:T1200" xr:uid="{00E0590D-0454-4F0F-A308-E07C0623B1AB}">
      <formula1>80</formula1>
    </dataValidation>
    <dataValidation type="decimal" operator="lessThanOrEqual" allowBlank="1" showInputMessage="1" showErrorMessage="1" errorTitle="Maximum Exceeded" error="Value cannot exceed 999,999,999,999.99" sqref="U13:U1200" xr:uid="{91F9971E-85EF-4ABF-8DC7-5C52DD4F85E5}">
      <formula1>999999999999.99</formula1>
    </dataValidation>
    <dataValidation type="textLength" operator="lessThanOrEqual" allowBlank="1" showInputMessage="1" showErrorMessage="1" errorTitle="Max Length Exceed" error="Value cannot exceed 80 characters." sqref="V13:V1200" xr:uid="{DC96084A-AC54-4B73-A51D-CB3DD4FD91BA}">
      <formula1>80</formula1>
    </dataValidation>
    <dataValidation type="decimal" operator="lessThanOrEqual" allowBlank="1" showInputMessage="1" showErrorMessage="1" errorTitle="Maximum Exceeded" error="Value cannot exceed 999,999,999,999.99" sqref="W13:W1200" xr:uid="{79022D39-FA03-4E72-9BC6-7A24287EA607}">
      <formula1>999999999999.99</formula1>
    </dataValidation>
    <dataValidation type="textLength" operator="lessThanOrEqual" allowBlank="1" showInputMessage="1" showErrorMessage="1" errorTitle="Max Length Exceed" error="Value cannot exceed 80 characters." sqref="X13:X1200" xr:uid="{1A3AD4AF-B399-4B30-A112-F00C0E06598F}">
      <formula1>80</formula1>
    </dataValidation>
    <dataValidation type="decimal" operator="lessThanOrEqual" allowBlank="1" showInputMessage="1" showErrorMessage="1" errorTitle="Maximum Exceeded" error="Value cannot exceed 999,999,999,999.99" sqref="Y13:Y1200" xr:uid="{6BF8F9BA-DD03-47B0-A04B-4D7B1488F67B}">
      <formula1>999999999999.99</formula1>
    </dataValidation>
    <dataValidation type="textLength" operator="lessThanOrEqual" allowBlank="1" showInputMessage="1" showErrorMessage="1" errorTitle="Max Length Exceed" error="Value cannot exceed 80 characters." sqref="Z13:Z1200" xr:uid="{9A02D93D-C7E8-402B-8D25-480C0DD5055F}">
      <formula1>80</formula1>
    </dataValidation>
    <dataValidation type="decimal" operator="lessThanOrEqual" allowBlank="1" showInputMessage="1" showErrorMessage="1" errorTitle="Maximum Exceeded" error="Value cannot exceed 999,999,999,999.99" sqref="AA13:AA1200" xr:uid="{3623D70E-C777-4F1A-AF5D-4C85951DCC03}">
      <formula1>999999999999.99</formula1>
    </dataValidation>
    <dataValidation type="textLength" operator="lessThanOrEqual" allowBlank="1" showInputMessage="1" showErrorMessage="1" errorTitle="Max Length Exceed" error="Value cannot exceed 80 characters." sqref="AB13:AB1200" xr:uid="{944633F2-4973-49E0-8934-028130045314}">
      <formula1>80</formula1>
    </dataValidation>
    <dataValidation type="decimal" operator="lessThanOrEqual" allowBlank="1" showInputMessage="1" showErrorMessage="1" errorTitle="Maximum Exceeded" error="Value cannot exceed 999,999,999,999.99" sqref="AC13:AC1200" xr:uid="{6D23668F-EC79-45A6-9524-698D273FC147}">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1028700</xdr:colOff>
                <xdr:row>11</xdr:row>
                <xdr:rowOff>314325</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3984375" defaultRowHeight="12.75" customHeight="1" x14ac:dyDescent="0.35"/>
  <cols>
    <col min="1" max="1" width="13.86328125" style="117" hidden="1" customWidth="1"/>
    <col min="2" max="2" width="7.59765625" style="117" hidden="1" customWidth="1"/>
    <col min="3" max="3" width="20.73046875" style="117" customWidth="1"/>
    <col min="4" max="4" width="20.86328125" style="117" customWidth="1"/>
    <col min="5" max="5" width="23.59765625" style="117" customWidth="1"/>
    <col min="6" max="6" width="20.86328125" style="117" customWidth="1"/>
    <col min="7" max="7" width="23.59765625" style="138" customWidth="1"/>
    <col min="8" max="8" width="21.86328125" style="138" customWidth="1"/>
    <col min="9" max="9" width="21.86328125" style="138" hidden="1" customWidth="1"/>
    <col min="10" max="10" width="30.3984375" style="117" customWidth="1"/>
    <col min="11" max="11" width="20.59765625" style="139" customWidth="1"/>
    <col min="12" max="12" width="14.59765625" style="140" customWidth="1"/>
    <col min="13" max="13" width="53.3984375" style="140" hidden="1" customWidth="1"/>
    <col min="14" max="15" width="14.59765625" style="140" hidden="1" customWidth="1"/>
    <col min="16" max="16" width="14.59765625" style="140" customWidth="1"/>
    <col min="17" max="17" width="14.59765625" style="122" customWidth="1"/>
    <col min="18" max="18" width="30" style="117" customWidth="1"/>
    <col min="19" max="21" width="15" style="117" bestFit="1" customWidth="1"/>
    <col min="22" max="22" width="20.59765625" style="117" customWidth="1"/>
    <col min="23" max="23" width="15" style="138" bestFit="1" customWidth="1"/>
    <col min="24" max="24" width="15" style="138" customWidth="1"/>
    <col min="25" max="25" width="27.59765625" style="117" customWidth="1"/>
    <col min="26" max="26" width="18" style="117" customWidth="1"/>
    <col min="27" max="28" width="22.86328125" style="117" customWidth="1"/>
    <col min="29" max="30" width="25.265625" style="117" customWidth="1"/>
    <col min="31" max="32" width="20.59765625" style="139" customWidth="1"/>
    <col min="33" max="34" width="23.86328125" style="139" customWidth="1"/>
    <col min="35" max="16384" width="14.3984375" style="117"/>
  </cols>
  <sheetData>
    <row r="1" spans="1:34" ht="27" hidden="1" customHeight="1" x14ac:dyDescent="0.3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3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3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1068</v>
      </c>
      <c r="AF3" s="96" t="s">
        <v>1072</v>
      </c>
      <c r="AG3" s="96" t="s">
        <v>1073</v>
      </c>
      <c r="AH3" s="96" t="s">
        <v>1074</v>
      </c>
    </row>
    <row r="4" spans="1:34" s="137" customFormat="1" ht="27" hidden="1" customHeight="1" x14ac:dyDescent="0.3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3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1079</v>
      </c>
      <c r="AF5" s="96" t="s">
        <v>1080</v>
      </c>
      <c r="AG5" s="96" t="s">
        <v>1076</v>
      </c>
      <c r="AH5" s="96" t="s">
        <v>1077</v>
      </c>
    </row>
    <row r="6" spans="1:34" s="137" customFormat="1" ht="27" hidden="1" customHeight="1" x14ac:dyDescent="0.3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3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136</v>
      </c>
    </row>
    <row r="8" spans="1:34" s="137" customFormat="1" ht="27" hidden="1" customHeight="1" x14ac:dyDescent="0.3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v>750</v>
      </c>
    </row>
    <row r="9" spans="1:34" s="137" customFormat="1" ht="27" hidden="1" customHeight="1" x14ac:dyDescent="0.3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 hidden="1" customHeight="1" x14ac:dyDescent="0.3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1078</v>
      </c>
      <c r="AF10" s="45" t="s">
        <v>1075</v>
      </c>
      <c r="AG10" s="45" t="s">
        <v>1076</v>
      </c>
      <c r="AH10" s="45" t="s">
        <v>1077</v>
      </c>
    </row>
    <row r="11" spans="1:34" s="137" customFormat="1" ht="13.9" x14ac:dyDescent="0.3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650000000000006" x14ac:dyDescent="0.4">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1067</v>
      </c>
      <c r="AF12" s="166" t="s">
        <v>1069</v>
      </c>
      <c r="AG12" s="166" t="s">
        <v>1070</v>
      </c>
      <c r="AH12" s="166" t="s">
        <v>1071</v>
      </c>
    </row>
    <row r="13" spans="1:34" ht="12.75" customHeight="1" x14ac:dyDescent="0.35">
      <c r="A13" s="161" t="s">
        <v>132</v>
      </c>
      <c r="B13" s="161"/>
      <c r="C13" s="207"/>
      <c r="D13" s="233"/>
      <c r="E13" s="234" t="str">
        <f>IFERROR(IF(ISBLANK(C13),IF(ISBLANK(D13),"",VLOOKUP(D13,Subrecipient!$D$13:$E$1200,2,FALSE)),VLOOKUP(C13,Subrecipient!$C$13:$E$1200,3,FALSE)),"Not Found")</f>
        <v/>
      </c>
      <c r="F13" s="152"/>
      <c r="G13" s="214"/>
      <c r="H13" s="207"/>
      <c r="I13" s="234" t="str">
        <f>E13</f>
        <v/>
      </c>
      <c r="J13" s="152" t="s">
        <v>262</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NV5Vund7Y/d3yfweoU0GTyX/oHjo+ctT5Xt/KvzP+xTM3ZBUOq77mWh/bMkymEGXtsECxubAxa7LUi2nc76y2A==" saltValue="uYs2NhL12AHdYQhQP1n70A==" spinCount="100000" sheet="1" objects="1" scenarios="1" formatCells="0" formatRows="0"/>
  <dataConsolidate link="1"/>
  <phoneticPr fontId="10" type="noConversion"/>
  <conditionalFormatting sqref="N13:N1200">
    <cfRule type="expression" priority="31">
      <formula>LEFT($M13,5)="Other"</formula>
    </cfRule>
    <cfRule type="expression" dxfId="17" priority="32">
      <formula>LEFT($M13,5)&lt;&gt;"Other"</formula>
    </cfRule>
  </conditionalFormatting>
  <conditionalFormatting sqref="AA13:AA1200">
    <cfRule type="expression" dxfId="16" priority="29">
      <formula>$Z13="Yes"</formula>
    </cfRule>
    <cfRule type="expression" dxfId="15" priority="30">
      <formula>$Z13&lt;&gt;"Yes"</formula>
    </cfRule>
  </conditionalFormatting>
  <conditionalFormatting sqref="E13:F1200">
    <cfRule type="expression" priority="27">
      <formula>$E13&lt;&gt;"Not Found"</formula>
    </cfRule>
    <cfRule type="expression" dxfId="14" priority="28">
      <formula>$E13="Not Found"</formula>
    </cfRule>
  </conditionalFormatting>
  <conditionalFormatting sqref="AB13:AB1200">
    <cfRule type="expression" dxfId="13" priority="25">
      <formula>LEFT($J13,4)="Loan"</formula>
    </cfRule>
    <cfRule type="expression" dxfId="12" priority="26">
      <formula>LEFT($J13,4)&lt;&gt;"Loan"</formula>
    </cfRule>
  </conditionalFormatting>
  <conditionalFormatting sqref="AC13:AC1200">
    <cfRule type="expression" dxfId="11" priority="21">
      <formula>$J13="Interagency Agreement (IAA)"</formula>
    </cfRule>
    <cfRule type="expression" dxfId="10" priority="22">
      <formula>$J13&lt;&gt;"Interagency Agreement (IAA)"</formula>
    </cfRule>
  </conditionalFormatting>
  <conditionalFormatting sqref="AD13:AD1200">
    <cfRule type="expression" dxfId="9" priority="19">
      <formula>$J13="Interagency Agreement (IAA)"</formula>
    </cfRule>
    <cfRule type="expression" dxfId="8" priority="20">
      <formula>$J13&lt;&gt;"Interagency Agreement (IAA)"</formula>
    </cfRule>
  </conditionalFormatting>
  <conditionalFormatting sqref="AG13:AG1200">
    <cfRule type="expression" dxfId="7" priority="5">
      <formula>LEFT($J13,8)&lt;&gt;"Contract"</formula>
    </cfRule>
    <cfRule type="expression" dxfId="6" priority="6">
      <formula>LEFT($J13,8)="Contract"</formula>
    </cfRule>
  </conditionalFormatting>
  <conditionalFormatting sqref="AH13:AH1200">
    <cfRule type="expression" dxfId="5" priority="1">
      <formula>LEFT($J13,8)&lt;&gt;"Contract"</formula>
    </cfRule>
    <cfRule type="expression" dxfId="4" priority="2">
      <formula>LEFT($J13,8)="Contract"</formula>
    </cfRule>
  </conditionalFormatting>
  <conditionalFormatting sqref="AE13:AF1200">
    <cfRule type="expression" dxfId="3" priority="134">
      <formula>OR($J13&lt;&gt;"Direct Payment",ISBLANK(#REF!)=TRUE)</formula>
    </cfRule>
    <cfRule type="expression" dxfId="2"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27951FCE-20CA-4148-9EEE-210BF645394E}">
      <formula1>12</formula1>
    </dataValidation>
    <dataValidation type="textLength" operator="equal" allowBlank="1" showInputMessage="1" showErrorMessage="1" errorTitle="Invalid Length" error="Value must equal 9 characters." sqref="D13:D1200" xr:uid="{B8D3F1E4-CE3B-4BDF-8F5B-CE41AC7E6DDA}">
      <formula1>9</formula1>
    </dataValidation>
    <dataValidation type="textLength" operator="lessThanOrEqual" allowBlank="1" showInputMessage="1" showErrorMessage="1" errorTitle="Max Length Exceed" error="Value cannot exceed 20 characters." sqref="G13:G1200" xr:uid="{7BCD9B14-6CB8-46CB-8633-87C31146D648}">
      <formula1>20</formula1>
    </dataValidation>
    <dataValidation type="textLength" operator="lessThanOrEqual" allowBlank="1" showInputMessage="1" showErrorMessage="1" errorTitle="Max Length Exceed" error="Value cannot exceed 20 characters." sqref="H13:H1200" xr:uid="{5E2D5F19-0BF2-4DB4-954D-D856CBE4878F}">
      <formula1>20</formula1>
    </dataValidation>
    <dataValidation type="decimal" operator="lessThanOrEqual" allowBlank="1" showInputMessage="1" showErrorMessage="1" errorTitle="Maximum Exceeded" error="Value cannot exceed 999,999,999,999.99" sqref="K13:K1200" xr:uid="{6B9D68C2-D80A-4ED4-BCCB-36E7AC7386F6}">
      <formula1>999999999999.99</formula1>
    </dataValidation>
    <dataValidation type="date" operator="lessThan" allowBlank="1" showInputMessage="1" showErrorMessage="1" errorTitle="Date Format" error="Please check the format of the date you entered." sqref="L13:L1200" xr:uid="{FF1EE0CE-5C4C-46D8-B36C-ED0A5FB38495}">
      <formula1>46753</formula1>
    </dataValidation>
    <dataValidation type="textLength" operator="lessThanOrEqual" allowBlank="1" showInputMessage="1" showErrorMessage="1" errorTitle="Max Length Exceed" error="Value cannot exceed 100 characters." sqref="N13:N1200" xr:uid="{62997936-72B8-4908-A5B6-AB3458AF0708}">
      <formula1>100</formula1>
    </dataValidation>
    <dataValidation type="textLength" operator="lessThanOrEqual" allowBlank="1" showInputMessage="1" showErrorMessage="1" errorTitle="Max Length Exceed" error="Value cannot exceed 3000 characters." sqref="O13:O1200" xr:uid="{65E12101-AD9D-423F-B4E6-67D3A0354CD3}">
      <formula1>3000</formula1>
    </dataValidation>
    <dataValidation type="date" operator="lessThan" allowBlank="1" showInputMessage="1" showErrorMessage="1" errorTitle="Date Format" error="Please check the format of the date you entered." sqref="P13:P1200" xr:uid="{67B883AA-4085-4D7D-AE45-D443A62A9454}">
      <formula1>46753</formula1>
    </dataValidation>
    <dataValidation type="date" operator="lessThan" allowBlank="1" showInputMessage="1" showErrorMessage="1" errorTitle="Date Format" error="Please check the format of the date you entered." sqref="Q13:Q1200" xr:uid="{20EC9981-3351-4226-9C6A-183379ECA172}">
      <formula1>46753</formula1>
    </dataValidation>
    <dataValidation type="textLength" operator="lessThanOrEqual" allowBlank="1" showInputMessage="1" showErrorMessage="1" errorTitle="Max Length Exceed" error="Value cannot exceed 120 characters." sqref="R13:R1200" xr:uid="{0220281D-63A4-4915-A951-C2D72EDA0293}">
      <formula1>120</formula1>
    </dataValidation>
    <dataValidation type="textLength" operator="lessThanOrEqual" allowBlank="1" showInputMessage="1" showErrorMessage="1" errorTitle="Max Length Exceed" error="Value cannot exceed 120 characters." sqref="S13:S1200" xr:uid="{46D2BED5-B9B8-46BE-A04E-532584AB0F0C}">
      <formula1>120</formula1>
    </dataValidation>
    <dataValidation type="textLength" operator="lessThanOrEqual" allowBlank="1" showInputMessage="1" showErrorMessage="1" errorTitle="Max Length Exceed" error="Value cannot exceed 120 characters." sqref="T13:T1200" xr:uid="{D1976FF0-0E06-4D73-8A98-205772867C9F}">
      <formula1>120</formula1>
    </dataValidation>
    <dataValidation type="textLength" operator="lessThanOrEqual" allowBlank="1" showInputMessage="1" showErrorMessage="1" errorTitle="Max Length Exceed" error="Value cannot exceed 40 characters." sqref="U13:U1200" xr:uid="{09C8DD67-8A72-4DB5-ACF4-06064E56D77C}">
      <formula1>40</formula1>
    </dataValidation>
    <dataValidation type="textLength" operator="lessThanOrEqual" allowBlank="1" showInputMessage="1" showErrorMessage="1" errorTitle="Max Length Exceed" error="Value cannot exceed 5 characters." sqref="W13:W1200" xr:uid="{05542907-6FAC-46EF-910D-F179C1BD2054}">
      <formula1>5</formula1>
    </dataValidation>
    <dataValidation type="textLength" operator="lessThanOrEqual" allowBlank="1" showInputMessage="1" showErrorMessage="1" errorTitle="Max Length Exceed" error="Value cannot exceed 4 characters." sqref="X13:X1200" xr:uid="{FCF19C5E-2039-4E5B-A5EE-DE13EB8ACC58}">
      <formula1>4</formula1>
    </dataValidation>
    <dataValidation type="textLength" operator="lessThanOrEqual" allowBlank="1" showInputMessage="1" showErrorMessage="1" errorTitle="Max Length Exceed" error="Value cannot exceed 750 characters." sqref="Y13:Y1200" xr:uid="{E04D41BF-B2ED-4A02-9B9D-8647495BE468}">
      <formula1>750</formula1>
    </dataValidation>
    <dataValidation type="textLength" operator="lessThanOrEqual" allowBlank="1" showInputMessage="1" showErrorMessage="1" errorTitle="Max Length Exceed" error="Value cannot exceed 250 characters." sqref="AA13:AA1200" xr:uid="{7629A12C-5F5D-42FB-B641-0620E6E691F8}">
      <formula1>250</formula1>
    </dataValidation>
    <dataValidation type="date" operator="lessThan" allowBlank="1" showInputMessage="1" showErrorMessage="1" errorTitle="Date Format" error="Please check the format of the date you entered." sqref="AB13:AB1200" xr:uid="{6F4894EA-D877-419A-817A-550B34650DB4}">
      <formula1>46753</formula1>
    </dataValidation>
    <dataValidation type="textLength" operator="lessThanOrEqual" allowBlank="1" showInputMessage="1" showErrorMessage="1" errorTitle="Max Length Exceed" error="Value cannot exceed 750 characters." sqref="AE13:AE1200" xr:uid="{45810391-AEDD-4B29-A4EF-F2C1B917D985}">
      <formula1>750</formula1>
    </dataValidation>
    <dataValidation type="textLength" operator="lessThanOrEqual" allowBlank="1" showInputMessage="1" showErrorMessage="1" errorTitle="Max Length Exceed" error="Value cannot exceed 750 characters." sqref="AF13:AF1200" xr:uid="{3D4E0098-E831-4EB2-BF9F-F55322AFE94C}">
      <formula1>750</formula1>
    </dataValidation>
    <dataValidation type="decimal" operator="lessThanOrEqual" allowBlank="1" showInputMessage="1" showErrorMessage="1" errorTitle="Maximum Exceeded" error="Value cannot exceed 999,999,999,999.99" sqref="AG13:AG1200" xr:uid="{855D8EEB-17B1-491F-9E91-A278FB4EC71F}">
      <formula1>999999999999.99</formula1>
    </dataValidation>
    <dataValidation type="textLength" operator="lessThanOrEqual" allowBlank="1" showInputMessage="1" showErrorMessage="1" errorTitle="Max Length Exceed" error="Value cannot exceed 750 characters." sqref="AH13:AH1200" xr:uid="{92CADA2C-FC91-474F-A392-8B1AD05243BB}">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4" style="141" hidden="1" customWidth="1"/>
    <col min="2" max="2" width="4.3984375" style="141" hidden="1" customWidth="1"/>
    <col min="3" max="3" width="22.59765625" style="117" customWidth="1"/>
    <col min="4" max="5" width="23.59765625" style="117" customWidth="1"/>
    <col min="6" max="6" width="32.59765625" style="142" customWidth="1"/>
    <col min="7" max="7" width="18.59765625" style="142" customWidth="1"/>
    <col min="8" max="8" width="20.3984375" style="143" customWidth="1"/>
    <col min="9" max="30" width="8.73046875" style="117" customWidth="1"/>
    <col min="31" max="16384" width="14.3984375" style="117"/>
  </cols>
  <sheetData>
    <row r="1" spans="1:8" ht="27" hidden="1" customHeight="1" x14ac:dyDescent="0.35">
      <c r="A1" s="63"/>
      <c r="B1" s="74"/>
      <c r="C1" s="74"/>
      <c r="D1" s="74"/>
      <c r="E1" s="74"/>
      <c r="F1" s="86"/>
      <c r="G1" s="86"/>
      <c r="H1" s="87"/>
    </row>
    <row r="2" spans="1:8" ht="27" hidden="1" customHeight="1" x14ac:dyDescent="0.35">
      <c r="A2" s="61" t="s">
        <v>342</v>
      </c>
      <c r="B2" s="75"/>
      <c r="C2" s="74" t="s">
        <v>590</v>
      </c>
      <c r="D2" s="74"/>
      <c r="E2" s="74"/>
      <c r="F2" s="74" t="s">
        <v>590</v>
      </c>
      <c r="G2" s="74" t="s">
        <v>590</v>
      </c>
      <c r="H2" s="74" t="s">
        <v>590</v>
      </c>
    </row>
    <row r="3" spans="1:8" ht="27" hidden="1" customHeight="1" x14ac:dyDescent="0.35">
      <c r="A3" s="61" t="s">
        <v>130</v>
      </c>
      <c r="B3" s="75"/>
      <c r="C3" s="82" t="s">
        <v>591</v>
      </c>
      <c r="D3" s="74" t="s">
        <v>955</v>
      </c>
      <c r="E3" s="74" t="s">
        <v>955</v>
      </c>
      <c r="F3" s="88" t="s">
        <v>236</v>
      </c>
      <c r="G3" s="88" t="s">
        <v>237</v>
      </c>
      <c r="H3" s="88" t="s">
        <v>238</v>
      </c>
    </row>
    <row r="4" spans="1:8" ht="27" hidden="1" customHeight="1" x14ac:dyDescent="0.35">
      <c r="A4" s="61" t="s">
        <v>129</v>
      </c>
      <c r="B4" s="75"/>
      <c r="C4" s="82" t="s">
        <v>118</v>
      </c>
      <c r="D4" s="74" t="s">
        <v>948</v>
      </c>
      <c r="E4" s="74" t="s">
        <v>948</v>
      </c>
      <c r="F4" s="82" t="s">
        <v>118</v>
      </c>
      <c r="G4" s="82" t="s">
        <v>118</v>
      </c>
      <c r="H4" s="82" t="s">
        <v>118</v>
      </c>
    </row>
    <row r="5" spans="1:8" ht="27" hidden="1" customHeight="1" x14ac:dyDescent="0.35">
      <c r="A5" s="61" t="s">
        <v>343</v>
      </c>
      <c r="B5" s="75"/>
      <c r="C5" s="67" t="s">
        <v>592</v>
      </c>
      <c r="D5" s="74"/>
      <c r="E5" s="74"/>
      <c r="F5" s="89" t="s">
        <v>593</v>
      </c>
      <c r="G5" s="89" t="s">
        <v>594</v>
      </c>
      <c r="H5" s="89" t="s">
        <v>595</v>
      </c>
    </row>
    <row r="6" spans="1:8" ht="27" hidden="1" customHeight="1" x14ac:dyDescent="0.35">
      <c r="A6" s="61" t="s">
        <v>133</v>
      </c>
      <c r="B6" s="75"/>
      <c r="C6" s="82" t="s">
        <v>104</v>
      </c>
      <c r="D6" s="74" t="s">
        <v>104</v>
      </c>
      <c r="E6" s="74" t="s">
        <v>104</v>
      </c>
      <c r="F6" s="82" t="s">
        <v>104</v>
      </c>
      <c r="G6" s="82" t="s">
        <v>104</v>
      </c>
      <c r="H6" s="82" t="s">
        <v>104</v>
      </c>
    </row>
    <row r="7" spans="1:8" ht="27" hidden="1" customHeight="1" x14ac:dyDescent="0.35">
      <c r="A7" s="61" t="s">
        <v>134</v>
      </c>
      <c r="B7" s="75"/>
      <c r="C7" s="82" t="s">
        <v>136</v>
      </c>
      <c r="D7" s="74" t="s">
        <v>953</v>
      </c>
      <c r="E7" s="74" t="s">
        <v>953</v>
      </c>
      <c r="F7" s="82" t="s">
        <v>2</v>
      </c>
      <c r="G7" s="82" t="s">
        <v>2</v>
      </c>
      <c r="H7" s="82" t="s">
        <v>140</v>
      </c>
    </row>
    <row r="8" spans="1:8" ht="27" hidden="1" customHeight="1" x14ac:dyDescent="0.35">
      <c r="A8" s="61" t="s">
        <v>135</v>
      </c>
      <c r="B8" s="75"/>
      <c r="C8" s="85">
        <v>20</v>
      </c>
      <c r="D8" s="74" t="s">
        <v>104</v>
      </c>
      <c r="E8" s="74" t="s">
        <v>104</v>
      </c>
      <c r="F8" s="85" t="s">
        <v>691</v>
      </c>
      <c r="G8" s="85" t="s">
        <v>691</v>
      </c>
      <c r="H8" s="82" t="s">
        <v>141</v>
      </c>
    </row>
    <row r="9" spans="1:8" ht="27" hidden="1" customHeight="1" x14ac:dyDescent="0.35">
      <c r="A9" s="61" t="s">
        <v>344</v>
      </c>
      <c r="B9" s="75"/>
      <c r="C9" s="74"/>
      <c r="D9" s="74"/>
      <c r="E9" s="74"/>
      <c r="F9" s="74"/>
      <c r="G9" s="74"/>
      <c r="H9" s="74"/>
    </row>
    <row r="10" spans="1:8" ht="35.1" hidden="1" customHeight="1" x14ac:dyDescent="0.35">
      <c r="A10" s="38" t="s">
        <v>698</v>
      </c>
      <c r="B10" s="43"/>
      <c r="C10" s="77" t="s">
        <v>1002</v>
      </c>
      <c r="D10" s="78" t="s">
        <v>1003</v>
      </c>
      <c r="E10" s="79" t="s">
        <v>951</v>
      </c>
      <c r="F10" s="77" t="s">
        <v>730</v>
      </c>
      <c r="G10" s="77" t="s">
        <v>731</v>
      </c>
      <c r="H10" s="78" t="s">
        <v>1066</v>
      </c>
    </row>
    <row r="11" spans="1:8" ht="13.9" x14ac:dyDescent="0.35">
      <c r="A11" s="54"/>
      <c r="B11" s="54"/>
      <c r="C11" s="34">
        <f>Cover!$C$2</f>
        <v>0</v>
      </c>
      <c r="D11" s="21"/>
      <c r="E11" s="21"/>
      <c r="F11" s="53"/>
      <c r="G11" s="53"/>
      <c r="H11" s="53"/>
    </row>
    <row r="12" spans="1:8" ht="39.4" x14ac:dyDescent="0.4">
      <c r="A12" s="6" t="s">
        <v>131</v>
      </c>
      <c r="B12" s="6"/>
      <c r="C12" s="166" t="s">
        <v>278</v>
      </c>
      <c r="D12" s="237" t="s">
        <v>121</v>
      </c>
      <c r="E12" s="237" t="s">
        <v>7</v>
      </c>
      <c r="F12" s="241" t="s">
        <v>61</v>
      </c>
      <c r="G12" s="241" t="s">
        <v>62</v>
      </c>
      <c r="H12" s="241" t="s">
        <v>1065</v>
      </c>
    </row>
    <row r="13" spans="1:8" ht="12.75" customHeight="1" x14ac:dyDescent="0.35">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XI1WIqs90vqishgbvAhcXrerKSmsz/BWOGc7phg/XN0+98Is1tY/FJ0LVeMP2WFIn2kMekyRwVS67LffB6J76w==" saltValue="M/wIX9QWjoTyGc9VlmQNsw=="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8601E317-5622-4659-8314-39FA4CF97E89}">
      <formula1>20</formula1>
    </dataValidation>
    <dataValidation type="date" operator="lessThan" allowBlank="1" showInputMessage="1" showErrorMessage="1" errorTitle="Date Format" error="Please check the format of the date you entered." sqref="F13:F1200" xr:uid="{7F368B3C-70D5-4795-A6F4-A7BEA9EFB466}">
      <formula1>46753</formula1>
    </dataValidation>
    <dataValidation type="date" operator="lessThan" allowBlank="1" showInputMessage="1" showErrorMessage="1" errorTitle="Date Format" error="Please check the format of the date you entered." sqref="G13:G1200" xr:uid="{4E6F4A8A-3493-49E0-BB2F-06132F07FDB4}">
      <formula1>46753</formula1>
    </dataValidation>
    <dataValidation type="decimal" operator="lessThanOrEqual" allowBlank="1" showInputMessage="1" showErrorMessage="1" errorTitle="Maximum Exceeded" error="Value cannot exceed 999,999,999,999.99" sqref="H13:H1200" xr:uid="{2334A9BF-637C-4819-9D9D-75C8AD62E9BF}">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6.73046875" style="141" hidden="1" customWidth="1"/>
    <col min="2" max="2" width="6.3984375" style="141" hidden="1" customWidth="1"/>
    <col min="3" max="3" width="23.59765625" style="144" customWidth="1"/>
    <col min="4" max="4" width="23.59765625" style="117" customWidth="1"/>
    <col min="5" max="5" width="18.59765625" style="117" customWidth="1"/>
    <col min="6" max="6" width="20.3984375" style="117" customWidth="1"/>
    <col min="7" max="25" width="8.73046875" style="117" customWidth="1"/>
    <col min="26" max="16384" width="14.3984375" style="117"/>
  </cols>
  <sheetData>
    <row r="1" spans="1:6" ht="27" hidden="1" customHeight="1" x14ac:dyDescent="0.35">
      <c r="A1" s="60"/>
      <c r="B1" s="67"/>
      <c r="C1" s="80" t="s">
        <v>685</v>
      </c>
      <c r="D1" s="67"/>
      <c r="E1" s="67" t="s">
        <v>682</v>
      </c>
      <c r="F1" s="67" t="s">
        <v>684</v>
      </c>
    </row>
    <row r="2" spans="1:6" ht="27" hidden="1" customHeight="1" x14ac:dyDescent="0.35">
      <c r="A2" s="61" t="s">
        <v>342</v>
      </c>
      <c r="B2" s="75"/>
      <c r="C2" s="80" t="s">
        <v>589</v>
      </c>
      <c r="D2" s="67" t="s">
        <v>589</v>
      </c>
      <c r="E2" s="67" t="s">
        <v>589</v>
      </c>
      <c r="F2" s="67" t="s">
        <v>589</v>
      </c>
    </row>
    <row r="3" spans="1:6" ht="27" hidden="1" customHeight="1" x14ac:dyDescent="0.35">
      <c r="A3" s="61" t="s">
        <v>130</v>
      </c>
      <c r="B3" s="75"/>
      <c r="C3" s="80" t="s">
        <v>108</v>
      </c>
      <c r="D3" s="67" t="s">
        <v>686</v>
      </c>
      <c r="E3" s="67" t="s">
        <v>681</v>
      </c>
      <c r="F3" s="67" t="s">
        <v>683</v>
      </c>
    </row>
    <row r="4" spans="1:6" ht="27" hidden="1" customHeight="1" x14ac:dyDescent="0.35">
      <c r="A4" s="61" t="s">
        <v>129</v>
      </c>
      <c r="B4" s="75"/>
      <c r="C4" s="81" t="s">
        <v>118</v>
      </c>
      <c r="D4" s="82" t="s">
        <v>118</v>
      </c>
      <c r="E4" s="74" t="s">
        <v>118</v>
      </c>
      <c r="F4" s="74" t="s">
        <v>118</v>
      </c>
    </row>
    <row r="5" spans="1:6" ht="27" hidden="1" customHeight="1" x14ac:dyDescent="0.35">
      <c r="A5" s="61" t="s">
        <v>343</v>
      </c>
      <c r="B5" s="75"/>
      <c r="C5" s="83" t="s">
        <v>596</v>
      </c>
      <c r="D5" s="67" t="s">
        <v>597</v>
      </c>
      <c r="E5" s="67" t="s">
        <v>598</v>
      </c>
      <c r="F5" s="67" t="s">
        <v>599</v>
      </c>
    </row>
    <row r="6" spans="1:6" ht="27" hidden="1" customHeight="1" x14ac:dyDescent="0.35">
      <c r="A6" s="61" t="s">
        <v>133</v>
      </c>
      <c r="B6" s="75"/>
      <c r="C6" s="81" t="s">
        <v>104</v>
      </c>
      <c r="D6" s="84" t="s">
        <v>240</v>
      </c>
      <c r="E6" s="74" t="s">
        <v>104</v>
      </c>
      <c r="F6" s="74" t="s">
        <v>104</v>
      </c>
    </row>
    <row r="7" spans="1:6" ht="27" hidden="1" customHeight="1" x14ac:dyDescent="0.35">
      <c r="A7" s="61" t="s">
        <v>134</v>
      </c>
      <c r="B7" s="75"/>
      <c r="C7" s="81" t="s">
        <v>136</v>
      </c>
      <c r="D7" s="82" t="s">
        <v>138</v>
      </c>
      <c r="E7" s="74" t="s">
        <v>140</v>
      </c>
      <c r="F7" s="74" t="s">
        <v>140</v>
      </c>
    </row>
    <row r="8" spans="1:6" ht="27" hidden="1" customHeight="1" x14ac:dyDescent="0.35">
      <c r="A8" s="61" t="s">
        <v>135</v>
      </c>
      <c r="B8" s="75"/>
      <c r="C8" s="81">
        <v>20</v>
      </c>
      <c r="D8" s="85" t="s">
        <v>104</v>
      </c>
      <c r="E8" s="74" t="s">
        <v>241</v>
      </c>
      <c r="F8" s="74" t="s">
        <v>241</v>
      </c>
    </row>
    <row r="9" spans="1:6" ht="27" hidden="1" customHeight="1" x14ac:dyDescent="0.35">
      <c r="A9" s="61" t="s">
        <v>344</v>
      </c>
      <c r="B9" s="75"/>
      <c r="C9" s="83"/>
      <c r="D9" s="74"/>
      <c r="E9" s="74"/>
      <c r="F9" s="74"/>
    </row>
    <row r="10" spans="1:6" ht="35.1" hidden="1" customHeight="1" x14ac:dyDescent="0.35">
      <c r="A10" s="38" t="s">
        <v>698</v>
      </c>
      <c r="B10" s="43"/>
      <c r="C10" s="76" t="s">
        <v>732</v>
      </c>
      <c r="D10" s="78" t="s">
        <v>735</v>
      </c>
      <c r="E10" s="78" t="s">
        <v>733</v>
      </c>
      <c r="F10" s="78" t="s">
        <v>734</v>
      </c>
    </row>
    <row r="11" spans="1:6" ht="13.9" x14ac:dyDescent="0.35">
      <c r="A11" s="54"/>
      <c r="B11" s="54"/>
      <c r="C11" s="34">
        <f>Cover!$C$2</f>
        <v>0</v>
      </c>
      <c r="D11" s="53"/>
      <c r="E11" s="53"/>
      <c r="F11" s="53"/>
    </row>
    <row r="12" spans="1:6" ht="39.4" x14ac:dyDescent="0.4">
      <c r="A12" s="6" t="s">
        <v>131</v>
      </c>
      <c r="B12" s="6"/>
      <c r="C12" s="165" t="s">
        <v>121</v>
      </c>
      <c r="D12" s="166" t="s">
        <v>279</v>
      </c>
      <c r="E12" s="166" t="s">
        <v>60</v>
      </c>
      <c r="F12" s="166" t="s">
        <v>64</v>
      </c>
    </row>
    <row r="13" spans="1:6" ht="12.75" customHeight="1" x14ac:dyDescent="0.35">
      <c r="A13" s="158" t="s">
        <v>132</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pdjEIwelC7wCnbpFOrvHsFYsJoTgAyNrLCO5GM+6TAQB5cdO3pV9HcWz93NgmaduUUIB8Q30EIMpUQnh2ECSPA==" saltValue="e14PuQXXGUwdPikkd0Bgyw=="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5E95EE85-7919-4896-A555-DFD70255A577}">
      <formula1>20</formula1>
    </dataValidation>
    <dataValidation type="decimal" operator="lessThanOrEqual" allowBlank="1" showInputMessage="1" showErrorMessage="1" errorTitle="Maximum Exceeded" error="Value cannot exceed 999,999,999,999.99" sqref="E13:E1200" xr:uid="{39E99D1C-BD6D-4524-A3EC-FFE46E9C01FD}">
      <formula1>999999999999.99</formula1>
    </dataValidation>
    <dataValidation type="decimal" operator="lessThanOrEqual" allowBlank="1" showInputMessage="1" showErrorMessage="1" errorTitle="Maximum Exceeded" error="Value cannot exceed 999,999,999,999.99" sqref="F13:F1200" xr:uid="{F6B0A719-3E64-4931-A78B-D3C8AF96C84B}">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984375" defaultRowHeight="15" customHeight="1" x14ac:dyDescent="0.3"/>
  <cols>
    <col min="1" max="1" width="18.265625" style="36" customWidth="1"/>
    <col min="2" max="2" width="14.3984375" style="112"/>
    <col min="3" max="4" width="32.3984375" style="36" bestFit="1" customWidth="1"/>
    <col min="5" max="6" width="14.3984375" style="36"/>
    <col min="7" max="7" width="21.59765625" style="36" bestFit="1" customWidth="1"/>
    <col min="8" max="8" width="15.265625" style="36" bestFit="1" customWidth="1"/>
    <col min="9" max="9" width="50.1328125" style="36" bestFit="1" customWidth="1"/>
    <col min="10" max="10" width="27.59765625" style="36" bestFit="1" customWidth="1"/>
    <col min="11" max="11" width="83.73046875" style="36" bestFit="1" customWidth="1"/>
    <col min="12" max="12" width="40.3984375" style="36" customWidth="1"/>
    <col min="13" max="13" width="59.86328125" style="36" bestFit="1" customWidth="1"/>
    <col min="14" max="14" width="66.86328125" style="36" bestFit="1" customWidth="1"/>
    <col min="15" max="16384" width="14.3984375" style="36"/>
  </cols>
  <sheetData>
    <row r="1" spans="1:24" ht="15" customHeight="1" x14ac:dyDescent="0.4">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4">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4">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3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3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3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3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3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3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3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3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3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3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3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3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3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3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3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3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3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3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3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3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3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3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3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3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3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35">
      <c r="A29" s="228"/>
      <c r="B29" s="231"/>
      <c r="C29" s="228"/>
      <c r="D29" s="3"/>
      <c r="E29" s="227" t="s">
        <v>22</v>
      </c>
      <c r="F29" s="228"/>
      <c r="G29" s="228"/>
      <c r="H29" s="228"/>
      <c r="I29" s="228"/>
      <c r="J29" s="228"/>
      <c r="K29" s="228"/>
      <c r="L29" s="228"/>
      <c r="M29" s="228" t="s">
        <v>502</v>
      </c>
      <c r="N29" s="228"/>
      <c r="O29" s="228"/>
      <c r="P29" s="228"/>
    </row>
    <row r="30" spans="1:16" ht="15" customHeight="1" x14ac:dyDescent="0.35">
      <c r="A30" s="228"/>
      <c r="B30" s="231"/>
      <c r="C30" s="228"/>
      <c r="D30" s="3"/>
      <c r="E30" s="227" t="s">
        <v>39</v>
      </c>
      <c r="F30" s="228"/>
      <c r="G30" s="228"/>
      <c r="H30" s="228"/>
      <c r="I30" s="228"/>
      <c r="J30" s="228"/>
      <c r="K30" s="228"/>
      <c r="L30" s="228"/>
      <c r="M30" s="228" t="s">
        <v>503</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B3" activePane="bottomRight" state="frozen"/>
      <selection pane="topRight" activeCell="B1" sqref="B1"/>
      <selection pane="bottomLeft" activeCell="A3" sqref="A3"/>
      <selection pane="bottomRight" activeCell="B2" sqref="B2"/>
    </sheetView>
  </sheetViews>
  <sheetFormatPr defaultColWidth="8.73046875" defaultRowHeight="12.75" x14ac:dyDescent="0.35"/>
  <cols>
    <col min="1" max="1" width="75.3984375" customWidth="1"/>
    <col min="2" max="2" width="32.1328125" style="14" customWidth="1"/>
    <col min="3" max="3" width="8" bestFit="1" customWidth="1"/>
    <col min="4" max="76" width="3.59765625" customWidth="1"/>
  </cols>
  <sheetData>
    <row r="1" spans="1:81" ht="100.05" customHeight="1" x14ac:dyDescent="0.4">
      <c r="A1" s="7" t="s">
        <v>346</v>
      </c>
      <c r="B1" s="37" t="s">
        <v>1099</v>
      </c>
      <c r="C1" s="8" t="s">
        <v>1081</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15" x14ac:dyDescent="0.4">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1059</v>
      </c>
      <c r="BZ2" s="10" t="s">
        <v>1060</v>
      </c>
      <c r="CA2" s="10" t="s">
        <v>1061</v>
      </c>
      <c r="CB2" s="10" t="s">
        <v>1062</v>
      </c>
      <c r="CC2" s="10" t="s">
        <v>1063</v>
      </c>
    </row>
    <row r="3" spans="1:81" x14ac:dyDescent="0.3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3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3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3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3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3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5" x14ac:dyDescent="0.3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3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3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3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3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3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3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3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3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3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3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3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3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3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3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3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3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5" x14ac:dyDescent="0.3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3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3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5" x14ac:dyDescent="0.3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3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3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3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5" x14ac:dyDescent="0.3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3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3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3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3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3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3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3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3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3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3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3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3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3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3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3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3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5" x14ac:dyDescent="0.3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3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3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3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5" x14ac:dyDescent="0.3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3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3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3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3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3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3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3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3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3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3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3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3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3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3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3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3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3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3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3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3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3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3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3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3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3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3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3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3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3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5" x14ac:dyDescent="0.3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71438</xdr:colOff>
                    <xdr:row>0</xdr:row>
                    <xdr:rowOff>195263</xdr:rowOff>
                  </from>
                  <to>
                    <xdr:col>0</xdr:col>
                    <xdr:colOff>1209675</xdr:colOff>
                    <xdr:row>0</xdr:row>
                    <xdr:rowOff>466725</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200025</xdr:rowOff>
                  </from>
                  <to>
                    <xdr:col>0</xdr:col>
                    <xdr:colOff>2757488</xdr:colOff>
                    <xdr:row>0</xdr:row>
                    <xdr:rowOff>471488</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200025</xdr:rowOff>
                  </from>
                  <to>
                    <xdr:col>0</xdr:col>
                    <xdr:colOff>3524250</xdr:colOff>
                    <xdr:row>0</xdr:row>
                    <xdr:rowOff>471488</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4181475</xdr:colOff>
                    <xdr:row>0</xdr:row>
                    <xdr:rowOff>209550</xdr:rowOff>
                  </from>
                  <to>
                    <xdr:col>0</xdr:col>
                    <xdr:colOff>5291138</xdr:colOff>
                    <xdr:row>0</xdr:row>
                    <xdr:rowOff>481013</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2.xml><?xml version="1.0" encoding="utf-8"?>
<ds:datastoreItem xmlns:ds="http://schemas.openxmlformats.org/officeDocument/2006/customXml" ds:itemID="{F5B0BBC8-DA51-4C7B-B531-B5D861C4E48F}">
  <ds:schemaRefs>
    <ds:schemaRef ds:uri="http://schemas.microsoft.com/DataMashup"/>
  </ds:schemaRefs>
</ds:datastoreItem>
</file>

<file path=customXml/itemProps3.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112A34D-DD57-4806-AE37-111D86390B2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2026-03-11T20:27:56Z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