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/>
  </bookViews>
  <sheets>
    <sheet name="Case questions" sheetId="2" r:id="rId1"/>
    <sheet name="AC characteristics" sheetId="4" r:id="rId2"/>
    <sheet name="Airline A--&gt;" sheetId="7" r:id="rId3"/>
    <sheet name="Operations" sheetId="1" r:id="rId4"/>
    <sheet name="Airline B--&gt;" sheetId="8" r:id="rId5"/>
    <sheet name="City pairs" sheetId="6" r:id="rId6"/>
  </sheets>
  <definedNames>
    <definedName name="_xlnm._FilterDatabase" localSheetId="3" hidden="1">Operations!$B$4:$O$30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/>
  <c r="E4"/>
  <c r="E3"/>
  <c r="F4"/>
  <c r="F3"/>
  <c r="G4"/>
  <c r="G3"/>
  <c r="H4"/>
  <c r="H3"/>
  <c r="I4"/>
  <c r="I3"/>
  <c r="J4"/>
  <c r="J3"/>
  <c r="K4"/>
  <c r="K3"/>
  <c r="L4"/>
  <c r="L3"/>
  <c r="M4"/>
  <c r="M3"/>
  <c r="N4"/>
  <c r="N3"/>
  <c r="O4"/>
  <c r="O3"/>
</calcChain>
</file>

<file path=xl/sharedStrings.xml><?xml version="1.0" encoding="utf-8"?>
<sst xmlns="http://schemas.openxmlformats.org/spreadsheetml/2006/main" count="106" uniqueCount="73">
  <si>
    <t>Aircraft Name</t>
  </si>
  <si>
    <t>Aircraft Type</t>
  </si>
  <si>
    <t xml:space="preserve">A 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</si>
  <si>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</si>
  <si>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</si>
  <si>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</si>
  <si>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</si>
  <si>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</si>
  <si>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</si>
  <si>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</si>
  <si>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</si>
  <si>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</si>
  <si>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</si>
  <si>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</si>
  <si>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</si>
  <si>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</si>
  <si>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</si>
  <si>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</si>
  <si>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</si>
  <si>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</si>
  <si>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</si>
  <si>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</si>
  <si>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</si>
  <si>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</si>
  <si>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</si>
  <si>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</si>
  <si>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</si>
  <si>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</si>
  <si>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A320</t>
  </si>
  <si>
    <t>A330</t>
  </si>
  <si>
    <t>B737</t>
  </si>
  <si>
    <t>B747</t>
  </si>
  <si>
    <t>Q400</t>
  </si>
  <si>
    <t>ATR72</t>
  </si>
  <si>
    <t>Hours flown</t>
  </si>
  <si>
    <t>Aircraft Costs</t>
  </si>
  <si>
    <t>USD</t>
  </si>
  <si>
    <t>Range (Km)</t>
  </si>
  <si>
    <t>AA</t>
  </si>
  <si>
    <t>BB</t>
  </si>
  <si>
    <t>CC</t>
  </si>
  <si>
    <t>Origin City</t>
  </si>
  <si>
    <t>Desitnation City</t>
  </si>
  <si>
    <t>Ave. Speed (km/h)</t>
  </si>
  <si>
    <t>DD</t>
  </si>
  <si>
    <t>Pass. Demand 
(per day)</t>
  </si>
  <si>
    <t>Distance (km)</t>
  </si>
  <si>
    <t>Airline A - hours flown</t>
  </si>
  <si>
    <t>Airline B  - City Pairs considered</t>
  </si>
  <si>
    <t>Case study</t>
  </si>
  <si>
    <t>Part A</t>
  </si>
  <si>
    <t>Part B</t>
  </si>
  <si>
    <t>General guidelines and information</t>
  </si>
  <si>
    <t xml:space="preserve">This is a business case - where your skills to evaluate a business problem will be evaluated. </t>
  </si>
  <si>
    <t>Airline B is a startup airline and is considering flying on the city pairs as shown in tab "City Pairs". They would like to know:</t>
  </si>
  <si>
    <t>Note:</t>
  </si>
  <si>
    <t xml:space="preserve">This is an optimization between 3 factors: Range, Passenger demand, costs. </t>
  </si>
  <si>
    <t>1 aircraft type will always be most suitable for a given city pair. Hence resultant fleet would be a mix of different aircraft types.</t>
  </si>
  <si>
    <t>Total cost = Hours flown * Costs/hour</t>
  </si>
  <si>
    <t>Please prepare a short report with your recommendations on Part A and Part B. Report can be in any format (though interactive mediums are always preferred).</t>
  </si>
  <si>
    <t>25 points</t>
  </si>
  <si>
    <t>15 points</t>
  </si>
  <si>
    <t>35 points</t>
  </si>
  <si>
    <t>Number of Seats</t>
  </si>
  <si>
    <t>Costs per flight hour</t>
  </si>
  <si>
    <t>Which aircraft type  has the lowest cost per seat per km flown?</t>
  </si>
  <si>
    <t xml:space="preserve">Hence the aircraft which is capable of flying between 2 cities (range), has enough seats to meet the demand, and has the lowest cost will win. </t>
  </si>
  <si>
    <t>Please also note that the passenger demand is per day, hence an aircraft can make several trips between 2 cities to meet that demand.</t>
  </si>
  <si>
    <t>In case you are unable to get to the final solution, please lay out the step-by-step approach to be used.</t>
  </si>
  <si>
    <t>Airline A is currently flying a large international network. Their flight operations are shown in the tab "Operations". Various aircraft characteristics are listed in tab "AC characteristics". They would like to know the following:</t>
  </si>
  <si>
    <t>However,we belive in utilizing new technology to solve old problems, your creativity and usage of tools will be given high weightage.</t>
  </si>
  <si>
    <r>
      <t xml:space="preserve">What is the total cost by aircraft type for the year? </t>
    </r>
    <r>
      <rPr>
        <i/>
        <sz val="11"/>
        <color theme="1"/>
        <rFont val="Calibri"/>
        <family val="2"/>
        <scheme val="minor"/>
      </rPr>
      <t>(Suggested tools: Any of Python/SQL )</t>
    </r>
  </si>
  <si>
    <r>
      <t xml:space="preserve">Which aircraft types are best suited for their operation?  </t>
    </r>
    <r>
      <rPr>
        <i/>
        <sz val="11"/>
        <color theme="1"/>
        <rFont val="Calibri"/>
        <family val="2"/>
        <scheme val="minor"/>
      </rPr>
      <t>(Suggested tools: Any of Python/SQL )</t>
    </r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</si>
</sst>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17" fontId="2" fillId="0" borderId="0" xfId="0" applyNumberFormat="1" applyFont="1"/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0" fontId="6" fillId="0" borderId="0" xfId="0" applyFont="1"/>
    <xf numFmtId="0" fontId="4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showGridLines="0" tabSelected="1" topLeftCell="A4" workbookViewId="0">
      <selection activeCell="N12" sqref="N12"/>
    </sheetView>
  </sheetViews>
  <sheetFormatPr defaultColWidth="8.85546875" defaultRowHeight="15"/>
  <cols>
    <col min="3" max="3" width="3.85546875" customWidth="1"/>
  </cols>
  <sheetData>
    <row r="1" spans="1:18">
      <c r="A1" s="7" t="s">
        <v>49</v>
      </c>
    </row>
    <row r="3" spans="1:18">
      <c r="B3" s="10" t="s">
        <v>52</v>
      </c>
    </row>
    <row r="4" spans="1:18">
      <c r="D4" t="s">
        <v>53</v>
      </c>
    </row>
    <row r="5" spans="1:18">
      <c r="D5" t="s">
        <v>70</v>
      </c>
    </row>
    <row r="8" spans="1:18" ht="30.75" customHeight="1">
      <c r="B8" s="13" t="s">
        <v>50</v>
      </c>
      <c r="C8" s="14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12" t="s">
        <v>60</v>
      </c>
      <c r="C9">
        <v>1</v>
      </c>
      <c r="D9" t="s">
        <v>71</v>
      </c>
    </row>
    <row r="10" spans="1:18">
      <c r="B10" s="12"/>
      <c r="D10" t="s">
        <v>55</v>
      </c>
      <c r="E10" t="s">
        <v>58</v>
      </c>
    </row>
    <row r="11" spans="1:18" ht="15" customHeight="1">
      <c r="B11" s="12" t="s">
        <v>60</v>
      </c>
      <c r="C11">
        <v>2</v>
      </c>
      <c r="D11" t="s">
        <v>65</v>
      </c>
    </row>
    <row r="14" spans="1:18">
      <c r="B14" s="10" t="s">
        <v>51</v>
      </c>
      <c r="C14" t="s">
        <v>54</v>
      </c>
    </row>
    <row r="15" spans="1:18">
      <c r="B15" s="12" t="s">
        <v>62</v>
      </c>
      <c r="C15">
        <v>1</v>
      </c>
      <c r="D15" t="s">
        <v>72</v>
      </c>
    </row>
    <row r="16" spans="1:18">
      <c r="D16" t="s">
        <v>55</v>
      </c>
      <c r="E16" t="s">
        <v>56</v>
      </c>
    </row>
    <row r="17" spans="2:5">
      <c r="E17" t="s">
        <v>66</v>
      </c>
    </row>
    <row r="18" spans="2:5">
      <c r="E18" t="s">
        <v>67</v>
      </c>
    </row>
    <row r="19" spans="2:5">
      <c r="E19" t="s">
        <v>57</v>
      </c>
    </row>
    <row r="20" spans="2:5">
      <c r="E20" s="11" t="s">
        <v>68</v>
      </c>
    </row>
    <row r="21" spans="2:5">
      <c r="E21" s="11"/>
    </row>
    <row r="23" spans="2:5">
      <c r="B23" s="12" t="s">
        <v>61</v>
      </c>
      <c r="C23" s="10" t="s">
        <v>59</v>
      </c>
    </row>
  </sheetData>
  <mergeCells count="1">
    <mergeCell ref="C8:R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F5" sqref="F5"/>
    </sheetView>
  </sheetViews>
  <sheetFormatPr defaultColWidth="8.85546875" defaultRowHeight="15"/>
  <cols>
    <col min="2" max="5" width="15" customWidth="1"/>
    <col min="6" max="6" width="14.85546875" customWidth="1"/>
  </cols>
  <sheetData>
    <row r="1" spans="1:19">
      <c r="A1" s="5" t="s">
        <v>35</v>
      </c>
    </row>
    <row r="2" spans="1:19" ht="12.75" customHeight="1">
      <c r="A2" t="s">
        <v>36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9.5" hidden="1" customHeight="1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34.5" customHeight="1">
      <c r="B4" s="8" t="s">
        <v>1</v>
      </c>
      <c r="C4" s="8" t="s">
        <v>37</v>
      </c>
      <c r="D4" s="8" t="s">
        <v>43</v>
      </c>
      <c r="E4" s="8" t="s">
        <v>63</v>
      </c>
      <c r="F4" s="8" t="s">
        <v>64</v>
      </c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>
      <c r="B5" t="s">
        <v>28</v>
      </c>
      <c r="C5" s="6">
        <v>5000</v>
      </c>
      <c r="D5" s="6">
        <v>800</v>
      </c>
      <c r="E5" s="6">
        <v>150</v>
      </c>
      <c r="F5" s="6">
        <v>5000</v>
      </c>
    </row>
    <row r="6" spans="1:19">
      <c r="B6" t="s">
        <v>29</v>
      </c>
      <c r="C6" s="6">
        <v>8000</v>
      </c>
      <c r="D6" s="6">
        <v>900</v>
      </c>
      <c r="E6" s="6">
        <v>250</v>
      </c>
      <c r="F6" s="6">
        <v>7500</v>
      </c>
    </row>
    <row r="7" spans="1:19">
      <c r="B7" t="s">
        <v>30</v>
      </c>
      <c r="C7" s="6">
        <v>5000</v>
      </c>
      <c r="D7" s="6">
        <v>800</v>
      </c>
      <c r="E7" s="6">
        <v>150</v>
      </c>
      <c r="F7" s="6">
        <v>5100</v>
      </c>
    </row>
    <row r="8" spans="1:19">
      <c r="B8" t="s">
        <v>31</v>
      </c>
      <c r="C8" s="6">
        <v>10000</v>
      </c>
      <c r="D8" s="6">
        <v>900</v>
      </c>
      <c r="E8" s="6">
        <v>350</v>
      </c>
      <c r="F8" s="6">
        <v>12000</v>
      </c>
    </row>
    <row r="9" spans="1:19">
      <c r="B9" t="s">
        <v>32</v>
      </c>
      <c r="C9" s="6">
        <v>1500</v>
      </c>
      <c r="D9" s="6">
        <v>750</v>
      </c>
      <c r="E9" s="6">
        <v>90</v>
      </c>
      <c r="F9" s="6">
        <v>3500</v>
      </c>
    </row>
    <row r="10" spans="1:19">
      <c r="B10" t="s">
        <v>33</v>
      </c>
      <c r="C10" s="6">
        <v>1000</v>
      </c>
      <c r="D10" s="6">
        <v>650</v>
      </c>
      <c r="E10" s="6">
        <v>75</v>
      </c>
      <c r="F10" s="6">
        <v>2750</v>
      </c>
    </row>
  </sheetData>
  <mergeCells count="1">
    <mergeCell ref="C2:O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F8" sqref="F8"/>
    </sheetView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30" sqref="N30"/>
    </sheetView>
  </sheetViews>
  <sheetFormatPr defaultColWidth="8.85546875" defaultRowHeight="15"/>
  <cols>
    <col min="2" max="2" width="14.28515625" customWidth="1"/>
    <col min="3" max="3" width="13.140625" customWidth="1"/>
    <col min="4" max="4" width="10.7109375" bestFit="1" customWidth="1"/>
  </cols>
  <sheetData>
    <row r="1" spans="1:19">
      <c r="A1" s="5" t="s">
        <v>47</v>
      </c>
    </row>
    <row r="2" spans="1:19">
      <c r="D2" s="15" t="s">
        <v>34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0.75" customHeight="1">
      <c r="D3" s="2">
        <f>YEAR(D4)</f>
        <v>2014</v>
      </c>
      <c r="E3" s="2">
        <f>YEAR(E4)</f>
        <v>2014</v>
      </c>
      <c r="F3" s="2">
        <f t="shared" ref="F3:O3" si="0">YEAR(F4)</f>
        <v>2014</v>
      </c>
      <c r="G3" s="2">
        <f t="shared" si="0"/>
        <v>2014</v>
      </c>
      <c r="H3" s="2">
        <f t="shared" si="0"/>
        <v>2014</v>
      </c>
      <c r="I3" s="2">
        <f t="shared" si="0"/>
        <v>2014</v>
      </c>
      <c r="J3" s="2">
        <f t="shared" si="0"/>
        <v>2014</v>
      </c>
      <c r="K3" s="2">
        <f t="shared" si="0"/>
        <v>2014</v>
      </c>
      <c r="L3" s="2">
        <f t="shared" si="0"/>
        <v>2014</v>
      </c>
      <c r="M3" s="2">
        <f t="shared" si="0"/>
        <v>2014</v>
      </c>
      <c r="N3" s="2">
        <f t="shared" si="0"/>
        <v>2014</v>
      </c>
      <c r="O3" s="2">
        <f t="shared" si="0"/>
        <v>2014</v>
      </c>
    </row>
    <row r="4" spans="1:19">
      <c r="B4" s="4" t="s">
        <v>0</v>
      </c>
      <c r="C4" s="4" t="s">
        <v>1</v>
      </c>
      <c r="D4" s="3">
        <v>41640</v>
      </c>
      <c r="E4" s="3">
        <f>DATE(D3,MONTH(D4)+1,1)</f>
        <v>41671</v>
      </c>
      <c r="F4" s="3">
        <f t="shared" ref="F4:O4" si="1">DATE(E3,MONTH(E4)+1,1)</f>
        <v>41699</v>
      </c>
      <c r="G4" s="3">
        <f t="shared" si="1"/>
        <v>41730</v>
      </c>
      <c r="H4" s="3">
        <f t="shared" si="1"/>
        <v>41760</v>
      </c>
      <c r="I4" s="3">
        <f t="shared" si="1"/>
        <v>41791</v>
      </c>
      <c r="J4" s="3">
        <f t="shared" si="1"/>
        <v>41821</v>
      </c>
      <c r="K4" s="3">
        <f t="shared" si="1"/>
        <v>41852</v>
      </c>
      <c r="L4" s="3">
        <f t="shared" si="1"/>
        <v>41883</v>
      </c>
      <c r="M4" s="3">
        <f t="shared" si="1"/>
        <v>41913</v>
      </c>
      <c r="N4" s="3">
        <f t="shared" si="1"/>
        <v>41944</v>
      </c>
      <c r="O4" s="3">
        <f t="shared" si="1"/>
        <v>41974</v>
      </c>
      <c r="P4" s="1"/>
      <c r="Q4" s="1"/>
      <c r="R4" s="1"/>
      <c r="S4" s="1"/>
    </row>
    <row r="5" spans="1:19">
      <c r="B5" t="s">
        <v>2</v>
      </c>
      <c r="C5" t="s">
        <v>28</v>
      </c>
      <c r="D5">
        <v>250</v>
      </c>
      <c r="E5">
        <v>251</v>
      </c>
      <c r="F5">
        <v>248</v>
      </c>
      <c r="G5">
        <v>253</v>
      </c>
      <c r="H5">
        <v>243</v>
      </c>
      <c r="I5">
        <v>245</v>
      </c>
      <c r="J5">
        <v>248</v>
      </c>
      <c r="K5">
        <v>246</v>
      </c>
      <c r="L5">
        <v>256</v>
      </c>
      <c r="M5">
        <v>256</v>
      </c>
      <c r="N5">
        <v>251</v>
      </c>
      <c r="O5">
        <v>252</v>
      </c>
    </row>
    <row r="6" spans="1:19">
      <c r="B6" t="s">
        <v>3</v>
      </c>
      <c r="C6" t="s">
        <v>29</v>
      </c>
      <c r="D6">
        <v>300</v>
      </c>
      <c r="E6">
        <v>301</v>
      </c>
      <c r="F6">
        <v>298</v>
      </c>
      <c r="G6">
        <v>303</v>
      </c>
      <c r="H6">
        <v>293</v>
      </c>
      <c r="I6">
        <v>295</v>
      </c>
      <c r="J6">
        <v>298</v>
      </c>
      <c r="K6">
        <v>296</v>
      </c>
      <c r="L6">
        <v>306</v>
      </c>
      <c r="M6">
        <v>306</v>
      </c>
      <c r="N6">
        <v>301</v>
      </c>
      <c r="O6">
        <v>302</v>
      </c>
    </row>
    <row r="7" spans="1:19">
      <c r="B7" t="s">
        <v>4</v>
      </c>
      <c r="C7" t="s">
        <v>30</v>
      </c>
      <c r="D7">
        <v>245</v>
      </c>
      <c r="E7">
        <v>246</v>
      </c>
      <c r="F7">
        <v>243</v>
      </c>
      <c r="G7">
        <v>248</v>
      </c>
      <c r="H7">
        <v>238</v>
      </c>
      <c r="I7">
        <v>240</v>
      </c>
      <c r="J7">
        <v>243</v>
      </c>
      <c r="K7">
        <v>241</v>
      </c>
      <c r="L7">
        <v>251</v>
      </c>
      <c r="M7">
        <v>251</v>
      </c>
      <c r="N7">
        <v>246</v>
      </c>
      <c r="O7">
        <v>247</v>
      </c>
    </row>
    <row r="8" spans="1:19">
      <c r="B8" t="s">
        <v>5</v>
      </c>
      <c r="C8" t="s">
        <v>31</v>
      </c>
      <c r="D8">
        <v>310</v>
      </c>
      <c r="E8">
        <v>311</v>
      </c>
      <c r="F8">
        <v>308</v>
      </c>
      <c r="G8">
        <v>313</v>
      </c>
      <c r="H8">
        <v>303</v>
      </c>
      <c r="I8">
        <v>305</v>
      </c>
      <c r="J8">
        <v>308</v>
      </c>
      <c r="K8">
        <v>306</v>
      </c>
      <c r="L8">
        <v>316</v>
      </c>
      <c r="M8">
        <v>316</v>
      </c>
      <c r="N8">
        <v>311</v>
      </c>
      <c r="O8">
        <v>312</v>
      </c>
    </row>
    <row r="9" spans="1:19">
      <c r="B9" t="s">
        <v>6</v>
      </c>
      <c r="C9" t="s">
        <v>32</v>
      </c>
      <c r="D9">
        <v>200</v>
      </c>
      <c r="E9">
        <v>201</v>
      </c>
      <c r="F9">
        <v>198</v>
      </c>
      <c r="G9">
        <v>203</v>
      </c>
      <c r="H9">
        <v>193</v>
      </c>
      <c r="I9">
        <v>195</v>
      </c>
      <c r="J9">
        <v>198</v>
      </c>
      <c r="K9">
        <v>196</v>
      </c>
      <c r="L9">
        <v>206</v>
      </c>
      <c r="M9">
        <v>206</v>
      </c>
      <c r="N9">
        <v>201</v>
      </c>
      <c r="O9">
        <v>202</v>
      </c>
    </row>
    <row r="10" spans="1:19">
      <c r="B10" t="s">
        <v>7</v>
      </c>
      <c r="C10" t="s">
        <v>33</v>
      </c>
      <c r="D10">
        <v>195</v>
      </c>
      <c r="E10">
        <v>196</v>
      </c>
      <c r="F10">
        <v>193</v>
      </c>
      <c r="G10">
        <v>198</v>
      </c>
      <c r="H10">
        <v>188</v>
      </c>
      <c r="I10">
        <v>190</v>
      </c>
      <c r="J10">
        <v>193</v>
      </c>
      <c r="K10">
        <v>191</v>
      </c>
      <c r="L10">
        <v>201</v>
      </c>
      <c r="M10">
        <v>201</v>
      </c>
      <c r="N10">
        <v>196</v>
      </c>
      <c r="O10">
        <v>197</v>
      </c>
    </row>
    <row r="11" spans="1:19">
      <c r="B11" t="s">
        <v>8</v>
      </c>
      <c r="C11" t="s">
        <v>31</v>
      </c>
      <c r="D11">
        <v>300</v>
      </c>
      <c r="E11">
        <v>301</v>
      </c>
      <c r="F11">
        <v>298</v>
      </c>
      <c r="G11">
        <v>303</v>
      </c>
      <c r="H11">
        <v>293</v>
      </c>
      <c r="I11">
        <v>295</v>
      </c>
      <c r="J11">
        <v>298</v>
      </c>
      <c r="K11">
        <v>296</v>
      </c>
      <c r="L11">
        <v>306</v>
      </c>
      <c r="M11">
        <v>306</v>
      </c>
      <c r="N11">
        <v>301</v>
      </c>
      <c r="O11">
        <v>302</v>
      </c>
    </row>
    <row r="12" spans="1:19">
      <c r="B12" t="s">
        <v>9</v>
      </c>
      <c r="C12" t="s">
        <v>32</v>
      </c>
      <c r="D12">
        <v>195</v>
      </c>
      <c r="E12">
        <v>196</v>
      </c>
      <c r="F12">
        <v>193</v>
      </c>
      <c r="G12">
        <v>198</v>
      </c>
      <c r="H12">
        <v>188</v>
      </c>
      <c r="I12">
        <v>190</v>
      </c>
      <c r="J12">
        <v>193</v>
      </c>
      <c r="K12">
        <v>191</v>
      </c>
      <c r="L12">
        <v>201</v>
      </c>
      <c r="M12">
        <v>201</v>
      </c>
      <c r="N12">
        <v>196</v>
      </c>
      <c r="O12">
        <v>197</v>
      </c>
    </row>
    <row r="13" spans="1:19">
      <c r="B13" t="s">
        <v>10</v>
      </c>
      <c r="C13" t="s">
        <v>33</v>
      </c>
      <c r="D13">
        <v>200</v>
      </c>
      <c r="E13">
        <v>201</v>
      </c>
      <c r="F13">
        <v>198</v>
      </c>
      <c r="G13">
        <v>203</v>
      </c>
      <c r="H13">
        <v>193</v>
      </c>
      <c r="I13">
        <v>195</v>
      </c>
      <c r="J13">
        <v>198</v>
      </c>
      <c r="K13">
        <v>196</v>
      </c>
      <c r="L13">
        <v>206</v>
      </c>
      <c r="M13">
        <v>206</v>
      </c>
      <c r="N13">
        <v>201</v>
      </c>
      <c r="O13">
        <v>202</v>
      </c>
    </row>
    <row r="14" spans="1:19">
      <c r="B14" t="s">
        <v>11</v>
      </c>
      <c r="C14" t="s">
        <v>29</v>
      </c>
      <c r="D14">
        <v>310</v>
      </c>
      <c r="E14">
        <v>311</v>
      </c>
      <c r="F14">
        <v>308</v>
      </c>
      <c r="G14">
        <v>313</v>
      </c>
      <c r="H14">
        <v>303</v>
      </c>
      <c r="I14">
        <v>305</v>
      </c>
      <c r="J14">
        <v>308</v>
      </c>
      <c r="K14">
        <v>306</v>
      </c>
      <c r="L14">
        <v>316</v>
      </c>
      <c r="M14">
        <v>316</v>
      </c>
      <c r="N14">
        <v>311</v>
      </c>
      <c r="O14">
        <v>312</v>
      </c>
    </row>
    <row r="15" spans="1:19">
      <c r="B15" t="s">
        <v>12</v>
      </c>
      <c r="C15" t="s">
        <v>30</v>
      </c>
      <c r="D15">
        <v>250</v>
      </c>
      <c r="E15">
        <v>251</v>
      </c>
      <c r="F15">
        <v>248</v>
      </c>
      <c r="G15">
        <v>253</v>
      </c>
      <c r="H15">
        <v>243</v>
      </c>
      <c r="I15">
        <v>245</v>
      </c>
      <c r="J15">
        <v>248</v>
      </c>
      <c r="K15">
        <v>246</v>
      </c>
      <c r="L15">
        <v>256</v>
      </c>
      <c r="M15">
        <v>256</v>
      </c>
      <c r="N15">
        <v>251</v>
      </c>
      <c r="O15">
        <v>252</v>
      </c>
    </row>
    <row r="16" spans="1:19">
      <c r="B16" t="s">
        <v>13</v>
      </c>
      <c r="C16" t="s">
        <v>28</v>
      </c>
      <c r="D16">
        <v>245</v>
      </c>
      <c r="E16">
        <v>246</v>
      </c>
      <c r="F16">
        <v>243</v>
      </c>
      <c r="G16">
        <v>248</v>
      </c>
      <c r="H16">
        <v>238</v>
      </c>
      <c r="I16">
        <v>240</v>
      </c>
      <c r="J16">
        <v>243</v>
      </c>
      <c r="K16">
        <v>241</v>
      </c>
      <c r="L16">
        <v>251</v>
      </c>
      <c r="M16">
        <v>251</v>
      </c>
      <c r="N16">
        <v>246</v>
      </c>
      <c r="O16">
        <v>247</v>
      </c>
    </row>
    <row r="17" spans="2:15">
      <c r="B17" t="s">
        <v>14</v>
      </c>
      <c r="C17" t="s">
        <v>29</v>
      </c>
      <c r="D17">
        <v>300</v>
      </c>
      <c r="E17">
        <v>301</v>
      </c>
      <c r="F17">
        <v>298</v>
      </c>
      <c r="G17">
        <v>303</v>
      </c>
      <c r="H17">
        <v>293</v>
      </c>
      <c r="I17">
        <v>295</v>
      </c>
      <c r="J17">
        <v>298</v>
      </c>
      <c r="K17">
        <v>296</v>
      </c>
      <c r="L17">
        <v>306</v>
      </c>
      <c r="M17">
        <v>306</v>
      </c>
      <c r="N17">
        <v>301</v>
      </c>
      <c r="O17">
        <v>302</v>
      </c>
    </row>
    <row r="18" spans="2:15">
      <c r="B18" t="s">
        <v>15</v>
      </c>
      <c r="C18" t="s">
        <v>30</v>
      </c>
      <c r="D18">
        <v>245</v>
      </c>
      <c r="E18">
        <v>246</v>
      </c>
      <c r="F18">
        <v>243</v>
      </c>
      <c r="G18">
        <v>248</v>
      </c>
      <c r="H18">
        <v>238</v>
      </c>
      <c r="I18">
        <v>240</v>
      </c>
      <c r="J18">
        <v>243</v>
      </c>
      <c r="K18">
        <v>241</v>
      </c>
      <c r="L18">
        <v>251</v>
      </c>
      <c r="M18">
        <v>251</v>
      </c>
      <c r="N18">
        <v>246</v>
      </c>
      <c r="O18">
        <v>247</v>
      </c>
    </row>
    <row r="19" spans="2:15">
      <c r="B19" t="s">
        <v>16</v>
      </c>
      <c r="C19" t="s">
        <v>28</v>
      </c>
      <c r="D19">
        <v>250</v>
      </c>
      <c r="E19">
        <v>251</v>
      </c>
      <c r="F19">
        <v>248</v>
      </c>
      <c r="G19">
        <v>253</v>
      </c>
      <c r="H19">
        <v>243</v>
      </c>
      <c r="I19">
        <v>245</v>
      </c>
      <c r="J19">
        <v>248</v>
      </c>
      <c r="K19">
        <v>246</v>
      </c>
      <c r="L19">
        <v>256</v>
      </c>
      <c r="M19">
        <v>256</v>
      </c>
      <c r="N19">
        <v>251</v>
      </c>
      <c r="O19">
        <v>252</v>
      </c>
    </row>
    <row r="20" spans="2:15">
      <c r="B20" t="s">
        <v>17</v>
      </c>
      <c r="C20" t="s">
        <v>28</v>
      </c>
      <c r="D20">
        <v>245</v>
      </c>
      <c r="E20">
        <v>246</v>
      </c>
      <c r="F20">
        <v>243</v>
      </c>
      <c r="G20">
        <v>248</v>
      </c>
      <c r="H20">
        <v>238</v>
      </c>
      <c r="I20">
        <v>240</v>
      </c>
      <c r="J20">
        <v>243</v>
      </c>
      <c r="K20">
        <v>241</v>
      </c>
      <c r="L20">
        <v>251</v>
      </c>
      <c r="M20">
        <v>251</v>
      </c>
      <c r="N20">
        <v>246</v>
      </c>
      <c r="O20">
        <v>247</v>
      </c>
    </row>
    <row r="21" spans="2:15">
      <c r="B21" t="s">
        <v>18</v>
      </c>
      <c r="C21" t="s">
        <v>32</v>
      </c>
      <c r="D21">
        <v>195</v>
      </c>
      <c r="E21">
        <v>196</v>
      </c>
      <c r="F21">
        <v>193</v>
      </c>
      <c r="G21">
        <v>198</v>
      </c>
      <c r="H21">
        <v>188</v>
      </c>
      <c r="I21">
        <v>190</v>
      </c>
      <c r="J21">
        <v>193</v>
      </c>
      <c r="K21">
        <v>191</v>
      </c>
      <c r="L21">
        <v>201</v>
      </c>
      <c r="M21">
        <v>201</v>
      </c>
      <c r="N21">
        <v>196</v>
      </c>
      <c r="O21">
        <v>197</v>
      </c>
    </row>
    <row r="22" spans="2:15">
      <c r="B22" t="s">
        <v>19</v>
      </c>
      <c r="C22" t="s">
        <v>33</v>
      </c>
      <c r="D22">
        <v>200</v>
      </c>
      <c r="E22">
        <v>201</v>
      </c>
      <c r="F22">
        <v>198</v>
      </c>
      <c r="G22">
        <v>203</v>
      </c>
      <c r="H22">
        <v>193</v>
      </c>
      <c r="I22">
        <v>195</v>
      </c>
      <c r="J22">
        <v>198</v>
      </c>
      <c r="K22">
        <v>196</v>
      </c>
      <c r="L22">
        <v>206</v>
      </c>
      <c r="M22">
        <v>206</v>
      </c>
      <c r="N22">
        <v>201</v>
      </c>
      <c r="O22">
        <v>202</v>
      </c>
    </row>
    <row r="23" spans="2:15">
      <c r="B23" t="s">
        <v>20</v>
      </c>
      <c r="C23" t="s">
        <v>29</v>
      </c>
      <c r="D23">
        <v>310</v>
      </c>
      <c r="E23">
        <v>311</v>
      </c>
      <c r="F23">
        <v>308</v>
      </c>
      <c r="G23">
        <v>313</v>
      </c>
      <c r="H23">
        <v>303</v>
      </c>
      <c r="I23">
        <v>305</v>
      </c>
      <c r="J23">
        <v>308</v>
      </c>
      <c r="K23">
        <v>306</v>
      </c>
      <c r="L23">
        <v>316</v>
      </c>
      <c r="M23">
        <v>316</v>
      </c>
      <c r="N23">
        <v>311</v>
      </c>
      <c r="O23">
        <v>312</v>
      </c>
    </row>
    <row r="24" spans="2:15">
      <c r="B24" t="s">
        <v>21</v>
      </c>
      <c r="C24" t="s">
        <v>29</v>
      </c>
      <c r="D24">
        <v>300</v>
      </c>
      <c r="E24">
        <v>301</v>
      </c>
      <c r="F24">
        <v>298</v>
      </c>
      <c r="G24">
        <v>303</v>
      </c>
      <c r="H24">
        <v>293</v>
      </c>
      <c r="I24">
        <v>295</v>
      </c>
      <c r="J24">
        <v>298</v>
      </c>
      <c r="K24">
        <v>296</v>
      </c>
      <c r="L24">
        <v>306</v>
      </c>
      <c r="M24">
        <v>306</v>
      </c>
      <c r="N24">
        <v>301</v>
      </c>
      <c r="O24">
        <v>302</v>
      </c>
    </row>
    <row r="25" spans="2:15">
      <c r="B25" t="s">
        <v>22</v>
      </c>
      <c r="C25" t="s">
        <v>31</v>
      </c>
      <c r="D25">
        <v>310</v>
      </c>
      <c r="E25">
        <v>311</v>
      </c>
      <c r="F25">
        <v>308</v>
      </c>
      <c r="G25">
        <v>313</v>
      </c>
      <c r="H25">
        <v>303</v>
      </c>
      <c r="I25">
        <v>305</v>
      </c>
      <c r="J25">
        <v>308</v>
      </c>
      <c r="K25">
        <v>306</v>
      </c>
      <c r="L25">
        <v>316</v>
      </c>
      <c r="M25">
        <v>316</v>
      </c>
      <c r="N25">
        <v>311</v>
      </c>
      <c r="O25">
        <v>312</v>
      </c>
    </row>
    <row r="26" spans="2:15">
      <c r="B26" t="s">
        <v>23</v>
      </c>
      <c r="C26" t="s">
        <v>32</v>
      </c>
      <c r="D26">
        <v>200</v>
      </c>
      <c r="E26">
        <v>201</v>
      </c>
      <c r="F26">
        <v>198</v>
      </c>
      <c r="G26">
        <v>203</v>
      </c>
      <c r="H26">
        <v>193</v>
      </c>
      <c r="I26">
        <v>195</v>
      </c>
      <c r="J26">
        <v>198</v>
      </c>
      <c r="K26">
        <v>196</v>
      </c>
      <c r="L26">
        <v>206</v>
      </c>
      <c r="M26">
        <v>206</v>
      </c>
      <c r="N26">
        <v>201</v>
      </c>
      <c r="O26">
        <v>202</v>
      </c>
    </row>
    <row r="27" spans="2:15">
      <c r="B27" t="s">
        <v>24</v>
      </c>
      <c r="C27" t="s">
        <v>33</v>
      </c>
      <c r="D27">
        <v>200</v>
      </c>
      <c r="E27">
        <v>201</v>
      </c>
      <c r="F27">
        <v>198</v>
      </c>
      <c r="G27">
        <v>203</v>
      </c>
      <c r="H27">
        <v>193</v>
      </c>
      <c r="I27">
        <v>195</v>
      </c>
      <c r="J27">
        <v>198</v>
      </c>
      <c r="K27">
        <v>196</v>
      </c>
      <c r="L27">
        <v>206</v>
      </c>
      <c r="M27">
        <v>206</v>
      </c>
      <c r="N27">
        <v>201</v>
      </c>
      <c r="O27">
        <v>202</v>
      </c>
    </row>
    <row r="28" spans="2:15">
      <c r="B28" t="s">
        <v>25</v>
      </c>
      <c r="C28" t="s">
        <v>28</v>
      </c>
      <c r="D28">
        <v>250</v>
      </c>
      <c r="E28">
        <v>251</v>
      </c>
      <c r="F28">
        <v>248</v>
      </c>
      <c r="G28">
        <v>253</v>
      </c>
      <c r="H28">
        <v>243</v>
      </c>
      <c r="I28">
        <v>245</v>
      </c>
      <c r="J28">
        <v>248</v>
      </c>
      <c r="K28">
        <v>246</v>
      </c>
      <c r="L28">
        <v>256</v>
      </c>
      <c r="M28">
        <v>256</v>
      </c>
      <c r="N28">
        <v>251</v>
      </c>
      <c r="O28">
        <v>252</v>
      </c>
    </row>
    <row r="29" spans="2:15">
      <c r="B29" t="s">
        <v>26</v>
      </c>
      <c r="C29" t="s">
        <v>29</v>
      </c>
      <c r="D29">
        <v>300</v>
      </c>
      <c r="E29">
        <v>301</v>
      </c>
      <c r="F29">
        <v>298</v>
      </c>
      <c r="G29">
        <v>303</v>
      </c>
      <c r="H29">
        <v>293</v>
      </c>
      <c r="I29">
        <v>295</v>
      </c>
      <c r="J29">
        <v>298</v>
      </c>
      <c r="K29">
        <v>296</v>
      </c>
      <c r="L29">
        <v>306</v>
      </c>
      <c r="M29">
        <v>306</v>
      </c>
      <c r="N29">
        <v>301</v>
      </c>
      <c r="O29">
        <v>302</v>
      </c>
    </row>
    <row r="30" spans="2:15">
      <c r="B30" t="s">
        <v>27</v>
      </c>
      <c r="C30" t="s">
        <v>30</v>
      </c>
      <c r="D30">
        <v>245</v>
      </c>
      <c r="E30">
        <v>246</v>
      </c>
      <c r="F30">
        <v>243</v>
      </c>
      <c r="G30">
        <v>248</v>
      </c>
      <c r="H30">
        <v>238</v>
      </c>
      <c r="I30">
        <v>240</v>
      </c>
      <c r="J30">
        <v>243</v>
      </c>
      <c r="K30">
        <v>241</v>
      </c>
      <c r="L30">
        <v>251</v>
      </c>
      <c r="M30">
        <v>251</v>
      </c>
      <c r="N30">
        <v>246</v>
      </c>
      <c r="O30">
        <v>247</v>
      </c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ColWidth="8.8554687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E8" sqref="E8"/>
    </sheetView>
  </sheetViews>
  <sheetFormatPr defaultColWidth="8.85546875" defaultRowHeight="15"/>
  <cols>
    <col min="2" max="2" width="15.42578125" customWidth="1"/>
    <col min="3" max="5" width="17.28515625" customWidth="1"/>
  </cols>
  <sheetData>
    <row r="1" spans="1:19">
      <c r="A1" s="5" t="s">
        <v>48</v>
      </c>
    </row>
    <row r="2" spans="1:19"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8" hidden="1" customHeight="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29.25" customHeight="1">
      <c r="B4" s="8" t="s">
        <v>41</v>
      </c>
      <c r="C4" s="8" t="s">
        <v>42</v>
      </c>
      <c r="D4" s="8" t="s">
        <v>45</v>
      </c>
      <c r="E4" s="8" t="s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>
      <c r="B5" t="s">
        <v>38</v>
      </c>
      <c r="C5" s="6" t="s">
        <v>39</v>
      </c>
      <c r="D5" s="6">
        <v>420</v>
      </c>
      <c r="E5" s="6">
        <v>3000</v>
      </c>
      <c r="F5" s="9"/>
      <c r="H5" s="9"/>
    </row>
    <row r="6" spans="1:19">
      <c r="B6" t="s">
        <v>39</v>
      </c>
      <c r="C6" s="6" t="s">
        <v>40</v>
      </c>
      <c r="D6" s="6">
        <v>450</v>
      </c>
      <c r="E6" s="6">
        <v>6500</v>
      </c>
    </row>
    <row r="7" spans="1:19">
      <c r="B7" t="s">
        <v>40</v>
      </c>
      <c r="C7" s="6" t="s">
        <v>38</v>
      </c>
      <c r="D7" s="6">
        <v>300</v>
      </c>
      <c r="E7" s="6">
        <v>400</v>
      </c>
    </row>
    <row r="8" spans="1:19">
      <c r="B8" t="s">
        <v>38</v>
      </c>
      <c r="C8" s="6" t="s">
        <v>44</v>
      </c>
      <c r="D8" s="6">
        <v>300</v>
      </c>
      <c r="E8" s="6">
        <v>1000</v>
      </c>
    </row>
    <row r="9" spans="1:19">
      <c r="C9" s="6"/>
      <c r="D9" s="6"/>
      <c r="E9" s="6"/>
    </row>
    <row r="10" spans="1:19">
      <c r="C10" s="6"/>
      <c r="D10" s="6"/>
      <c r="E10" s="6"/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 questions</vt:lpstr>
      <vt:lpstr>AC characteristics</vt:lpstr>
      <vt:lpstr>Airline A--&gt;</vt:lpstr>
      <vt:lpstr>Operations</vt:lpstr>
      <vt:lpstr>Airline B--&gt;</vt:lpstr>
      <vt:lpstr>City pairs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2014-04-14T07:55:31Z</dcterms:created>
  <dcterms:modified xsi:type="dcterms:W3CDTF">2019-12-24T09:31:34Z</dcterms:modified>
</cp:coreProperties>
</file>