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navee\Social Prachar\MY_Projects\WebScraping project\Mobile_market_analysis\"/>
    </mc:Choice>
  </mc:AlternateContent>
  <xr:revisionPtr revIDLastSave="0" documentId="13_ncr:1_{D8D4104B-62FA-4C74-AFAD-7D04ADECD297}" xr6:coauthVersionLast="47" xr6:coauthVersionMax="47" xr10:uidLastSave="{00000000-0000-0000-0000-000000000000}"/>
  <workbookProtection workbookAlgorithmName="SHA-512" workbookHashValue="O3ldEPQX8abrashRmjlkywjDZr+el/jFgqW0erCkR7wQcj+wKPlQsehXfq1K0V/DOuXY0IVyc1BYoVeGe0JkRg==" workbookSaltValue="Emz9d3jr6Skk5mzlz2Y4aQ==" workbookSpinCount="100000" lockStructure="1"/>
  <bookViews>
    <workbookView xWindow="-108" yWindow="-108" windowWidth="23256" windowHeight="12456" firstSheet="1" activeTab="1" xr2:uid="{0E24C2C4-08A2-4FE7-96AC-05FA6BF81955}"/>
  </bookViews>
  <sheets>
    <sheet name="Pivots" sheetId="3" state="hidden" r:id="rId1"/>
    <sheet name="Dashboards" sheetId="4" r:id="rId2"/>
    <sheet name="Mobile_analysis_dashboard" sheetId="2" state="hidden" r:id="rId3"/>
  </sheets>
  <definedNames>
    <definedName name="_xlcn.WorksheetConnection_Mobile_analysis_dashboardAO1" hidden="1">Mobile_analysis_dashboard!$A:$O</definedName>
    <definedName name="_xlcn.WorksheetConnection_Mobile_analysis_dashboardversion1.xlsbMobile1" hidden="1">Mobile[]</definedName>
    <definedName name="_xlnm.Print_Area" localSheetId="1">Dashboards!$A$1:$U$76</definedName>
    <definedName name="Slicer_Brand">#N/A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Mobile_analysis_dashboard!$A:$O"/>
          <x15:modelTable id="Mobile" name="Mobile" connection="WorksheetConnection_Mobile_analysis_dashboard (version 1).xlsb!Mobi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05C985-3C40-40B8-B8F4-4F06DE9E0BF9}" keepAlive="1" name="Query - Mobile_analysis_dashboard_new" description="Connection to the 'Mobile_analysis_dashboard_new' query in the workbook." type="5" refreshedVersion="8" background="1" saveData="1">
    <dbPr connection="Provider=Microsoft.Mashup.OleDb.1;Data Source=$Workbook$;Location=Mobile_analysis_dashboard_new;Extended Properties=&quot;&quot;" command="SELECT * FROM [Mobile_analysis_dashboard_new]"/>
  </connection>
  <connection id="2" xr16:uid="{01FBA8BF-1A6E-474B-B406-E483AE7E8FE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7D401222-681E-4973-9B55-F100A954014B}" name="WorksheetConnection_Mobile_analysis_dashboard (version 1).xlsb!Mobile" type="102" refreshedVersion="8" minRefreshableVersion="5">
    <extLst>
      <ext xmlns:x15="http://schemas.microsoft.com/office/spreadsheetml/2010/11/main" uri="{DE250136-89BD-433C-8126-D09CA5730AF9}">
        <x15:connection id="Mobile">
          <x15:rangePr sourceName="_xlcn.WorksheetConnection_Mobile_analysis_dashboardversion1.xlsbMobile1"/>
        </x15:connection>
      </ext>
    </extLst>
  </connection>
  <connection id="4" xr16:uid="{AAA4EFA1-E308-4602-9B8C-4ADC82C653CF}" name="WorksheetConnection_Mobile_analysis_dashboard!$A:$O" type="102" refreshedVersion="8" minRefreshableVersion="5" saveData="1">
    <extLst>
      <ext xmlns:x15="http://schemas.microsoft.com/office/spreadsheetml/2010/11/main" uri="{DE250136-89BD-433C-8126-D09CA5730AF9}">
        <x15:connection id="Range" autoDelete="1">
          <x15:rangePr sourceName="_xlcn.WorksheetConnection_Mobile_analysis_dashboardAO1"/>
        </x15:connection>
      </ext>
    </extLst>
  </connection>
</connections>
</file>

<file path=xl/sharedStrings.xml><?xml version="1.0" encoding="utf-8"?>
<sst xmlns="http://schemas.openxmlformats.org/spreadsheetml/2006/main" count="1018" uniqueCount="193">
  <si>
    <t>Brand</t>
  </si>
  <si>
    <t>Mobile_model</t>
  </si>
  <si>
    <t>Original_price(₹)</t>
  </si>
  <si>
    <t>Deal_price(₹)</t>
  </si>
  <si>
    <t>Discount (% off)</t>
  </si>
  <si>
    <t>Rating</t>
  </si>
  <si>
    <t>Processor</t>
  </si>
  <si>
    <t>Display</t>
  </si>
  <si>
    <t>Camera</t>
  </si>
  <si>
    <t>Battery (mAh)</t>
  </si>
  <si>
    <t>Storage</t>
  </si>
  <si>
    <t>RAM_GB</t>
  </si>
  <si>
    <t>ROM_GB</t>
  </si>
  <si>
    <t>Config</t>
  </si>
  <si>
    <t>Total_Storage_GB</t>
  </si>
  <si>
    <t>Realme</t>
  </si>
  <si>
    <t>realme P3x 5G (Lunar Silver, 128 GB)  (6 GB RAM)</t>
  </si>
  <si>
    <t>Dimensity 6400 Processor</t>
  </si>
  <si>
    <t>17.07 cm (6.72 inch) Full HD Display</t>
  </si>
  <si>
    <t>50MP Rear Camera | 8MP Front Camera</t>
  </si>
  <si>
    <t>6 GB RAM | 128 GB ROM</t>
  </si>
  <si>
    <t>6.0 GB RAM | 128.0 GB ROM</t>
  </si>
  <si>
    <t>CMF</t>
  </si>
  <si>
    <t>CMF by Nothing Phone 2 Pro (Light Green, 128 GB)  (8 GB RAM)</t>
  </si>
  <si>
    <t>Dimensity 7300 Pro 5G Processor</t>
  </si>
  <si>
    <t>17.2 cm (6.77 inch) Display</t>
  </si>
  <si>
    <t>50MP + 50MP + 8MP | 16MP Front Camera</t>
  </si>
  <si>
    <t>8 GB RAM | 128 GB ROM | Expandable Upto 2 TB</t>
  </si>
  <si>
    <t>8.0 GB RAM | 128.0 GB ROM</t>
  </si>
  <si>
    <t>Infinix</t>
  </si>
  <si>
    <t>Infinix Note 50s 5G+ (Burgundy Red, 128 GB)  (8 GB RAM)</t>
  </si>
  <si>
    <t>Dimensity 7300 Ultimate Processor</t>
  </si>
  <si>
    <t>17.22 cm (6.78 inch) Full HD+ Display</t>
  </si>
  <si>
    <t>64MP + 2MP | 13MP Front Camera</t>
  </si>
  <si>
    <t>8 GB RAM | 128 GB ROM</t>
  </si>
  <si>
    <t>realme C63 5G Charger in the Box (Starry Gold, 128 GB)  (6 GB RAM)</t>
  </si>
  <si>
    <t>Dimensity 6300 Processor</t>
  </si>
  <si>
    <t>16.94 cm (6.67 inch) HD+ Display</t>
  </si>
  <si>
    <t>32MP Rear Camera | 8MP Front Camera</t>
  </si>
  <si>
    <t>6 GB RAM | 128 GB ROM | Expandable Upto 2 TB</t>
  </si>
  <si>
    <t>realme C63 5G Charger in the Box (Forest Green, 128 GB)  (6 GB RAM)</t>
  </si>
  <si>
    <t>Google</t>
  </si>
  <si>
    <t>Google Pixel 9A (Porcelain, 256 GB)  (8 GB RAM)</t>
  </si>
  <si>
    <t>Tensor G4 Processor</t>
  </si>
  <si>
    <t>15.96 cm (6.285 inch) Full HD+ Display</t>
  </si>
  <si>
    <t>48MP + 12MP | 12MP Front Camera</t>
  </si>
  <si>
    <t>8 GB RAM | 256 GB ROM</t>
  </si>
  <si>
    <t>8.0 GB RAM | 256.0 GB ROM</t>
  </si>
  <si>
    <t>POCO</t>
  </si>
  <si>
    <t>POCO C71 - Locked with Airtel Prepaid (Cool Blue, 64 GB)  (4 GB RAM)</t>
  </si>
  <si>
    <t>Unisoc T7250 Max clock speed: 2 x A75@1.8GHz 6 x A55@1.6GHz Processor</t>
  </si>
  <si>
    <t>17.48 cm (6.88 inch) HD+ Display</t>
  </si>
  <si>
    <t>4 GB RAM | 64 GB ROM | Expandable Upto 2 TB</t>
  </si>
  <si>
    <t>4.0 GB RAM | 64.0 GB ROM</t>
  </si>
  <si>
    <t>realme P2 Pro 5G (Parrot Green, 128 GB)  (8 GB RAM)</t>
  </si>
  <si>
    <t>7s Gen2 Processor</t>
  </si>
  <si>
    <t>17.02 cm (6.7 inch) Full HD+ Display</t>
  </si>
  <si>
    <t>50MP + 8MP | 32MP Front Camera</t>
  </si>
  <si>
    <t>Infinix Note 50s 5G+ (Titanium Grey, 128 GB)  (8 GB RAM)</t>
  </si>
  <si>
    <t>vivo</t>
  </si>
  <si>
    <t>vivo T4 5G (Phantom Grey, 256 GB)  (8 GB RAM)</t>
  </si>
  <si>
    <t>Snapdragon 7s Gen 3 5G Processor</t>
  </si>
  <si>
    <t>50MP (OIS) + 2MP | 32MP Front Camera</t>
  </si>
  <si>
    <t>SAMSUNG</t>
  </si>
  <si>
    <t>SAMSUNG Galaxy A35 5G (Awesome Iceblue, 128 GB)  (8 GB RAM)</t>
  </si>
  <si>
    <t>Samsung Exynos 1380 Processor</t>
  </si>
  <si>
    <t>16.76 cm (6.6 inch) Full HD+ Display</t>
  </si>
  <si>
    <t>50MP + 8MP + 5MP | 13MP Front Camera</t>
  </si>
  <si>
    <t>8 GB RAM | 128 GB ROM | Expandable Upto 1 TB</t>
  </si>
  <si>
    <t>SAMSUNG Galaxy S24 5G (Amber Yellow, 128 GB)  (8 GB RAM)</t>
  </si>
  <si>
    <t>Exynos 2400 Processor</t>
  </si>
  <si>
    <t>15.75 cm (6.2 inch) Full HD+ Display</t>
  </si>
  <si>
    <t>50MP + 10MP + 12MP | 12MP Front Camera</t>
  </si>
  <si>
    <t>MOTOROLA</t>
  </si>
  <si>
    <t>Motorola Edge 50 Fusion (Marshmallow Blue, 128 GB)  (8 GB RAM)</t>
  </si>
  <si>
    <t>7s Gen 2 Processor</t>
  </si>
  <si>
    <t>50MP + 13MP | 32MP Front Camera</t>
  </si>
  <si>
    <t>POCO C71 (Desert Gold, 64 GB)  (4 GB RAM)</t>
  </si>
  <si>
    <t>Infinix Note 50s 5G+ (Burgundy Red, 256 GB)  (8 GB RAM)</t>
  </si>
  <si>
    <t>Motorola G85 5G (Olive Green, 128 GB)  (8 GB RAM)</t>
  </si>
  <si>
    <t>6s Gen 3 Processor</t>
  </si>
  <si>
    <t>16.94 cm (6.67 inch) Full HD+ Display</t>
  </si>
  <si>
    <t>Tecno</t>
  </si>
  <si>
    <t>Tecno Spark Go 1 (Startrail Black, 64 GB)  (3 GB RAM)</t>
  </si>
  <si>
    <t>Unisoc T61 Processor</t>
  </si>
  <si>
    <t>16.94 cm (6.67 inch) Display</t>
  </si>
  <si>
    <t>13MP Rear Camera | 8MP Front Camera</t>
  </si>
  <si>
    <t>3 GB RAM | 64 GB ROM | Expandable Upto 1 TB</t>
  </si>
  <si>
    <t>3.0 GB RAM | 64.0 GB ROM</t>
  </si>
  <si>
    <t>SAMSUNG Galaxy F06 5G (Lit Violet, 128 GB)  (4 GB RAM)</t>
  </si>
  <si>
    <t>17.02 cm (6.7 inch) HD+ Display</t>
  </si>
  <si>
    <t>50MP + 2MP | 8MP Front Camera</t>
  </si>
  <si>
    <t>4 GB RAM | 128 GB ROM | Expandable Upto 1500 GB</t>
  </si>
  <si>
    <t>4.0 GB RAM | 128.0 GB ROM</t>
  </si>
  <si>
    <t>vivo T4x 5G (Pronto Purple, 128 GB)  (6 GB RAM)</t>
  </si>
  <si>
    <t>Dimensity 7300 5G Processor</t>
  </si>
  <si>
    <t>17.07 cm (6.72 inch) Display</t>
  </si>
  <si>
    <t>Infinix Note 50s 5G+ (Titanium Grey, 256 GB)  (8 GB RAM)</t>
  </si>
  <si>
    <t>realme P3 5G (Comet Grey, 128 GB)  (6 GB RAM)</t>
  </si>
  <si>
    <t>6 Gen 4 Processor</t>
  </si>
  <si>
    <t>50MP + 2MP | 16MP Front Camera</t>
  </si>
  <si>
    <t>Nothing</t>
  </si>
  <si>
    <t>Nothing Phone (3a) (Black, 128 GB)  (8 GB RAM)</t>
  </si>
  <si>
    <t>7s Gen3 Processor</t>
  </si>
  <si>
    <t>17.2 cm (6.77 inch) Full HD+ Display</t>
  </si>
  <si>
    <t>50MP (Main) + 50MP (2X Tele Photo) + 8MP (Ultra-Wide) | 32MP Front Camera</t>
  </si>
  <si>
    <t>OnePlus</t>
  </si>
  <si>
    <t>OnePlus Nord CE4 lite 5G (SUPER SILVER, 128 GB)  (8 GB RAM)</t>
  </si>
  <si>
    <t/>
  </si>
  <si>
    <t>50MP Rear Camera</t>
  </si>
  <si>
    <t>POCO C75 5G (Aqua Bliss, 64 GB)  (4 GB RAM)</t>
  </si>
  <si>
    <t>4s Gen 2 5G Processor</t>
  </si>
  <si>
    <t>50MP Rear Camera | 5MP Front Camera</t>
  </si>
  <si>
    <t>4 GB RAM | 64 GB ROM | Expandable Upto 1 TB</t>
  </si>
  <si>
    <t>realme P3 Pro 5G (Galaxy Purple, 128 GB)  (8 GB RAM)</t>
  </si>
  <si>
    <t>7s Gen 3 Mobile Platform Processor</t>
  </si>
  <si>
    <t>17.35 cm (6.83 inch) Display</t>
  </si>
  <si>
    <t>realme C61 (Safari Green, 128 GB)  (6 GB RAM)</t>
  </si>
  <si>
    <t>T612 Processor</t>
  </si>
  <si>
    <t>17.13 cm (6.745 inch) HD+ Display</t>
  </si>
  <si>
    <t>32MP Rear Camera | 5MP Front Camera</t>
  </si>
  <si>
    <t>SAMSUNG Galaxy A35 5G (Awesome Iceblue, 256 GB)  (8 GB RAM)</t>
  </si>
  <si>
    <t>Saung Exynos 1380 Processor</t>
  </si>
  <si>
    <t>8 GB RAM | 256 GB ROM | Expandable Upto 1 TB</t>
  </si>
  <si>
    <t>Tecno Pova 6 Neo 5G (Aurora Cloud, 128 GB)  (6 GB RAM)</t>
  </si>
  <si>
    <t>Dimensity 6300 5G Processor</t>
  </si>
  <si>
    <t>108MP Rear Camera | 8MP Front Camera</t>
  </si>
  <si>
    <t>6 GB RAM | 128 GB ROM | Expandable Upto 1 TB</t>
  </si>
  <si>
    <t>realme C61 (Safari Green, 64 GB)  (4 GB RAM)</t>
  </si>
  <si>
    <t>vivo T4 5G (Emerald Blaze, 128 GB)  (8 GB RAM)</t>
  </si>
  <si>
    <t>SAMSUNG Galaxy S24 FE 5G (Blue, 128 GB)  (8 GB RAM)</t>
  </si>
  <si>
    <t>Exynos 2400e Processor</t>
  </si>
  <si>
    <t>50MP + 12MP | 10MP Front Camera</t>
  </si>
  <si>
    <t>IAIR</t>
  </si>
  <si>
    <t>IAIR S10 Dual Sim Keypad Phone  (Dark Blue)</t>
  </si>
  <si>
    <t>5.08 cm (2 inch) Full HD Display</t>
  </si>
  <si>
    <t>0.8MP Rear Camera</t>
  </si>
  <si>
    <t>32 MB RAM | 32 MB ROM | Expandable Upto 32 MB</t>
  </si>
  <si>
    <t>32.0 GB RAM | 32.0 GB ROM</t>
  </si>
  <si>
    <t>vivo T4x 5G (Pronto Purple, 128 GB)  (8 GB RAM)</t>
  </si>
  <si>
    <t>realme C61 (Marble Black, 128 GB)  (6 GB RAM)</t>
  </si>
  <si>
    <t>SAMSUNG Galaxy F06 5G (Lit Violet, 64 GB)  (4 GB RAM)</t>
  </si>
  <si>
    <t>4 GB RAM | 64 GB ROM | Expandable Upto 1500 GB</t>
  </si>
  <si>
    <t>Motorola g45 5G (Brilliant Green, 128 GB)  (8 GB RAM)</t>
  </si>
  <si>
    <t>Snapdragon 6s Gen 3 Processor</t>
  </si>
  <si>
    <t>16.51 cm (6.5 inch) HD+ Display</t>
  </si>
  <si>
    <t>IAIR D10 Mini Dual Sim Keypad Phone | 1800 mAH Battery &amp; Big 1.7 Inch Display  (Navy Blue)</t>
  </si>
  <si>
    <t>4.5 cm (1.77 inch) Full HD Display</t>
  </si>
  <si>
    <t>0.8MP + 0.8MP</t>
  </si>
  <si>
    <t>SAMSUNG Galaxy A56 5G (Awesome Olive, 128 GB)  (8 GB RAM)</t>
  </si>
  <si>
    <t>Samsng Exynos 1580 Processor</t>
  </si>
  <si>
    <t>50MP + 12MP + 5MP | 12MP Front Camera</t>
  </si>
  <si>
    <t>Infinix Note 50s 5G+ (Marine Drift Blue, 128 GB)  (8 GB RAM)</t>
  </si>
  <si>
    <t>realme P2 Pro 5G (Parrot Green, 256 GB)  (12 GB RAM)</t>
  </si>
  <si>
    <t>12 GB RAM | 256 GB ROM</t>
  </si>
  <si>
    <t>12.0 GB RAM | 256.0 GB ROM</t>
  </si>
  <si>
    <t>Google Pixel 9A (Obsidian, 256 GB)  (8 GB RAM)</t>
  </si>
  <si>
    <t>SAMSUNG Galaxy S25 5G (Silver Shadow, 256 GB)  (12 GB RAM)</t>
  </si>
  <si>
    <t>8 Elite Processor</t>
  </si>
  <si>
    <t>vivo T4x 5G (Marine Blue, 128 GB)  (8 GB RAM)</t>
  </si>
  <si>
    <t>MOTOROLA g05 (Plum Red, 64 GB)  (4 GB RAM)</t>
  </si>
  <si>
    <t>Helio G81 Processor</t>
  </si>
  <si>
    <t>SAMSUNG Galaxy F06 5G (Bahama Blue, 128 GB)  (4 GB RAM)</t>
  </si>
  <si>
    <t>MOTOROLA Edge 60 Stylus (PANTONE Gibraltar Sea, 256 GB)  (8 GB RAM)</t>
  </si>
  <si>
    <t>7s Gen 2 Mobile Processor Processor</t>
  </si>
  <si>
    <t>SAMSUNG Galaxy A35 5G (Awesome Lilac, 256 GB)  (8 GB RAM)</t>
  </si>
  <si>
    <t>Exynos 1380 Processor</t>
  </si>
  <si>
    <t>SAMSUNG Galaxy F16 5G (Glam Green, 128 GB)  (8 GB RAM)</t>
  </si>
  <si>
    <t>16.91 cm (6.657 inch) Full HD+ Display</t>
  </si>
  <si>
    <t>50MP + 5MP + 2MP | 13MP Front Camera</t>
  </si>
  <si>
    <t>SAMSUNG Galaxy A35 5G (Awesome Lilac, 128 GB)  (8 GB RAM)</t>
  </si>
  <si>
    <t>Average of Rating</t>
  </si>
  <si>
    <t>Count of Mobile_model</t>
  </si>
  <si>
    <t>Max of Discount (% off)</t>
  </si>
  <si>
    <t>Most Common Processor</t>
  </si>
  <si>
    <t>Most common storage Varient</t>
  </si>
  <si>
    <t>Row Labels</t>
  </si>
  <si>
    <t>Grand Total</t>
  </si>
  <si>
    <t>Average of Deal_price(₹)</t>
  </si>
  <si>
    <t>Count of Brand</t>
  </si>
  <si>
    <t>Average of Discount (% off)</t>
  </si>
  <si>
    <t>Top Dicounts</t>
  </si>
  <si>
    <t>Rating Vs Brand</t>
  </si>
  <si>
    <t>Deal Vs original</t>
  </si>
  <si>
    <t>Deal price for each brand</t>
  </si>
  <si>
    <t>brand vs total models</t>
  </si>
  <si>
    <t>Rating for each brand</t>
  </si>
  <si>
    <t>Common Sorage Varients</t>
  </si>
  <si>
    <t>Average of Original_price(₹)</t>
  </si>
  <si>
    <t>Rating and price</t>
  </si>
  <si>
    <t>Count of Processor</t>
  </si>
  <si>
    <t>Count of Config</t>
  </si>
  <si>
    <t>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</si>
</sst>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quot;K&quot;"/>
    <numFmt numFmtId="166" formatCode="###0"/>
  </numFmts>
  <fonts count="4" x14ac:knownFonts="1">
    <font>
      <sz val="11"/>
      <color theme="1"/>
      <name val="Calibri"/>
      <family val="2"/>
      <scheme val="minor"/>
    </font>
    <font>
      <b/>
      <sz val="11"/>
      <color theme="1"/>
      <name val="Calibri"/>
      <family val="2"/>
      <scheme val="minor"/>
    </font>
    <font>
      <b/>
      <sz val="11"/>
      <name val="Calibri"/>
      <family val="2"/>
      <scheme val="minor"/>
    </font>
    <font>
      <b/>
      <sz val="11"/>
      <color theme="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0" fillId="3" borderId="0" xfId="0" applyFill="1"/>
    <xf numFmtId="0" fontId="2" fillId="2" borderId="0" xfId="0" applyFont="1" applyFill="1"/>
    <xf numFmtId="0" fontId="1" fillId="2" borderId="0" xfId="0" applyFont="1" applyFill="1"/>
    <xf numFmtId="0" fontId="0" fillId="0" borderId="0" xfId="0" pivotButton="1"/>
    <xf numFmtId="0" fontId="0" fillId="0" borderId="0" xfId="0" applyAlignment="1">
      <alignment horizontal="left"/>
    </xf>
    <xf numFmtId="165" fontId="0" fillId="0" borderId="0" xfId="0" applyNumberFormat="1"/>
    <xf numFmtId="1" fontId="0" fillId="0" borderId="0" xfId="0" applyNumberFormat="1"/>
    <xf numFmtId="0" fontId="1" fillId="0" borderId="0" xfId="0" applyFont="1"/>
    <xf numFmtId="166" fontId="0" fillId="0" borderId="0" xfId="0" applyNumberFormat="1"/>
    <xf numFmtId="0" fontId="3" fillId="4" borderId="0" xfId="0" applyFont="1" applyFill="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dxf>
    <dxf>
      <numFmt numFmtId="166" formatCode="###0"/>
    </dxf>
  </dxfs>
  <tableStyles count="0" defaultTableStyle="TableStyleMedium2" defaultPivotStyle="PivotStyleLight16"/>
  <colors>
    <mruColors>
      <color rgb="FFFF9966"/>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18" Type="http://schemas.openxmlformats.org/officeDocument/2006/relationships/customXml" Target="../customXml/item8.xml"/><Relationship Id="rId26" Type="http://schemas.openxmlformats.org/officeDocument/2006/relationships/customXml" Target="../customXml/item16.xml"/><Relationship Id="rId3" Type="http://schemas.openxmlformats.org/officeDocument/2006/relationships/worksheet" Target="worksheets/sheet3.xml"/><Relationship Id="rId21" Type="http://schemas.openxmlformats.org/officeDocument/2006/relationships/customXml" Target="../customXml/item11.xml"/><Relationship Id="rId7" Type="http://schemas.openxmlformats.org/officeDocument/2006/relationships/connections" Target="connections.xml"/><Relationship Id="rId12" Type="http://schemas.openxmlformats.org/officeDocument/2006/relationships/customXml" Target="../customXml/item2.xml"/><Relationship Id="rId17" Type="http://schemas.openxmlformats.org/officeDocument/2006/relationships/customXml" Target="../customXml/item7.xml"/><Relationship Id="rId25"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customXml" Target="../customXml/item6.xml"/><Relationship Id="rId20"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24" Type="http://schemas.openxmlformats.org/officeDocument/2006/relationships/customXml" Target="../customXml/item14.xml"/><Relationship Id="rId5" Type="http://schemas.microsoft.com/office/2007/relationships/slicerCache" Target="slicerCaches/slicerCache1.xml"/><Relationship Id="rId15" Type="http://schemas.openxmlformats.org/officeDocument/2006/relationships/customXml" Target="../customXml/item5.xml"/><Relationship Id="rId23" Type="http://schemas.openxmlformats.org/officeDocument/2006/relationships/customXml" Target="../customXml/item13.xml"/><Relationship Id="rId10" Type="http://schemas.openxmlformats.org/officeDocument/2006/relationships/powerPivotData" Target="model/item.data"/><Relationship Id="rId19" Type="http://schemas.openxmlformats.org/officeDocument/2006/relationships/customXml" Target="../customXml/item9.xml"/><Relationship Id="rId4" Type="http://schemas.openxmlformats.org/officeDocument/2006/relationships/pivotCacheDefinition" Target="pivotCache/pivotCacheDefinition1.xml"/><Relationship Id="rId9" Type="http://schemas.openxmlformats.org/officeDocument/2006/relationships/sharedStrings" Target="sharedStrings.xml"/><Relationship Id="rId14" Type="http://schemas.openxmlformats.org/officeDocument/2006/relationships/customXml" Target="../customXml/item4.xml"/><Relationship Id="rId22" Type="http://schemas.openxmlformats.org/officeDocument/2006/relationships/customXml" Target="../customXml/item12.xml"/><Relationship Id="rId27" Type="http://schemas.openxmlformats.org/officeDocument/2006/relationships/customXml" Target="../customXml/item1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[Mobile_analysis_dashboard (Recovered).xlsx]Pivots!total_mobiles_by_brand</c:name>
    <c:fmtId val="18"/>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latin typeface="Aptos Extra bold"/>
              </a:rPr>
              <a:t>Number of Mobiles by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Pivots!$B$59</c:f>
              <c:strCache>
                <c:ptCount val="1"/>
                <c:pt idx="0">
                  <c:v>Total</c:v>
                </c:pt>
              </c:strCache>
            </c:strRef>
          </c:tx>
          <c:spPr>
            <a:solidFill>
              <a:schemeClr val="accent1"/>
            </a:solidFill>
            <a:ln>
              <a:noFill/>
            </a:ln>
            <a:effectLst/>
          </c:spPr>
          <c:invertIfNegative val="0"/>
          <c:cat>
            <c:strRef>
              <c:f>Pivots!$A$60:$A$72</c:f>
              <c:strCache>
                <c:ptCount val="12"/>
                <c:pt idx="0">
                  <c:v>CMF</c:v>
                </c:pt>
                <c:pt idx="1">
                  <c:v>Google</c:v>
                </c:pt>
                <c:pt idx="2">
                  <c:v>IAIR</c:v>
                </c:pt>
                <c:pt idx="3">
                  <c:v>Infinix</c:v>
                </c:pt>
                <c:pt idx="4">
                  <c:v>MOTOROLA</c:v>
                </c:pt>
                <c:pt idx="5">
                  <c:v>Nothing</c:v>
                </c:pt>
                <c:pt idx="6">
                  <c:v>OnePlus</c:v>
                </c:pt>
                <c:pt idx="7">
                  <c:v>POCO</c:v>
                </c:pt>
                <c:pt idx="8">
                  <c:v>Realme</c:v>
                </c:pt>
                <c:pt idx="9">
                  <c:v>SAMSUNG</c:v>
                </c:pt>
                <c:pt idx="10">
                  <c:v>Tecno</c:v>
                </c:pt>
                <c:pt idx="11">
                  <c:v>vivo</c:v>
                </c:pt>
              </c:strCache>
            </c:strRef>
          </c:cat>
          <c:val>
            <c:numRef>
              <c:f>Pivots!$B$60:$B$72</c:f>
              <c:numCache>
                <c:formatCode>General</c:formatCode>
                <c:ptCount val="12"/>
                <c:pt idx="0">
                  <c:v>3</c:v>
                </c:pt>
                <c:pt idx="1">
                  <c:v>5</c:v>
                </c:pt>
                <c:pt idx="2">
                  <c:v>3</c:v>
                </c:pt>
                <c:pt idx="3">
                  <c:v>14</c:v>
                </c:pt>
                <c:pt idx="4">
                  <c:v>12</c:v>
                </c:pt>
                <c:pt idx="5">
                  <c:v>3</c:v>
                </c:pt>
                <c:pt idx="6">
                  <c:v>3</c:v>
                </c:pt>
                <c:pt idx="7">
                  <c:v>9</c:v>
                </c:pt>
                <c:pt idx="8">
                  <c:v>25</c:v>
                </c:pt>
                <c:pt idx="9">
                  <c:v>26</c:v>
                </c:pt>
                <c:pt idx="10">
                  <c:v>5</c:v>
                </c:pt>
                <c:pt idx="11">
                  <c:v>12</c:v>
                </c:pt>
              </c:numCache>
            </c:numRef>
          </c:val>
          <c:extLst>
            <c:ext xmlns:c16="http://schemas.microsoft.com/office/drawing/2014/chart" uri="{C3380CC4-5D6E-409C-BE32-E72D297353CC}">
              <c16:uniqueId val="{00000000-C986-44DA-BC4F-5E05704C09BD}"/>
            </c:ext>
          </c:extLst>
        </c:ser>
        <c:dLbls>
          <c:showLegendKey val="0"/>
          <c:showVal val="0"/>
          <c:showCatName val="0"/>
          <c:showSerName val="0"/>
          <c:showPercent val="0"/>
          <c:showBubbleSize val="0"/>
        </c:dLbls>
        <c:gapWidth val="30"/>
        <c:axId val="1415387743"/>
        <c:axId val="1415379103"/>
      </c:barChart>
      <c:catAx>
        <c:axId val="14153877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15379103"/>
        <c:crosses val="autoZero"/>
        <c:auto val="1"/>
        <c:lblAlgn val="ctr"/>
        <c:lblOffset val="100"/>
        <c:noMultiLvlLbl val="0"/>
      </c:catAx>
      <c:valAx>
        <c:axId val="14153791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15387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[Mobile_analysis_dashboard (Recovered).xlsx]Pivots!brand_rating</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latin typeface="Aptos Extra bold"/>
              </a:rPr>
              <a:t>Average</a:t>
            </a:r>
            <a:r>
              <a:rPr lang="en-US" sz="1400" b="1" baseline="0">
                <a:latin typeface="Aptos Extra bold"/>
              </a:rPr>
              <a:t> of Ratings for Each Brand</a:t>
            </a:r>
            <a:endParaRPr lang="en-US" sz="1400" b="1">
              <a:latin typeface="Aptos Extra bold"/>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Pivots!$B$77</c:f>
              <c:strCache>
                <c:ptCount val="1"/>
                <c:pt idx="0">
                  <c:v>Total</c:v>
                </c:pt>
              </c:strCache>
            </c:strRef>
          </c:tx>
          <c:spPr>
            <a:solidFill>
              <a:schemeClr val="accent1"/>
            </a:solidFill>
            <a:ln>
              <a:noFill/>
            </a:ln>
            <a:effectLst/>
          </c:spPr>
          <c:invertIfNegative val="0"/>
          <c:cat>
            <c:strRef>
              <c:f>Pivots!$A$78:$A$90</c:f>
              <c:strCache>
                <c:ptCount val="12"/>
                <c:pt idx="0">
                  <c:v>CMF</c:v>
                </c:pt>
                <c:pt idx="1">
                  <c:v>Google</c:v>
                </c:pt>
                <c:pt idx="2">
                  <c:v>IAIR</c:v>
                </c:pt>
                <c:pt idx="3">
                  <c:v>Infinix</c:v>
                </c:pt>
                <c:pt idx="4">
                  <c:v>MOTOROLA</c:v>
                </c:pt>
                <c:pt idx="5">
                  <c:v>Nothing</c:v>
                </c:pt>
                <c:pt idx="6">
                  <c:v>OnePlus</c:v>
                </c:pt>
                <c:pt idx="7">
                  <c:v>POCO</c:v>
                </c:pt>
                <c:pt idx="8">
                  <c:v>Realme</c:v>
                </c:pt>
                <c:pt idx="9">
                  <c:v>SAMSUNG</c:v>
                </c:pt>
                <c:pt idx="10">
                  <c:v>Tecno</c:v>
                </c:pt>
                <c:pt idx="11">
                  <c:v>vivo</c:v>
                </c:pt>
              </c:strCache>
            </c:strRef>
          </c:cat>
          <c:val>
            <c:numRef>
              <c:f>Pivots!$B$78:$B$90</c:f>
              <c:numCache>
                <c:formatCode>0.0</c:formatCode>
                <c:ptCount val="12"/>
                <c:pt idx="0">
                  <c:v>3.7000000000000006</c:v>
                </c:pt>
                <c:pt idx="1">
                  <c:v>4.5</c:v>
                </c:pt>
                <c:pt idx="2">
                  <c:v>3.5</c:v>
                </c:pt>
                <c:pt idx="3">
                  <c:v>4.5285714285714294</c:v>
                </c:pt>
                <c:pt idx="4">
                  <c:v>4.4249999999999998</c:v>
                </c:pt>
                <c:pt idx="5">
                  <c:v>4.5</c:v>
                </c:pt>
                <c:pt idx="6">
                  <c:v>4.4000000000000004</c:v>
                </c:pt>
                <c:pt idx="7">
                  <c:v>4.166666666666667</c:v>
                </c:pt>
                <c:pt idx="8">
                  <c:v>4.4280000000000008</c:v>
                </c:pt>
                <c:pt idx="9">
                  <c:v>4.3346153846153843</c:v>
                </c:pt>
                <c:pt idx="10">
                  <c:v>4.26</c:v>
                </c:pt>
                <c:pt idx="11">
                  <c:v>4.541666666666667</c:v>
                </c:pt>
              </c:numCache>
            </c:numRef>
          </c:val>
          <c:extLst>
            <c:ext xmlns:c16="http://schemas.microsoft.com/office/drawing/2014/chart" uri="{C3380CC4-5D6E-409C-BE32-E72D297353CC}">
              <c16:uniqueId val="{00000000-0D5F-431A-B0DC-B9DF9E1D0BB2}"/>
            </c:ext>
          </c:extLst>
        </c:ser>
        <c:dLbls>
          <c:showLegendKey val="0"/>
          <c:showVal val="0"/>
          <c:showCatName val="0"/>
          <c:showSerName val="0"/>
          <c:showPercent val="0"/>
          <c:showBubbleSize val="0"/>
        </c:dLbls>
        <c:gapWidth val="100"/>
        <c:overlap val="-27"/>
        <c:axId val="2017947663"/>
        <c:axId val="2017957263"/>
      </c:barChart>
      <c:catAx>
        <c:axId val="2017947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957263"/>
        <c:crosses val="autoZero"/>
        <c:auto val="1"/>
        <c:lblAlgn val="ctr"/>
        <c:lblOffset val="100"/>
        <c:noMultiLvlLbl val="0"/>
      </c:catAx>
      <c:valAx>
        <c:axId val="20179572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947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[Mobile_analysis_dashboard (Recovered).xlsx]Pivots!Rating_Vs_brand</c:name>
    <c:fmtId val="3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ptos Extra bold"/>
              </a:rPr>
              <a:t>Rating</a:t>
            </a:r>
            <a:r>
              <a:rPr lang="en-US" b="1" baseline="0">
                <a:latin typeface="Aptos Extra bold"/>
              </a:rPr>
              <a:t> Distributions</a:t>
            </a:r>
            <a:endParaRPr lang="en-US" b="1">
              <a:latin typeface="Aptos Extra bold"/>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Pivots!$B$44</c:f>
              <c:strCache>
                <c:ptCount val="1"/>
                <c:pt idx="0">
                  <c:v>Total</c:v>
                </c:pt>
              </c:strCache>
            </c:strRef>
          </c:tx>
          <c:spPr>
            <a:solidFill>
              <a:schemeClr val="accent1"/>
            </a:solidFill>
            <a:ln>
              <a:noFill/>
            </a:ln>
            <a:effectLst/>
          </c:spPr>
          <c:invertIfNegative val="0"/>
          <c:cat>
            <c:strRef>
              <c:f>Pivots!$A$45:$A$54</c:f>
              <c:strCache>
                <c:ptCount val="9"/>
                <c:pt idx="0">
                  <c:v>3.5</c:v>
                </c:pt>
                <c:pt idx="1">
                  <c:v>3.6</c:v>
                </c:pt>
                <c:pt idx="2">
                  <c:v>3.7</c:v>
                </c:pt>
                <c:pt idx="3">
                  <c:v>4.1</c:v>
                </c:pt>
                <c:pt idx="4">
                  <c:v>4.2</c:v>
                </c:pt>
                <c:pt idx="5">
                  <c:v>4.3</c:v>
                </c:pt>
                <c:pt idx="6">
                  <c:v>4.4</c:v>
                </c:pt>
                <c:pt idx="7">
                  <c:v>4.5</c:v>
                </c:pt>
                <c:pt idx="8">
                  <c:v>4.6</c:v>
                </c:pt>
              </c:strCache>
            </c:strRef>
          </c:cat>
          <c:val>
            <c:numRef>
              <c:f>Pivots!$B$45:$B$54</c:f>
              <c:numCache>
                <c:formatCode>General</c:formatCode>
                <c:ptCount val="9"/>
                <c:pt idx="0">
                  <c:v>3</c:v>
                </c:pt>
                <c:pt idx="1">
                  <c:v>1</c:v>
                </c:pt>
                <c:pt idx="2">
                  <c:v>3</c:v>
                </c:pt>
                <c:pt idx="3">
                  <c:v>6</c:v>
                </c:pt>
                <c:pt idx="4">
                  <c:v>11</c:v>
                </c:pt>
                <c:pt idx="5">
                  <c:v>20</c:v>
                </c:pt>
                <c:pt idx="6">
                  <c:v>22</c:v>
                </c:pt>
                <c:pt idx="7">
                  <c:v>32</c:v>
                </c:pt>
                <c:pt idx="8">
                  <c:v>22</c:v>
                </c:pt>
              </c:numCache>
            </c:numRef>
          </c:val>
          <c:extLst>
            <c:ext xmlns:c16="http://schemas.microsoft.com/office/drawing/2014/chart" uri="{C3380CC4-5D6E-409C-BE32-E72D297353CC}">
              <c16:uniqueId val="{00000000-1CFC-4223-849B-FB172471E8FC}"/>
            </c:ext>
          </c:extLst>
        </c:ser>
        <c:dLbls>
          <c:showLegendKey val="0"/>
          <c:showVal val="0"/>
          <c:showCatName val="0"/>
          <c:showSerName val="0"/>
          <c:showPercent val="0"/>
          <c:showBubbleSize val="0"/>
        </c:dLbls>
        <c:gapWidth val="100"/>
        <c:overlap val="-27"/>
        <c:axId val="1199811088"/>
        <c:axId val="1199811568"/>
      </c:barChart>
      <c:catAx>
        <c:axId val="1199811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811568"/>
        <c:crosses val="autoZero"/>
        <c:auto val="1"/>
        <c:lblAlgn val="ctr"/>
        <c:lblOffset val="100"/>
        <c:noMultiLvlLbl val="0"/>
      </c:catAx>
      <c:valAx>
        <c:axId val="1199811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811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[Mobile_analysis_dashboard (Recovered).xlsx]Pivots!common_storage</c:name>
    <c:fmtId val="6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layout>
            <c:manualLayout>
              <c:x val="-1.3723223422520798E-2"/>
              <c:y val="0.23268322695228916"/>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
        <c:dLbl>
          <c:idx val="0"/>
          <c:layout>
            <c:manualLayout>
              <c:x val="-2.1879830274070554E-2"/>
              <c:y val="0.23268322695228916"/>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pivotFmt>
      <c:pivotFmt>
        <c:idx val="10"/>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95000"/>
                      <a:lumOff val="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1.2394844073477747E-2"/>
              <c:y val="0.1290874203984019"/>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95000"/>
                      <a:lumOff val="5000"/>
                    </a:schemeClr>
                  </a:solidFill>
                  <a:latin typeface="+mn-lt"/>
                  <a:ea typeface="+mn-ea"/>
                  <a:cs typeface="+mn-cs"/>
                </a:defRPr>
              </a:pPr>
              <a:endParaRPr lang="en-US"/>
            </a:p>
          </c:txPr>
          <c:dLblPos val="inEnd"/>
          <c:showLegendKey val="0"/>
          <c:showVal val="0"/>
          <c:showCatName val="0"/>
          <c:showSerName val="0"/>
          <c:showPercent val="1"/>
          <c:showBubbleSize val="1"/>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3.828258265345446E-2"/>
              <c:y val="0.11784392061623455"/>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4.792007103999809E-2"/>
              <c:y val="0.11386583365004033"/>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0.15429138557232022"/>
              <c:y val="7.4730119298115516E-2"/>
            </c:manualLayout>
          </c:layout>
          <c:spPr>
            <a:noFill/>
            <a:ln>
              <a:noFill/>
            </a:ln>
            <a:effectLst/>
          </c:spPr>
          <c:txPr>
            <a:bodyPr rot="0" spcFirstLastPara="1" vertOverflow="ellipsis" vert="horz" wrap="square" lIns="38100" tIns="19050" rIns="38100" bIns="19050" anchor="ctr" anchorCtr="1">
              <a:noAutofit/>
            </a:bodyPr>
            <a:lstStyle/>
            <a:p>
              <a:pPr>
                <a:defRPr sz="900" b="1" i="1"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9603879779316874"/>
                  <c:h val="0.13163726698862635"/>
                </c:manualLayout>
              </c15:layout>
            </c:ext>
          </c:extLst>
        </c:dLbl>
      </c:pivotFmt>
      <c:pivotFmt>
        <c:idx val="1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1"/>
          <c:showBubbleSize val="1"/>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1"/>
          <c:showBubbleSize val="1"/>
          <c:extLst>
            <c:ext xmlns:c15="http://schemas.microsoft.com/office/drawing/2012/chart" uri="{CE6537A1-D6FC-4f65-9D91-7224C49458BB}"/>
          </c:extLst>
        </c:dLbl>
      </c:pivotFmt>
    </c:pivotFmts>
    <c:plotArea>
      <c:layout/>
      <c:pieChart>
        <c:varyColors val="1"/>
        <c:ser>
          <c:idx val="0"/>
          <c:order val="0"/>
          <c:tx>
            <c:strRef>
              <c:f>Pivots!$B$96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42-4E57-8578-61AFCAC58E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42-4E57-8578-61AFCAC58E8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742-4E57-8578-61AFCAC58E8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742-4E57-8578-61AFCAC58E8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742-4E57-8578-61AFCAC58E8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742-4E57-8578-61AFCAC58E8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742-4E57-8578-61AFCAC58E8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742-4E57-8578-61AFCAC58E8D}"/>
              </c:ext>
            </c:extLst>
          </c:dPt>
          <c:dLbls>
            <c:dLbl>
              <c:idx val="0"/>
              <c:layout>
                <c:manualLayout>
                  <c:x val="-1.2394844073477747E-2"/>
                  <c:y val="0.1290874203984019"/>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742-4E57-8578-61AFCAC58E8D}"/>
                </c:ext>
              </c:extLst>
            </c:dLbl>
            <c:dLbl>
              <c:idx val="1"/>
              <c:dLblPos val="inEnd"/>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3-D742-4E57-8578-61AFCAC58E8D}"/>
                </c:ext>
              </c:extLst>
            </c:dLbl>
            <c:dLbl>
              <c:idx val="2"/>
              <c:layout>
                <c:manualLayout>
                  <c:x val="-3.828258265345446E-2"/>
                  <c:y val="0.1178439206162345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742-4E57-8578-61AFCAC58E8D}"/>
                </c:ext>
              </c:extLst>
            </c:dLbl>
            <c:dLbl>
              <c:idx val="3"/>
              <c:layout>
                <c:manualLayout>
                  <c:x val="-4.792007103999809E-2"/>
                  <c:y val="0.1138658336500403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D742-4E57-8578-61AFCAC58E8D}"/>
                </c:ext>
              </c:extLst>
            </c:dLbl>
            <c:dLbl>
              <c:idx val="4"/>
              <c:layout>
                <c:manualLayout>
                  <c:x val="-0.15429138557232022"/>
                  <c:y val="7.4730119298115516E-2"/>
                </c:manualLayout>
              </c:layout>
              <c:spPr>
                <a:noFill/>
                <a:ln>
                  <a:noFill/>
                </a:ln>
                <a:effectLst/>
              </c:spPr>
              <c:txPr>
                <a:bodyPr rot="0" spcFirstLastPara="1" vertOverflow="ellipsis" vert="horz" wrap="square" lIns="38100" tIns="19050" rIns="38100" bIns="19050" anchor="ctr" anchorCtr="1">
                  <a:noAutofit/>
                </a:bodyPr>
                <a:lstStyle/>
                <a:p>
                  <a:pPr>
                    <a:defRPr sz="900" b="1" i="1"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9603879779316874"/>
                      <c:h val="0.13163726698862635"/>
                    </c:manualLayout>
                  </c15:layout>
                </c:ext>
                <c:ext xmlns:c16="http://schemas.microsoft.com/office/drawing/2014/chart" uri="{C3380CC4-5D6E-409C-BE32-E72D297353CC}">
                  <c16:uniqueId val="{00000009-D742-4E57-8578-61AFCAC58E8D}"/>
                </c:ext>
              </c:extLst>
            </c:dLbl>
            <c:dLbl>
              <c:idx val="5"/>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B-D742-4E57-8578-61AFCAC58E8D}"/>
                </c:ext>
              </c:extLst>
            </c:dLbl>
            <c:dLbl>
              <c:idx val="7"/>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F-D742-4E57-8578-61AFCAC58E8D}"/>
                </c:ext>
              </c:extLst>
            </c:dLbl>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95000"/>
                        <a:lumOff val="5000"/>
                      </a:schemeClr>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Pivots!$A$97:$A$105</c:f>
              <c:strCache>
                <c:ptCount val="8"/>
                <c:pt idx="0">
                  <c:v>12.0 GB RAM | 256.0 GB ROM</c:v>
                </c:pt>
                <c:pt idx="1">
                  <c:v>3.0 GB RAM | 64.0 GB ROM</c:v>
                </c:pt>
                <c:pt idx="2">
                  <c:v>32.0 GB RAM | 32.0 GB ROM</c:v>
                </c:pt>
                <c:pt idx="3">
                  <c:v>4.0 GB RAM | 128.0 GB ROM</c:v>
                </c:pt>
                <c:pt idx="4">
                  <c:v>4.0 GB RAM | 64.0 GB ROM</c:v>
                </c:pt>
                <c:pt idx="5">
                  <c:v>6.0 GB RAM | 128.0 GB ROM</c:v>
                </c:pt>
                <c:pt idx="6">
                  <c:v>8.0 GB RAM | 128.0 GB ROM</c:v>
                </c:pt>
                <c:pt idx="7">
                  <c:v>8.0 GB RAM | 256.0 GB ROM</c:v>
                </c:pt>
              </c:strCache>
            </c:strRef>
          </c:cat>
          <c:val>
            <c:numRef>
              <c:f>Pivots!$B$97:$B$105</c:f>
              <c:numCache>
                <c:formatCode>General</c:formatCode>
                <c:ptCount val="8"/>
                <c:pt idx="0">
                  <c:v>4</c:v>
                </c:pt>
                <c:pt idx="1">
                  <c:v>3</c:v>
                </c:pt>
                <c:pt idx="2">
                  <c:v>3</c:v>
                </c:pt>
                <c:pt idx="3">
                  <c:v>5</c:v>
                </c:pt>
                <c:pt idx="4">
                  <c:v>15</c:v>
                </c:pt>
                <c:pt idx="5">
                  <c:v>21</c:v>
                </c:pt>
                <c:pt idx="6">
                  <c:v>49</c:v>
                </c:pt>
                <c:pt idx="7">
                  <c:v>20</c:v>
                </c:pt>
              </c:numCache>
            </c:numRef>
          </c:val>
          <c:extLst>
            <c:ext xmlns:c16="http://schemas.microsoft.com/office/drawing/2014/chart" uri="{C3380CC4-5D6E-409C-BE32-E72D297353CC}">
              <c16:uniqueId val="{00000010-D742-4E57-8578-61AFCAC58E8D}"/>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layout>
        <c:manualLayout>
          <c:xMode val="edge"/>
          <c:yMode val="edge"/>
          <c:x val="0.61900487232280854"/>
          <c:y val="0.15048291915225809"/>
          <c:w val="0.33427155592740121"/>
          <c:h val="0.753766662448513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[Mobile_analysis_dashboard (Recovered).xlsx]Pivots!Deal vs Original</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spc="0" baseline="0">
                <a:solidFill>
                  <a:schemeClr val="accent5">
                    <a:lumMod val="60000"/>
                    <a:lumOff val="40000"/>
                  </a:schemeClr>
                </a:solidFill>
                <a:latin typeface="Aptos Extra bold"/>
              </a:rPr>
              <a:t>Deal Price </a:t>
            </a:r>
            <a:r>
              <a:rPr lang="en-IN" sz="1400" b="1" i="0" u="none" strike="noStrike" kern="1200" spc="0" baseline="0">
                <a:solidFill>
                  <a:sysClr val="windowText" lastClr="000000">
                    <a:lumMod val="65000"/>
                    <a:lumOff val="35000"/>
                  </a:sysClr>
                </a:solidFill>
              </a:rPr>
              <a:t>Vs </a:t>
            </a:r>
            <a:r>
              <a:rPr lang="en-IN" sz="1400" b="1" i="0" u="none" strike="noStrike" kern="1200" spc="0" baseline="0">
                <a:solidFill>
                  <a:schemeClr val="bg2">
                    <a:lumMod val="50000"/>
                  </a:schemeClr>
                </a:solidFill>
                <a:latin typeface="Aptos Extra bold"/>
              </a:rPr>
              <a:t>Original Prices </a:t>
            </a:r>
            <a:r>
              <a:rPr lang="en-IN" sz="1400" b="1" i="0" u="none" strike="noStrike" kern="1200" spc="0" baseline="0">
                <a:solidFill>
                  <a:sysClr val="windowText" lastClr="000000">
                    <a:lumMod val="65000"/>
                    <a:lumOff val="35000"/>
                  </a:sysClr>
                </a:solidFill>
              </a:rPr>
              <a:t>by Each Brand</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Pivots!$B$11</c:f>
              <c:strCache>
                <c:ptCount val="1"/>
                <c:pt idx="0">
                  <c:v>Average of Deal_price(₹)</c:v>
                </c:pt>
              </c:strCache>
            </c:strRef>
          </c:tx>
          <c:spPr>
            <a:solidFill>
              <a:schemeClr val="accent5">
                <a:lumMod val="60000"/>
                <a:lumOff val="40000"/>
              </a:schemeClr>
            </a:solidFill>
            <a:ln>
              <a:noFill/>
            </a:ln>
            <a:effectLst/>
          </c:spPr>
          <c:invertIfNegative val="0"/>
          <c:cat>
            <c:strRef>
              <c:f>Pivots!$A$12:$A$24</c:f>
              <c:strCache>
                <c:ptCount val="12"/>
                <c:pt idx="0">
                  <c:v>CMF</c:v>
                </c:pt>
                <c:pt idx="1">
                  <c:v>Google</c:v>
                </c:pt>
                <c:pt idx="2">
                  <c:v>IAIR</c:v>
                </c:pt>
                <c:pt idx="3">
                  <c:v>Infinix</c:v>
                </c:pt>
                <c:pt idx="4">
                  <c:v>MOTOROLA</c:v>
                </c:pt>
                <c:pt idx="5">
                  <c:v>Nothing</c:v>
                </c:pt>
                <c:pt idx="6">
                  <c:v>OnePlus</c:v>
                </c:pt>
                <c:pt idx="7">
                  <c:v>POCO</c:v>
                </c:pt>
                <c:pt idx="8">
                  <c:v>Realme</c:v>
                </c:pt>
                <c:pt idx="9">
                  <c:v>SAMSUNG</c:v>
                </c:pt>
                <c:pt idx="10">
                  <c:v>Tecno</c:v>
                </c:pt>
                <c:pt idx="11">
                  <c:v>vivo</c:v>
                </c:pt>
              </c:strCache>
            </c:strRef>
          </c:cat>
          <c:val>
            <c:numRef>
              <c:f>Pivots!$B$12:$B$24</c:f>
              <c:numCache>
                <c:formatCode>\$#,###.0,"K"</c:formatCode>
                <c:ptCount val="12"/>
                <c:pt idx="0">
                  <c:v>18999</c:v>
                </c:pt>
                <c:pt idx="1">
                  <c:v>49999</c:v>
                </c:pt>
                <c:pt idx="2">
                  <c:v>774.66666666666663</c:v>
                </c:pt>
                <c:pt idx="3">
                  <c:v>16856.142857142859</c:v>
                </c:pt>
                <c:pt idx="4">
                  <c:v>15999</c:v>
                </c:pt>
                <c:pt idx="5">
                  <c:v>24999</c:v>
                </c:pt>
                <c:pt idx="6">
                  <c:v>16583.333333333332</c:v>
                </c:pt>
                <c:pt idx="7">
                  <c:v>6665.666666666667</c:v>
                </c:pt>
                <c:pt idx="8">
                  <c:v>13157</c:v>
                </c:pt>
                <c:pt idx="9">
                  <c:v>27249</c:v>
                </c:pt>
                <c:pt idx="10">
                  <c:v>8939</c:v>
                </c:pt>
                <c:pt idx="11">
                  <c:v>18165.666666666668</c:v>
                </c:pt>
              </c:numCache>
            </c:numRef>
          </c:val>
          <c:extLst>
            <c:ext xmlns:c16="http://schemas.microsoft.com/office/drawing/2014/chart" uri="{C3380CC4-5D6E-409C-BE32-E72D297353CC}">
              <c16:uniqueId val="{00000000-9168-4F07-ACDE-844FA08474DB}"/>
            </c:ext>
          </c:extLst>
        </c:ser>
        <c:ser>
          <c:idx val="1"/>
          <c:order val="1"/>
          <c:tx>
            <c:strRef>
              <c:f>Pivots!$C$11</c:f>
              <c:strCache>
                <c:ptCount val="1"/>
                <c:pt idx="0">
                  <c:v>Average of Original_price(₹)</c:v>
                </c:pt>
              </c:strCache>
            </c:strRef>
          </c:tx>
          <c:spPr>
            <a:solidFill>
              <a:schemeClr val="accent1"/>
            </a:solidFill>
            <a:ln>
              <a:noFill/>
            </a:ln>
            <a:effectLst/>
          </c:spPr>
          <c:invertIfNegative val="0"/>
          <c:cat>
            <c:strRef>
              <c:f>Pivots!$A$12:$A$24</c:f>
              <c:strCache>
                <c:ptCount val="12"/>
                <c:pt idx="0">
                  <c:v>CMF</c:v>
                </c:pt>
                <c:pt idx="1">
                  <c:v>Google</c:v>
                </c:pt>
                <c:pt idx="2">
                  <c:v>IAIR</c:v>
                </c:pt>
                <c:pt idx="3">
                  <c:v>Infinix</c:v>
                </c:pt>
                <c:pt idx="4">
                  <c:v>MOTOROLA</c:v>
                </c:pt>
                <c:pt idx="5">
                  <c:v>Nothing</c:v>
                </c:pt>
                <c:pt idx="6">
                  <c:v>OnePlus</c:v>
                </c:pt>
                <c:pt idx="7">
                  <c:v>POCO</c:v>
                </c:pt>
                <c:pt idx="8">
                  <c:v>Realme</c:v>
                </c:pt>
                <c:pt idx="9">
                  <c:v>SAMSUNG</c:v>
                </c:pt>
                <c:pt idx="10">
                  <c:v>Tecno</c:v>
                </c:pt>
                <c:pt idx="11">
                  <c:v>vivo</c:v>
                </c:pt>
              </c:strCache>
            </c:strRef>
          </c:cat>
          <c:val>
            <c:numRef>
              <c:f>Pivots!$C$12:$C$24</c:f>
              <c:numCache>
                <c:formatCode>\$#,###.0,"K"</c:formatCode>
                <c:ptCount val="12"/>
                <c:pt idx="0">
                  <c:v>22999</c:v>
                </c:pt>
                <c:pt idx="1">
                  <c:v>22432</c:v>
                </c:pt>
                <c:pt idx="2">
                  <c:v>1665.6666666666667</c:v>
                </c:pt>
                <c:pt idx="3">
                  <c:v>23284.714285714286</c:v>
                </c:pt>
                <c:pt idx="4">
                  <c:v>20749</c:v>
                </c:pt>
                <c:pt idx="5">
                  <c:v>27999</c:v>
                </c:pt>
                <c:pt idx="6">
                  <c:v>20999</c:v>
                </c:pt>
                <c:pt idx="7">
                  <c:v>9665.6666666666661</c:v>
                </c:pt>
                <c:pt idx="8">
                  <c:v>17959</c:v>
                </c:pt>
                <c:pt idx="9">
                  <c:v>35460.538461538461</c:v>
                </c:pt>
                <c:pt idx="10">
                  <c:v>11559</c:v>
                </c:pt>
                <c:pt idx="11">
                  <c:v>22332.333333333332</c:v>
                </c:pt>
              </c:numCache>
            </c:numRef>
          </c:val>
          <c:extLst>
            <c:ext xmlns:c16="http://schemas.microsoft.com/office/drawing/2014/chart" uri="{C3380CC4-5D6E-409C-BE32-E72D297353CC}">
              <c16:uniqueId val="{00000001-9168-4F07-ACDE-844FA08474DB}"/>
            </c:ext>
          </c:extLst>
        </c:ser>
        <c:dLbls>
          <c:showLegendKey val="0"/>
          <c:showVal val="0"/>
          <c:showCatName val="0"/>
          <c:showSerName val="0"/>
          <c:showPercent val="0"/>
          <c:showBubbleSize val="0"/>
        </c:dLbls>
        <c:gapWidth val="20"/>
        <c:overlap val="-27"/>
        <c:axId val="862467263"/>
        <c:axId val="862472063"/>
      </c:barChart>
      <c:catAx>
        <c:axId val="862467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72063"/>
        <c:crosses val="autoZero"/>
        <c:auto val="1"/>
        <c:lblAlgn val="ctr"/>
        <c:lblOffset val="100"/>
        <c:noMultiLvlLbl val="0"/>
      </c:catAx>
      <c:valAx>
        <c:axId val="862472063"/>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67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[Mobile_analysis_dashboard (Recovered).xlsx]Pivots!Deal_price_for_brand</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latin typeface="Aptos Extra bold"/>
              </a:rPr>
              <a:t>Average Deal Price by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Pivots!$B$28</c:f>
              <c:strCache>
                <c:ptCount val="1"/>
                <c:pt idx="0">
                  <c:v>Total</c:v>
                </c:pt>
              </c:strCache>
            </c:strRef>
          </c:tx>
          <c:spPr>
            <a:solidFill>
              <a:schemeClr val="accent1"/>
            </a:solidFill>
            <a:ln>
              <a:noFill/>
            </a:ln>
            <a:effectLst/>
          </c:spPr>
          <c:invertIfNegative val="0"/>
          <c:cat>
            <c:strRef>
              <c:f>Pivots!$A$29:$A$41</c:f>
              <c:strCache>
                <c:ptCount val="12"/>
                <c:pt idx="0">
                  <c:v>CMF</c:v>
                </c:pt>
                <c:pt idx="1">
                  <c:v>Google</c:v>
                </c:pt>
                <c:pt idx="2">
                  <c:v>IAIR</c:v>
                </c:pt>
                <c:pt idx="3">
                  <c:v>Infinix</c:v>
                </c:pt>
                <c:pt idx="4">
                  <c:v>MOTOROLA</c:v>
                </c:pt>
                <c:pt idx="5">
                  <c:v>Nothing</c:v>
                </c:pt>
                <c:pt idx="6">
                  <c:v>OnePlus</c:v>
                </c:pt>
                <c:pt idx="7">
                  <c:v>POCO</c:v>
                </c:pt>
                <c:pt idx="8">
                  <c:v>Realme</c:v>
                </c:pt>
                <c:pt idx="9">
                  <c:v>SAMSUNG</c:v>
                </c:pt>
                <c:pt idx="10">
                  <c:v>Tecno</c:v>
                </c:pt>
                <c:pt idx="11">
                  <c:v>vivo</c:v>
                </c:pt>
              </c:strCache>
            </c:strRef>
          </c:cat>
          <c:val>
            <c:numRef>
              <c:f>Pivots!$B$29:$B$41</c:f>
              <c:numCache>
                <c:formatCode>###0</c:formatCode>
                <c:ptCount val="12"/>
                <c:pt idx="0">
                  <c:v>18999</c:v>
                </c:pt>
                <c:pt idx="1">
                  <c:v>49999</c:v>
                </c:pt>
                <c:pt idx="2">
                  <c:v>774.66666666666663</c:v>
                </c:pt>
                <c:pt idx="3">
                  <c:v>16856.142857142859</c:v>
                </c:pt>
                <c:pt idx="4">
                  <c:v>15999</c:v>
                </c:pt>
                <c:pt idx="5">
                  <c:v>24999</c:v>
                </c:pt>
                <c:pt idx="6">
                  <c:v>16583.333333333332</c:v>
                </c:pt>
                <c:pt idx="7">
                  <c:v>6665.666666666667</c:v>
                </c:pt>
                <c:pt idx="8">
                  <c:v>13157</c:v>
                </c:pt>
                <c:pt idx="9">
                  <c:v>27249</c:v>
                </c:pt>
                <c:pt idx="10">
                  <c:v>8939</c:v>
                </c:pt>
                <c:pt idx="11">
                  <c:v>18165.666666666668</c:v>
                </c:pt>
              </c:numCache>
            </c:numRef>
          </c:val>
          <c:extLst>
            <c:ext xmlns:c16="http://schemas.microsoft.com/office/drawing/2014/chart" uri="{C3380CC4-5D6E-409C-BE32-E72D297353CC}">
              <c16:uniqueId val="{00000000-0D83-41F8-9ACC-9DC3328DA978}"/>
            </c:ext>
          </c:extLst>
        </c:ser>
        <c:dLbls>
          <c:showLegendKey val="0"/>
          <c:showVal val="0"/>
          <c:showCatName val="0"/>
          <c:showSerName val="0"/>
          <c:showPercent val="0"/>
          <c:showBubbleSize val="0"/>
        </c:dLbls>
        <c:gapWidth val="50"/>
        <c:overlap val="-27"/>
        <c:axId val="979111199"/>
        <c:axId val="979108319"/>
      </c:barChart>
      <c:catAx>
        <c:axId val="979111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108319"/>
        <c:crosses val="autoZero"/>
        <c:auto val="1"/>
        <c:lblAlgn val="ctr"/>
        <c:lblOffset val="100"/>
        <c:noMultiLvlLbl val="0"/>
      </c:catAx>
      <c:valAx>
        <c:axId val="9791083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11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[Mobile_analysis_dashboard (Recovered).xlsx]Pivots!Top Discount</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chemeClr val="accent5">
                    <a:lumMod val="60000"/>
                    <a:lumOff val="40000"/>
                  </a:schemeClr>
                </a:solidFill>
                <a:latin typeface="Aptos Extra bold"/>
              </a:rPr>
              <a:t>Average Discount </a:t>
            </a:r>
            <a:r>
              <a:rPr lang="en-IN" sz="1400" b="1" i="0" u="none" strike="noStrike" kern="1200" spc="0" baseline="0">
                <a:solidFill>
                  <a:sysClr val="windowText" lastClr="000000">
                    <a:lumMod val="65000"/>
                    <a:lumOff val="35000"/>
                  </a:sysClr>
                </a:solidFill>
                <a:latin typeface="Aptos Extra bold"/>
              </a:rPr>
              <a:t>and Product Range by </a:t>
            </a:r>
            <a:r>
              <a:rPr lang="en-IN" sz="1400" b="1" i="0" u="none" strike="noStrike" kern="1200" spc="0" baseline="0">
                <a:solidFill>
                  <a:schemeClr val="accent1">
                    <a:lumMod val="75000"/>
                  </a:schemeClr>
                </a:solidFill>
                <a:latin typeface="Aptos Extra bold"/>
              </a:rPr>
              <a:t>Mobile Brand</a:t>
            </a:r>
          </a:p>
        </c:rich>
      </c:tx>
      <c:layout>
        <c:manualLayout>
          <c:xMode val="edge"/>
          <c:yMode val="edge"/>
          <c:x val="0.1238631036099390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Pivots!$E$29</c:f>
              <c:strCache>
                <c:ptCount val="1"/>
                <c:pt idx="0">
                  <c:v>Average of Discount (% off)</c:v>
                </c:pt>
              </c:strCache>
            </c:strRef>
          </c:tx>
          <c:spPr>
            <a:solidFill>
              <a:schemeClr val="accent5">
                <a:lumMod val="60000"/>
                <a:lumOff val="40000"/>
              </a:schemeClr>
            </a:solidFill>
            <a:ln>
              <a:noFill/>
            </a:ln>
            <a:effectLst/>
          </c:spPr>
          <c:invertIfNegative val="0"/>
          <c:cat>
            <c:strRef>
              <c:f>Pivots!$D$30:$D$42</c:f>
              <c:strCache>
                <c:ptCount val="12"/>
                <c:pt idx="0">
                  <c:v>CMF</c:v>
                </c:pt>
                <c:pt idx="1">
                  <c:v>Google</c:v>
                </c:pt>
                <c:pt idx="2">
                  <c:v>IAIR</c:v>
                </c:pt>
                <c:pt idx="3">
                  <c:v>Infinix</c:v>
                </c:pt>
                <c:pt idx="4">
                  <c:v>MOTOROLA</c:v>
                </c:pt>
                <c:pt idx="5">
                  <c:v>Nothing</c:v>
                </c:pt>
                <c:pt idx="6">
                  <c:v>OnePlus</c:v>
                </c:pt>
                <c:pt idx="7">
                  <c:v>POCO</c:v>
                </c:pt>
                <c:pt idx="8">
                  <c:v>Realme</c:v>
                </c:pt>
                <c:pt idx="9">
                  <c:v>SAMSUNG</c:v>
                </c:pt>
                <c:pt idx="10">
                  <c:v>Tecno</c:v>
                </c:pt>
                <c:pt idx="11">
                  <c:v>vivo</c:v>
                </c:pt>
              </c:strCache>
            </c:strRef>
          </c:cat>
          <c:val>
            <c:numRef>
              <c:f>Pivots!$E$30:$E$42</c:f>
              <c:numCache>
                <c:formatCode>0</c:formatCode>
                <c:ptCount val="12"/>
                <c:pt idx="0">
                  <c:v>17</c:v>
                </c:pt>
                <c:pt idx="1">
                  <c:v>23</c:v>
                </c:pt>
                <c:pt idx="2">
                  <c:v>52.666666666666664</c:v>
                </c:pt>
                <c:pt idx="3">
                  <c:v>27.428571428571427</c:v>
                </c:pt>
                <c:pt idx="4">
                  <c:v>23.166666666666668</c:v>
                </c:pt>
                <c:pt idx="5">
                  <c:v>10</c:v>
                </c:pt>
                <c:pt idx="6">
                  <c:v>21</c:v>
                </c:pt>
                <c:pt idx="7">
                  <c:v>30.666666666666668</c:v>
                </c:pt>
                <c:pt idx="8">
                  <c:v>24.64</c:v>
                </c:pt>
                <c:pt idx="9">
                  <c:v>35.42307692307692</c:v>
                </c:pt>
                <c:pt idx="10">
                  <c:v>21.4</c:v>
                </c:pt>
                <c:pt idx="11">
                  <c:v>19.166666666666668</c:v>
                </c:pt>
              </c:numCache>
            </c:numRef>
          </c:val>
          <c:extLst>
            <c:ext xmlns:c16="http://schemas.microsoft.com/office/drawing/2014/chart" uri="{C3380CC4-5D6E-409C-BE32-E72D297353CC}">
              <c16:uniqueId val="{00000000-B226-478C-95AA-EC6543D28088}"/>
            </c:ext>
          </c:extLst>
        </c:ser>
        <c:ser>
          <c:idx val="1"/>
          <c:order val="1"/>
          <c:tx>
            <c:strRef>
              <c:f>Pivots!$F$29</c:f>
              <c:strCache>
                <c:ptCount val="1"/>
                <c:pt idx="0">
                  <c:v>Count of Mobile_model</c:v>
                </c:pt>
              </c:strCache>
            </c:strRef>
          </c:tx>
          <c:spPr>
            <a:solidFill>
              <a:srgbClr val="0070C0"/>
            </a:solidFill>
            <a:ln>
              <a:noFill/>
            </a:ln>
            <a:effectLst/>
          </c:spPr>
          <c:invertIfNegative val="0"/>
          <c:cat>
            <c:strRef>
              <c:f>Pivots!$D$30:$D$42</c:f>
              <c:strCache>
                <c:ptCount val="12"/>
                <c:pt idx="0">
                  <c:v>CMF</c:v>
                </c:pt>
                <c:pt idx="1">
                  <c:v>Google</c:v>
                </c:pt>
                <c:pt idx="2">
                  <c:v>IAIR</c:v>
                </c:pt>
                <c:pt idx="3">
                  <c:v>Infinix</c:v>
                </c:pt>
                <c:pt idx="4">
                  <c:v>MOTOROLA</c:v>
                </c:pt>
                <c:pt idx="5">
                  <c:v>Nothing</c:v>
                </c:pt>
                <c:pt idx="6">
                  <c:v>OnePlus</c:v>
                </c:pt>
                <c:pt idx="7">
                  <c:v>POCO</c:v>
                </c:pt>
                <c:pt idx="8">
                  <c:v>Realme</c:v>
                </c:pt>
                <c:pt idx="9">
                  <c:v>SAMSUNG</c:v>
                </c:pt>
                <c:pt idx="10">
                  <c:v>Tecno</c:v>
                </c:pt>
                <c:pt idx="11">
                  <c:v>vivo</c:v>
                </c:pt>
              </c:strCache>
            </c:strRef>
          </c:cat>
          <c:val>
            <c:numRef>
              <c:f>Pivots!$F$30:$F$42</c:f>
              <c:numCache>
                <c:formatCode>General</c:formatCode>
                <c:ptCount val="12"/>
                <c:pt idx="0">
                  <c:v>3</c:v>
                </c:pt>
                <c:pt idx="1">
                  <c:v>5</c:v>
                </c:pt>
                <c:pt idx="2">
                  <c:v>3</c:v>
                </c:pt>
                <c:pt idx="3">
                  <c:v>14</c:v>
                </c:pt>
                <c:pt idx="4">
                  <c:v>12</c:v>
                </c:pt>
                <c:pt idx="5">
                  <c:v>3</c:v>
                </c:pt>
                <c:pt idx="6">
                  <c:v>3</c:v>
                </c:pt>
                <c:pt idx="7">
                  <c:v>9</c:v>
                </c:pt>
                <c:pt idx="8">
                  <c:v>25</c:v>
                </c:pt>
                <c:pt idx="9">
                  <c:v>26</c:v>
                </c:pt>
                <c:pt idx="10">
                  <c:v>5</c:v>
                </c:pt>
                <c:pt idx="11">
                  <c:v>12</c:v>
                </c:pt>
              </c:numCache>
            </c:numRef>
          </c:val>
          <c:extLst>
            <c:ext xmlns:c16="http://schemas.microsoft.com/office/drawing/2014/chart" uri="{C3380CC4-5D6E-409C-BE32-E72D297353CC}">
              <c16:uniqueId val="{00000001-B226-478C-95AA-EC6543D28088}"/>
            </c:ext>
          </c:extLst>
        </c:ser>
        <c:dLbls>
          <c:showLegendKey val="0"/>
          <c:showVal val="0"/>
          <c:showCatName val="0"/>
          <c:showSerName val="0"/>
          <c:showPercent val="0"/>
          <c:showBubbleSize val="0"/>
        </c:dLbls>
        <c:gapWidth val="30"/>
        <c:overlap val="-27"/>
        <c:axId val="615229471"/>
        <c:axId val="615231871"/>
      </c:barChart>
      <c:catAx>
        <c:axId val="615229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231871"/>
        <c:crosses val="autoZero"/>
        <c:auto val="1"/>
        <c:lblAlgn val="ctr"/>
        <c:lblOffset val="100"/>
        <c:noMultiLvlLbl val="0"/>
      </c:catAx>
      <c:valAx>
        <c:axId val="6152318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229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6.svg"/><Relationship Id="rId12" Type="http://schemas.openxmlformats.org/officeDocument/2006/relationships/chart" Target="../charts/chart5.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chart" Target="../charts/chart4.xml"/><Relationship Id="rId5" Type="http://schemas.openxmlformats.org/officeDocument/2006/relationships/image" Target="../media/image4.png"/><Relationship Id="rId10" Type="http://schemas.openxmlformats.org/officeDocument/2006/relationships/chart" Target="../charts/chart3.xml"/><Relationship Id="rId4" Type="http://schemas.microsoft.com/office/2007/relationships/hdphoto" Target="../media/hdphoto1.wdp"/><Relationship Id="rId9" Type="http://schemas.openxmlformats.org/officeDocument/2006/relationships/chart" Target="../charts/chart2.xml"/><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2</xdr:col>
      <xdr:colOff>64971</xdr:colOff>
      <xdr:row>7</xdr:row>
      <xdr:rowOff>35859</xdr:rowOff>
    </xdr:from>
    <xdr:to>
      <xdr:col>5</xdr:col>
      <xdr:colOff>36723</xdr:colOff>
      <xdr:row>22</xdr:row>
      <xdr:rowOff>146891</xdr:rowOff>
    </xdr:to>
    <mc:AlternateContent xmlns:mc="http://schemas.openxmlformats.org/markup-compatibility/2006" xmlns:a14="http://schemas.microsoft.com/office/drawing/2010/main">
      <mc:Choice Requires="a14">
        <xdr:graphicFrame macro="">
          <xdr:nvGraphicFramePr>
            <xdr:cNvPr id="25" name="Brand">
              <a:extLst>
                <a:ext uri="{FF2B5EF4-FFF2-40B4-BE49-F238E27FC236}">
                  <a16:creationId xmlns:a16="http://schemas.microsoft.com/office/drawing/2014/main" id="{EF557DE9-84FA-483E-A215-6388175FB0BD}"/>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522171" y="1636059"/>
              <a:ext cx="1800552" cy="2778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167640</xdr:colOff>
      <xdr:row>0</xdr:row>
      <xdr:rowOff>144780</xdr:rowOff>
    </xdr:from>
    <xdr:to>
      <xdr:col>4</xdr:col>
      <xdr:colOff>556260</xdr:colOff>
      <xdr:row>5</xdr:row>
      <xdr:rowOff>114300</xdr:rowOff>
    </xdr:to>
    <xdr:sp macro="" textlink="Pivots!C4">
      <xdr:nvSpPr>
        <xdr:cNvPr id="2" name="Rectangle 1">
          <a:extLst>
            <a:ext uri="{FF2B5EF4-FFF2-40B4-BE49-F238E27FC236}">
              <a16:creationId xmlns:a16="http://schemas.microsoft.com/office/drawing/2014/main" id="{DE0542D3-BC57-89ED-B046-79EE564089CB}"/>
            </a:ext>
          </a:extLst>
        </xdr:cNvPr>
        <xdr:cNvSpPr/>
      </xdr:nvSpPr>
      <xdr:spPr>
        <a:xfrm>
          <a:off x="624840" y="144780"/>
          <a:ext cx="1607820" cy="858520"/>
        </a:xfrm>
        <a:prstGeom prst="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9EDDB63D-A829-4EB5-B051-B773EE80F3BF}" type="TxLink">
            <a:rPr lang="en-US" sz="1600" b="1" i="0" u="none" strike="noStrike">
              <a:solidFill>
                <a:schemeClr val="tx1">
                  <a:lumMod val="85000"/>
                  <a:lumOff val="15000"/>
                </a:schemeClr>
              </a:solidFill>
              <a:latin typeface="Aptos Extra bold"/>
              <a:ea typeface="Calibri"/>
              <a:cs typeface="Calibri"/>
            </a:rPr>
            <a:pPr algn="ctr"/>
            <a:t>120</a:t>
          </a:fld>
          <a:endParaRPr lang="en-US" sz="1600" b="1">
            <a:solidFill>
              <a:schemeClr val="tx1">
                <a:lumMod val="85000"/>
                <a:lumOff val="15000"/>
              </a:schemeClr>
            </a:solidFill>
            <a:latin typeface="Aptos Extra bold"/>
          </a:endParaRPr>
        </a:p>
      </xdr:txBody>
    </xdr:sp>
    <xdr:clientData/>
  </xdr:twoCellAnchor>
  <xdr:twoCellAnchor>
    <xdr:from>
      <xdr:col>2</xdr:col>
      <xdr:colOff>563880</xdr:colOff>
      <xdr:row>0</xdr:row>
      <xdr:rowOff>165100</xdr:rowOff>
    </xdr:from>
    <xdr:to>
      <xdr:col>4</xdr:col>
      <xdr:colOff>571500</xdr:colOff>
      <xdr:row>3</xdr:row>
      <xdr:rowOff>139700</xdr:rowOff>
    </xdr:to>
    <xdr:sp macro="" textlink="">
      <xdr:nvSpPr>
        <xdr:cNvPr id="3" name="TextBox 2">
          <a:extLst>
            <a:ext uri="{FF2B5EF4-FFF2-40B4-BE49-F238E27FC236}">
              <a16:creationId xmlns:a16="http://schemas.microsoft.com/office/drawing/2014/main" id="{F059768A-CFC4-A49F-D537-B08BDDABEA94}"/>
            </a:ext>
          </a:extLst>
        </xdr:cNvPr>
        <xdr:cNvSpPr txBox="1"/>
      </xdr:nvSpPr>
      <xdr:spPr>
        <a:xfrm>
          <a:off x="1021080" y="165100"/>
          <a:ext cx="1226820" cy="50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latin typeface="Aptos" panose="020B0004020202020204" pitchFamily="34" charset="0"/>
            </a:rPr>
            <a:t>Total Mobiles Scraped</a:t>
          </a:r>
        </a:p>
      </xdr:txBody>
    </xdr:sp>
    <xdr:clientData/>
  </xdr:twoCellAnchor>
  <xdr:twoCellAnchor editAs="oneCell">
    <xdr:from>
      <xdr:col>2</xdr:col>
      <xdr:colOff>167640</xdr:colOff>
      <xdr:row>1</xdr:row>
      <xdr:rowOff>99060</xdr:rowOff>
    </xdr:from>
    <xdr:to>
      <xdr:col>3</xdr:col>
      <xdr:colOff>7620</xdr:colOff>
      <xdr:row>4</xdr:row>
      <xdr:rowOff>91441</xdr:rowOff>
    </xdr:to>
    <xdr:pic>
      <xdr:nvPicPr>
        <xdr:cNvPr id="5" name="Graphic 4" descr="Smart Phone with solid fill">
          <a:extLst>
            <a:ext uri="{FF2B5EF4-FFF2-40B4-BE49-F238E27FC236}">
              <a16:creationId xmlns:a16="http://schemas.microsoft.com/office/drawing/2014/main" id="{9CE152A0-9A11-C8D8-4A78-4895AA402AC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0800000">
          <a:off x="1386840" y="647700"/>
          <a:ext cx="449580" cy="541020"/>
        </a:xfrm>
        <a:prstGeom prst="rect">
          <a:avLst/>
        </a:prstGeom>
      </xdr:spPr>
    </xdr:pic>
    <xdr:clientData/>
  </xdr:twoCellAnchor>
  <xdr:twoCellAnchor>
    <xdr:from>
      <xdr:col>5</xdr:col>
      <xdr:colOff>137160</xdr:colOff>
      <xdr:row>0</xdr:row>
      <xdr:rowOff>160020</xdr:rowOff>
    </xdr:from>
    <xdr:to>
      <xdr:col>7</xdr:col>
      <xdr:colOff>525780</xdr:colOff>
      <xdr:row>5</xdr:row>
      <xdr:rowOff>127000</xdr:rowOff>
    </xdr:to>
    <xdr:sp macro="" textlink="Pivots!A4">
      <xdr:nvSpPr>
        <xdr:cNvPr id="10" name="Rectangle 9">
          <a:extLst>
            <a:ext uri="{FF2B5EF4-FFF2-40B4-BE49-F238E27FC236}">
              <a16:creationId xmlns:a16="http://schemas.microsoft.com/office/drawing/2014/main" id="{CC2CC061-4D24-4537-B10D-E13810614314}"/>
            </a:ext>
          </a:extLst>
        </xdr:cNvPr>
        <xdr:cNvSpPr/>
      </xdr:nvSpPr>
      <xdr:spPr>
        <a:xfrm>
          <a:off x="2423160" y="160020"/>
          <a:ext cx="1607820" cy="855980"/>
        </a:xfrm>
        <a:prstGeom prst="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A7C5A0EE-F293-4301-A38C-1A70BA239D7F}" type="TxLink">
            <a:rPr lang="en-US" sz="1800" b="1" i="0" u="none" strike="noStrike">
              <a:solidFill>
                <a:schemeClr val="tx1">
                  <a:lumMod val="85000"/>
                  <a:lumOff val="15000"/>
                </a:schemeClr>
              </a:solidFill>
              <a:latin typeface="Aptos Extra bold"/>
              <a:ea typeface="Calibri"/>
              <a:cs typeface="Calibri"/>
            </a:rPr>
            <a:pPr algn="ctr"/>
            <a:t>4.4</a:t>
          </a:fld>
          <a:endParaRPr lang="en-IN" sz="1800" b="1">
            <a:solidFill>
              <a:schemeClr val="tx1">
                <a:lumMod val="85000"/>
                <a:lumOff val="15000"/>
              </a:schemeClr>
            </a:solidFill>
            <a:latin typeface="Aptos Extra bold"/>
          </a:endParaRPr>
        </a:p>
      </xdr:txBody>
    </xdr:sp>
    <xdr:clientData/>
  </xdr:twoCellAnchor>
  <xdr:twoCellAnchor>
    <xdr:from>
      <xdr:col>8</xdr:col>
      <xdr:colOff>205739</xdr:colOff>
      <xdr:row>1</xdr:row>
      <xdr:rowOff>0</xdr:rowOff>
    </xdr:from>
    <xdr:to>
      <xdr:col>11</xdr:col>
      <xdr:colOff>134470</xdr:colOff>
      <xdr:row>5</xdr:row>
      <xdr:rowOff>139700</xdr:rowOff>
    </xdr:to>
    <xdr:sp macro="" textlink="Pivots!E4">
      <xdr:nvSpPr>
        <xdr:cNvPr id="11" name="Rectangle 10">
          <a:extLst>
            <a:ext uri="{FF2B5EF4-FFF2-40B4-BE49-F238E27FC236}">
              <a16:creationId xmlns:a16="http://schemas.microsoft.com/office/drawing/2014/main" id="{614F2707-F8A5-4FCB-8AD9-784553DA1EDC}"/>
            </a:ext>
          </a:extLst>
        </xdr:cNvPr>
        <xdr:cNvSpPr/>
      </xdr:nvSpPr>
      <xdr:spPr>
        <a:xfrm>
          <a:off x="4320539" y="177800"/>
          <a:ext cx="1757531" cy="850900"/>
        </a:xfrm>
        <a:prstGeom prst="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6CA9C419-7361-4A94-BBFB-653BFDBF1D2F}" type="TxLink">
            <a:rPr lang="en-US" sz="1600" b="1" i="0" u="none" strike="noStrike">
              <a:solidFill>
                <a:schemeClr val="tx1">
                  <a:lumMod val="85000"/>
                  <a:lumOff val="15000"/>
                </a:schemeClr>
              </a:solidFill>
              <a:latin typeface="Aptos Extra bold"/>
              <a:ea typeface="Calibri"/>
              <a:cs typeface="Calibri"/>
            </a:rPr>
            <a:pPr algn="ctr"/>
            <a:t>58</a:t>
          </a:fld>
          <a:r>
            <a:rPr lang="en-US" sz="1600" b="1" i="0" u="none" strike="noStrike">
              <a:solidFill>
                <a:schemeClr val="tx1">
                  <a:lumMod val="85000"/>
                  <a:lumOff val="15000"/>
                </a:schemeClr>
              </a:solidFill>
              <a:latin typeface="Aptos Extra bold"/>
              <a:ea typeface="Calibri"/>
              <a:cs typeface="Calibri"/>
            </a:rPr>
            <a:t>%</a:t>
          </a:r>
          <a:endParaRPr lang="en-IN" sz="1600" b="1">
            <a:solidFill>
              <a:schemeClr val="tx1">
                <a:lumMod val="85000"/>
                <a:lumOff val="15000"/>
              </a:schemeClr>
            </a:solidFill>
            <a:latin typeface="Aptos Extra bold"/>
          </a:endParaRPr>
        </a:p>
      </xdr:txBody>
    </xdr:sp>
    <xdr:clientData/>
  </xdr:twoCellAnchor>
  <xdr:oneCellAnchor>
    <xdr:from>
      <xdr:col>5</xdr:col>
      <xdr:colOff>457200</xdr:colOff>
      <xdr:row>1</xdr:row>
      <xdr:rowOff>91440</xdr:rowOff>
    </xdr:from>
    <xdr:ext cx="184731" cy="264560"/>
    <xdr:sp macro="" textlink="">
      <xdr:nvSpPr>
        <xdr:cNvPr id="12" name="TextBox 11">
          <a:extLst>
            <a:ext uri="{FF2B5EF4-FFF2-40B4-BE49-F238E27FC236}">
              <a16:creationId xmlns:a16="http://schemas.microsoft.com/office/drawing/2014/main" id="{8A41C335-58AF-83BC-ADA6-6F4C37034F46}"/>
            </a:ext>
          </a:extLst>
        </xdr:cNvPr>
        <xdr:cNvSpPr txBox="1"/>
      </xdr:nvSpPr>
      <xdr:spPr>
        <a:xfrm>
          <a:off x="3505200" y="6400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5</xdr:col>
      <xdr:colOff>160020</xdr:colOff>
      <xdr:row>1</xdr:row>
      <xdr:rowOff>60960</xdr:rowOff>
    </xdr:from>
    <xdr:to>
      <xdr:col>5</xdr:col>
      <xdr:colOff>510540</xdr:colOff>
      <xdr:row>3</xdr:row>
      <xdr:rowOff>104378</xdr:rowOff>
    </xdr:to>
    <xdr:pic>
      <xdr:nvPicPr>
        <xdr:cNvPr id="14" name="Picture 13">
          <a:extLst>
            <a:ext uri="{FF2B5EF4-FFF2-40B4-BE49-F238E27FC236}">
              <a16:creationId xmlns:a16="http://schemas.microsoft.com/office/drawing/2014/main" id="{126F87F3-2550-46EF-A06B-E534773C15D3}"/>
            </a:ext>
          </a:extLst>
        </xdr:cNvPr>
        <xdr:cNvPicPr>
          <a:picLocks noChangeAspect="1"/>
        </xdr:cNvPicPr>
      </xdr:nvPicPr>
      <xdr:blipFill>
        <a:blip xmlns:r="http://schemas.openxmlformats.org/officeDocument/2006/relationships" r:embed="rId3">
          <a:duotone>
            <a:prstClr val="black"/>
            <a:schemeClr val="accent2">
              <a:lumMod val="75000"/>
              <a:tint val="45000"/>
              <a:satMod val="400000"/>
            </a:schemeClr>
          </a:duotone>
          <a:extLst>
            <a:ext uri="{BEBA8EAE-BF5A-486C-A8C5-ECC9F3942E4B}">
              <a14:imgProps xmlns:a14="http://schemas.microsoft.com/office/drawing/2010/main">
                <a14:imgLayer r:embed="rId4">
                  <a14:imgEffect>
                    <a14:colorTemperature colorTemp="4700"/>
                  </a14:imgEffect>
                  <a14:imgEffect>
                    <a14:saturation sat="0"/>
                  </a14:imgEffect>
                </a14:imgLayer>
              </a14:imgProps>
            </a:ext>
          </a:extLst>
        </a:blip>
        <a:stretch>
          <a:fillRect/>
        </a:stretch>
      </xdr:blipFill>
      <xdr:spPr>
        <a:xfrm>
          <a:off x="3208020" y="609600"/>
          <a:ext cx="350520" cy="409178"/>
        </a:xfrm>
        <a:prstGeom prst="rect">
          <a:avLst/>
        </a:prstGeom>
        <a:solidFill>
          <a:schemeClr val="bg1"/>
        </a:solidFill>
      </xdr:spPr>
    </xdr:pic>
    <xdr:clientData/>
  </xdr:twoCellAnchor>
  <xdr:twoCellAnchor>
    <xdr:from>
      <xdr:col>5</xdr:col>
      <xdr:colOff>518160</xdr:colOff>
      <xdr:row>1</xdr:row>
      <xdr:rowOff>38100</xdr:rowOff>
    </xdr:from>
    <xdr:to>
      <xdr:col>7</xdr:col>
      <xdr:colOff>502920</xdr:colOff>
      <xdr:row>3</xdr:row>
      <xdr:rowOff>22860</xdr:rowOff>
    </xdr:to>
    <xdr:sp macro="" textlink="">
      <xdr:nvSpPr>
        <xdr:cNvPr id="13" name="TextBox 12">
          <a:extLst>
            <a:ext uri="{FF2B5EF4-FFF2-40B4-BE49-F238E27FC236}">
              <a16:creationId xmlns:a16="http://schemas.microsoft.com/office/drawing/2014/main" id="{B6B2B002-F8F7-F4F0-D410-39FEEA72F873}"/>
            </a:ext>
          </a:extLst>
        </xdr:cNvPr>
        <xdr:cNvSpPr txBox="1"/>
      </xdr:nvSpPr>
      <xdr:spPr>
        <a:xfrm>
          <a:off x="3566160" y="586740"/>
          <a:ext cx="1203960" cy="3505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latin typeface="Aptos Extra bold"/>
            </a:rPr>
            <a:t>Average</a:t>
          </a:r>
          <a:r>
            <a:rPr lang="en-IN" sz="1300" baseline="0">
              <a:latin typeface="Aptos Extra bold"/>
            </a:rPr>
            <a:t> Rating</a:t>
          </a:r>
          <a:endParaRPr lang="en-IN" sz="1300">
            <a:latin typeface="Aptos Extra bold"/>
          </a:endParaRPr>
        </a:p>
      </xdr:txBody>
    </xdr:sp>
    <xdr:clientData/>
  </xdr:twoCellAnchor>
  <xdr:twoCellAnchor>
    <xdr:from>
      <xdr:col>8</xdr:col>
      <xdr:colOff>502024</xdr:colOff>
      <xdr:row>1</xdr:row>
      <xdr:rowOff>76200</xdr:rowOff>
    </xdr:from>
    <xdr:to>
      <xdr:col>11</xdr:col>
      <xdr:colOff>80682</xdr:colOff>
      <xdr:row>3</xdr:row>
      <xdr:rowOff>68580</xdr:rowOff>
    </xdr:to>
    <xdr:sp macro="" textlink="">
      <xdr:nvSpPr>
        <xdr:cNvPr id="16" name="TextBox 15">
          <a:extLst>
            <a:ext uri="{FF2B5EF4-FFF2-40B4-BE49-F238E27FC236}">
              <a16:creationId xmlns:a16="http://schemas.microsoft.com/office/drawing/2014/main" id="{DE663F5F-55B7-393B-C7C4-189DF5A10388}"/>
            </a:ext>
          </a:extLst>
        </xdr:cNvPr>
        <xdr:cNvSpPr txBox="1"/>
      </xdr:nvSpPr>
      <xdr:spPr>
        <a:xfrm>
          <a:off x="4616824" y="614082"/>
          <a:ext cx="1407458" cy="3509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latin typeface="Aptos Extra bold"/>
            </a:rPr>
            <a:t>Highest Discount</a:t>
          </a:r>
        </a:p>
      </xdr:txBody>
    </xdr:sp>
    <xdr:clientData/>
  </xdr:twoCellAnchor>
  <xdr:twoCellAnchor editAs="oneCell">
    <xdr:from>
      <xdr:col>8</xdr:col>
      <xdr:colOff>220980</xdr:colOff>
      <xdr:row>1</xdr:row>
      <xdr:rowOff>175260</xdr:rowOff>
    </xdr:from>
    <xdr:to>
      <xdr:col>8</xdr:col>
      <xdr:colOff>541020</xdr:colOff>
      <xdr:row>4</xdr:row>
      <xdr:rowOff>60961</xdr:rowOff>
    </xdr:to>
    <xdr:pic>
      <xdr:nvPicPr>
        <xdr:cNvPr id="17" name="Picture 16">
          <a:extLst>
            <a:ext uri="{FF2B5EF4-FFF2-40B4-BE49-F238E27FC236}">
              <a16:creationId xmlns:a16="http://schemas.microsoft.com/office/drawing/2014/main" id="{B04FF5AE-B8BC-404D-BCA5-E9F4C34003DC}"/>
            </a:ext>
          </a:extLst>
        </xdr:cNvPr>
        <xdr:cNvPicPr>
          <a:picLocks noChangeAspect="1"/>
        </xdr:cNvPicPr>
      </xdr:nvPicPr>
      <xdr:blipFill>
        <a:blip xmlns:r="http://schemas.openxmlformats.org/officeDocument/2006/relationships" r:embed="rId5">
          <a:duotone>
            <a:schemeClr val="accent2">
              <a:shade val="45000"/>
              <a:satMod val="135000"/>
            </a:schemeClr>
            <a:prstClr val="white"/>
          </a:duotone>
        </a:blip>
        <a:stretch>
          <a:fillRect/>
        </a:stretch>
      </xdr:blipFill>
      <xdr:spPr>
        <a:xfrm>
          <a:off x="5097780" y="723900"/>
          <a:ext cx="320040" cy="434340"/>
        </a:xfrm>
        <a:prstGeom prst="rect">
          <a:avLst/>
        </a:prstGeom>
      </xdr:spPr>
    </xdr:pic>
    <xdr:clientData/>
  </xdr:twoCellAnchor>
  <xdr:twoCellAnchor>
    <xdr:from>
      <xdr:col>11</xdr:col>
      <xdr:colOff>297180</xdr:colOff>
      <xdr:row>1</xdr:row>
      <xdr:rowOff>0</xdr:rowOff>
    </xdr:from>
    <xdr:to>
      <xdr:col>14</xdr:col>
      <xdr:colOff>564776</xdr:colOff>
      <xdr:row>5</xdr:row>
      <xdr:rowOff>152400</xdr:rowOff>
    </xdr:to>
    <xdr:sp macro="" textlink="Pivots!E8">
      <xdr:nvSpPr>
        <xdr:cNvPr id="18" name="Rectangle 17">
          <a:extLst>
            <a:ext uri="{FF2B5EF4-FFF2-40B4-BE49-F238E27FC236}">
              <a16:creationId xmlns:a16="http://schemas.microsoft.com/office/drawing/2014/main" id="{AB02C615-9825-4349-8EF0-9A70E7B0AB79}"/>
            </a:ext>
          </a:extLst>
        </xdr:cNvPr>
        <xdr:cNvSpPr/>
      </xdr:nvSpPr>
      <xdr:spPr>
        <a:xfrm>
          <a:off x="6240780" y="177800"/>
          <a:ext cx="2096396" cy="863600"/>
        </a:xfrm>
        <a:prstGeom prst="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EB8C0DA5-D42C-4BB3-82BA-5ACA133F4EA3}" type="TxLink">
            <a:rPr lang="en-US" sz="1200" b="1" i="0" u="none" strike="noStrike">
              <a:solidFill>
                <a:srgbClr val="000000"/>
              </a:solidFill>
              <a:latin typeface="Calibri"/>
              <a:ea typeface="Calibri"/>
              <a:cs typeface="Calibri"/>
            </a:rPr>
            <a:pPr algn="ctr"/>
            <a:t>8.0 GB RAM | 128.0 GB ROM</a:t>
          </a:fld>
          <a:endParaRPr lang="en-IN" sz="1200" b="1">
            <a:solidFill>
              <a:schemeClr val="tx1">
                <a:lumMod val="85000"/>
                <a:lumOff val="15000"/>
              </a:schemeClr>
            </a:solidFill>
            <a:latin typeface="Aptos Extra bold"/>
          </a:endParaRPr>
        </a:p>
      </xdr:txBody>
    </xdr:sp>
    <xdr:clientData/>
  </xdr:twoCellAnchor>
  <xdr:twoCellAnchor>
    <xdr:from>
      <xdr:col>11</xdr:col>
      <xdr:colOff>582706</xdr:colOff>
      <xdr:row>1</xdr:row>
      <xdr:rowOff>22860</xdr:rowOff>
    </xdr:from>
    <xdr:to>
      <xdr:col>14</xdr:col>
      <xdr:colOff>519952</xdr:colOff>
      <xdr:row>3</xdr:row>
      <xdr:rowOff>129540</xdr:rowOff>
    </xdr:to>
    <xdr:sp macro="" textlink="">
      <xdr:nvSpPr>
        <xdr:cNvPr id="19" name="TextBox 18">
          <a:extLst>
            <a:ext uri="{FF2B5EF4-FFF2-40B4-BE49-F238E27FC236}">
              <a16:creationId xmlns:a16="http://schemas.microsoft.com/office/drawing/2014/main" id="{AC15A126-6EB7-EDFF-94C1-0C44C33388F5}"/>
            </a:ext>
          </a:extLst>
        </xdr:cNvPr>
        <xdr:cNvSpPr txBox="1"/>
      </xdr:nvSpPr>
      <xdr:spPr>
        <a:xfrm>
          <a:off x="6526306" y="560742"/>
          <a:ext cx="1766046" cy="4652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latin typeface="Aptos Extra bold"/>
            </a:rPr>
            <a:t>Most Common</a:t>
          </a:r>
          <a:r>
            <a:rPr lang="en-IN" sz="1200" baseline="0">
              <a:latin typeface="Aptos Extra bold"/>
            </a:rPr>
            <a:t> Storage Varient</a:t>
          </a:r>
          <a:endParaRPr lang="en-IN" sz="1200">
            <a:latin typeface="Aptos Extra bold"/>
          </a:endParaRPr>
        </a:p>
      </xdr:txBody>
    </xdr:sp>
    <xdr:clientData/>
  </xdr:twoCellAnchor>
  <xdr:twoCellAnchor editAs="oneCell">
    <xdr:from>
      <xdr:col>11</xdr:col>
      <xdr:colOff>320040</xdr:colOff>
      <xdr:row>1</xdr:row>
      <xdr:rowOff>99060</xdr:rowOff>
    </xdr:from>
    <xdr:to>
      <xdr:col>12</xdr:col>
      <xdr:colOff>76200</xdr:colOff>
      <xdr:row>3</xdr:row>
      <xdr:rowOff>99061</xdr:rowOff>
    </xdr:to>
    <xdr:pic>
      <xdr:nvPicPr>
        <xdr:cNvPr id="21" name="Graphic 20" descr="Database with solid fill">
          <a:extLst>
            <a:ext uri="{FF2B5EF4-FFF2-40B4-BE49-F238E27FC236}">
              <a16:creationId xmlns:a16="http://schemas.microsoft.com/office/drawing/2014/main" id="{17D35D8A-8806-6B8A-A984-018BBC720DE5}"/>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025640" y="647700"/>
          <a:ext cx="365760" cy="365760"/>
        </a:xfrm>
        <a:prstGeom prst="rect">
          <a:avLst/>
        </a:prstGeom>
      </xdr:spPr>
    </xdr:pic>
    <xdr:clientData/>
  </xdr:twoCellAnchor>
  <xdr:twoCellAnchor>
    <xdr:from>
      <xdr:col>15</xdr:col>
      <xdr:colOff>161364</xdr:colOff>
      <xdr:row>1</xdr:row>
      <xdr:rowOff>35858</xdr:rowOff>
    </xdr:from>
    <xdr:to>
      <xdr:col>18</xdr:col>
      <xdr:colOff>421341</xdr:colOff>
      <xdr:row>5</xdr:row>
      <xdr:rowOff>165100</xdr:rowOff>
    </xdr:to>
    <xdr:sp macro="" textlink="Pivots!H7">
      <xdr:nvSpPr>
        <xdr:cNvPr id="22" name="Rectangle 21">
          <a:extLst>
            <a:ext uri="{FF2B5EF4-FFF2-40B4-BE49-F238E27FC236}">
              <a16:creationId xmlns:a16="http://schemas.microsoft.com/office/drawing/2014/main" id="{FE6B06B0-3FA8-40C0-BAAB-D3FAB384B180}"/>
            </a:ext>
          </a:extLst>
        </xdr:cNvPr>
        <xdr:cNvSpPr/>
      </xdr:nvSpPr>
      <xdr:spPr>
        <a:xfrm>
          <a:off x="8543364" y="213658"/>
          <a:ext cx="2088777" cy="840442"/>
        </a:xfrm>
        <a:prstGeom prst="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3EFC3A52-D14D-4524-AF93-FC457F4F2170}" type="TxLink">
            <a:rPr lang="en-US" sz="1200" b="1" i="0" u="none" strike="noStrike">
              <a:solidFill>
                <a:srgbClr val="000000"/>
              </a:solidFill>
              <a:latin typeface="Aptos extra bold"/>
              <a:ea typeface="Calibri"/>
              <a:cs typeface="Calibri"/>
            </a:rPr>
            <a:pPr algn="ctr"/>
            <a:t>Dimensity 6300 Processor</a:t>
          </a:fld>
          <a:endParaRPr lang="en-IN" sz="1200" b="1">
            <a:solidFill>
              <a:schemeClr val="tx1">
                <a:lumMod val="85000"/>
                <a:lumOff val="15000"/>
              </a:schemeClr>
            </a:solidFill>
            <a:latin typeface="Aptos extra bold"/>
          </a:endParaRPr>
        </a:p>
      </xdr:txBody>
    </xdr:sp>
    <xdr:clientData/>
  </xdr:twoCellAnchor>
  <xdr:twoCellAnchor>
    <xdr:from>
      <xdr:col>15</xdr:col>
      <xdr:colOff>233829</xdr:colOff>
      <xdr:row>1</xdr:row>
      <xdr:rowOff>71719</xdr:rowOff>
    </xdr:from>
    <xdr:to>
      <xdr:col>18</xdr:col>
      <xdr:colOff>386229</xdr:colOff>
      <xdr:row>3</xdr:row>
      <xdr:rowOff>0</xdr:rowOff>
    </xdr:to>
    <xdr:sp macro="" textlink="">
      <xdr:nvSpPr>
        <xdr:cNvPr id="24" name="TextBox 23">
          <a:extLst>
            <a:ext uri="{FF2B5EF4-FFF2-40B4-BE49-F238E27FC236}">
              <a16:creationId xmlns:a16="http://schemas.microsoft.com/office/drawing/2014/main" id="{40B15A2A-B5D9-519F-D678-0562492AB5DE}"/>
            </a:ext>
          </a:extLst>
        </xdr:cNvPr>
        <xdr:cNvSpPr txBox="1"/>
      </xdr:nvSpPr>
      <xdr:spPr>
        <a:xfrm>
          <a:off x="8615829" y="249519"/>
          <a:ext cx="1981200" cy="2838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a:latin typeface="Aptos Extra bold"/>
            </a:rPr>
            <a:t>Most Common Processor</a:t>
          </a:r>
        </a:p>
      </xdr:txBody>
    </xdr:sp>
    <xdr:clientData/>
  </xdr:twoCellAnchor>
  <xdr:twoCellAnchor>
    <xdr:from>
      <xdr:col>12</xdr:col>
      <xdr:colOff>464249</xdr:colOff>
      <xdr:row>7</xdr:row>
      <xdr:rowOff>75055</xdr:rowOff>
    </xdr:from>
    <xdr:to>
      <xdr:col>20</xdr:col>
      <xdr:colOff>155777</xdr:colOff>
      <xdr:row>22</xdr:row>
      <xdr:rowOff>143435</xdr:rowOff>
    </xdr:to>
    <xdr:graphicFrame macro="">
      <xdr:nvGraphicFramePr>
        <xdr:cNvPr id="4" name="Chart 3">
          <a:extLst>
            <a:ext uri="{FF2B5EF4-FFF2-40B4-BE49-F238E27FC236}">
              <a16:creationId xmlns:a16="http://schemas.microsoft.com/office/drawing/2014/main" id="{AB522419-4791-4AE0-B3EF-B462A1A359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82193</xdr:colOff>
      <xdr:row>23</xdr:row>
      <xdr:rowOff>9829</xdr:rowOff>
    </xdr:from>
    <xdr:to>
      <xdr:col>10</xdr:col>
      <xdr:colOff>559590</xdr:colOff>
      <xdr:row>38</xdr:row>
      <xdr:rowOff>9829</xdr:rowOff>
    </xdr:to>
    <xdr:graphicFrame macro="">
      <xdr:nvGraphicFramePr>
        <xdr:cNvPr id="7" name="Chart 6">
          <a:extLst>
            <a:ext uri="{FF2B5EF4-FFF2-40B4-BE49-F238E27FC236}">
              <a16:creationId xmlns:a16="http://schemas.microsoft.com/office/drawing/2014/main" id="{63F3DB01-5880-4AD1-92E9-6AFE2613A0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33375</xdr:colOff>
      <xdr:row>23</xdr:row>
      <xdr:rowOff>39877</xdr:rowOff>
    </xdr:from>
    <xdr:to>
      <xdr:col>20</xdr:col>
      <xdr:colOff>125506</xdr:colOff>
      <xdr:row>38</xdr:row>
      <xdr:rowOff>39877</xdr:rowOff>
    </xdr:to>
    <xdr:graphicFrame macro="">
      <xdr:nvGraphicFramePr>
        <xdr:cNvPr id="9" name="Chart 8">
          <a:extLst>
            <a:ext uri="{FF2B5EF4-FFF2-40B4-BE49-F238E27FC236}">
              <a16:creationId xmlns:a16="http://schemas.microsoft.com/office/drawing/2014/main" id="{47F9B3CA-ACE9-495A-BA3C-59D67AB4D1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19619</xdr:colOff>
      <xdr:row>38</xdr:row>
      <xdr:rowOff>91648</xdr:rowOff>
    </xdr:from>
    <xdr:to>
      <xdr:col>20</xdr:col>
      <xdr:colOff>143435</xdr:colOff>
      <xdr:row>53</xdr:row>
      <xdr:rowOff>99262</xdr:rowOff>
    </xdr:to>
    <xdr:graphicFrame macro="">
      <xdr:nvGraphicFramePr>
        <xdr:cNvPr id="23" name="Chart 22">
          <a:extLst>
            <a:ext uri="{FF2B5EF4-FFF2-40B4-BE49-F238E27FC236}">
              <a16:creationId xmlns:a16="http://schemas.microsoft.com/office/drawing/2014/main" id="{07C351D0-C45F-4ED0-992F-9B531FA960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170327</xdr:colOff>
      <xdr:row>54</xdr:row>
      <xdr:rowOff>62752</xdr:rowOff>
    </xdr:from>
    <xdr:to>
      <xdr:col>20</xdr:col>
      <xdr:colOff>224118</xdr:colOff>
      <xdr:row>75</xdr:row>
      <xdr:rowOff>116541</xdr:rowOff>
    </xdr:to>
    <xdr:graphicFrame macro="">
      <xdr:nvGraphicFramePr>
        <xdr:cNvPr id="26" name="Chart 25">
          <a:extLst>
            <a:ext uri="{FF2B5EF4-FFF2-40B4-BE49-F238E27FC236}">
              <a16:creationId xmlns:a16="http://schemas.microsoft.com/office/drawing/2014/main" id="{030B0F77-0F51-498D-8217-765A14B7AC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98612</xdr:colOff>
      <xdr:row>7</xdr:row>
      <xdr:rowOff>71717</xdr:rowOff>
    </xdr:from>
    <xdr:to>
      <xdr:col>12</xdr:col>
      <xdr:colOff>403412</xdr:colOff>
      <xdr:row>22</xdr:row>
      <xdr:rowOff>125505</xdr:rowOff>
    </xdr:to>
    <xdr:graphicFrame macro="">
      <xdr:nvGraphicFramePr>
        <xdr:cNvPr id="27" name="Chart 26">
          <a:extLst>
            <a:ext uri="{FF2B5EF4-FFF2-40B4-BE49-F238E27FC236}">
              <a16:creationId xmlns:a16="http://schemas.microsoft.com/office/drawing/2014/main" id="{6C6BF9E7-68C2-4489-A65C-AE590FA3BA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26895</xdr:colOff>
      <xdr:row>38</xdr:row>
      <xdr:rowOff>71716</xdr:rowOff>
    </xdr:from>
    <xdr:to>
      <xdr:col>10</xdr:col>
      <xdr:colOff>567915</xdr:colOff>
      <xdr:row>53</xdr:row>
      <xdr:rowOff>125505</xdr:rowOff>
    </xdr:to>
    <xdr:graphicFrame macro="">
      <xdr:nvGraphicFramePr>
        <xdr:cNvPr id="28" name="Chart 27">
          <a:extLst>
            <a:ext uri="{FF2B5EF4-FFF2-40B4-BE49-F238E27FC236}">
              <a16:creationId xmlns:a16="http://schemas.microsoft.com/office/drawing/2014/main" id="{AC943D87-D334-4BB9-A5B9-FDCC70CB95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een viruvuru" refreshedDate="45787.508187037034" createdVersion="8" refreshedVersion="8" minRefreshableVersion="3" recordCount="120" xr:uid="{67F04889-D481-456C-B6BC-E86D3AF1CB28}">
  <cacheSource type="worksheet">
    <worksheetSource name="Mobile"/>
  </cacheSource>
  <cacheFields count="16">
    <cacheField name="Brand" numFmtId="0">
      <sharedItems count="12">
        <s v="Realme"/>
        <s v="CMF"/>
        <s v="Infinix"/>
        <s v="Google"/>
        <s v="POCO"/>
        <s v="vivo"/>
        <s v="SAMSUNG"/>
        <s v="MOTOROLA"/>
        <s v="Tecno"/>
        <s v="Nothing"/>
        <s v="OnePlus"/>
        <s v="IAIR"/>
      </sharedItems>
    </cacheField>
    <cacheField name="Mobile_model" numFmtId="0">
      <sharedItems/>
    </cacheField>
    <cacheField name="Original_price(₹)" numFmtId="0">
      <sharedItems containsSemiMixedTypes="0" containsString="0" containsNumber="1" containsInteger="1" minValue="1549" maxValue="74999"/>
    </cacheField>
    <cacheField name="Deal_price(₹)" numFmtId="0">
      <sharedItems containsSemiMixedTypes="0" containsString="0" containsNumber="1" containsInteger="1" minValue="770" maxValue="80999"/>
    </cacheField>
    <cacheField name="Discount (% off)" numFmtId="0">
      <sharedItems containsSemiMixedTypes="0" containsString="0" containsNumber="1" containsInteger="1" minValue="10" maxValue="58" count="24">
        <n v="23"/>
        <n v="17"/>
        <n v="27"/>
        <n v="21"/>
        <n v="35"/>
        <n v="14"/>
        <n v="38"/>
        <n v="40"/>
        <n v="28"/>
        <n v="19"/>
        <n v="39"/>
        <n v="22"/>
        <n v="20"/>
        <n v="10"/>
        <n v="30"/>
        <n v="31"/>
        <n v="25"/>
        <n v="37"/>
        <n v="15"/>
        <n v="41"/>
        <n v="58"/>
        <n v="36"/>
        <n v="50"/>
        <n v="33"/>
      </sharedItems>
      <fieldGroup par="15"/>
    </cacheField>
    <cacheField name="Rating" numFmtId="0">
      <sharedItems containsSemiMixedTypes="0" containsString="0" containsNumber="1" minValue="3.5" maxValue="4.5999999999999996" count="9">
        <n v="4.5"/>
        <n v="3.7"/>
        <n v="4.5999999999999996"/>
        <n v="4.0999999999999996"/>
        <n v="4.4000000000000004"/>
        <n v="4.3"/>
        <n v="4.2"/>
        <n v="3.5"/>
        <n v="3.6"/>
      </sharedItems>
    </cacheField>
    <cacheField name="Processor" numFmtId="0">
      <sharedItems count="30">
        <s v="Dimensity 6400 Processor"/>
        <s v="Dimensity 7300 Pro 5G Processor"/>
        <s v="Dimensity 7300 Ultimate Processor"/>
        <s v="Dimensity 6300 Processor"/>
        <s v="Tensor G4 Processor"/>
        <s v="Unisoc T7250 Max clock speed: 2 x A75@1.8GHz 6 x A55@1.6GHz Processor"/>
        <s v="7s Gen2 Processor"/>
        <s v="Snapdragon 7s Gen 3 5G Processor"/>
        <s v="Samsung Exynos 1380 Processor"/>
        <s v="Exynos 2400 Processor"/>
        <s v="7s Gen 2 Processor"/>
        <s v="6s Gen 3 Processor"/>
        <s v="Unisoc T61 Processor"/>
        <s v="Dimensity 7300 5G Processor"/>
        <s v="6 Gen 4 Processor"/>
        <s v="7s Gen3 Processor"/>
        <s v="Not Found"/>
        <s v="4s Gen 2 5G Processor"/>
        <s v="7s Gen 3 Mobile Platform Processor"/>
        <s v="T612 Processor"/>
        <s v="Saung Exynos 1380 Processor"/>
        <s v="Dimensity 6300 5G Processor"/>
        <s v="Exynos 2400e Processor"/>
        <s v=""/>
        <s v="Snapdragon 6s Gen 3 Processor"/>
        <s v="Samsng Exynos 1580 Processor"/>
        <s v="8 Elite Processor"/>
        <s v="Helio G81 Processor"/>
        <s v="7s Gen 2 Mobile Processor Processor"/>
        <s v="Exynos 1380 Processor"/>
      </sharedItems>
    </cacheField>
    <cacheField name="Display" numFmtId="0">
      <sharedItems/>
    </cacheField>
    <cacheField name="Camera" numFmtId="0">
      <sharedItems/>
    </cacheField>
    <cacheField name="Battery (mAh)" numFmtId="0">
      <sharedItems containsSemiMixedTypes="0" containsString="0" containsNumber="1" containsInteger="1" minValue="1800" maxValue="7300"/>
    </cacheField>
    <cacheField name="Storage" numFmtId="0">
      <sharedItems/>
    </cacheField>
    <cacheField name="RAM_GB" numFmtId="0">
      <sharedItems containsSemiMixedTypes="0" containsString="0" containsNumber="1" containsInteger="1" minValue="3" maxValue="32"/>
    </cacheField>
    <cacheField name="ROM_GB" numFmtId="0">
      <sharedItems containsSemiMixedTypes="0" containsString="0" containsNumber="1" containsInteger="1" minValue="32" maxValue="256"/>
    </cacheField>
    <cacheField name="Config" numFmtId="0">
      <sharedItems count="8">
        <s v="6.0 GB RAM | 128.0 GB ROM"/>
        <s v="8.0 GB RAM | 128.0 GB ROM"/>
        <s v="8.0 GB RAM | 256.0 GB ROM"/>
        <s v="4.0 GB RAM | 64.0 GB ROM"/>
        <s v="3.0 GB RAM | 64.0 GB ROM"/>
        <s v="4.0 GB RAM | 128.0 GB ROM"/>
        <s v="32.0 GB RAM | 32.0 GB ROM"/>
        <s v="12.0 GB RAM | 256.0 GB ROM"/>
      </sharedItems>
    </cacheField>
    <cacheField name="Total_Storage_GB" numFmtId="0">
      <sharedItems containsSemiMixedTypes="0" containsString="0" containsNumber="1" containsInteger="1" minValue="32" maxValue="256"/>
    </cacheField>
    <cacheField name="Discount (% off)2" numFmtId="0" databaseField="0">
      <fieldGroup base="4">
        <discretePr count="24">
          <x v="1"/>
          <x v="0"/>
          <x v="1"/>
          <x v="1"/>
          <x v="2"/>
          <x v="0"/>
          <x v="2"/>
          <x v="3"/>
          <x v="1"/>
          <x v="0"/>
          <x v="2"/>
          <x v="1"/>
          <x v="1"/>
          <x v="0"/>
          <x v="2"/>
          <x v="2"/>
          <x v="1"/>
          <x v="2"/>
          <x v="0"/>
          <x v="3"/>
          <x v="4"/>
          <x v="2"/>
          <x v="4"/>
          <x v="2"/>
        </discretePr>
        <groupItems count="5">
          <s v="Group1"/>
          <s v="Group2"/>
          <s v="Group3"/>
          <s v="Group4"/>
          <s v="Group5"/>
        </groupItems>
      </fieldGroup>
    </cacheField>
  </cacheFields>
  <extLst>
    <ext xmlns:x14="http://schemas.microsoft.com/office/spreadsheetml/2009/9/main" uri="{725AE2AE-9491-48be-B2B4-4EB974FC3084}">
      <x14:pivotCacheDefinition pivotCacheId="10324049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s v="realme P3x 5G (Lunar Silver, 128 GB)  (6 GB RAM)"/>
    <n v="16999"/>
    <n v="12999"/>
    <x v="0"/>
    <x v="0"/>
    <x v="0"/>
    <s v="17.07 cm (6.72 inch) Full HD Display"/>
    <s v="50MP Rear Camera | 8MP Front Camera"/>
    <n v="6000"/>
    <s v="6 GB RAM | 128 GB ROM"/>
    <n v="6"/>
    <n v="128"/>
    <x v="0"/>
    <n v="128"/>
  </r>
  <r>
    <x v="1"/>
    <s v="CMF by Nothing Phone 2 Pro (Light Green, 128 GB)  (8 GB RAM)"/>
    <n v="22999"/>
    <n v="18999"/>
    <x v="1"/>
    <x v="1"/>
    <x v="1"/>
    <s v="17.2 cm (6.77 inch) Display"/>
    <s v="50MP + 50MP + 8MP | 16MP Front Camera"/>
    <n v="5000"/>
    <s v="8 GB RAM | 128 GB ROM | Expandable Upto 2 TB"/>
    <n v="8"/>
    <n v="128"/>
    <x v="1"/>
    <n v="128"/>
  </r>
  <r>
    <x v="2"/>
    <s v="Infinix Note 50s 5G+ (Burgundy Red, 128 GB)  (8 GB RAM)"/>
    <n v="21999"/>
    <n v="15999"/>
    <x v="2"/>
    <x v="2"/>
    <x v="2"/>
    <s v="17.22 cm (6.78 inch) Full HD+ Display"/>
    <s v="64MP + 2MP | 13MP Front Camera"/>
    <n v="5500"/>
    <s v="8 GB RAM | 128 GB ROM"/>
    <n v="8"/>
    <n v="128"/>
    <x v="1"/>
    <n v="128"/>
  </r>
  <r>
    <x v="0"/>
    <s v="realme C63 5G Charger in the Box (Starry Gold, 128 GB)  (6 GB RAM)"/>
    <n v="13999"/>
    <n v="10999"/>
    <x v="3"/>
    <x v="0"/>
    <x v="3"/>
    <s v="16.94 cm (6.67 inch) HD+ Display"/>
    <s v="32MP Rear Camera | 8MP Front Camera"/>
    <n v="5000"/>
    <s v="6 GB RAM | 128 GB ROM | Expandable Upto 2 TB"/>
    <n v="6"/>
    <n v="128"/>
    <x v="0"/>
    <n v="128"/>
  </r>
  <r>
    <x v="0"/>
    <s v="realme C63 5G Charger in the Box (Forest Green, 128 GB)  (6 GB RAM)"/>
    <n v="13999"/>
    <n v="10999"/>
    <x v="3"/>
    <x v="0"/>
    <x v="3"/>
    <s v="16.94 cm (6.67 inch) HD+ Display"/>
    <s v="32MP Rear Camera | 8MP Front Camera"/>
    <n v="5000"/>
    <s v="6 GB RAM | 128 GB ROM | Expandable Upto 2 TB"/>
    <n v="6"/>
    <n v="128"/>
    <x v="0"/>
    <n v="128"/>
  </r>
  <r>
    <x v="3"/>
    <s v="Google Pixel 9A (Porcelain, 256 GB)  (8 GB RAM)"/>
    <n v="22432"/>
    <n v="49999"/>
    <x v="0"/>
    <x v="0"/>
    <x v="4"/>
    <s v="15.96 cm (6.285 inch) Full HD+ Display"/>
    <s v="48MP + 12MP | 12MP Front Camera"/>
    <n v="5100"/>
    <s v="8 GB RAM | 256 GB ROM"/>
    <n v="8"/>
    <n v="256"/>
    <x v="2"/>
    <n v="256"/>
  </r>
  <r>
    <x v="4"/>
    <s v="POCO C71 - Locked with Airtel Prepaid (Cool Blue, 64 GB)  (4 GB RAM)"/>
    <n v="8999"/>
    <n v="5799"/>
    <x v="4"/>
    <x v="3"/>
    <x v="5"/>
    <s v="17.48 cm (6.88 inch) HD+ Display"/>
    <s v="32MP Rear Camera | 8MP Front Camera"/>
    <n v="5200"/>
    <s v="4 GB RAM | 64 GB ROM | Expandable Upto 2 TB"/>
    <n v="4"/>
    <n v="64"/>
    <x v="3"/>
    <n v="64"/>
  </r>
  <r>
    <x v="0"/>
    <s v="realme P2 Pro 5G (Parrot Green, 128 GB)  (8 GB RAM)"/>
    <n v="25999"/>
    <n v="16749"/>
    <x v="4"/>
    <x v="4"/>
    <x v="6"/>
    <s v="17.02 cm (6.7 inch) Full HD+ Display"/>
    <s v="50MP + 8MP | 32MP Front Camera"/>
    <n v="5200"/>
    <s v="8 GB RAM | 128 GB ROM"/>
    <n v="8"/>
    <n v="128"/>
    <x v="1"/>
    <n v="128"/>
  </r>
  <r>
    <x v="2"/>
    <s v="Infinix Note 50s 5G+ (Titanium Grey, 128 GB)  (8 GB RAM)"/>
    <n v="21999"/>
    <n v="15999"/>
    <x v="2"/>
    <x v="2"/>
    <x v="2"/>
    <s v="17.22 cm (6.78 inch) Full HD+ Display"/>
    <s v="64MP + 2MP | 13MP Front Camera"/>
    <n v="5500"/>
    <s v="8 GB RAM | 128 GB ROM"/>
    <n v="8"/>
    <n v="128"/>
    <x v="1"/>
    <n v="128"/>
  </r>
  <r>
    <x v="5"/>
    <s v="vivo T4 5G (Phantom Grey, 256 GB)  (8 GB RAM)"/>
    <n v="27999"/>
    <n v="23999"/>
    <x v="5"/>
    <x v="2"/>
    <x v="7"/>
    <s v="17.2 cm (6.77 inch) Display"/>
    <s v="50MP (OIS) + 2MP | 32MP Front Camera"/>
    <n v="7300"/>
    <s v="8 GB RAM | 256 GB ROM"/>
    <n v="8"/>
    <n v="256"/>
    <x v="2"/>
    <n v="256"/>
  </r>
  <r>
    <x v="6"/>
    <s v="SAMSUNG Galaxy A35 5G (Awesome Iceblue, 128 GB)  (8 GB RAM)"/>
    <n v="33999"/>
    <n v="20999"/>
    <x v="6"/>
    <x v="5"/>
    <x v="8"/>
    <s v="16.76 cm (6.6 inch) Full HD+ Display"/>
    <s v="50MP + 8MP + 5MP | 13MP Front Camera"/>
    <n v="5000"/>
    <s v="8 GB RAM | 128 GB ROM | Expandable Upto 1 TB"/>
    <n v="8"/>
    <n v="128"/>
    <x v="1"/>
    <n v="128"/>
  </r>
  <r>
    <x v="6"/>
    <s v="SAMSUNG Galaxy S24 5G (Amber Yellow, 128 GB)  (8 GB RAM)"/>
    <n v="74999"/>
    <n v="44999"/>
    <x v="7"/>
    <x v="0"/>
    <x v="9"/>
    <s v="15.75 cm (6.2 inch) Full HD+ Display"/>
    <s v="50MP + 10MP + 12MP | 12MP Front Camera"/>
    <n v="4000"/>
    <s v="8 GB RAM | 128 GB ROM"/>
    <n v="8"/>
    <n v="128"/>
    <x v="1"/>
    <n v="128"/>
  </r>
  <r>
    <x v="7"/>
    <s v="Motorola Edge 50 Fusion (Marshmallow Blue, 128 GB)  (8 GB RAM)"/>
    <n v="25999"/>
    <n v="19999"/>
    <x v="0"/>
    <x v="0"/>
    <x v="10"/>
    <s v="17.02 cm (6.7 inch) Full HD+ Display"/>
    <s v="50MP + 13MP | 32MP Front Camera"/>
    <n v="5000"/>
    <s v="8 GB RAM | 128 GB ROM"/>
    <n v="8"/>
    <n v="128"/>
    <x v="1"/>
    <n v="128"/>
  </r>
  <r>
    <x v="4"/>
    <s v="POCO C71 (Desert Gold, 64 GB)  (4 GB RAM)"/>
    <n v="8999"/>
    <n v="6499"/>
    <x v="2"/>
    <x v="3"/>
    <x v="5"/>
    <s v="17.48 cm (6.88 inch) HD+ Display"/>
    <s v="32MP Rear Camera | 8MP Front Camera"/>
    <n v="5200"/>
    <s v="4 GB RAM | 64 GB ROM | Expandable Upto 2 TB"/>
    <n v="4"/>
    <n v="64"/>
    <x v="3"/>
    <n v="64"/>
  </r>
  <r>
    <x v="2"/>
    <s v="Infinix Note 50s 5G+ (Burgundy Red, 256 GB)  (8 GB RAM)"/>
    <n v="24999"/>
    <n v="17999"/>
    <x v="8"/>
    <x v="2"/>
    <x v="2"/>
    <s v="17.22 cm (6.78 inch) Full HD+ Display"/>
    <s v="64MP + 2MP | 13MP Front Camera"/>
    <n v="5500"/>
    <s v="8 GB RAM | 256 GB ROM"/>
    <n v="8"/>
    <n v="256"/>
    <x v="2"/>
    <n v="256"/>
  </r>
  <r>
    <x v="7"/>
    <s v="Motorola G85 5G (Olive Green, 128 GB)  (8 GB RAM)"/>
    <n v="20999"/>
    <n v="15999"/>
    <x v="0"/>
    <x v="4"/>
    <x v="11"/>
    <s v="16.94 cm (6.67 inch) Full HD+ Display"/>
    <s v="50MP + 8MP | 32MP Front Camera"/>
    <n v="5000"/>
    <s v="8 GB RAM | 128 GB ROM"/>
    <n v="8"/>
    <n v="128"/>
    <x v="1"/>
    <n v="128"/>
  </r>
  <r>
    <x v="8"/>
    <s v="Tecno Spark Go 1 (Startrail Black, 64 GB)  (3 GB RAM)"/>
    <n v="8599"/>
    <n v="6899"/>
    <x v="9"/>
    <x v="5"/>
    <x v="12"/>
    <s v="16.94 cm (6.67 inch) Display"/>
    <s v="13MP Rear Camera | 8MP Front Camera"/>
    <n v="5000"/>
    <s v="3 GB RAM | 64 GB ROM | Expandable Upto 1 TB"/>
    <n v="3"/>
    <n v="64"/>
    <x v="4"/>
    <n v="64"/>
  </r>
  <r>
    <x v="6"/>
    <s v="SAMSUNG Galaxy F06 5G (Lit Violet, 128 GB)  (4 GB RAM)"/>
    <n v="13999"/>
    <n v="8499"/>
    <x v="10"/>
    <x v="6"/>
    <x v="3"/>
    <s v="17.02 cm (6.7 inch) HD+ Display"/>
    <s v="50MP + 2MP | 8MP Front Camera"/>
    <n v="5000"/>
    <s v="4 GB RAM | 128 GB ROM | Expandable Upto 1500 GB"/>
    <n v="4"/>
    <n v="128"/>
    <x v="5"/>
    <n v="128"/>
  </r>
  <r>
    <x v="5"/>
    <s v="vivo T4x 5G (Pronto Purple, 128 GB)  (6 GB RAM)"/>
    <n v="17999"/>
    <n v="13999"/>
    <x v="11"/>
    <x v="0"/>
    <x v="13"/>
    <s v="17.07 cm (6.72 inch) Display"/>
    <s v="50MP + 2MP | 8MP Front Camera"/>
    <n v="6500"/>
    <s v="6 GB RAM | 128 GB ROM"/>
    <n v="6"/>
    <n v="128"/>
    <x v="0"/>
    <n v="128"/>
  </r>
  <r>
    <x v="2"/>
    <s v="Infinix Note 50s 5G+ (Titanium Grey, 256 GB)  (8 GB RAM)"/>
    <n v="24999"/>
    <n v="17999"/>
    <x v="8"/>
    <x v="2"/>
    <x v="2"/>
    <s v="17.22 cm (6.78 inch) Full HD+ Display"/>
    <s v="64MP + 2MP | 13MP Front Camera"/>
    <n v="5500"/>
    <s v="8 GB RAM | 256 GB ROM"/>
    <n v="8"/>
    <n v="256"/>
    <x v="2"/>
    <n v="256"/>
  </r>
  <r>
    <x v="0"/>
    <s v="realme P3 5G (Comet Grey, 128 GB)  (6 GB RAM)"/>
    <n v="19999"/>
    <n v="15999"/>
    <x v="12"/>
    <x v="4"/>
    <x v="14"/>
    <s v="16.94 cm (6.67 inch) Full HD+ Display"/>
    <s v="50MP + 2MP | 16MP Front Camera"/>
    <n v="6000"/>
    <s v="6 GB RAM | 128 GB ROM | Expandable Upto 2 TB"/>
    <n v="6"/>
    <n v="128"/>
    <x v="0"/>
    <n v="128"/>
  </r>
  <r>
    <x v="9"/>
    <s v="Nothing Phone (3a) (Black, 128 GB)  (8 GB RAM)"/>
    <n v="27999"/>
    <n v="24999"/>
    <x v="13"/>
    <x v="0"/>
    <x v="15"/>
    <s v="17.2 cm (6.77 inch) Full HD+ Display"/>
    <s v="50MP (Main) + 50MP (2X Tele Photo) + 8MP (Ultra-Wide) | 32MP Front Camera"/>
    <n v="5000"/>
    <s v="8 GB RAM | 128 GB ROM"/>
    <n v="8"/>
    <n v="128"/>
    <x v="1"/>
    <n v="128"/>
  </r>
  <r>
    <x v="10"/>
    <s v="OnePlus Nord CE4 lite 5G (SUPER SILVER, 128 GB)  (8 GB RAM)"/>
    <n v="20999"/>
    <n v="16585"/>
    <x v="3"/>
    <x v="4"/>
    <x v="16"/>
    <s v="16.94 cm (6.67 inch) Display"/>
    <s v="50MP Rear Camera"/>
    <n v="5500"/>
    <s v="8 GB RAM | 128 GB ROM"/>
    <n v="8"/>
    <n v="128"/>
    <x v="1"/>
    <n v="128"/>
  </r>
  <r>
    <x v="4"/>
    <s v="POCO C75 5G (Aqua Bliss, 64 GB)  (4 GB RAM)"/>
    <n v="10999"/>
    <n v="7699"/>
    <x v="14"/>
    <x v="5"/>
    <x v="17"/>
    <s v="17.48 cm (6.88 inch) HD+ Display"/>
    <s v="50MP Rear Camera | 5MP Front Camera"/>
    <n v="5160"/>
    <s v="4 GB RAM | 64 GB ROM | Expandable Upto 1 TB"/>
    <n v="4"/>
    <n v="64"/>
    <x v="3"/>
    <n v="64"/>
  </r>
  <r>
    <x v="0"/>
    <s v="realme P3 Pro 5G (Galaxy Purple, 128 GB)  (8 GB RAM)"/>
    <n v="28999"/>
    <n v="19999"/>
    <x v="15"/>
    <x v="4"/>
    <x v="18"/>
    <s v="17.35 cm (6.83 inch) Display"/>
    <s v="50MP + 2MP | 16MP Front Camera"/>
    <n v="6000"/>
    <s v="8 GB RAM | 128 GB ROM"/>
    <n v="8"/>
    <n v="128"/>
    <x v="1"/>
    <n v="128"/>
  </r>
  <r>
    <x v="0"/>
    <s v="realme C61 (Safari Green, 128 GB)  (6 GB RAM)"/>
    <n v="10999"/>
    <n v="8199"/>
    <x v="16"/>
    <x v="4"/>
    <x v="19"/>
    <s v="17.13 cm (6.745 inch) HD+ Display"/>
    <s v="32MP Rear Camera | 5MP Front Camera"/>
    <n v="5000"/>
    <s v="6 GB RAM | 128 GB ROM | Expandable Upto 2 TB"/>
    <n v="6"/>
    <n v="128"/>
    <x v="0"/>
    <n v="128"/>
  </r>
  <r>
    <x v="6"/>
    <s v="SAMSUNG Galaxy A35 5G (Awesome Iceblue, 256 GB)  (8 GB RAM)"/>
    <n v="36999"/>
    <n v="22999"/>
    <x v="17"/>
    <x v="5"/>
    <x v="20"/>
    <s v="16.76 cm (6.6 inch) Full HD+ Display"/>
    <s v="50MP + 8MP + 5MP | 13MP Front Camera"/>
    <n v="5000"/>
    <s v="8 GB RAM | 256 GB ROM | Expandable Upto 1 TB"/>
    <n v="8"/>
    <n v="256"/>
    <x v="2"/>
    <n v="256"/>
  </r>
  <r>
    <x v="8"/>
    <s v="Tecno Pova 6 Neo 5G (Aurora Cloud, 128 GB)  (6 GB RAM)"/>
    <n v="15999"/>
    <n v="11999"/>
    <x v="16"/>
    <x v="6"/>
    <x v="21"/>
    <s v="16.94 cm (6.67 inch) Display"/>
    <s v="108MP Rear Camera | 8MP Front Camera"/>
    <n v="5000"/>
    <s v="6 GB RAM | 128 GB ROM | Expandable Upto 1 TB"/>
    <n v="6"/>
    <n v="128"/>
    <x v="0"/>
    <n v="128"/>
  </r>
  <r>
    <x v="0"/>
    <s v="realme C61 (Safari Green, 64 GB)  (4 GB RAM)"/>
    <n v="8999"/>
    <n v="7699"/>
    <x v="5"/>
    <x v="5"/>
    <x v="19"/>
    <s v="17.13 cm (6.745 inch) HD+ Display"/>
    <s v="32MP Rear Camera | 5MP Front Camera"/>
    <n v="5000"/>
    <s v="4 GB RAM | 64 GB ROM | Expandable Upto 2 TB"/>
    <n v="4"/>
    <n v="64"/>
    <x v="3"/>
    <n v="64"/>
  </r>
  <r>
    <x v="5"/>
    <s v="vivo T4 5G (Emerald Blaze, 128 GB)  (8 GB RAM)"/>
    <n v="25999"/>
    <n v="21999"/>
    <x v="18"/>
    <x v="2"/>
    <x v="7"/>
    <s v="17.2 cm (6.77 inch) Display"/>
    <s v="50MP (OIS) + 2MP | 32MP Front Camera"/>
    <n v="7300"/>
    <s v="8 GB RAM | 128 GB ROM"/>
    <n v="8"/>
    <n v="128"/>
    <x v="1"/>
    <n v="128"/>
  </r>
  <r>
    <x v="6"/>
    <s v="SAMSUNG Galaxy S24 FE 5G (Blue, 128 GB)  (8 GB RAM)"/>
    <n v="59999"/>
    <n v="34999"/>
    <x v="19"/>
    <x v="0"/>
    <x v="22"/>
    <s v="17.02 cm (6.7 inch) Full HD+ Display"/>
    <s v="50MP + 12MP | 10MP Front Camera"/>
    <n v="4700"/>
    <s v="8 GB RAM | 128 GB ROM"/>
    <n v="8"/>
    <n v="128"/>
    <x v="1"/>
    <n v="128"/>
  </r>
  <r>
    <x v="11"/>
    <s v="IAIR S10 Dual Sim Keypad Phone  (Dark Blue)"/>
    <n v="1899"/>
    <n v="784"/>
    <x v="20"/>
    <x v="7"/>
    <x v="23"/>
    <s v="5.08 cm (2 inch) Full HD Display"/>
    <s v="0.8MP Rear Camera"/>
    <n v="2800"/>
    <s v="32 MB RAM | 32 MB ROM | Expandable Upto 32 MB"/>
    <n v="32"/>
    <n v="32"/>
    <x v="6"/>
    <n v="32"/>
  </r>
  <r>
    <x v="5"/>
    <s v="vivo T4x 5G (Pronto Purple, 128 GB)  (8 GB RAM)"/>
    <n v="19499"/>
    <n v="14999"/>
    <x v="0"/>
    <x v="0"/>
    <x v="13"/>
    <s v="17.07 cm (6.72 inch) Display"/>
    <s v="50MP + 2MP | 8MP Front Camera"/>
    <n v="6500"/>
    <s v="8 GB RAM | 128 GB ROM"/>
    <n v="8"/>
    <n v="128"/>
    <x v="1"/>
    <n v="128"/>
  </r>
  <r>
    <x v="0"/>
    <s v="realme C61 (Marble Black, 128 GB)  (6 GB RAM)"/>
    <n v="10999"/>
    <n v="8199"/>
    <x v="16"/>
    <x v="4"/>
    <x v="19"/>
    <s v="17.13 cm (6.745 inch) HD+ Display"/>
    <s v="32MP Rear Camera | 5MP Front Camera"/>
    <n v="5000"/>
    <s v="6 GB RAM | 128 GB ROM | Expandable Upto 2 TB"/>
    <n v="6"/>
    <n v="128"/>
    <x v="0"/>
    <n v="128"/>
  </r>
  <r>
    <x v="6"/>
    <s v="SAMSUNG Galaxy F06 5G (Lit Violet, 64 GB)  (4 GB RAM)"/>
    <n v="12499"/>
    <n v="7999"/>
    <x v="21"/>
    <x v="6"/>
    <x v="3"/>
    <s v="17.02 cm (6.7 inch) HD+ Display"/>
    <s v="50MP + 2MP | 8MP Front Camera"/>
    <n v="5000"/>
    <s v="4 GB RAM | 64 GB ROM | Expandable Upto 1500 GB"/>
    <n v="4"/>
    <n v="64"/>
    <x v="3"/>
    <n v="64"/>
  </r>
  <r>
    <x v="7"/>
    <s v="Motorola g45 5G (Brilliant Green, 128 GB)  (8 GB RAM)"/>
    <n v="14999"/>
    <n v="11999"/>
    <x v="12"/>
    <x v="5"/>
    <x v="24"/>
    <s v="16.51 cm (6.5 inch) HD+ Display"/>
    <s v="50MP + 2MP | 16MP Front Camera"/>
    <n v="5000"/>
    <s v="8 GB RAM | 128 GB ROM | Expandable Upto 1 TB"/>
    <n v="8"/>
    <n v="128"/>
    <x v="1"/>
    <n v="128"/>
  </r>
  <r>
    <x v="11"/>
    <s v="IAIR D10 Mini Dual Sim Keypad Phone | 1800 mAH Battery &amp; Big 1.7 Inch Display  (Navy Blue)"/>
    <n v="1549"/>
    <n v="770"/>
    <x v="22"/>
    <x v="7"/>
    <x v="23"/>
    <s v="4.5 cm (1.77 inch) Full HD Display"/>
    <s v="0.8MP + 0.8MP"/>
    <n v="1800"/>
    <s v="32 MB RAM | 32 MB ROM | Expandable Upto 32 MB"/>
    <n v="32"/>
    <n v="32"/>
    <x v="6"/>
    <n v="32"/>
  </r>
  <r>
    <x v="6"/>
    <s v="SAMSUNG Galaxy A56 5G (Awesome Olive, 128 GB)  (8 GB RAM)"/>
    <n v="45999"/>
    <n v="38999"/>
    <x v="18"/>
    <x v="4"/>
    <x v="25"/>
    <s v="17.02 cm (6.7 inch) Full HD+ Display"/>
    <s v="50MP + 12MP + 5MP | 12MP Front Camera"/>
    <n v="5000"/>
    <s v="8 GB RAM | 128 GB ROM"/>
    <n v="8"/>
    <n v="128"/>
    <x v="1"/>
    <n v="128"/>
  </r>
  <r>
    <x v="2"/>
    <s v="Infinix Note 50s 5G+ (Marine Drift Blue, 128 GB)  (8 GB RAM)"/>
    <n v="21999"/>
    <n v="15999"/>
    <x v="2"/>
    <x v="2"/>
    <x v="2"/>
    <s v="17.22 cm (6.78 inch) Full HD+ Display"/>
    <s v="64MP + 2MP | 13MP Front Camera"/>
    <n v="5500"/>
    <s v="8 GB RAM | 128 GB ROM"/>
    <n v="8"/>
    <n v="128"/>
    <x v="1"/>
    <n v="128"/>
  </r>
  <r>
    <x v="0"/>
    <s v="realme P2 Pro 5G (Parrot Green, 256 GB)  (12 GB RAM)"/>
    <n v="27999"/>
    <n v="18749"/>
    <x v="23"/>
    <x v="4"/>
    <x v="6"/>
    <s v="17.02 cm (6.7 inch) Full HD+ Display"/>
    <s v="50MP + 8MP | 32MP Front Camera"/>
    <n v="5200"/>
    <s v="12 GB RAM | 256 GB ROM"/>
    <n v="12"/>
    <n v="256"/>
    <x v="7"/>
    <n v="256"/>
  </r>
  <r>
    <x v="3"/>
    <s v="Google Pixel 9A (Obsidian, 256 GB)  (8 GB RAM)"/>
    <n v="22432"/>
    <n v="49999"/>
    <x v="0"/>
    <x v="0"/>
    <x v="4"/>
    <s v="15.96 cm (6.285 inch) Full HD+ Display"/>
    <s v="48MP + 12MP | 12MP Front Camera"/>
    <n v="5100"/>
    <s v="8 GB RAM | 256 GB ROM"/>
    <n v="8"/>
    <n v="256"/>
    <x v="2"/>
    <n v="256"/>
  </r>
  <r>
    <x v="6"/>
    <s v="SAMSUNG Galaxy S25 5G (Silver Shadow, 256 GB)  (12 GB RAM)"/>
    <n v="33999"/>
    <n v="80999"/>
    <x v="6"/>
    <x v="2"/>
    <x v="26"/>
    <s v="15.75 cm (6.2 inch) Full HD+ Display"/>
    <s v="50MP + 10MP + 12MP | 12MP Front Camera"/>
    <n v="4000"/>
    <s v="12 GB RAM | 256 GB ROM"/>
    <n v="12"/>
    <n v="256"/>
    <x v="7"/>
    <n v="256"/>
  </r>
  <r>
    <x v="5"/>
    <s v="vivo T4x 5G (Marine Blue, 128 GB)  (8 GB RAM)"/>
    <n v="19499"/>
    <n v="14999"/>
    <x v="0"/>
    <x v="0"/>
    <x v="13"/>
    <s v="17.07 cm (6.72 inch) Display"/>
    <s v="50MP + 2MP | 8MP Front Camera"/>
    <n v="6500"/>
    <s v="8 GB RAM | 128 GB ROM"/>
    <n v="8"/>
    <n v="128"/>
    <x v="1"/>
    <n v="128"/>
  </r>
  <r>
    <x v="7"/>
    <s v="MOTOROLA g05 (Plum Red, 64 GB)  (4 GB RAM)"/>
    <n v="9999"/>
    <n v="6999"/>
    <x v="14"/>
    <x v="5"/>
    <x v="27"/>
    <s v="16.94 cm (6.67 inch) HD+ Display"/>
    <s v="50MP Rear Camera | 8MP Front Camera"/>
    <n v="5200"/>
    <s v="4 GB RAM | 64 GB ROM | Expandable Upto 1 TB"/>
    <n v="4"/>
    <n v="64"/>
    <x v="3"/>
    <n v="64"/>
  </r>
  <r>
    <x v="6"/>
    <s v="SAMSUNG Galaxy F06 5G (Bahama Blue, 128 GB)  (4 GB RAM)"/>
    <n v="13999"/>
    <n v="8499"/>
    <x v="10"/>
    <x v="6"/>
    <x v="3"/>
    <s v="17.02 cm (6.7 inch) HD+ Display"/>
    <s v="50MP + 2MP | 8MP Front Camera"/>
    <n v="5000"/>
    <s v="4 GB RAM | 128 GB ROM | Expandable Upto 1500 GB"/>
    <n v="4"/>
    <n v="128"/>
    <x v="5"/>
    <n v="128"/>
  </r>
  <r>
    <x v="7"/>
    <s v="MOTOROLA Edge 60 Stylus (PANTONE Gibraltar Sea, 256 GB)  (8 GB RAM)"/>
    <n v="28999"/>
    <n v="22999"/>
    <x v="12"/>
    <x v="2"/>
    <x v="28"/>
    <s v="16.94 cm (6.67 inch) Display"/>
    <s v="50MP + 13MP | 32MP Front Camera"/>
    <n v="5000"/>
    <s v="8 GB RAM | 256 GB ROM | Expandable Upto 1 TB"/>
    <n v="8"/>
    <n v="256"/>
    <x v="2"/>
    <n v="256"/>
  </r>
  <r>
    <x v="6"/>
    <s v="SAMSUNG Galaxy A35 5G (Awesome Lilac, 256 GB)  (8 GB RAM)"/>
    <n v="36999"/>
    <n v="22999"/>
    <x v="17"/>
    <x v="5"/>
    <x v="29"/>
    <s v="16.76 cm (6.6 inch) Full HD+ Display"/>
    <s v="50MP + 8MP + 5MP | 13MP Front Camera"/>
    <n v="5000"/>
    <s v="8 GB RAM | 256 GB ROM | Expandable Upto 1 TB"/>
    <n v="8"/>
    <n v="256"/>
    <x v="2"/>
    <n v="256"/>
  </r>
  <r>
    <x v="6"/>
    <s v="SAMSUNG Galaxy F16 5G (Glam Green, 128 GB)  (8 GB RAM)"/>
    <n v="18999"/>
    <n v="14499"/>
    <x v="0"/>
    <x v="6"/>
    <x v="3"/>
    <s v="16.91 cm (6.657 inch) Full HD+ Display"/>
    <s v="50MP + 5MP + 2MP | 13MP Front Camera"/>
    <n v="5000"/>
    <s v="8 GB RAM | 128 GB ROM"/>
    <n v="8"/>
    <n v="128"/>
    <x v="1"/>
    <n v="128"/>
  </r>
  <r>
    <x v="0"/>
    <s v="realme P3x 5G (Lunar Silver, 128 GB)  (6 GB RAM)"/>
    <n v="16999"/>
    <n v="12999"/>
    <x v="0"/>
    <x v="0"/>
    <x v="0"/>
    <s v="17.07 cm (6.72 inch) Full HD Display"/>
    <s v="50MP Rear Camera | 8MP Front Camera"/>
    <n v="6000"/>
    <s v="6 GB RAM | 128 GB ROM"/>
    <n v="6"/>
    <n v="128"/>
    <x v="0"/>
    <n v="128"/>
  </r>
  <r>
    <x v="1"/>
    <s v="CMF by Nothing Phone 2 Pro (Light Green, 128 GB)  (8 GB RAM)"/>
    <n v="22999"/>
    <n v="18999"/>
    <x v="1"/>
    <x v="1"/>
    <x v="1"/>
    <s v="17.2 cm (6.77 inch) Display"/>
    <s v="50MP + 50MP + 8MP | 16MP Front Camera"/>
    <n v="5000"/>
    <s v="8 GB RAM | 128 GB ROM | Expandable Upto 2 TB"/>
    <n v="8"/>
    <n v="128"/>
    <x v="1"/>
    <n v="128"/>
  </r>
  <r>
    <x v="2"/>
    <s v="Infinix Note 50s 5G+ (Burgundy Red, 128 GB)  (8 GB RAM)"/>
    <n v="21999"/>
    <n v="15999"/>
    <x v="2"/>
    <x v="2"/>
    <x v="2"/>
    <s v="17.22 cm (6.78 inch) Full HD+ Display"/>
    <s v="64MP + 2MP | 13MP Front Camera"/>
    <n v="5500"/>
    <s v="8 GB RAM | 128 GB ROM"/>
    <n v="8"/>
    <n v="128"/>
    <x v="1"/>
    <n v="128"/>
  </r>
  <r>
    <x v="0"/>
    <s v="realme C63 5G Charger in the Box (Starry Gold, 128 GB)  (6 GB RAM)"/>
    <n v="13999"/>
    <n v="10999"/>
    <x v="3"/>
    <x v="0"/>
    <x v="3"/>
    <s v="16.94 cm (6.67 inch) HD+ Display"/>
    <s v="32MP Rear Camera | 8MP Front Camera"/>
    <n v="5000"/>
    <s v="6 GB RAM | 128 GB ROM | Expandable Upto 2 TB"/>
    <n v="6"/>
    <n v="128"/>
    <x v="0"/>
    <n v="128"/>
  </r>
  <r>
    <x v="0"/>
    <s v="realme C63 5G Charger in the Box (Forest Green, 128 GB)  (6 GB RAM)"/>
    <n v="13999"/>
    <n v="10999"/>
    <x v="3"/>
    <x v="0"/>
    <x v="3"/>
    <s v="16.94 cm (6.67 inch) HD+ Display"/>
    <s v="32MP Rear Camera | 8MP Front Camera"/>
    <n v="5000"/>
    <s v="6 GB RAM | 128 GB ROM | Expandable Upto 2 TB"/>
    <n v="6"/>
    <n v="128"/>
    <x v="0"/>
    <n v="128"/>
  </r>
  <r>
    <x v="3"/>
    <s v="Google Pixel 9A (Porcelain, 256 GB)  (8 GB RAM)"/>
    <n v="22432"/>
    <n v="49999"/>
    <x v="0"/>
    <x v="0"/>
    <x v="4"/>
    <s v="15.96 cm (6.285 inch) Full HD+ Display"/>
    <s v="48MP + 12MP | 12MP Front Camera"/>
    <n v="5100"/>
    <s v="8 GB RAM | 256 GB ROM"/>
    <n v="8"/>
    <n v="256"/>
    <x v="2"/>
    <n v="256"/>
  </r>
  <r>
    <x v="4"/>
    <s v="POCO C71 - Locked with Airtel Prepaid (Cool Blue, 64 GB)  (4 GB RAM)"/>
    <n v="8999"/>
    <n v="5799"/>
    <x v="4"/>
    <x v="3"/>
    <x v="5"/>
    <s v="17.48 cm (6.88 inch) HD+ Display"/>
    <s v="32MP Rear Camera | 8MP Front Camera"/>
    <n v="5200"/>
    <s v="4 GB RAM | 64 GB ROM | Expandable Upto 2 TB"/>
    <n v="4"/>
    <n v="64"/>
    <x v="3"/>
    <n v="64"/>
  </r>
  <r>
    <x v="0"/>
    <s v="realme P2 Pro 5G (Parrot Green, 128 GB)  (8 GB RAM)"/>
    <n v="25999"/>
    <n v="16749"/>
    <x v="4"/>
    <x v="4"/>
    <x v="6"/>
    <s v="17.02 cm (6.7 inch) Full HD+ Display"/>
    <s v="50MP + 8MP | 32MP Front Camera"/>
    <n v="5200"/>
    <s v="8 GB RAM | 128 GB ROM"/>
    <n v="8"/>
    <n v="128"/>
    <x v="1"/>
    <n v="128"/>
  </r>
  <r>
    <x v="2"/>
    <s v="Infinix Note 50s 5G+ (Titanium Grey, 128 GB)  (8 GB RAM)"/>
    <n v="21999"/>
    <n v="15999"/>
    <x v="2"/>
    <x v="2"/>
    <x v="2"/>
    <s v="17.22 cm (6.78 inch) Full HD+ Display"/>
    <s v="64MP + 2MP | 13MP Front Camera"/>
    <n v="5500"/>
    <s v="8 GB RAM | 128 GB ROM"/>
    <n v="8"/>
    <n v="128"/>
    <x v="1"/>
    <n v="128"/>
  </r>
  <r>
    <x v="5"/>
    <s v="vivo T4 5G (Phantom Grey, 256 GB)  (8 GB RAM)"/>
    <n v="27999"/>
    <n v="23999"/>
    <x v="5"/>
    <x v="2"/>
    <x v="7"/>
    <s v="17.2 cm (6.77 inch) Display"/>
    <s v="50MP (OIS) + 2MP | 32MP Front Camera"/>
    <n v="7300"/>
    <s v="8 GB RAM | 256 GB ROM"/>
    <n v="8"/>
    <n v="256"/>
    <x v="2"/>
    <n v="256"/>
  </r>
  <r>
    <x v="6"/>
    <s v="SAMSUNG Galaxy A35 5G (Awesome Iceblue, 128 GB)  (8 GB RAM)"/>
    <n v="33999"/>
    <n v="20999"/>
    <x v="6"/>
    <x v="5"/>
    <x v="8"/>
    <s v="16.76 cm (6.6 inch) Full HD+ Display"/>
    <s v="50MP + 8MP + 5MP | 13MP Front Camera"/>
    <n v="5000"/>
    <s v="8 GB RAM | 128 GB ROM | Expandable Upto 1 TB"/>
    <n v="8"/>
    <n v="128"/>
    <x v="1"/>
    <n v="128"/>
  </r>
  <r>
    <x v="6"/>
    <s v="SAMSUNG Galaxy S24 5G (Amber Yellow, 128 GB)  (8 GB RAM)"/>
    <n v="74999"/>
    <n v="44999"/>
    <x v="7"/>
    <x v="0"/>
    <x v="9"/>
    <s v="15.75 cm (6.2 inch) Full HD+ Display"/>
    <s v="50MP + 10MP + 12MP | 12MP Front Camera"/>
    <n v="4000"/>
    <s v="8 GB RAM | 128 GB ROM"/>
    <n v="8"/>
    <n v="128"/>
    <x v="1"/>
    <n v="128"/>
  </r>
  <r>
    <x v="7"/>
    <s v="Motorola Edge 50 Fusion (Marshmallow Blue, 128 GB)  (8 GB RAM)"/>
    <n v="25999"/>
    <n v="19999"/>
    <x v="0"/>
    <x v="0"/>
    <x v="10"/>
    <s v="17.02 cm (6.7 inch) Full HD+ Display"/>
    <s v="50MP + 13MP | 32MP Front Camera"/>
    <n v="5000"/>
    <s v="8 GB RAM | 128 GB ROM"/>
    <n v="8"/>
    <n v="128"/>
    <x v="1"/>
    <n v="128"/>
  </r>
  <r>
    <x v="4"/>
    <s v="POCO C71 (Desert Gold, 64 GB)  (4 GB RAM)"/>
    <n v="8999"/>
    <n v="6499"/>
    <x v="2"/>
    <x v="3"/>
    <x v="5"/>
    <s v="17.48 cm (6.88 inch) HD+ Display"/>
    <s v="32MP Rear Camera | 8MP Front Camera"/>
    <n v="5200"/>
    <s v="4 GB RAM | 64 GB ROM | Expandable Upto 2 TB"/>
    <n v="4"/>
    <n v="64"/>
    <x v="3"/>
    <n v="64"/>
  </r>
  <r>
    <x v="2"/>
    <s v="Infinix Note 50s 5G+ (Burgundy Red, 256 GB)  (8 GB RAM)"/>
    <n v="24999"/>
    <n v="17999"/>
    <x v="8"/>
    <x v="2"/>
    <x v="2"/>
    <s v="17.22 cm (6.78 inch) Full HD+ Display"/>
    <s v="64MP + 2MP | 13MP Front Camera"/>
    <n v="5500"/>
    <s v="8 GB RAM | 256 GB ROM"/>
    <n v="8"/>
    <n v="256"/>
    <x v="2"/>
    <n v="256"/>
  </r>
  <r>
    <x v="7"/>
    <s v="Motorola G85 5G (Olive Green, 128 GB)  (8 GB RAM)"/>
    <n v="20999"/>
    <n v="15999"/>
    <x v="0"/>
    <x v="4"/>
    <x v="11"/>
    <s v="16.94 cm (6.67 inch) Full HD+ Display"/>
    <s v="50MP + 8MP | 32MP Front Camera"/>
    <n v="5000"/>
    <s v="8 GB RAM | 128 GB ROM"/>
    <n v="8"/>
    <n v="128"/>
    <x v="1"/>
    <n v="128"/>
  </r>
  <r>
    <x v="8"/>
    <s v="Tecno Spark Go 1 (Startrail Black, 64 GB)  (3 GB RAM)"/>
    <n v="8599"/>
    <n v="6899"/>
    <x v="9"/>
    <x v="5"/>
    <x v="12"/>
    <s v="16.94 cm (6.67 inch) Display"/>
    <s v="13MP Rear Camera | 8MP Front Camera"/>
    <n v="5000"/>
    <s v="3 GB RAM | 64 GB ROM | Expandable Upto 1 TB"/>
    <n v="3"/>
    <n v="64"/>
    <x v="4"/>
    <n v="64"/>
  </r>
  <r>
    <x v="6"/>
    <s v="SAMSUNG Galaxy F06 5G (Lit Violet, 128 GB)  (4 GB RAM)"/>
    <n v="13999"/>
    <n v="8499"/>
    <x v="10"/>
    <x v="6"/>
    <x v="3"/>
    <s v="17.02 cm (6.7 inch) HD+ Display"/>
    <s v="50MP + 2MP | 8MP Front Camera"/>
    <n v="5000"/>
    <s v="4 GB RAM | 128 GB ROM | Expandable Upto 1500 GB"/>
    <n v="4"/>
    <n v="128"/>
    <x v="5"/>
    <n v="128"/>
  </r>
  <r>
    <x v="5"/>
    <s v="vivo T4x 5G (Pronto Purple, 128 GB)  (6 GB RAM)"/>
    <n v="17999"/>
    <n v="13999"/>
    <x v="11"/>
    <x v="0"/>
    <x v="13"/>
    <s v="17.07 cm (6.72 inch) Display"/>
    <s v="50MP + 2MP | 8MP Front Camera"/>
    <n v="6500"/>
    <s v="6 GB RAM | 128 GB ROM"/>
    <n v="6"/>
    <n v="128"/>
    <x v="0"/>
    <n v="128"/>
  </r>
  <r>
    <x v="2"/>
    <s v="Infinix Note 50s 5G+ (Titanium Grey, 256 GB)  (8 GB RAM)"/>
    <n v="24999"/>
    <n v="17999"/>
    <x v="8"/>
    <x v="2"/>
    <x v="2"/>
    <s v="17.22 cm (6.78 inch) Full HD+ Display"/>
    <s v="64MP + 2MP | 13MP Front Camera"/>
    <n v="5500"/>
    <s v="8 GB RAM | 256 GB ROM"/>
    <n v="8"/>
    <n v="256"/>
    <x v="2"/>
    <n v="256"/>
  </r>
  <r>
    <x v="0"/>
    <s v="realme P3 5G (Comet Grey, 128 GB)  (6 GB RAM)"/>
    <n v="19999"/>
    <n v="15999"/>
    <x v="12"/>
    <x v="4"/>
    <x v="14"/>
    <s v="16.94 cm (6.67 inch) Full HD+ Display"/>
    <s v="50MP + 2MP | 16MP Front Camera"/>
    <n v="6000"/>
    <s v="6 GB RAM | 128 GB ROM | Expandable Upto 2 TB"/>
    <n v="6"/>
    <n v="128"/>
    <x v="0"/>
    <n v="128"/>
  </r>
  <r>
    <x v="9"/>
    <s v="Nothing Phone (3a) (Black, 128 GB)  (8 GB RAM)"/>
    <n v="27999"/>
    <n v="24999"/>
    <x v="13"/>
    <x v="0"/>
    <x v="15"/>
    <s v="17.2 cm (6.77 inch) Full HD+ Display"/>
    <s v="50MP (Main) + 50MP (2X Tele Photo) + 8MP (Ultra-Wide) | 32MP Front Camera"/>
    <n v="5000"/>
    <s v="8 GB RAM | 128 GB ROM"/>
    <n v="8"/>
    <n v="128"/>
    <x v="1"/>
    <n v="128"/>
  </r>
  <r>
    <x v="10"/>
    <s v="OnePlus Nord CE4 lite 5G (SUPER SILVER, 128 GB)  (8 GB RAM)"/>
    <n v="20999"/>
    <n v="16585"/>
    <x v="3"/>
    <x v="4"/>
    <x v="16"/>
    <s v="16.94 cm (6.67 inch) Display"/>
    <s v="50MP Rear Camera"/>
    <n v="5500"/>
    <s v="8 GB RAM | 128 GB ROM"/>
    <n v="8"/>
    <n v="128"/>
    <x v="1"/>
    <n v="128"/>
  </r>
  <r>
    <x v="4"/>
    <s v="POCO C75 5G (Aqua Bliss, 64 GB)  (4 GB RAM)"/>
    <n v="10999"/>
    <n v="7699"/>
    <x v="14"/>
    <x v="5"/>
    <x v="17"/>
    <s v="17.48 cm (6.88 inch) HD+ Display"/>
    <s v="50MP Rear Camera | 5MP Front Camera"/>
    <n v="5160"/>
    <s v="4 GB RAM | 64 GB ROM | Expandable Upto 1 TB"/>
    <n v="4"/>
    <n v="64"/>
    <x v="3"/>
    <n v="64"/>
  </r>
  <r>
    <x v="8"/>
    <s v="Tecno Pova 6 Neo 5G (Aurora Cloud, 128 GB)  (6 GB RAM)"/>
    <n v="15999"/>
    <n v="11999"/>
    <x v="16"/>
    <x v="6"/>
    <x v="21"/>
    <s v="16.94 cm (6.67 inch) Display"/>
    <s v="108MP Rear Camera | 8MP Front Camera"/>
    <n v="5000"/>
    <s v="6 GB RAM | 128 GB ROM | Expandable Upto 1 TB"/>
    <n v="6"/>
    <n v="128"/>
    <x v="0"/>
    <n v="128"/>
  </r>
  <r>
    <x v="0"/>
    <s v="realme C61 (Safari Green, 128 GB)  (6 GB RAM)"/>
    <n v="10999"/>
    <n v="8199"/>
    <x v="16"/>
    <x v="4"/>
    <x v="19"/>
    <s v="17.13 cm (6.745 inch) HD+ Display"/>
    <s v="32MP Rear Camera | 5MP Front Camera"/>
    <n v="5000"/>
    <s v="6 GB RAM | 128 GB ROM | Expandable Upto 2 TB"/>
    <n v="6"/>
    <n v="128"/>
    <x v="0"/>
    <n v="128"/>
  </r>
  <r>
    <x v="0"/>
    <s v="realme P3 Pro 5G (Galaxy Purple, 128 GB)  (8 GB RAM)"/>
    <n v="28999"/>
    <n v="19999"/>
    <x v="15"/>
    <x v="4"/>
    <x v="18"/>
    <s v="17.35 cm (6.83 inch) Display"/>
    <s v="50MP + 2MP | 16MP Front Camera"/>
    <n v="6000"/>
    <s v="8 GB RAM | 128 GB ROM"/>
    <n v="8"/>
    <n v="128"/>
    <x v="1"/>
    <n v="128"/>
  </r>
  <r>
    <x v="6"/>
    <s v="SAMSUNG Galaxy A35 5G (Awesome Iceblue, 256 GB)  (8 GB RAM)"/>
    <n v="36999"/>
    <n v="22999"/>
    <x v="17"/>
    <x v="5"/>
    <x v="20"/>
    <s v="16.76 cm (6.6 inch) Full HD+ Display"/>
    <s v="50MP + 8MP + 5MP | 13MP Front Camera"/>
    <n v="5000"/>
    <s v="8 GB RAM | 256 GB ROM | Expandable Upto 1 TB"/>
    <n v="8"/>
    <n v="256"/>
    <x v="2"/>
    <n v="256"/>
  </r>
  <r>
    <x v="0"/>
    <s v="realme C61 (Safari Green, 64 GB)  (4 GB RAM)"/>
    <n v="8999"/>
    <n v="7699"/>
    <x v="5"/>
    <x v="5"/>
    <x v="19"/>
    <s v="17.13 cm (6.745 inch) HD+ Display"/>
    <s v="32MP Rear Camera | 5MP Front Camera"/>
    <n v="5000"/>
    <s v="4 GB RAM | 64 GB ROM | Expandable Upto 2 TB"/>
    <n v="4"/>
    <n v="64"/>
    <x v="3"/>
    <n v="64"/>
  </r>
  <r>
    <x v="5"/>
    <s v="vivo T4 5G (Emerald Blaze, 128 GB)  (8 GB RAM)"/>
    <n v="25999"/>
    <n v="21999"/>
    <x v="18"/>
    <x v="2"/>
    <x v="7"/>
    <s v="17.2 cm (6.77 inch) Display"/>
    <s v="50MP (OIS) + 2MP | 32MP Front Camera"/>
    <n v="7300"/>
    <s v="8 GB RAM | 128 GB ROM"/>
    <n v="8"/>
    <n v="128"/>
    <x v="1"/>
    <n v="128"/>
  </r>
  <r>
    <x v="6"/>
    <s v="SAMSUNG Galaxy S24 FE 5G (Blue, 128 GB)  (8 GB RAM)"/>
    <n v="59999"/>
    <n v="34999"/>
    <x v="19"/>
    <x v="0"/>
    <x v="22"/>
    <s v="17.02 cm (6.7 inch) Full HD+ Display"/>
    <s v="50MP + 12MP | 10MP Front Camera"/>
    <n v="4700"/>
    <s v="8 GB RAM | 128 GB ROM"/>
    <n v="8"/>
    <n v="128"/>
    <x v="1"/>
    <n v="128"/>
  </r>
  <r>
    <x v="6"/>
    <s v="SAMSUNG Galaxy F06 5G (Lit Violet, 64 GB)  (4 GB RAM)"/>
    <n v="12499"/>
    <n v="7999"/>
    <x v="21"/>
    <x v="6"/>
    <x v="3"/>
    <s v="17.02 cm (6.7 inch) HD+ Display"/>
    <s v="50MP + 2MP | 8MP Front Camera"/>
    <n v="5000"/>
    <s v="4 GB RAM | 64 GB ROM | Expandable Upto 1500 GB"/>
    <n v="4"/>
    <n v="64"/>
    <x v="3"/>
    <n v="64"/>
  </r>
  <r>
    <x v="5"/>
    <s v="vivo T4x 5G (Pronto Purple, 128 GB)  (8 GB RAM)"/>
    <n v="19499"/>
    <n v="14999"/>
    <x v="0"/>
    <x v="0"/>
    <x v="13"/>
    <s v="17.07 cm (6.72 inch) Display"/>
    <s v="50MP + 2MP | 8MP Front Camera"/>
    <n v="6500"/>
    <s v="8 GB RAM | 128 GB ROM"/>
    <n v="8"/>
    <n v="128"/>
    <x v="1"/>
    <n v="128"/>
  </r>
  <r>
    <x v="0"/>
    <s v="realme C61 (Marble Black, 128 GB)  (6 GB RAM)"/>
    <n v="10999"/>
    <n v="8199"/>
    <x v="16"/>
    <x v="4"/>
    <x v="19"/>
    <s v="17.13 cm (6.745 inch) HD+ Display"/>
    <s v="32MP Rear Camera | 5MP Front Camera"/>
    <n v="5000"/>
    <s v="6 GB RAM | 128 GB ROM | Expandable Upto 2 TB"/>
    <n v="6"/>
    <n v="128"/>
    <x v="0"/>
    <n v="128"/>
  </r>
  <r>
    <x v="11"/>
    <s v="IAIR D10 Mini Dual Sim Keypad Phone | 1800 mAH Battery &amp; Big 1.7 Inch Display  (Navy Blue)"/>
    <n v="1549"/>
    <n v="770"/>
    <x v="22"/>
    <x v="7"/>
    <x v="23"/>
    <s v="4.5 cm (1.77 inch) Full HD Display"/>
    <s v="0.8MP + 0.8MP"/>
    <n v="1800"/>
    <s v="32 MB RAM | 32 MB ROM | Expandable Upto 32 MB"/>
    <n v="32"/>
    <n v="32"/>
    <x v="6"/>
    <n v="32"/>
  </r>
  <r>
    <x v="7"/>
    <s v="Motorola g45 5G (Brilliant Green, 128 GB)  (8 GB RAM)"/>
    <n v="14999"/>
    <n v="11999"/>
    <x v="12"/>
    <x v="5"/>
    <x v="24"/>
    <s v="16.51 cm (6.5 inch) HD+ Display"/>
    <s v="50MP + 2MP | 16MP Front Camera"/>
    <n v="5000"/>
    <s v="8 GB RAM | 128 GB ROM | Expandable Upto 1 TB"/>
    <n v="8"/>
    <n v="128"/>
    <x v="1"/>
    <n v="128"/>
  </r>
  <r>
    <x v="6"/>
    <s v="SAMSUNG Galaxy A56 5G (Awesome Olive, 128 GB)  (8 GB RAM)"/>
    <n v="45999"/>
    <n v="38999"/>
    <x v="18"/>
    <x v="4"/>
    <x v="25"/>
    <s v="17.02 cm (6.7 inch) Full HD+ Display"/>
    <s v="50MP + 12MP + 5MP | 12MP Front Camera"/>
    <n v="5000"/>
    <s v="8 GB RAM | 128 GB ROM"/>
    <n v="8"/>
    <n v="128"/>
    <x v="1"/>
    <n v="128"/>
  </r>
  <r>
    <x v="3"/>
    <s v="Google Pixel 9A (Obsidian, 256 GB)  (8 GB RAM)"/>
    <n v="22432"/>
    <n v="49999"/>
    <x v="0"/>
    <x v="0"/>
    <x v="4"/>
    <s v="15.96 cm (6.285 inch) Full HD+ Display"/>
    <s v="48MP + 12MP | 12MP Front Camera"/>
    <n v="5100"/>
    <s v="8 GB RAM | 256 GB ROM"/>
    <n v="8"/>
    <n v="256"/>
    <x v="2"/>
    <n v="256"/>
  </r>
  <r>
    <x v="2"/>
    <s v="Infinix Note 50s 5G+ (Marine Drift Blue, 128 GB)  (8 GB RAM)"/>
    <n v="21999"/>
    <n v="15999"/>
    <x v="2"/>
    <x v="2"/>
    <x v="2"/>
    <s v="17.22 cm (6.78 inch) Full HD+ Display"/>
    <s v="64MP + 2MP | 13MP Front Camera"/>
    <n v="5500"/>
    <s v="8 GB RAM | 128 GB ROM"/>
    <n v="8"/>
    <n v="128"/>
    <x v="1"/>
    <n v="128"/>
  </r>
  <r>
    <x v="0"/>
    <s v="realme P2 Pro 5G (Parrot Green, 256 GB)  (12 GB RAM)"/>
    <n v="27999"/>
    <n v="18749"/>
    <x v="23"/>
    <x v="4"/>
    <x v="6"/>
    <s v="17.02 cm (6.7 inch) Full HD+ Display"/>
    <s v="50MP + 8MP | 32MP Front Camera"/>
    <n v="5200"/>
    <s v="12 GB RAM | 256 GB ROM"/>
    <n v="12"/>
    <n v="256"/>
    <x v="7"/>
    <n v="256"/>
  </r>
  <r>
    <x v="6"/>
    <s v="SAMSUNG Galaxy F06 5G (Bahama Blue, 128 GB)  (4 GB RAM)"/>
    <n v="13999"/>
    <n v="8499"/>
    <x v="10"/>
    <x v="6"/>
    <x v="3"/>
    <s v="17.02 cm (6.7 inch) HD+ Display"/>
    <s v="50MP + 2MP | 8MP Front Camera"/>
    <n v="5000"/>
    <s v="4 GB RAM | 128 GB ROM | Expandable Upto 1500 GB"/>
    <n v="4"/>
    <n v="128"/>
    <x v="5"/>
    <n v="128"/>
  </r>
  <r>
    <x v="6"/>
    <s v="SAMSUNG Galaxy A35 5G (Awesome Lilac, 256 GB)  (8 GB RAM)"/>
    <n v="36999"/>
    <n v="22999"/>
    <x v="17"/>
    <x v="5"/>
    <x v="29"/>
    <s v="16.76 cm (6.6 inch) Full HD+ Display"/>
    <s v="50MP + 8MP + 5MP | 13MP Front Camera"/>
    <n v="5000"/>
    <s v="8 GB RAM | 256 GB ROM | Expandable Upto 1 TB"/>
    <n v="8"/>
    <n v="256"/>
    <x v="2"/>
    <n v="256"/>
  </r>
  <r>
    <x v="5"/>
    <s v="vivo T4x 5G (Marine Blue, 128 GB)  (8 GB RAM)"/>
    <n v="19499"/>
    <n v="14999"/>
    <x v="0"/>
    <x v="0"/>
    <x v="13"/>
    <s v="17.07 cm (6.72 inch) Display"/>
    <s v="50MP + 2MP | 8MP Front Camera"/>
    <n v="6500"/>
    <s v="8 GB RAM | 128 GB ROM"/>
    <n v="8"/>
    <n v="128"/>
    <x v="1"/>
    <n v="128"/>
  </r>
  <r>
    <x v="7"/>
    <s v="MOTOROLA g05 (Plum Red, 64 GB)  (4 GB RAM)"/>
    <n v="9999"/>
    <n v="6999"/>
    <x v="14"/>
    <x v="5"/>
    <x v="27"/>
    <s v="16.94 cm (6.67 inch) HD+ Display"/>
    <s v="50MP Rear Camera | 8MP Front Camera"/>
    <n v="5200"/>
    <s v="4 GB RAM | 64 GB ROM | Expandable Upto 1 TB"/>
    <n v="4"/>
    <n v="64"/>
    <x v="3"/>
    <n v="64"/>
  </r>
  <r>
    <x v="6"/>
    <s v="SAMSUNG Galaxy S25 5G (Silver Shadow, 256 GB)  (12 GB RAM)"/>
    <n v="33999"/>
    <n v="80999"/>
    <x v="6"/>
    <x v="2"/>
    <x v="26"/>
    <s v="15.75 cm (6.2 inch) Full HD+ Display"/>
    <s v="50MP + 10MP + 12MP | 12MP Front Camera"/>
    <n v="4000"/>
    <s v="12 GB RAM | 256 GB ROM"/>
    <n v="12"/>
    <n v="256"/>
    <x v="7"/>
    <n v="256"/>
  </r>
  <r>
    <x v="7"/>
    <s v="MOTOROLA Edge 60 Stylus (PANTONE Gibraltar Sea, 256 GB)  (8 GB RAM)"/>
    <n v="28999"/>
    <n v="22999"/>
    <x v="12"/>
    <x v="2"/>
    <x v="28"/>
    <s v="16.94 cm (6.67 inch) Display"/>
    <s v="50MP + 13MP | 32MP Front Camera"/>
    <n v="5000"/>
    <s v="8 GB RAM | 256 GB ROM | Expandable Upto 1 TB"/>
    <n v="8"/>
    <n v="256"/>
    <x v="2"/>
    <n v="256"/>
  </r>
  <r>
    <x v="6"/>
    <s v="SAMSUNG Galaxy F16 5G (Glam Green, 128 GB)  (8 GB RAM)"/>
    <n v="18999"/>
    <n v="14499"/>
    <x v="0"/>
    <x v="6"/>
    <x v="3"/>
    <s v="16.91 cm (6.657 inch) Full HD+ Display"/>
    <s v="50MP + 5MP + 2MP | 13MP Front Camera"/>
    <n v="5000"/>
    <s v="8 GB RAM | 128 GB ROM"/>
    <n v="8"/>
    <n v="128"/>
    <x v="1"/>
    <n v="128"/>
  </r>
  <r>
    <x v="6"/>
    <s v="SAMSUNG Galaxy A35 5G (Awesome Lilac, 128 GB)  (8 GB RAM)"/>
    <n v="33999"/>
    <n v="20999"/>
    <x v="6"/>
    <x v="5"/>
    <x v="8"/>
    <s v="16.76 cm (6.6 inch) Full HD+ Display"/>
    <s v="50MP + 8MP + 5MP | 13MP Front Camera"/>
    <n v="5000"/>
    <s v="8 GB RAM | 128 GB ROM | Expandable Upto 1 TB"/>
    <n v="8"/>
    <n v="128"/>
    <x v="1"/>
    <n v="128"/>
  </r>
  <r>
    <x v="0"/>
    <s v="realme P3x 5G (Lunar Silver, 128 GB)  (6 GB RAM)"/>
    <n v="16999"/>
    <n v="12999"/>
    <x v="0"/>
    <x v="0"/>
    <x v="0"/>
    <s v="17.07 cm (6.72 inch) Full HD Display"/>
    <s v="50MP Rear Camera | 8MP Front Camera"/>
    <n v="6000"/>
    <s v="6 GB RAM | 128 GB ROM"/>
    <n v="6"/>
    <n v="128"/>
    <x v="0"/>
    <n v="128"/>
  </r>
  <r>
    <x v="1"/>
    <s v="CMF by Nothing Phone 2 Pro (Light Green, 128 GB)  (8 GB RAM)"/>
    <n v="22999"/>
    <n v="18999"/>
    <x v="1"/>
    <x v="1"/>
    <x v="1"/>
    <s v="17.2 cm (6.77 inch) Display"/>
    <s v="50MP + 50MP + 8MP | 16MP Front Camera"/>
    <n v="5000"/>
    <s v="8 GB RAM | 128 GB ROM | Expandable Upto 2 TB"/>
    <n v="8"/>
    <n v="128"/>
    <x v="1"/>
    <n v="128"/>
  </r>
  <r>
    <x v="2"/>
    <s v="Infinix Note 50s 5G+ (Burgundy Red, 128 GB)  (8 GB RAM)"/>
    <n v="21999"/>
    <n v="15999"/>
    <x v="2"/>
    <x v="2"/>
    <x v="2"/>
    <s v="17.22 cm (6.78 inch) Full HD+ Display"/>
    <s v="64MP + 2MP | 13MP Front Camera"/>
    <n v="5500"/>
    <s v="8 GB RAM | 128 GB ROM"/>
    <n v="8"/>
    <n v="128"/>
    <x v="1"/>
    <n v="128"/>
  </r>
  <r>
    <x v="0"/>
    <s v="realme C63 5G Charger in the Box (Starry Gold, 128 GB)  (6 GB RAM)"/>
    <n v="13999"/>
    <n v="10999"/>
    <x v="3"/>
    <x v="0"/>
    <x v="3"/>
    <s v="16.94 cm (6.67 inch) HD+ Display"/>
    <s v="32MP Rear Camera | 8MP Front Camera"/>
    <n v="5000"/>
    <s v="6 GB RAM | 128 GB ROM | Expandable Upto 2 TB"/>
    <n v="6"/>
    <n v="128"/>
    <x v="0"/>
    <n v="128"/>
  </r>
  <r>
    <x v="0"/>
    <s v="realme C63 5G Charger in the Box (Forest Green, 128 GB)  (6 GB RAM)"/>
    <n v="13999"/>
    <n v="10999"/>
    <x v="3"/>
    <x v="0"/>
    <x v="3"/>
    <s v="16.94 cm (6.67 inch) HD+ Display"/>
    <s v="32MP Rear Camera | 8MP Front Camera"/>
    <n v="5000"/>
    <s v="6 GB RAM | 128 GB ROM | Expandable Upto 2 TB"/>
    <n v="6"/>
    <n v="128"/>
    <x v="0"/>
    <n v="128"/>
  </r>
  <r>
    <x v="3"/>
    <s v="Google Pixel 9A (Porcelain, 256 GB)  (8 GB RAM)"/>
    <n v="22432"/>
    <n v="49999"/>
    <x v="0"/>
    <x v="0"/>
    <x v="4"/>
    <s v="15.96 cm (6.285 inch) Full HD+ Display"/>
    <s v="48MP + 12MP | 12MP Front Camera"/>
    <n v="5100"/>
    <s v="8 GB RAM | 256 GB ROM"/>
    <n v="8"/>
    <n v="256"/>
    <x v="2"/>
    <n v="256"/>
  </r>
  <r>
    <x v="4"/>
    <s v="POCO C71 - Locked with Airtel Prepaid (Cool Blue, 64 GB)  (4 GB RAM)"/>
    <n v="8999"/>
    <n v="5799"/>
    <x v="4"/>
    <x v="3"/>
    <x v="5"/>
    <s v="17.48 cm (6.88 inch) HD+ Display"/>
    <s v="32MP Rear Camera | 8MP Front Camera"/>
    <n v="5200"/>
    <s v="4 GB RAM | 64 GB ROM | Expandable Upto 2 TB"/>
    <n v="4"/>
    <n v="64"/>
    <x v="3"/>
    <n v="64"/>
  </r>
  <r>
    <x v="0"/>
    <s v="realme P2 Pro 5G (Parrot Green, 128 GB)  (8 GB RAM)"/>
    <n v="25999"/>
    <n v="16749"/>
    <x v="4"/>
    <x v="4"/>
    <x v="6"/>
    <s v="17.02 cm (6.7 inch) Full HD+ Display"/>
    <s v="50MP + 8MP | 32MP Front Camera"/>
    <n v="5200"/>
    <s v="8 GB RAM | 128 GB ROM"/>
    <n v="8"/>
    <n v="128"/>
    <x v="1"/>
    <n v="128"/>
  </r>
  <r>
    <x v="2"/>
    <s v="Infinix Note 50s 5G+ (Titanium Grey, 128 GB)  (8 GB RAM)"/>
    <n v="21999"/>
    <n v="15999"/>
    <x v="2"/>
    <x v="2"/>
    <x v="2"/>
    <s v="17.22 cm (6.78 inch) Full HD+ Display"/>
    <s v="64MP + 2MP | 13MP Front Camera"/>
    <n v="5500"/>
    <s v="8 GB RAM | 128 GB ROM"/>
    <n v="8"/>
    <n v="128"/>
    <x v="1"/>
    <n v="128"/>
  </r>
  <r>
    <x v="5"/>
    <s v="vivo T4 5G (Phantom Grey, 256 GB)  (8 GB RAM)"/>
    <n v="27999"/>
    <n v="23999"/>
    <x v="5"/>
    <x v="2"/>
    <x v="7"/>
    <s v="17.2 cm (6.77 inch) Display"/>
    <s v="50MP (OIS) + 2MP | 32MP Front Camera"/>
    <n v="7300"/>
    <s v="8 GB RAM | 256 GB ROM"/>
    <n v="8"/>
    <n v="256"/>
    <x v="2"/>
    <n v="256"/>
  </r>
  <r>
    <x v="6"/>
    <s v="SAMSUNG Galaxy A35 5G (Awesome Iceblue, 128 GB)  (8 GB RAM)"/>
    <n v="33999"/>
    <n v="20999"/>
    <x v="6"/>
    <x v="5"/>
    <x v="8"/>
    <s v="16.76 cm (6.6 inch) Full HD+ Display"/>
    <s v="50MP + 8MP + 5MP | 13MP Front Camera"/>
    <n v="5000"/>
    <s v="8 GB RAM | 128 GB ROM | Expandable Upto 1 TB"/>
    <n v="8"/>
    <n v="128"/>
    <x v="1"/>
    <n v="128"/>
  </r>
  <r>
    <x v="6"/>
    <s v="SAMSUNG Galaxy S24 5G (Amber Yellow, 128 GB)  (8 GB RAM)"/>
    <n v="74999"/>
    <n v="44999"/>
    <x v="7"/>
    <x v="0"/>
    <x v="9"/>
    <s v="15.75 cm (6.2 inch) Full HD+ Display"/>
    <s v="50MP + 10MP + 12MP | 12MP Front Camera"/>
    <n v="4000"/>
    <s v="8 GB RAM | 128 GB ROM"/>
    <n v="8"/>
    <n v="128"/>
    <x v="1"/>
    <n v="128"/>
  </r>
  <r>
    <x v="7"/>
    <s v="Motorola Edge 50 Fusion (Marshmallow Blue, 128 GB)  (8 GB RAM)"/>
    <n v="25999"/>
    <n v="19999"/>
    <x v="0"/>
    <x v="0"/>
    <x v="10"/>
    <s v="17.02 cm (6.7 inch) Full HD+ Display"/>
    <s v="50MP + 13MP | 32MP Front Camera"/>
    <n v="5000"/>
    <s v="8 GB RAM | 128 GB ROM"/>
    <n v="8"/>
    <n v="128"/>
    <x v="1"/>
    <n v="128"/>
  </r>
  <r>
    <x v="4"/>
    <s v="POCO C71 (Desert Gold, 64 GB)  (4 GB RAM)"/>
    <n v="8999"/>
    <n v="6499"/>
    <x v="2"/>
    <x v="3"/>
    <x v="5"/>
    <s v="17.48 cm (6.88 inch) HD+ Display"/>
    <s v="32MP Rear Camera | 8MP Front Camera"/>
    <n v="5200"/>
    <s v="4 GB RAM | 64 GB ROM | Expandable Upto 2 TB"/>
    <n v="4"/>
    <n v="64"/>
    <x v="3"/>
    <n v="64"/>
  </r>
  <r>
    <x v="2"/>
    <s v="Infinix Note 50s 5G+ (Burgundy Red, 256 GB)  (8 GB RAM)"/>
    <n v="24999"/>
    <n v="17999"/>
    <x v="8"/>
    <x v="8"/>
    <x v="2"/>
    <s v="17.22 cm (6.78 inch) Full HD+ Display"/>
    <s v="64MP + 2MP | 13MP Front Camera"/>
    <n v="5500"/>
    <s v="8 GB RAM | 256 GB ROM"/>
    <n v="8"/>
    <n v="256"/>
    <x v="2"/>
    <n v="256"/>
  </r>
  <r>
    <x v="7"/>
    <s v="Motorola G85 5G (Olive Green, 128 GB)  (8 GB RAM)"/>
    <n v="20999"/>
    <n v="15999"/>
    <x v="0"/>
    <x v="4"/>
    <x v="11"/>
    <s v="16.94 cm (6.67 inch) Full HD+ Display"/>
    <s v="50MP + 8MP | 32MP Front Camera"/>
    <n v="5000"/>
    <s v="8 GB RAM | 128 GB ROM"/>
    <n v="8"/>
    <n v="128"/>
    <x v="1"/>
    <n v="128"/>
  </r>
  <r>
    <x v="8"/>
    <s v="Tecno Spark Go 1 (Startrail Black, 64 GB)  (3 GB RAM)"/>
    <n v="8599"/>
    <n v="6899"/>
    <x v="9"/>
    <x v="5"/>
    <x v="12"/>
    <s v="16.94 cm (6.67 inch) Display"/>
    <s v="13MP Rear Camera | 8MP Front Camera"/>
    <n v="5000"/>
    <s v="3 GB RAM | 64 GB ROM | Expandable Upto 1 TB"/>
    <n v="3"/>
    <n v="64"/>
    <x v="4"/>
    <n v="64"/>
  </r>
  <r>
    <x v="6"/>
    <s v="SAMSUNG Galaxy F06 5G (Lit Violet, 128 GB)  (4 GB RAM)"/>
    <n v="13999"/>
    <n v="8499"/>
    <x v="10"/>
    <x v="6"/>
    <x v="3"/>
    <s v="17.02 cm (6.7 inch) HD+ Display"/>
    <s v="50MP + 2MP | 8MP Front Camera"/>
    <n v="5000"/>
    <s v="4 GB RAM | 128 GB ROM | Expandable Upto 1500 GB"/>
    <n v="4"/>
    <n v="128"/>
    <x v="5"/>
    <n v="128"/>
  </r>
  <r>
    <x v="5"/>
    <s v="vivo T4x 5G (Pronto Purple, 128 GB)  (6 GB RAM)"/>
    <n v="17999"/>
    <n v="13999"/>
    <x v="11"/>
    <x v="0"/>
    <x v="13"/>
    <s v="17.07 cm (6.72 inch) Display"/>
    <s v="50MP + 2MP | 8MP Front Camera"/>
    <n v="6500"/>
    <s v="6 GB RAM | 128 GB ROM"/>
    <n v="6"/>
    <n v="128"/>
    <x v="0"/>
    <n v="128"/>
  </r>
  <r>
    <x v="2"/>
    <s v="Infinix Note 50s 5G+ (Titanium Grey, 256 GB)  (8 GB RAM)"/>
    <n v="24999"/>
    <n v="17999"/>
    <x v="8"/>
    <x v="2"/>
    <x v="2"/>
    <s v="17.22 cm (6.78 inch) Full HD+ Display"/>
    <s v="64MP + 2MP | 13MP Front Camera"/>
    <n v="5500"/>
    <s v="8 GB RAM | 256 GB ROM"/>
    <n v="8"/>
    <n v="256"/>
    <x v="2"/>
    <n v="256"/>
  </r>
  <r>
    <x v="0"/>
    <s v="realme P3 5G (Comet Grey, 128 GB)  (6 GB RAM)"/>
    <n v="19999"/>
    <n v="15999"/>
    <x v="12"/>
    <x v="4"/>
    <x v="14"/>
    <s v="16.94 cm (6.67 inch) Full HD+ Display"/>
    <s v="50MP + 2MP | 16MP Front Camera"/>
    <n v="6000"/>
    <s v="6 GB RAM | 128 GB ROM | Expandable Upto 2 TB"/>
    <n v="6"/>
    <n v="128"/>
    <x v="0"/>
    <n v="128"/>
  </r>
  <r>
    <x v="9"/>
    <s v="Nothing Phone (3a) (Black, 128 GB)  (8 GB RAM)"/>
    <n v="27999"/>
    <n v="24999"/>
    <x v="13"/>
    <x v="0"/>
    <x v="15"/>
    <s v="17.2 cm (6.77 inch) Full HD+ Display"/>
    <s v="50MP (Main) + 50MP (2X Tele Photo) + 8MP (Ultra-Wide) | 32MP Front Camera"/>
    <n v="5000"/>
    <s v="8 GB RAM | 128 GB ROM"/>
    <n v="8"/>
    <n v="128"/>
    <x v="1"/>
    <n v="128"/>
  </r>
  <r>
    <x v="10"/>
    <s v="OnePlus Nord CE4 lite 5G (SUPER SILVER, 128 GB)  (8 GB RAM)"/>
    <n v="20999"/>
    <n v="16580"/>
    <x v="3"/>
    <x v="4"/>
    <x v="16"/>
    <s v="16.94 cm (6.67 inch) Display"/>
    <s v="50MP Rear Camera"/>
    <n v="5500"/>
    <s v="8 GB RAM | 128 GB ROM"/>
    <n v="8"/>
    <n v="128"/>
    <x v="1"/>
    <n v="128"/>
  </r>
  <r>
    <x v="4"/>
    <s v="POCO C75 5G (Aqua Bliss, 64 GB)  (4 GB RAM)"/>
    <n v="10999"/>
    <n v="7699"/>
    <x v="14"/>
    <x v="5"/>
    <x v="17"/>
    <s v="17.48 cm (6.88 inch) HD+ Display"/>
    <s v="50MP Rear Camera | 5MP Front Camera"/>
    <n v="5160"/>
    <s v="4 GB RAM | 64 GB ROM | Expandable Upto 1 TB"/>
    <n v="4"/>
    <n v="64"/>
    <x v="3"/>
    <n v="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B3D549-9695-4444-89C5-0B95E199A9E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6:I37" firstHeaderRow="1" firstDataRow="1" firstDataCol="1"/>
  <pivotFields count="16">
    <pivotField showAll="0">
      <items count="13">
        <item x="1"/>
        <item x="3"/>
        <item x="11"/>
        <item x="2"/>
        <item x="7"/>
        <item x="9"/>
        <item x="10"/>
        <item x="4"/>
        <item x="0"/>
        <item x="6"/>
        <item x="8"/>
        <item x="5"/>
        <item t="default"/>
      </items>
    </pivotField>
    <pivotField showAll="0"/>
    <pivotField showAll="0"/>
    <pivotField showAll="0"/>
    <pivotField showAll="0">
      <items count="25">
        <item x="13"/>
        <item x="5"/>
        <item x="18"/>
        <item x="1"/>
        <item x="9"/>
        <item x="12"/>
        <item x="3"/>
        <item x="11"/>
        <item x="0"/>
        <item x="16"/>
        <item x="2"/>
        <item x="8"/>
        <item x="14"/>
        <item x="15"/>
        <item x="23"/>
        <item x="4"/>
        <item x="21"/>
        <item x="17"/>
        <item x="6"/>
        <item x="10"/>
        <item x="7"/>
        <item x="19"/>
        <item x="22"/>
        <item x="20"/>
        <item t="default"/>
      </items>
    </pivotField>
    <pivotField showAll="0"/>
    <pivotField axis="axisRow" dataField="1" showAll="0" sortType="descending">
      <items count="31">
        <item x="23"/>
        <item x="17"/>
        <item x="14"/>
        <item x="11"/>
        <item x="28"/>
        <item x="10"/>
        <item x="18"/>
        <item x="6"/>
        <item x="15"/>
        <item x="26"/>
        <item x="21"/>
        <item x="3"/>
        <item x="0"/>
        <item x="13"/>
        <item x="1"/>
        <item x="2"/>
        <item x="29"/>
        <item x="9"/>
        <item x="22"/>
        <item x="27"/>
        <item x="25"/>
        <item x="8"/>
        <item x="20"/>
        <item x="24"/>
        <item x="7"/>
        <item x="19"/>
        <item x="4"/>
        <item x="12"/>
        <item x="5"/>
        <item x="1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6">
        <item x="0"/>
        <item x="1"/>
        <item x="2"/>
        <item x="3"/>
        <item x="4"/>
        <item t="default"/>
      </items>
    </pivotField>
  </pivotFields>
  <rowFields count="1">
    <field x="6"/>
  </rowFields>
  <rowItems count="31">
    <i>
      <x v="11"/>
    </i>
    <i>
      <x v="15"/>
    </i>
    <i>
      <x v="13"/>
    </i>
    <i>
      <x v="28"/>
    </i>
    <i>
      <x v="25"/>
    </i>
    <i>
      <x v="24"/>
    </i>
    <i>
      <x v="7"/>
    </i>
    <i>
      <x v="26"/>
    </i>
    <i>
      <x v="21"/>
    </i>
    <i>
      <x v="2"/>
    </i>
    <i>
      <x v="17"/>
    </i>
    <i>
      <x v="1"/>
    </i>
    <i>
      <x v="8"/>
    </i>
    <i>
      <x v="5"/>
    </i>
    <i>
      <x v="12"/>
    </i>
    <i>
      <x v="27"/>
    </i>
    <i>
      <x v="29"/>
    </i>
    <i>
      <x v="3"/>
    </i>
    <i>
      <x/>
    </i>
    <i>
      <x v="14"/>
    </i>
    <i>
      <x v="6"/>
    </i>
    <i>
      <x v="4"/>
    </i>
    <i>
      <x v="19"/>
    </i>
    <i>
      <x v="9"/>
    </i>
    <i>
      <x v="16"/>
    </i>
    <i>
      <x v="22"/>
    </i>
    <i>
      <x v="18"/>
    </i>
    <i>
      <x v="23"/>
    </i>
    <i>
      <x v="20"/>
    </i>
    <i>
      <x v="10"/>
    </i>
    <i t="grand">
      <x/>
    </i>
  </rowItems>
  <colItems count="1">
    <i/>
  </colItems>
  <dataFields count="1">
    <dataField name="Count of Processor"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F6AB99-6C17-44ED-97EE-CF17D736D85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7:F16" firstHeaderRow="1" firstDataRow="1" firstDataCol="1"/>
  <pivotFields count="16">
    <pivotField showAll="0">
      <items count="13">
        <item x="1"/>
        <item x="3"/>
        <item x="11"/>
        <item x="2"/>
        <item x="7"/>
        <item x="9"/>
        <item x="10"/>
        <item x="4"/>
        <item x="0"/>
        <item x="6"/>
        <item x="8"/>
        <item x="5"/>
        <item t="default"/>
      </items>
    </pivotField>
    <pivotField showAll="0"/>
    <pivotField showAll="0"/>
    <pivotField showAll="0"/>
    <pivotField showAll="0">
      <items count="25">
        <item x="13"/>
        <item x="5"/>
        <item x="18"/>
        <item x="1"/>
        <item x="9"/>
        <item x="12"/>
        <item x="3"/>
        <item x="11"/>
        <item x="0"/>
        <item x="16"/>
        <item x="2"/>
        <item x="8"/>
        <item x="14"/>
        <item x="15"/>
        <item x="23"/>
        <item x="4"/>
        <item x="21"/>
        <item x="17"/>
        <item x="6"/>
        <item x="10"/>
        <item x="7"/>
        <item x="19"/>
        <item x="22"/>
        <item x="20"/>
        <item t="default"/>
      </items>
    </pivotField>
    <pivotField showAll="0"/>
    <pivotField showAll="0"/>
    <pivotField showAll="0"/>
    <pivotField showAll="0"/>
    <pivotField showAll="0"/>
    <pivotField showAll="0"/>
    <pivotField showAll="0"/>
    <pivotField showAll="0"/>
    <pivotField axis="axisRow" dataField="1" showAll="0" sortType="descending">
      <items count="9">
        <item x="7"/>
        <item x="4"/>
        <item x="6"/>
        <item x="5"/>
        <item x="3"/>
        <item x="0"/>
        <item x="1"/>
        <item x="2"/>
        <item t="default"/>
      </items>
      <autoSortScope>
        <pivotArea dataOnly="0" outline="0" fieldPosition="0">
          <references count="1">
            <reference field="4294967294" count="1" selected="0">
              <x v="0"/>
            </reference>
          </references>
        </pivotArea>
      </autoSortScope>
    </pivotField>
    <pivotField showAll="0"/>
    <pivotField showAll="0">
      <items count="6">
        <item x="0"/>
        <item x="1"/>
        <item x="2"/>
        <item x="3"/>
        <item x="4"/>
        <item t="default"/>
      </items>
    </pivotField>
  </pivotFields>
  <rowFields count="1">
    <field x="13"/>
  </rowFields>
  <rowItems count="9">
    <i>
      <x v="6"/>
    </i>
    <i>
      <x v="5"/>
    </i>
    <i>
      <x v="7"/>
    </i>
    <i>
      <x v="4"/>
    </i>
    <i>
      <x v="3"/>
    </i>
    <i>
      <x/>
    </i>
    <i>
      <x v="1"/>
    </i>
    <i>
      <x v="2"/>
    </i>
    <i t="grand">
      <x/>
    </i>
  </rowItems>
  <colItems count="1">
    <i/>
  </colItems>
  <dataFields count="1">
    <dataField name="Count of Config"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BBC739-A42A-4711-9EE7-F52026B64EBB}" name="Top Dis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29:F42" firstHeaderRow="0" firstDataRow="1" firstDataCol="1"/>
  <pivotFields count="16">
    <pivotField axis="axisRow" showAll="0">
      <items count="13">
        <item x="1"/>
        <item x="3"/>
        <item x="11"/>
        <item x="2"/>
        <item x="7"/>
        <item x="9"/>
        <item x="10"/>
        <item x="4"/>
        <item x="0"/>
        <item x="6"/>
        <item x="8"/>
        <item x="5"/>
        <item t="default"/>
      </items>
    </pivotField>
    <pivotField dataField="1" showAll="0"/>
    <pivotField showAll="0"/>
    <pivotField showAll="0"/>
    <pivotField dataField="1" showAll="0">
      <items count="25">
        <item x="13"/>
        <item x="5"/>
        <item x="18"/>
        <item x="1"/>
        <item x="9"/>
        <item x="12"/>
        <item x="3"/>
        <item x="11"/>
        <item x="0"/>
        <item x="16"/>
        <item x="2"/>
        <item x="8"/>
        <item x="14"/>
        <item x="15"/>
        <item x="23"/>
        <item x="4"/>
        <item x="21"/>
        <item x="17"/>
        <item x="6"/>
        <item x="10"/>
        <item x="7"/>
        <item x="19"/>
        <item x="22"/>
        <item x="20"/>
        <item t="default"/>
      </items>
    </pivotField>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Average of Discount (% off)" fld="4" subtotal="average" baseField="0" baseItem="0" numFmtId="1"/>
    <dataField name="Count of Mobile_model" fld="1" subtotal="count" baseField="0" baseItem="0"/>
  </dataFields>
  <chartFormats count="2">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B1CD5E-1306-4168-BEE0-17D68178807B}" name="total_mobiles_by_bran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59:B72" firstHeaderRow="1" firstDataRow="1" firstDataCol="1"/>
  <pivotFields count="16">
    <pivotField axis="axisRow" showAll="0">
      <items count="13">
        <item x="1"/>
        <item x="3"/>
        <item x="11"/>
        <item x="2"/>
        <item x="7"/>
        <item x="9"/>
        <item x="10"/>
        <item x="4"/>
        <item x="0"/>
        <item x="6"/>
        <item x="8"/>
        <item x="5"/>
        <item t="default"/>
      </items>
    </pivotField>
    <pivotField dataField="1" showAll="0"/>
    <pivotField showAll="0"/>
    <pivotField showAll="0"/>
    <pivotField showAll="0">
      <items count="25">
        <item x="13"/>
        <item x="5"/>
        <item x="18"/>
        <item x="1"/>
        <item x="9"/>
        <item x="12"/>
        <item x="3"/>
        <item x="11"/>
        <item x="0"/>
        <item x="16"/>
        <item x="2"/>
        <item x="8"/>
        <item x="14"/>
        <item x="15"/>
        <item x="23"/>
        <item x="4"/>
        <item x="21"/>
        <item x="17"/>
        <item x="6"/>
        <item x="10"/>
        <item x="7"/>
        <item x="19"/>
        <item x="22"/>
        <item x="20"/>
        <item t="default"/>
      </items>
    </pivotField>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s>
  <rowFields count="1">
    <field x="0"/>
  </rowFields>
  <rowItems count="13">
    <i>
      <x/>
    </i>
    <i>
      <x v="1"/>
    </i>
    <i>
      <x v="2"/>
    </i>
    <i>
      <x v="3"/>
    </i>
    <i>
      <x v="4"/>
    </i>
    <i>
      <x v="5"/>
    </i>
    <i>
      <x v="6"/>
    </i>
    <i>
      <x v="7"/>
    </i>
    <i>
      <x v="8"/>
    </i>
    <i>
      <x v="9"/>
    </i>
    <i>
      <x v="10"/>
    </i>
    <i>
      <x v="11"/>
    </i>
    <i t="grand">
      <x/>
    </i>
  </rowItems>
  <colItems count="1">
    <i/>
  </colItems>
  <dataFields count="1">
    <dataField name="Count of Mobile_model" fld="1" subtotal="count" baseField="0" baseItem="0"/>
  </dataFields>
  <chartFormats count="1">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BEC7721-8948-4F25-8C08-B3F26A788167}" name="Max_dis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4" firstHeaderRow="1" firstDataRow="1" firstDataCol="0"/>
  <pivotFields count="16">
    <pivotField showAll="0">
      <items count="13">
        <item x="1"/>
        <item x="3"/>
        <item x="11"/>
        <item x="2"/>
        <item x="7"/>
        <item x="9"/>
        <item x="10"/>
        <item x="4"/>
        <item x="0"/>
        <item x="6"/>
        <item x="8"/>
        <item x="5"/>
        <item t="default"/>
      </items>
    </pivotField>
    <pivotField showAll="0"/>
    <pivotField showAll="0"/>
    <pivotField showAll="0"/>
    <pivotField dataField="1" showAll="0">
      <items count="25">
        <item x="13"/>
        <item x="5"/>
        <item x="18"/>
        <item x="1"/>
        <item x="9"/>
        <item x="12"/>
        <item x="3"/>
        <item x="11"/>
        <item x="0"/>
        <item x="16"/>
        <item x="2"/>
        <item x="8"/>
        <item x="14"/>
        <item x="15"/>
        <item x="23"/>
        <item x="4"/>
        <item x="21"/>
        <item x="17"/>
        <item x="6"/>
        <item x="10"/>
        <item x="7"/>
        <item x="19"/>
        <item x="22"/>
        <item x="20"/>
        <item t="default"/>
      </items>
    </pivotField>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s>
  <rowItems count="1">
    <i/>
  </rowItems>
  <colItems count="1">
    <i/>
  </colItems>
  <dataFields count="1">
    <dataField name="Max of Discount (% off)" fld="4"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1D000C7-3DFF-430E-BE9C-2510BAF35C0C}" name="Rating_and Dealpric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48:F61" firstHeaderRow="0" firstDataRow="1" firstDataCol="1"/>
  <pivotFields count="16">
    <pivotField axis="axisRow" showAll="0">
      <items count="13">
        <item x="1"/>
        <item x="3"/>
        <item x="11"/>
        <item x="2"/>
        <item x="7"/>
        <item x="9"/>
        <item x="10"/>
        <item x="4"/>
        <item x="0"/>
        <item x="6"/>
        <item x="8"/>
        <item x="5"/>
        <item t="default"/>
      </items>
    </pivotField>
    <pivotField showAll="0"/>
    <pivotField showAll="0"/>
    <pivotField dataField="1" showAll="0"/>
    <pivotField showAll="0">
      <items count="25">
        <item x="13"/>
        <item x="5"/>
        <item x="18"/>
        <item x="1"/>
        <item x="9"/>
        <item x="12"/>
        <item x="3"/>
        <item x="11"/>
        <item x="0"/>
        <item x="16"/>
        <item x="2"/>
        <item x="8"/>
        <item x="14"/>
        <item x="15"/>
        <item x="23"/>
        <item x="4"/>
        <item x="21"/>
        <item x="17"/>
        <item x="6"/>
        <item x="10"/>
        <item x="7"/>
        <item x="19"/>
        <item x="22"/>
        <item x="20"/>
        <item t="default"/>
      </items>
    </pivotField>
    <pivotField dataField="1"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Average of Rating" fld="5" subtotal="average" baseField="0" baseItem="0" numFmtId="164"/>
    <dataField name="Average of Deal_price(₹)" fld="3" subtotal="average" baseField="0" baseItem="0" numFmtId="165"/>
  </dataFields>
  <formats count="1">
    <format dxfId="7">
      <pivotArea outline="0" collapsedLevelsAreSubtotals="1" fieldPosition="0">
        <references count="1">
          <reference field="4294967294" count="1" selected="0">
            <x v="0"/>
          </reference>
        </references>
      </pivotArea>
    </format>
  </formats>
  <chartFormats count="1">
    <chartFormat chart="4" format="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1FE88F0-3029-459B-8980-066708DD2557}"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6">
    <pivotField showAll="0">
      <items count="13">
        <item x="1"/>
        <item x="3"/>
        <item x="11"/>
        <item x="2"/>
        <item x="7"/>
        <item x="9"/>
        <item x="10"/>
        <item x="4"/>
        <item x="0"/>
        <item x="6"/>
        <item x="8"/>
        <item x="5"/>
        <item t="default"/>
      </items>
    </pivotField>
    <pivotField showAll="0"/>
    <pivotField showAll="0"/>
    <pivotField showAll="0"/>
    <pivotField showAll="0">
      <items count="25">
        <item x="13"/>
        <item x="5"/>
        <item x="18"/>
        <item x="1"/>
        <item x="9"/>
        <item x="12"/>
        <item x="3"/>
        <item x="11"/>
        <item x="0"/>
        <item x="16"/>
        <item x="2"/>
        <item x="8"/>
        <item x="14"/>
        <item x="15"/>
        <item x="23"/>
        <item x="4"/>
        <item x="21"/>
        <item x="17"/>
        <item x="6"/>
        <item x="10"/>
        <item x="7"/>
        <item x="19"/>
        <item x="22"/>
        <item x="20"/>
        <item t="default"/>
      </items>
    </pivotField>
    <pivotField dataField="1"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s>
  <rowItems count="1">
    <i/>
  </rowItems>
  <colItems count="1">
    <i/>
  </colItems>
  <dataFields count="1">
    <dataField name="Average of Rating" fld="5"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9FF5E0-963E-426A-94FB-0A058874B8BA}" name="brand_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77:B90" firstHeaderRow="1" firstDataRow="1" firstDataCol="1"/>
  <pivotFields count="16">
    <pivotField axis="axisRow" showAll="0">
      <items count="13">
        <item x="1"/>
        <item x="3"/>
        <item x="11"/>
        <item x="2"/>
        <item x="7"/>
        <item x="9"/>
        <item x="10"/>
        <item x="4"/>
        <item x="0"/>
        <item x="6"/>
        <item x="8"/>
        <item x="5"/>
        <item t="default"/>
      </items>
    </pivotField>
    <pivotField showAll="0"/>
    <pivotField showAll="0"/>
    <pivotField showAll="0"/>
    <pivotField showAll="0">
      <items count="25">
        <item x="13"/>
        <item x="5"/>
        <item x="18"/>
        <item x="1"/>
        <item x="9"/>
        <item x="12"/>
        <item x="3"/>
        <item x="11"/>
        <item x="0"/>
        <item x="16"/>
        <item x="2"/>
        <item x="8"/>
        <item x="14"/>
        <item x="15"/>
        <item x="23"/>
        <item x="4"/>
        <item x="21"/>
        <item x="17"/>
        <item x="6"/>
        <item x="10"/>
        <item x="7"/>
        <item x="19"/>
        <item x="22"/>
        <item x="20"/>
        <item t="default"/>
      </items>
    </pivotField>
    <pivotField dataField="1"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s>
  <rowFields count="1">
    <field x="0"/>
  </rowFields>
  <rowItems count="13">
    <i>
      <x/>
    </i>
    <i>
      <x v="1"/>
    </i>
    <i>
      <x v="2"/>
    </i>
    <i>
      <x v="3"/>
    </i>
    <i>
      <x v="4"/>
    </i>
    <i>
      <x v="5"/>
    </i>
    <i>
      <x v="6"/>
    </i>
    <i>
      <x v="7"/>
    </i>
    <i>
      <x v="8"/>
    </i>
    <i>
      <x v="9"/>
    </i>
    <i>
      <x v="10"/>
    </i>
    <i>
      <x v="11"/>
    </i>
    <i t="grand">
      <x/>
    </i>
  </rowItems>
  <colItems count="1">
    <i/>
  </colItems>
  <dataFields count="1">
    <dataField name="Average of Rating" fld="5" subtotal="average" baseField="0" baseItem="0" numFmtId="164"/>
  </dataFields>
  <chartFormats count="1">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946B55E-E1AD-48E9-BBED-F36A839F091E}" name="Deal_price_for_bran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8:B41" firstHeaderRow="1" firstDataRow="1" firstDataCol="1"/>
  <pivotFields count="16">
    <pivotField axis="axisRow" showAll="0">
      <items count="13">
        <item x="1"/>
        <item x="3"/>
        <item x="11"/>
        <item x="2"/>
        <item x="7"/>
        <item x="9"/>
        <item x="10"/>
        <item x="4"/>
        <item x="0"/>
        <item x="6"/>
        <item x="8"/>
        <item x="5"/>
        <item t="default"/>
      </items>
    </pivotField>
    <pivotField showAll="0"/>
    <pivotField showAll="0"/>
    <pivotField dataField="1" showAll="0"/>
    <pivotField showAll="0">
      <items count="25">
        <item x="13"/>
        <item x="5"/>
        <item x="18"/>
        <item x="1"/>
        <item x="9"/>
        <item x="12"/>
        <item x="3"/>
        <item x="11"/>
        <item x="0"/>
        <item x="16"/>
        <item x="2"/>
        <item x="8"/>
        <item x="14"/>
        <item x="15"/>
        <item x="23"/>
        <item x="4"/>
        <item x="21"/>
        <item x="17"/>
        <item x="6"/>
        <item x="10"/>
        <item x="7"/>
        <item x="19"/>
        <item x="22"/>
        <item x="20"/>
        <item t="default"/>
      </items>
    </pivotField>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s>
  <rowFields count="1">
    <field x="0"/>
  </rowFields>
  <rowItems count="13">
    <i>
      <x/>
    </i>
    <i>
      <x v="1"/>
    </i>
    <i>
      <x v="2"/>
    </i>
    <i>
      <x v="3"/>
    </i>
    <i>
      <x v="4"/>
    </i>
    <i>
      <x v="5"/>
    </i>
    <i>
      <x v="6"/>
    </i>
    <i>
      <x v="7"/>
    </i>
    <i>
      <x v="8"/>
    </i>
    <i>
      <x v="9"/>
    </i>
    <i>
      <x v="10"/>
    </i>
    <i>
      <x v="11"/>
    </i>
    <i t="grand">
      <x/>
    </i>
  </rowItems>
  <colItems count="1">
    <i/>
  </colItems>
  <dataFields count="1">
    <dataField name="Average of Deal_price(₹)" fld="3" subtotal="average" baseField="0" baseItem="0" numFmtId="166"/>
  </dataFields>
  <formats count="1">
    <format dxfId="8">
      <pivotArea outline="0" collapsedLevelsAreSubtotals="1" fieldPosition="0"/>
    </format>
  </formats>
  <chartFormats count="3">
    <chartFormat chart="2"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1FB40EE-1DFE-48C2-941C-8E28F9F885AA}" name="Rating_Vs_bran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44:B54" firstHeaderRow="1" firstDataRow="1" firstDataCol="1"/>
  <pivotFields count="16">
    <pivotField dataField="1" showAll="0">
      <items count="13">
        <item x="1"/>
        <item x="3"/>
        <item x="11"/>
        <item x="2"/>
        <item x="7"/>
        <item x="9"/>
        <item x="10"/>
        <item x="4"/>
        <item x="0"/>
        <item x="6"/>
        <item x="8"/>
        <item x="5"/>
        <item t="default"/>
      </items>
    </pivotField>
    <pivotField showAll="0"/>
    <pivotField showAll="0"/>
    <pivotField showAll="0"/>
    <pivotField showAll="0">
      <items count="25">
        <item x="13"/>
        <item x="5"/>
        <item x="18"/>
        <item x="1"/>
        <item x="9"/>
        <item x="12"/>
        <item x="3"/>
        <item x="11"/>
        <item x="0"/>
        <item x="16"/>
        <item x="2"/>
        <item x="8"/>
        <item x="14"/>
        <item x="15"/>
        <item x="23"/>
        <item x="4"/>
        <item x="21"/>
        <item x="17"/>
        <item x="6"/>
        <item x="10"/>
        <item x="7"/>
        <item x="19"/>
        <item x="22"/>
        <item x="20"/>
        <item t="default"/>
      </items>
    </pivotField>
    <pivotField axis="axisRow" showAll="0">
      <items count="10">
        <item x="7"/>
        <item x="8"/>
        <item x="1"/>
        <item x="3"/>
        <item x="6"/>
        <item x="5"/>
        <item x="4"/>
        <item x="0"/>
        <item x="2"/>
        <item t="default"/>
      </items>
    </pivotField>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s>
  <rowFields count="1">
    <field x="5"/>
  </rowFields>
  <rowItems count="10">
    <i>
      <x/>
    </i>
    <i>
      <x v="1"/>
    </i>
    <i>
      <x v="2"/>
    </i>
    <i>
      <x v="3"/>
    </i>
    <i>
      <x v="4"/>
    </i>
    <i>
      <x v="5"/>
    </i>
    <i>
      <x v="6"/>
    </i>
    <i>
      <x v="7"/>
    </i>
    <i>
      <x v="8"/>
    </i>
    <i t="grand">
      <x/>
    </i>
  </rowItems>
  <colItems count="1">
    <i/>
  </colItems>
  <dataFields count="1">
    <dataField name="Count of Brand" fld="0" subtotal="count" baseField="0" baseItem="0"/>
  </dataFields>
  <chartFormats count="1">
    <chartFormat chart="3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C3F238-E0FA-40AC-90E4-5C39E065A6DF}" name="common_stor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3">
  <location ref="A96:B105" firstHeaderRow="1" firstDataRow="1" firstDataCol="1"/>
  <pivotFields count="16">
    <pivotField dataField="1" showAll="0">
      <items count="13">
        <item x="1"/>
        <item x="3"/>
        <item x="11"/>
        <item x="2"/>
        <item x="7"/>
        <item x="9"/>
        <item x="10"/>
        <item x="4"/>
        <item x="0"/>
        <item x="6"/>
        <item x="8"/>
        <item x="5"/>
        <item t="default"/>
      </items>
    </pivotField>
    <pivotField showAll="0"/>
    <pivotField showAll="0"/>
    <pivotField showAll="0"/>
    <pivotField showAll="0">
      <items count="25">
        <item x="13"/>
        <item x="5"/>
        <item x="18"/>
        <item x="1"/>
        <item x="9"/>
        <item x="12"/>
        <item x="3"/>
        <item x="11"/>
        <item x="0"/>
        <item x="16"/>
        <item x="2"/>
        <item x="8"/>
        <item x="14"/>
        <item x="15"/>
        <item x="23"/>
        <item x="4"/>
        <item x="21"/>
        <item x="17"/>
        <item x="6"/>
        <item x="10"/>
        <item x="7"/>
        <item x="19"/>
        <item x="22"/>
        <item x="20"/>
        <item t="default"/>
      </items>
    </pivotField>
    <pivotField showAll="0"/>
    <pivotField showAll="0"/>
    <pivotField showAll="0"/>
    <pivotField showAll="0"/>
    <pivotField showAll="0"/>
    <pivotField showAll="0"/>
    <pivotField showAll="0"/>
    <pivotField showAll="0"/>
    <pivotField axis="axisRow" showAll="0">
      <items count="9">
        <item x="7"/>
        <item x="4"/>
        <item x="6"/>
        <item x="5"/>
        <item x="3"/>
        <item x="0"/>
        <item x="1"/>
        <item x="2"/>
        <item t="default"/>
      </items>
    </pivotField>
    <pivotField showAll="0"/>
    <pivotField showAll="0">
      <items count="6">
        <item x="0"/>
        <item x="1"/>
        <item x="2"/>
        <item x="3"/>
        <item x="4"/>
        <item t="default"/>
      </items>
    </pivotField>
  </pivotFields>
  <rowFields count="1">
    <field x="13"/>
  </rowFields>
  <rowItems count="9">
    <i>
      <x/>
    </i>
    <i>
      <x v="1"/>
    </i>
    <i>
      <x v="2"/>
    </i>
    <i>
      <x v="3"/>
    </i>
    <i>
      <x v="4"/>
    </i>
    <i>
      <x v="5"/>
    </i>
    <i>
      <x v="6"/>
    </i>
    <i>
      <x v="7"/>
    </i>
    <i t="grand">
      <x/>
    </i>
  </rowItems>
  <colItems count="1">
    <i/>
  </colItems>
  <dataFields count="1">
    <dataField name="Count of Brand" fld="0" subtotal="count" baseField="0" baseItem="0"/>
  </dataFields>
  <chartFormats count="9">
    <chartFormat chart="60" format="11" series="1">
      <pivotArea type="data" outline="0" fieldPosition="0">
        <references count="1">
          <reference field="4294967294" count="1" selected="0">
            <x v="0"/>
          </reference>
        </references>
      </pivotArea>
    </chartFormat>
    <chartFormat chart="60" format="12">
      <pivotArea type="data" outline="0" fieldPosition="0">
        <references count="2">
          <reference field="4294967294" count="1" selected="0">
            <x v="0"/>
          </reference>
          <reference field="13" count="1" selected="0">
            <x v="0"/>
          </reference>
        </references>
      </pivotArea>
    </chartFormat>
    <chartFormat chart="60" format="13">
      <pivotArea type="data" outline="0" fieldPosition="0">
        <references count="2">
          <reference field="4294967294" count="1" selected="0">
            <x v="0"/>
          </reference>
          <reference field="13" count="1" selected="0">
            <x v="1"/>
          </reference>
        </references>
      </pivotArea>
    </chartFormat>
    <chartFormat chart="60" format="14">
      <pivotArea type="data" outline="0" fieldPosition="0">
        <references count="2">
          <reference field="4294967294" count="1" selected="0">
            <x v="0"/>
          </reference>
          <reference field="13" count="1" selected="0">
            <x v="2"/>
          </reference>
        </references>
      </pivotArea>
    </chartFormat>
    <chartFormat chart="60" format="15">
      <pivotArea type="data" outline="0" fieldPosition="0">
        <references count="2">
          <reference field="4294967294" count="1" selected="0">
            <x v="0"/>
          </reference>
          <reference field="13" count="1" selected="0">
            <x v="3"/>
          </reference>
        </references>
      </pivotArea>
    </chartFormat>
    <chartFormat chart="60" format="16">
      <pivotArea type="data" outline="0" fieldPosition="0">
        <references count="2">
          <reference field="4294967294" count="1" selected="0">
            <x v="0"/>
          </reference>
          <reference field="13" count="1" selected="0">
            <x v="4"/>
          </reference>
        </references>
      </pivotArea>
    </chartFormat>
    <chartFormat chart="60" format="17">
      <pivotArea type="data" outline="0" fieldPosition="0">
        <references count="2">
          <reference field="4294967294" count="1" selected="0">
            <x v="0"/>
          </reference>
          <reference field="13" count="1" selected="0">
            <x v="5"/>
          </reference>
        </references>
      </pivotArea>
    </chartFormat>
    <chartFormat chart="60" format="18">
      <pivotArea type="data" outline="0" fieldPosition="0">
        <references count="2">
          <reference field="4294967294" count="1" selected="0">
            <x v="0"/>
          </reference>
          <reference field="13" count="1" selected="0">
            <x v="6"/>
          </reference>
        </references>
      </pivotArea>
    </chartFormat>
    <chartFormat chart="60" format="19">
      <pivotArea type="data" outline="0" fieldPosition="0">
        <references count="2">
          <reference field="4294967294" count="1" selected="0">
            <x v="0"/>
          </reference>
          <reference field="1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12615CF-BA7C-4BB9-B0EC-9D298F6F768D}" name="Deal vs Origin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1:C24" firstHeaderRow="0" firstDataRow="1" firstDataCol="1"/>
  <pivotFields count="16">
    <pivotField axis="axisRow" showAll="0">
      <items count="13">
        <item x="1"/>
        <item x="3"/>
        <item x="11"/>
        <item x="2"/>
        <item x="7"/>
        <item x="9"/>
        <item x="10"/>
        <item x="4"/>
        <item x="0"/>
        <item x="6"/>
        <item x="8"/>
        <item x="5"/>
        <item t="default"/>
      </items>
    </pivotField>
    <pivotField showAll="0"/>
    <pivotField dataField="1" showAll="0"/>
    <pivotField dataField="1" showAll="0"/>
    <pivotField showAll="0">
      <items count="25">
        <item x="13"/>
        <item x="5"/>
        <item x="18"/>
        <item x="1"/>
        <item x="9"/>
        <item x="12"/>
        <item x="3"/>
        <item x="11"/>
        <item x="0"/>
        <item x="16"/>
        <item x="2"/>
        <item x="8"/>
        <item x="14"/>
        <item x="15"/>
        <item x="23"/>
        <item x="4"/>
        <item x="21"/>
        <item x="17"/>
        <item x="6"/>
        <item x="10"/>
        <item x="7"/>
        <item x="19"/>
        <item x="22"/>
        <item x="20"/>
        <item t="default"/>
      </items>
    </pivotField>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Average of Deal_price(₹)" fld="3" subtotal="average" baseField="0" baseItem="0" numFmtId="165"/>
    <dataField name="Average of Original_price(₹)" fld="2" subtotal="average" baseField="0" baseItem="0" numFmtId="165"/>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DC60842-312D-4434-A577-BAF1FC82B8F8}" name="Total_mobi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16">
    <pivotField showAll="0">
      <items count="13">
        <item x="1"/>
        <item x="3"/>
        <item x="11"/>
        <item x="2"/>
        <item x="7"/>
        <item x="9"/>
        <item x="10"/>
        <item x="4"/>
        <item x="0"/>
        <item x="6"/>
        <item x="8"/>
        <item x="5"/>
        <item t="default"/>
      </items>
    </pivotField>
    <pivotField dataField="1" showAll="0"/>
    <pivotField showAll="0"/>
    <pivotField showAll="0"/>
    <pivotField showAll="0">
      <items count="25">
        <item x="13"/>
        <item x="5"/>
        <item x="18"/>
        <item x="1"/>
        <item x="9"/>
        <item x="12"/>
        <item x="3"/>
        <item x="11"/>
        <item x="0"/>
        <item x="16"/>
        <item x="2"/>
        <item x="8"/>
        <item x="14"/>
        <item x="15"/>
        <item x="23"/>
        <item x="4"/>
        <item x="21"/>
        <item x="17"/>
        <item x="6"/>
        <item x="10"/>
        <item x="7"/>
        <item x="19"/>
        <item x="22"/>
        <item x="20"/>
        <item t="default"/>
      </items>
    </pivotField>
    <pivotField showAll="0"/>
    <pivotField showAll="0"/>
    <pivotField showAll="0"/>
    <pivotField showAll="0"/>
    <pivotField showAll="0"/>
    <pivotField showAll="0"/>
    <pivotField showAll="0"/>
    <pivotField showAll="0"/>
    <pivotField showAll="0"/>
    <pivotField showAll="0"/>
    <pivotField showAll="0">
      <items count="6">
        <item x="0"/>
        <item x="1"/>
        <item x="2"/>
        <item x="3"/>
        <item x="4"/>
        <item t="default"/>
      </items>
    </pivotField>
  </pivotFields>
  <rowItems count="1">
    <i/>
  </rowItems>
  <colItems count="1">
    <i/>
  </colItems>
  <dataFields count="1">
    <dataField name="Count of Mobile_model"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EE3D1536-EB25-461A-BF77-FA339AB453AA}" sourceName="Brand">
  <pivotTables>
    <pivotTable tabId="3" name="total_mobiles_by_brand"/>
    <pivotTable tabId="3" name="brand_rating"/>
    <pivotTable tabId="3" name="common_storage"/>
    <pivotTable tabId="3" name="Max_discount"/>
    <pivotTable tabId="3" name="Rating"/>
    <pivotTable tabId="3" name="Rating_Vs_brand"/>
    <pivotTable tabId="3" name="Total_mobiles"/>
    <pivotTable tabId="3" name="Deal vs Original"/>
    <pivotTable tabId="3" name="Deal_price_for_brand"/>
    <pivotTable tabId="3" name="Rating_and Dealprice"/>
    <pivotTable tabId="3" name="Top Discount"/>
    <pivotTable tabId="3" name="PivotTable2"/>
    <pivotTable tabId="3" name="PivotTable3"/>
  </pivotTables>
  <data>
    <tabular pivotCacheId="1032404927">
      <items count="12">
        <i x="1" s="1"/>
        <i x="3" s="1"/>
        <i x="11" s="1"/>
        <i x="2" s="1"/>
        <i x="7" s="1"/>
        <i x="9" s="1"/>
        <i x="10" s="1"/>
        <i x="4" s="1"/>
        <i x="0" s="1"/>
        <i x="6" s="1"/>
        <i x="8"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19F71ACF-AC37-4297-BD0B-F78CBE70DD11}" cache="Slicer_Brand" caption="Brand" startItem="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C468F3-3A8F-4AC5-95AF-E8A72185CBC5}" name="Mobile" displayName="Mobile" ref="A1:O121" totalsRowShown="0">
  <autoFilter ref="A1:O121" xr:uid="{50C468F3-3A8F-4AC5-95AF-E8A72185CBC5}"/>
  <tableColumns count="15">
    <tableColumn id="1" xr3:uid="{E79B922B-5EE3-4EEB-8952-B41720404F7D}" name="Brand" dataDxfId="6"/>
    <tableColumn id="2" xr3:uid="{412563CB-0313-42DA-B811-EC2D2F1A2D70}" name="Mobile_model" dataDxfId="5"/>
    <tableColumn id="3" xr3:uid="{29FBC9D0-0E8A-4066-9590-374090CF214E}" name="Original_price(₹)"/>
    <tableColumn id="4" xr3:uid="{37FD4F66-2915-411A-82DE-560E5710FA86}" name="Deal_price(₹)"/>
    <tableColumn id="5" xr3:uid="{143C8BAD-E706-43AD-BF64-94DEC93BAEC7}" name="Discount (% off)"/>
    <tableColumn id="6" xr3:uid="{208C700C-4CA0-4499-A864-AFDF24333FD3}" name="Rating"/>
    <tableColumn id="7" xr3:uid="{FEBCE50B-B35E-4763-B8A0-C4CDA33F31E9}" name="Processor" dataDxfId="4"/>
    <tableColumn id="8" xr3:uid="{60D02441-D525-4CA9-9D6F-0D32D0A5E0C9}" name="Display" dataDxfId="3"/>
    <tableColumn id="9" xr3:uid="{F4E63B9B-6B98-4A42-8BBE-00B90785BE73}" name="Camera" dataDxfId="2"/>
    <tableColumn id="10" xr3:uid="{FE872271-A7D5-45E5-B4CE-5D8630879777}" name="Battery (mAh)"/>
    <tableColumn id="11" xr3:uid="{BCAD9598-A80E-441B-AEDA-7B50ECAC7A48}" name="Storage" dataDxfId="1"/>
    <tableColumn id="12" xr3:uid="{5CEDA3BB-6488-4CCC-AD4A-D4192077EB20}" name="RAM_GB"/>
    <tableColumn id="13" xr3:uid="{0D28E66A-9DDC-45CC-A5C0-065D9935688E}" name="ROM_GB"/>
    <tableColumn id="14" xr3:uid="{0DB9FB72-EC70-4410-9270-37B710A0402A}" name="Config" dataDxfId="0"/>
    <tableColumn id="15" xr3:uid="{EE4E70CC-B973-4A83-800E-18DDC046FA38}" name="Total_Storage_GB"/>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0BE4B-5902-437A-85DC-3DA665BC48AD}">
  <dimension ref="A3:I105"/>
  <sheetViews>
    <sheetView workbookViewId="0">
      <selection activeCell="U7" sqref="U7"/>
    </sheetView>
  </sheetViews>
  <sheetFormatPr defaultRowHeight="14.4" x14ac:dyDescent="0.3"/>
  <cols>
    <col min="1" max="1" width="12.5546875" bestFit="1" customWidth="1"/>
    <col min="2" max="2" width="22" bestFit="1" customWidth="1"/>
    <col min="3" max="3" width="24.77734375" bestFit="1" customWidth="1"/>
    <col min="4" max="4" width="12.5546875" bestFit="1" customWidth="1"/>
    <col min="5" max="5" width="25.77734375" bestFit="1" customWidth="1"/>
    <col min="6" max="6" width="14.33203125" bestFit="1" customWidth="1"/>
    <col min="7" max="7" width="24.109375" bestFit="1" customWidth="1"/>
    <col min="8" max="8" width="64.109375" bestFit="1" customWidth="1"/>
    <col min="9" max="10" width="17" bestFit="1" customWidth="1"/>
    <col min="11" max="13" width="25.109375" bestFit="1" customWidth="1"/>
    <col min="14" max="14" width="10.77734375" bestFit="1" customWidth="1"/>
    <col min="15" max="15" width="9.88671875" bestFit="1" customWidth="1"/>
    <col min="16" max="16" width="6.109375" bestFit="1" customWidth="1"/>
    <col min="17" max="17" width="4.5546875" bestFit="1" customWidth="1"/>
    <col min="18" max="18" width="10.77734375" bestFit="1" customWidth="1"/>
    <col min="19" max="19" width="25.44140625" bestFit="1" customWidth="1"/>
    <col min="20" max="20" width="28.77734375" bestFit="1" customWidth="1"/>
    <col min="21" max="21" width="30.5546875" bestFit="1" customWidth="1"/>
    <col min="22" max="23" width="20.109375" bestFit="1" customWidth="1"/>
    <col min="24" max="24" width="21.109375" bestFit="1" customWidth="1"/>
    <col min="25" max="25" width="17.6640625" bestFit="1" customWidth="1"/>
    <col min="26" max="26" width="27.33203125" bestFit="1" customWidth="1"/>
    <col min="27" max="27" width="28.44140625" bestFit="1" customWidth="1"/>
    <col min="28" max="28" width="26" bestFit="1" customWidth="1"/>
    <col min="29" max="29" width="27.6640625" bestFit="1" customWidth="1"/>
    <col min="30" max="30" width="30.44140625" bestFit="1" customWidth="1"/>
    <col min="31" max="31" width="13.6640625" bestFit="1" customWidth="1"/>
    <col min="32" max="32" width="18.109375" bestFit="1" customWidth="1"/>
    <col min="33" max="33" width="18.88671875" bestFit="1" customWidth="1"/>
    <col min="34" max="34" width="65" bestFit="1" customWidth="1"/>
    <col min="35" max="35" width="10.77734375" bestFit="1" customWidth="1"/>
    <col min="36" max="36" width="41.88671875" bestFit="1" customWidth="1"/>
    <col min="37" max="37" width="46.88671875" bestFit="1" customWidth="1"/>
    <col min="38" max="38" width="42.6640625" bestFit="1" customWidth="1"/>
    <col min="39" max="40" width="57.33203125" bestFit="1" customWidth="1"/>
    <col min="41" max="42" width="54.88671875" bestFit="1" customWidth="1"/>
    <col min="43" max="43" width="55.44140625" bestFit="1" customWidth="1"/>
    <col min="44" max="44" width="53.109375" bestFit="1" customWidth="1"/>
    <col min="45" max="45" width="49.33203125" bestFit="1" customWidth="1"/>
    <col min="46" max="46" width="48.33203125" bestFit="1" customWidth="1"/>
    <col min="47" max="47" width="51.88671875" bestFit="1" customWidth="1"/>
    <col min="48" max="48" width="53.77734375" bestFit="1" customWidth="1"/>
    <col min="49" max="49" width="48.109375" bestFit="1" customWidth="1"/>
    <col min="50" max="50" width="55.109375" bestFit="1" customWidth="1"/>
    <col min="51" max="51" width="50.109375" bestFit="1" customWidth="1"/>
    <col min="52" max="52" width="46.109375" bestFit="1" customWidth="1"/>
    <col min="53" max="53" width="41.21875" bestFit="1" customWidth="1"/>
    <col min="54" max="54" width="41.6640625" bestFit="1" customWidth="1"/>
    <col min="55" max="55" width="40.5546875" bestFit="1" customWidth="1"/>
    <col min="56" max="57" width="42.21875" bestFit="1" customWidth="1"/>
    <col min="58" max="58" width="10.77734375" bestFit="1" customWidth="1"/>
  </cols>
  <sheetData>
    <row r="3" spans="1:9" x14ac:dyDescent="0.3">
      <c r="A3" t="s">
        <v>171</v>
      </c>
      <c r="C3" t="s">
        <v>172</v>
      </c>
      <c r="E3" t="s">
        <v>173</v>
      </c>
    </row>
    <row r="4" spans="1:9" x14ac:dyDescent="0.3">
      <c r="A4" s="1">
        <v>4.3666666666666663</v>
      </c>
      <c r="C4">
        <v>120</v>
      </c>
      <c r="E4">
        <v>58</v>
      </c>
    </row>
    <row r="5" spans="1:9" x14ac:dyDescent="0.3">
      <c r="H5" s="3" t="s">
        <v>174</v>
      </c>
    </row>
    <row r="6" spans="1:9" x14ac:dyDescent="0.3">
      <c r="C6" s="11"/>
      <c r="E6" s="4" t="s">
        <v>175</v>
      </c>
      <c r="H6" s="5" t="s">
        <v>176</v>
      </c>
      <c r="I6" t="s">
        <v>190</v>
      </c>
    </row>
    <row r="7" spans="1:9" x14ac:dyDescent="0.3">
      <c r="E7" s="5" t="s">
        <v>176</v>
      </c>
      <c r="F7" t="s">
        <v>191</v>
      </c>
      <c r="H7" s="6" t="s">
        <v>36</v>
      </c>
      <c r="I7">
        <v>15</v>
      </c>
    </row>
    <row r="8" spans="1:9" x14ac:dyDescent="0.3">
      <c r="E8" s="6" t="s">
        <v>28</v>
      </c>
      <c r="F8">
        <v>49</v>
      </c>
      <c r="H8" s="6" t="s">
        <v>31</v>
      </c>
      <c r="I8">
        <v>14</v>
      </c>
    </row>
    <row r="9" spans="1:9" x14ac:dyDescent="0.3">
      <c r="A9" s="9" t="s">
        <v>183</v>
      </c>
      <c r="E9" s="6" t="s">
        <v>21</v>
      </c>
      <c r="F9">
        <v>21</v>
      </c>
      <c r="H9" s="6" t="s">
        <v>95</v>
      </c>
      <c r="I9">
        <v>7</v>
      </c>
    </row>
    <row r="10" spans="1:9" x14ac:dyDescent="0.3">
      <c r="E10" s="6" t="s">
        <v>47</v>
      </c>
      <c r="F10">
        <v>20</v>
      </c>
      <c r="H10" s="6" t="s">
        <v>50</v>
      </c>
      <c r="I10">
        <v>6</v>
      </c>
    </row>
    <row r="11" spans="1:9" x14ac:dyDescent="0.3">
      <c r="A11" s="5" t="s">
        <v>176</v>
      </c>
      <c r="B11" t="s">
        <v>178</v>
      </c>
      <c r="C11" t="s">
        <v>188</v>
      </c>
      <c r="E11" s="6" t="s">
        <v>53</v>
      </c>
      <c r="F11">
        <v>15</v>
      </c>
      <c r="H11" s="6" t="s">
        <v>118</v>
      </c>
      <c r="I11">
        <v>6</v>
      </c>
    </row>
    <row r="12" spans="1:9" x14ac:dyDescent="0.3">
      <c r="A12" s="6" t="s">
        <v>22</v>
      </c>
      <c r="B12" s="7">
        <v>18999</v>
      </c>
      <c r="C12" s="7">
        <v>22999</v>
      </c>
      <c r="E12" s="6" t="s">
        <v>93</v>
      </c>
      <c r="F12">
        <v>5</v>
      </c>
      <c r="H12" s="6" t="s">
        <v>61</v>
      </c>
      <c r="I12">
        <v>5</v>
      </c>
    </row>
    <row r="13" spans="1:9" x14ac:dyDescent="0.3">
      <c r="A13" s="6" t="s">
        <v>41</v>
      </c>
      <c r="B13" s="7">
        <v>49999</v>
      </c>
      <c r="C13" s="7">
        <v>22432</v>
      </c>
      <c r="E13" s="6" t="s">
        <v>155</v>
      </c>
      <c r="F13">
        <v>4</v>
      </c>
      <c r="H13" s="6" t="s">
        <v>55</v>
      </c>
      <c r="I13">
        <v>5</v>
      </c>
    </row>
    <row r="14" spans="1:9" x14ac:dyDescent="0.3">
      <c r="A14" s="6" t="s">
        <v>133</v>
      </c>
      <c r="B14" s="7">
        <v>774.66666666666663</v>
      </c>
      <c r="C14" s="7">
        <v>1665.6666666666667</v>
      </c>
      <c r="E14" s="6" t="s">
        <v>88</v>
      </c>
      <c r="F14">
        <v>3</v>
      </c>
      <c r="H14" s="6" t="s">
        <v>43</v>
      </c>
      <c r="I14">
        <v>5</v>
      </c>
    </row>
    <row r="15" spans="1:9" x14ac:dyDescent="0.3">
      <c r="A15" s="6" t="s">
        <v>29</v>
      </c>
      <c r="B15" s="7">
        <v>16856.142857142859</v>
      </c>
      <c r="C15" s="7">
        <v>23284.714285714286</v>
      </c>
      <c r="E15" s="6" t="s">
        <v>138</v>
      </c>
      <c r="F15">
        <v>3</v>
      </c>
      <c r="H15" s="6" t="s">
        <v>65</v>
      </c>
      <c r="I15">
        <v>4</v>
      </c>
    </row>
    <row r="16" spans="1:9" x14ac:dyDescent="0.3">
      <c r="A16" s="6" t="s">
        <v>73</v>
      </c>
      <c r="B16" s="7">
        <v>15999</v>
      </c>
      <c r="C16" s="7">
        <v>20749</v>
      </c>
      <c r="E16" s="6" t="s">
        <v>177</v>
      </c>
      <c r="F16">
        <v>120</v>
      </c>
      <c r="H16" s="6" t="s">
        <v>99</v>
      </c>
      <c r="I16">
        <v>3</v>
      </c>
    </row>
    <row r="17" spans="1:9" x14ac:dyDescent="0.3">
      <c r="A17" s="6" t="s">
        <v>101</v>
      </c>
      <c r="B17" s="7">
        <v>24999</v>
      </c>
      <c r="C17" s="7">
        <v>27999</v>
      </c>
      <c r="H17" s="6" t="s">
        <v>70</v>
      </c>
      <c r="I17">
        <v>3</v>
      </c>
    </row>
    <row r="18" spans="1:9" x14ac:dyDescent="0.3">
      <c r="A18" s="6" t="s">
        <v>106</v>
      </c>
      <c r="B18" s="7">
        <v>16583.333333333332</v>
      </c>
      <c r="C18" s="7">
        <v>20999</v>
      </c>
      <c r="H18" s="6" t="s">
        <v>111</v>
      </c>
      <c r="I18">
        <v>3</v>
      </c>
    </row>
    <row r="19" spans="1:9" x14ac:dyDescent="0.3">
      <c r="A19" s="6" t="s">
        <v>48</v>
      </c>
      <c r="B19" s="7">
        <v>6665.666666666667</v>
      </c>
      <c r="C19" s="7">
        <v>9665.6666666666661</v>
      </c>
      <c r="H19" s="6" t="s">
        <v>103</v>
      </c>
      <c r="I19">
        <v>3</v>
      </c>
    </row>
    <row r="20" spans="1:9" x14ac:dyDescent="0.3">
      <c r="A20" s="6" t="s">
        <v>15</v>
      </c>
      <c r="B20" s="7">
        <v>13157</v>
      </c>
      <c r="C20" s="7">
        <v>17959</v>
      </c>
      <c r="H20" s="6" t="s">
        <v>75</v>
      </c>
      <c r="I20">
        <v>3</v>
      </c>
    </row>
    <row r="21" spans="1:9" x14ac:dyDescent="0.3">
      <c r="A21" s="6" t="s">
        <v>63</v>
      </c>
      <c r="B21" s="7">
        <v>27249</v>
      </c>
      <c r="C21" s="7">
        <v>35460.538461538461</v>
      </c>
      <c r="H21" s="6" t="s">
        <v>17</v>
      </c>
      <c r="I21">
        <v>3</v>
      </c>
    </row>
    <row r="22" spans="1:9" x14ac:dyDescent="0.3">
      <c r="A22" s="6" t="s">
        <v>82</v>
      </c>
      <c r="B22" s="7">
        <v>8939</v>
      </c>
      <c r="C22" s="7">
        <v>11559</v>
      </c>
      <c r="H22" s="6" t="s">
        <v>84</v>
      </c>
      <c r="I22">
        <v>3</v>
      </c>
    </row>
    <row r="23" spans="1:9" x14ac:dyDescent="0.3">
      <c r="A23" s="6" t="s">
        <v>59</v>
      </c>
      <c r="B23" s="7">
        <v>18165.666666666668</v>
      </c>
      <c r="C23" s="7">
        <v>22332.333333333332</v>
      </c>
      <c r="H23" s="6" t="s">
        <v>192</v>
      </c>
      <c r="I23">
        <v>3</v>
      </c>
    </row>
    <row r="24" spans="1:9" x14ac:dyDescent="0.3">
      <c r="A24" s="6" t="s">
        <v>177</v>
      </c>
      <c r="B24" s="7">
        <v>18517.583333333332</v>
      </c>
      <c r="C24" s="7">
        <v>22432.041666666668</v>
      </c>
      <c r="H24" s="6" t="s">
        <v>80</v>
      </c>
      <c r="I24">
        <v>3</v>
      </c>
    </row>
    <row r="25" spans="1:9" x14ac:dyDescent="0.3">
      <c r="H25" s="6"/>
      <c r="I25">
        <v>3</v>
      </c>
    </row>
    <row r="26" spans="1:9" x14ac:dyDescent="0.3">
      <c r="A26" s="9" t="s">
        <v>184</v>
      </c>
      <c r="H26" s="6" t="s">
        <v>24</v>
      </c>
      <c r="I26">
        <v>3</v>
      </c>
    </row>
    <row r="27" spans="1:9" x14ac:dyDescent="0.3">
      <c r="D27" s="9" t="s">
        <v>181</v>
      </c>
      <c r="H27" s="6" t="s">
        <v>115</v>
      </c>
      <c r="I27">
        <v>2</v>
      </c>
    </row>
    <row r="28" spans="1:9" x14ac:dyDescent="0.3">
      <c r="A28" s="5" t="s">
        <v>176</v>
      </c>
      <c r="B28" t="s">
        <v>178</v>
      </c>
      <c r="H28" s="6" t="s">
        <v>164</v>
      </c>
      <c r="I28">
        <v>2</v>
      </c>
    </row>
    <row r="29" spans="1:9" x14ac:dyDescent="0.3">
      <c r="A29" s="6" t="s">
        <v>22</v>
      </c>
      <c r="B29" s="10">
        <v>18999</v>
      </c>
      <c r="D29" s="5" t="s">
        <v>176</v>
      </c>
      <c r="E29" t="s">
        <v>180</v>
      </c>
      <c r="F29" t="s">
        <v>172</v>
      </c>
      <c r="H29" s="6" t="s">
        <v>161</v>
      </c>
      <c r="I29">
        <v>2</v>
      </c>
    </row>
    <row r="30" spans="1:9" x14ac:dyDescent="0.3">
      <c r="A30" s="6" t="s">
        <v>41</v>
      </c>
      <c r="B30" s="10">
        <v>49999</v>
      </c>
      <c r="D30" s="6" t="s">
        <v>22</v>
      </c>
      <c r="E30" s="8">
        <v>17</v>
      </c>
      <c r="F30">
        <v>3</v>
      </c>
      <c r="H30" s="6" t="s">
        <v>158</v>
      </c>
      <c r="I30">
        <v>2</v>
      </c>
    </row>
    <row r="31" spans="1:9" x14ac:dyDescent="0.3">
      <c r="A31" s="6" t="s">
        <v>133</v>
      </c>
      <c r="B31" s="10">
        <v>774.66666666666663</v>
      </c>
      <c r="D31" s="6" t="s">
        <v>41</v>
      </c>
      <c r="E31" s="8">
        <v>23</v>
      </c>
      <c r="F31">
        <v>5</v>
      </c>
      <c r="H31" s="6" t="s">
        <v>166</v>
      </c>
      <c r="I31">
        <v>2</v>
      </c>
    </row>
    <row r="32" spans="1:9" x14ac:dyDescent="0.3">
      <c r="A32" s="6" t="s">
        <v>29</v>
      </c>
      <c r="B32" s="10">
        <v>16856.142857142859</v>
      </c>
      <c r="D32" s="6" t="s">
        <v>133</v>
      </c>
      <c r="E32" s="8">
        <v>52.666666666666664</v>
      </c>
      <c r="F32">
        <v>3</v>
      </c>
      <c r="H32" s="6" t="s">
        <v>122</v>
      </c>
      <c r="I32">
        <v>2</v>
      </c>
    </row>
    <row r="33" spans="1:9" x14ac:dyDescent="0.3">
      <c r="A33" s="6" t="s">
        <v>73</v>
      </c>
      <c r="B33" s="10">
        <v>15999</v>
      </c>
      <c r="D33" s="6" t="s">
        <v>29</v>
      </c>
      <c r="E33" s="8">
        <v>27.428571428571427</v>
      </c>
      <c r="F33">
        <v>14</v>
      </c>
      <c r="H33" s="6" t="s">
        <v>131</v>
      </c>
      <c r="I33">
        <v>2</v>
      </c>
    </row>
    <row r="34" spans="1:9" x14ac:dyDescent="0.3">
      <c r="A34" s="6" t="s">
        <v>101</v>
      </c>
      <c r="B34" s="10">
        <v>24999</v>
      </c>
      <c r="D34" s="6" t="s">
        <v>73</v>
      </c>
      <c r="E34" s="8">
        <v>23.166666666666668</v>
      </c>
      <c r="F34">
        <v>12</v>
      </c>
      <c r="H34" s="6" t="s">
        <v>144</v>
      </c>
      <c r="I34">
        <v>2</v>
      </c>
    </row>
    <row r="35" spans="1:9" x14ac:dyDescent="0.3">
      <c r="A35" s="6" t="s">
        <v>106</v>
      </c>
      <c r="B35" s="10">
        <v>16583.333333333332</v>
      </c>
      <c r="D35" s="6" t="s">
        <v>101</v>
      </c>
      <c r="E35" s="8">
        <v>10</v>
      </c>
      <c r="F35">
        <v>3</v>
      </c>
      <c r="H35" s="6" t="s">
        <v>150</v>
      </c>
      <c r="I35">
        <v>2</v>
      </c>
    </row>
    <row r="36" spans="1:9" x14ac:dyDescent="0.3">
      <c r="A36" s="6" t="s">
        <v>48</v>
      </c>
      <c r="B36" s="10">
        <v>6665.666666666667</v>
      </c>
      <c r="D36" s="6" t="s">
        <v>106</v>
      </c>
      <c r="E36" s="8">
        <v>21</v>
      </c>
      <c r="F36">
        <v>3</v>
      </c>
      <c r="H36" s="6" t="s">
        <v>125</v>
      </c>
      <c r="I36">
        <v>2</v>
      </c>
    </row>
    <row r="37" spans="1:9" x14ac:dyDescent="0.3">
      <c r="A37" s="6" t="s">
        <v>15</v>
      </c>
      <c r="B37" s="10">
        <v>13157</v>
      </c>
      <c r="D37" s="6" t="s">
        <v>48</v>
      </c>
      <c r="E37" s="8">
        <v>30.666666666666668</v>
      </c>
      <c r="F37">
        <v>9</v>
      </c>
      <c r="H37" s="6" t="s">
        <v>177</v>
      </c>
      <c r="I37">
        <v>120</v>
      </c>
    </row>
    <row r="38" spans="1:9" x14ac:dyDescent="0.3">
      <c r="A38" s="6" t="s">
        <v>63</v>
      </c>
      <c r="B38" s="10">
        <v>27249</v>
      </c>
      <c r="D38" s="6" t="s">
        <v>15</v>
      </c>
      <c r="E38" s="8">
        <v>24.64</v>
      </c>
      <c r="F38">
        <v>25</v>
      </c>
    </row>
    <row r="39" spans="1:9" x14ac:dyDescent="0.3">
      <c r="A39" s="6" t="s">
        <v>82</v>
      </c>
      <c r="B39" s="10">
        <v>8939</v>
      </c>
      <c r="D39" s="6" t="s">
        <v>63</v>
      </c>
      <c r="E39" s="8">
        <v>35.42307692307692</v>
      </c>
      <c r="F39">
        <v>26</v>
      </c>
    </row>
    <row r="40" spans="1:9" x14ac:dyDescent="0.3">
      <c r="A40" s="6" t="s">
        <v>59</v>
      </c>
      <c r="B40" s="10">
        <v>18165.666666666668</v>
      </c>
      <c r="D40" s="6" t="s">
        <v>82</v>
      </c>
      <c r="E40" s="8">
        <v>21.4</v>
      </c>
      <c r="F40">
        <v>5</v>
      </c>
    </row>
    <row r="41" spans="1:9" x14ac:dyDescent="0.3">
      <c r="A41" s="6" t="s">
        <v>177</v>
      </c>
      <c r="B41" s="10">
        <v>18517.583333333332</v>
      </c>
      <c r="D41" s="6" t="s">
        <v>59</v>
      </c>
      <c r="E41" s="8">
        <v>19.166666666666668</v>
      </c>
      <c r="F41">
        <v>12</v>
      </c>
    </row>
    <row r="42" spans="1:9" x14ac:dyDescent="0.3">
      <c r="A42" s="9" t="s">
        <v>182</v>
      </c>
      <c r="D42" s="6" t="s">
        <v>177</v>
      </c>
      <c r="E42" s="8">
        <v>26.908333333333335</v>
      </c>
      <c r="F42">
        <v>120</v>
      </c>
    </row>
    <row r="44" spans="1:9" x14ac:dyDescent="0.3">
      <c r="A44" s="5" t="s">
        <v>176</v>
      </c>
      <c r="B44" t="s">
        <v>179</v>
      </c>
    </row>
    <row r="45" spans="1:9" x14ac:dyDescent="0.3">
      <c r="A45" s="6">
        <v>3.5</v>
      </c>
      <c r="B45">
        <v>3</v>
      </c>
    </row>
    <row r="46" spans="1:9" x14ac:dyDescent="0.3">
      <c r="A46" s="6">
        <v>3.6</v>
      </c>
      <c r="B46">
        <v>1</v>
      </c>
      <c r="D46" s="9" t="s">
        <v>189</v>
      </c>
    </row>
    <row r="47" spans="1:9" x14ac:dyDescent="0.3">
      <c r="A47" s="6">
        <v>3.7</v>
      </c>
      <c r="B47">
        <v>3</v>
      </c>
    </row>
    <row r="48" spans="1:9" x14ac:dyDescent="0.3">
      <c r="A48" s="6">
        <v>4.0999999999999996</v>
      </c>
      <c r="B48">
        <v>6</v>
      </c>
      <c r="D48" s="5" t="s">
        <v>176</v>
      </c>
      <c r="E48" t="s">
        <v>171</v>
      </c>
      <c r="F48" t="s">
        <v>178</v>
      </c>
    </row>
    <row r="49" spans="1:6" x14ac:dyDescent="0.3">
      <c r="A49" s="6">
        <v>4.2</v>
      </c>
      <c r="B49">
        <v>11</v>
      </c>
      <c r="D49" s="6" t="s">
        <v>22</v>
      </c>
      <c r="E49" s="1">
        <v>3.7000000000000006</v>
      </c>
      <c r="F49" s="7">
        <v>18999</v>
      </c>
    </row>
    <row r="50" spans="1:6" x14ac:dyDescent="0.3">
      <c r="A50" s="6">
        <v>4.3</v>
      </c>
      <c r="B50">
        <v>20</v>
      </c>
      <c r="D50" s="6" t="s">
        <v>41</v>
      </c>
      <c r="E50" s="1">
        <v>4.5</v>
      </c>
      <c r="F50" s="7">
        <v>49999</v>
      </c>
    </row>
    <row r="51" spans="1:6" x14ac:dyDescent="0.3">
      <c r="A51" s="6">
        <v>4.4000000000000004</v>
      </c>
      <c r="B51">
        <v>22</v>
      </c>
      <c r="D51" s="6" t="s">
        <v>133</v>
      </c>
      <c r="E51" s="1">
        <v>3.5</v>
      </c>
      <c r="F51" s="7">
        <v>774.66666666666663</v>
      </c>
    </row>
    <row r="52" spans="1:6" x14ac:dyDescent="0.3">
      <c r="A52" s="6">
        <v>4.5</v>
      </c>
      <c r="B52">
        <v>32</v>
      </c>
      <c r="D52" s="6" t="s">
        <v>29</v>
      </c>
      <c r="E52" s="1">
        <v>4.5285714285714294</v>
      </c>
      <c r="F52" s="7">
        <v>16856.142857142859</v>
      </c>
    </row>
    <row r="53" spans="1:6" x14ac:dyDescent="0.3">
      <c r="A53" s="6">
        <v>4.5999999999999996</v>
      </c>
      <c r="B53">
        <v>22</v>
      </c>
      <c r="D53" s="6" t="s">
        <v>73</v>
      </c>
      <c r="E53" s="1">
        <v>4.4249999999999998</v>
      </c>
      <c r="F53" s="7">
        <v>15999</v>
      </c>
    </row>
    <row r="54" spans="1:6" x14ac:dyDescent="0.3">
      <c r="A54" s="6" t="s">
        <v>177</v>
      </c>
      <c r="B54">
        <v>120</v>
      </c>
      <c r="D54" s="6" t="s">
        <v>101</v>
      </c>
      <c r="E54" s="1">
        <v>4.5</v>
      </c>
      <c r="F54" s="7">
        <v>24999</v>
      </c>
    </row>
    <row r="55" spans="1:6" x14ac:dyDescent="0.3">
      <c r="D55" s="6" t="s">
        <v>106</v>
      </c>
      <c r="E55" s="1">
        <v>4.4000000000000004</v>
      </c>
      <c r="F55" s="7">
        <v>16583.333333333332</v>
      </c>
    </row>
    <row r="56" spans="1:6" x14ac:dyDescent="0.3">
      <c r="D56" s="6" t="s">
        <v>48</v>
      </c>
      <c r="E56" s="1">
        <v>4.166666666666667</v>
      </c>
      <c r="F56" s="7">
        <v>6665.666666666667</v>
      </c>
    </row>
    <row r="57" spans="1:6" x14ac:dyDescent="0.3">
      <c r="A57" s="9" t="s">
        <v>185</v>
      </c>
      <c r="D57" s="6" t="s">
        <v>15</v>
      </c>
      <c r="E57" s="1">
        <v>4.4280000000000008</v>
      </c>
      <c r="F57" s="7">
        <v>13157</v>
      </c>
    </row>
    <row r="58" spans="1:6" x14ac:dyDescent="0.3">
      <c r="D58" s="6" t="s">
        <v>63</v>
      </c>
      <c r="E58" s="1">
        <v>4.3346153846153843</v>
      </c>
      <c r="F58" s="7">
        <v>27249</v>
      </c>
    </row>
    <row r="59" spans="1:6" x14ac:dyDescent="0.3">
      <c r="A59" s="5" t="s">
        <v>176</v>
      </c>
      <c r="B59" t="s">
        <v>172</v>
      </c>
      <c r="D59" s="6" t="s">
        <v>82</v>
      </c>
      <c r="E59" s="1">
        <v>4.26</v>
      </c>
      <c r="F59" s="7">
        <v>8939</v>
      </c>
    </row>
    <row r="60" spans="1:6" x14ac:dyDescent="0.3">
      <c r="A60" s="6" t="s">
        <v>22</v>
      </c>
      <c r="B60">
        <v>3</v>
      </c>
      <c r="D60" s="6" t="s">
        <v>59</v>
      </c>
      <c r="E60" s="1">
        <v>4.541666666666667</v>
      </c>
      <c r="F60" s="7">
        <v>18165.666666666668</v>
      </c>
    </row>
    <row r="61" spans="1:6" x14ac:dyDescent="0.3">
      <c r="A61" s="6" t="s">
        <v>41</v>
      </c>
      <c r="B61">
        <v>5</v>
      </c>
      <c r="D61" s="6" t="s">
        <v>177</v>
      </c>
      <c r="E61" s="1">
        <v>4.3666666666666654</v>
      </c>
      <c r="F61" s="7">
        <v>18517.583333333332</v>
      </c>
    </row>
    <row r="62" spans="1:6" x14ac:dyDescent="0.3">
      <c r="A62" s="6" t="s">
        <v>133</v>
      </c>
      <c r="B62">
        <v>3</v>
      </c>
    </row>
    <row r="63" spans="1:6" x14ac:dyDescent="0.3">
      <c r="A63" s="6" t="s">
        <v>29</v>
      </c>
      <c r="B63">
        <v>14</v>
      </c>
    </row>
    <row r="64" spans="1:6" x14ac:dyDescent="0.3">
      <c r="A64" s="6" t="s">
        <v>73</v>
      </c>
      <c r="B64">
        <v>12</v>
      </c>
    </row>
    <row r="65" spans="1:2" x14ac:dyDescent="0.3">
      <c r="A65" s="6" t="s">
        <v>101</v>
      </c>
      <c r="B65">
        <v>3</v>
      </c>
    </row>
    <row r="66" spans="1:2" x14ac:dyDescent="0.3">
      <c r="A66" s="6" t="s">
        <v>106</v>
      </c>
      <c r="B66">
        <v>3</v>
      </c>
    </row>
    <row r="67" spans="1:2" x14ac:dyDescent="0.3">
      <c r="A67" s="6" t="s">
        <v>48</v>
      </c>
      <c r="B67">
        <v>9</v>
      </c>
    </row>
    <row r="68" spans="1:2" x14ac:dyDescent="0.3">
      <c r="A68" s="6" t="s">
        <v>15</v>
      </c>
      <c r="B68">
        <v>25</v>
      </c>
    </row>
    <row r="69" spans="1:2" x14ac:dyDescent="0.3">
      <c r="A69" s="6" t="s">
        <v>63</v>
      </c>
      <c r="B69">
        <v>26</v>
      </c>
    </row>
    <row r="70" spans="1:2" x14ac:dyDescent="0.3">
      <c r="A70" s="6" t="s">
        <v>82</v>
      </c>
      <c r="B70">
        <v>5</v>
      </c>
    </row>
    <row r="71" spans="1:2" x14ac:dyDescent="0.3">
      <c r="A71" s="6" t="s">
        <v>59</v>
      </c>
      <c r="B71">
        <v>12</v>
      </c>
    </row>
    <row r="72" spans="1:2" x14ac:dyDescent="0.3">
      <c r="A72" s="6" t="s">
        <v>177</v>
      </c>
      <c r="B72">
        <v>120</v>
      </c>
    </row>
    <row r="75" spans="1:2" x14ac:dyDescent="0.3">
      <c r="A75" s="9" t="s">
        <v>186</v>
      </c>
    </row>
    <row r="77" spans="1:2" x14ac:dyDescent="0.3">
      <c r="A77" s="5" t="s">
        <v>176</v>
      </c>
      <c r="B77" t="s">
        <v>171</v>
      </c>
    </row>
    <row r="78" spans="1:2" x14ac:dyDescent="0.3">
      <c r="A78" s="6" t="s">
        <v>22</v>
      </c>
      <c r="B78" s="1">
        <v>3.7000000000000006</v>
      </c>
    </row>
    <row r="79" spans="1:2" x14ac:dyDescent="0.3">
      <c r="A79" s="6" t="s">
        <v>41</v>
      </c>
      <c r="B79" s="1">
        <v>4.5</v>
      </c>
    </row>
    <row r="80" spans="1:2" x14ac:dyDescent="0.3">
      <c r="A80" s="6" t="s">
        <v>133</v>
      </c>
      <c r="B80" s="1">
        <v>3.5</v>
      </c>
    </row>
    <row r="81" spans="1:2" x14ac:dyDescent="0.3">
      <c r="A81" s="6" t="s">
        <v>29</v>
      </c>
      <c r="B81" s="1">
        <v>4.5285714285714294</v>
      </c>
    </row>
    <row r="82" spans="1:2" x14ac:dyDescent="0.3">
      <c r="A82" s="6" t="s">
        <v>73</v>
      </c>
      <c r="B82" s="1">
        <v>4.4249999999999998</v>
      </c>
    </row>
    <row r="83" spans="1:2" x14ac:dyDescent="0.3">
      <c r="A83" s="6" t="s">
        <v>101</v>
      </c>
      <c r="B83" s="1">
        <v>4.5</v>
      </c>
    </row>
    <row r="84" spans="1:2" x14ac:dyDescent="0.3">
      <c r="A84" s="6" t="s">
        <v>106</v>
      </c>
      <c r="B84" s="1">
        <v>4.4000000000000004</v>
      </c>
    </row>
    <row r="85" spans="1:2" x14ac:dyDescent="0.3">
      <c r="A85" s="6" t="s">
        <v>48</v>
      </c>
      <c r="B85" s="1">
        <v>4.166666666666667</v>
      </c>
    </row>
    <row r="86" spans="1:2" x14ac:dyDescent="0.3">
      <c r="A86" s="6" t="s">
        <v>15</v>
      </c>
      <c r="B86" s="1">
        <v>4.4280000000000008</v>
      </c>
    </row>
    <row r="87" spans="1:2" x14ac:dyDescent="0.3">
      <c r="A87" s="6" t="s">
        <v>63</v>
      </c>
      <c r="B87" s="1">
        <v>4.3346153846153843</v>
      </c>
    </row>
    <row r="88" spans="1:2" x14ac:dyDescent="0.3">
      <c r="A88" s="6" t="s">
        <v>82</v>
      </c>
      <c r="B88" s="1">
        <v>4.26</v>
      </c>
    </row>
    <row r="89" spans="1:2" x14ac:dyDescent="0.3">
      <c r="A89" s="6" t="s">
        <v>59</v>
      </c>
      <c r="B89" s="1">
        <v>4.541666666666667</v>
      </c>
    </row>
    <row r="90" spans="1:2" x14ac:dyDescent="0.3">
      <c r="A90" s="6" t="s">
        <v>177</v>
      </c>
      <c r="B90" s="1">
        <v>4.3666666666666654</v>
      </c>
    </row>
    <row r="94" spans="1:2" x14ac:dyDescent="0.3">
      <c r="A94" s="9" t="s">
        <v>187</v>
      </c>
    </row>
    <row r="96" spans="1:2" x14ac:dyDescent="0.3">
      <c r="A96" s="5" t="s">
        <v>176</v>
      </c>
      <c r="B96" t="s">
        <v>179</v>
      </c>
    </row>
    <row r="97" spans="1:2" x14ac:dyDescent="0.3">
      <c r="A97" s="6" t="s">
        <v>155</v>
      </c>
      <c r="B97">
        <v>4</v>
      </c>
    </row>
    <row r="98" spans="1:2" x14ac:dyDescent="0.3">
      <c r="A98" s="6" t="s">
        <v>88</v>
      </c>
      <c r="B98">
        <v>3</v>
      </c>
    </row>
    <row r="99" spans="1:2" x14ac:dyDescent="0.3">
      <c r="A99" s="6" t="s">
        <v>138</v>
      </c>
      <c r="B99">
        <v>3</v>
      </c>
    </row>
    <row r="100" spans="1:2" x14ac:dyDescent="0.3">
      <c r="A100" s="6" t="s">
        <v>93</v>
      </c>
      <c r="B100">
        <v>5</v>
      </c>
    </row>
    <row r="101" spans="1:2" x14ac:dyDescent="0.3">
      <c r="A101" s="6" t="s">
        <v>53</v>
      </c>
      <c r="B101">
        <v>15</v>
      </c>
    </row>
    <row r="102" spans="1:2" x14ac:dyDescent="0.3">
      <c r="A102" s="6" t="s">
        <v>21</v>
      </c>
      <c r="B102">
        <v>21</v>
      </c>
    </row>
    <row r="103" spans="1:2" x14ac:dyDescent="0.3">
      <c r="A103" s="6" t="s">
        <v>28</v>
      </c>
      <c r="B103">
        <v>49</v>
      </c>
    </row>
    <row r="104" spans="1:2" x14ac:dyDescent="0.3">
      <c r="A104" s="6" t="s">
        <v>47</v>
      </c>
      <c r="B104">
        <v>20</v>
      </c>
    </row>
    <row r="105" spans="1:2" x14ac:dyDescent="0.3">
      <c r="A105" s="6" t="s">
        <v>177</v>
      </c>
      <c r="B105">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8C57B-709C-4032-AC42-D6800FB29FA9}">
  <dimension ref="X47:AJ166"/>
  <sheetViews>
    <sheetView tabSelected="1" topLeftCell="A15" zoomScale="85" zoomScaleNormal="85" workbookViewId="0">
      <selection activeCell="W33" sqref="W33"/>
    </sheetView>
  </sheetViews>
  <sheetFormatPr defaultRowHeight="14.4" x14ac:dyDescent="0.3"/>
  <cols>
    <col min="1" max="1" width="4.21875" style="2" customWidth="1"/>
    <col min="2" max="2" width="2.44140625" style="2" customWidth="1"/>
    <col min="3" max="10" width="8.88671875" style="2"/>
    <col min="11" max="11" width="8.88671875" style="2" customWidth="1"/>
    <col min="12" max="21" width="8.88671875" style="2"/>
    <col min="22" max="22" width="11.21875" style="2" bestFit="1" customWidth="1"/>
    <col min="23" max="23" width="80.88671875" style="2" bestFit="1" customWidth="1"/>
    <col min="24" max="24" width="18.5546875" style="2" bestFit="1" customWidth="1"/>
    <col min="25" max="25" width="15.21875" style="2" bestFit="1" customWidth="1"/>
    <col min="26" max="26" width="17.88671875" style="2" bestFit="1" customWidth="1"/>
    <col min="27" max="27" width="9.21875" style="2" bestFit="1" customWidth="1"/>
    <col min="28" max="28" width="67.33203125" style="2" bestFit="1" customWidth="1"/>
    <col min="29" max="29" width="34.33203125" style="2" bestFit="1" customWidth="1"/>
    <col min="30" max="30" width="69.77734375" style="2" bestFit="1" customWidth="1"/>
    <col min="31" max="31" width="16.33203125" style="2" bestFit="1" customWidth="1"/>
    <col min="32" max="32" width="47.5546875" style="2" bestFit="1" customWidth="1"/>
    <col min="33" max="33" width="11.33203125" style="2" bestFit="1" customWidth="1"/>
    <col min="34" max="34" width="11.44140625" style="2" bestFit="1" customWidth="1"/>
    <col min="35" max="35" width="27.21875" style="2" bestFit="1" customWidth="1"/>
    <col min="36" max="36" width="19.6640625" style="2" bestFit="1" customWidth="1"/>
    <col min="37" max="16384" width="8.88671875" style="2"/>
  </cols>
  <sheetData>
    <row r="47" spans="24:36" x14ac:dyDescent="0.3">
      <c r="X47"/>
      <c r="Y47"/>
      <c r="Z47"/>
      <c r="AA47"/>
      <c r="AE47"/>
      <c r="AG47"/>
      <c r="AH47"/>
      <c r="AJ47"/>
    </row>
    <row r="48" spans="24:36" x14ac:dyDescent="0.3">
      <c r="X48"/>
      <c r="Y48"/>
      <c r="Z48"/>
      <c r="AA48"/>
      <c r="AE48"/>
      <c r="AG48"/>
      <c r="AH48"/>
      <c r="AJ48"/>
    </row>
    <row r="49" spans="24:36" x14ac:dyDescent="0.3">
      <c r="X49"/>
      <c r="Y49"/>
      <c r="Z49"/>
      <c r="AA49"/>
      <c r="AE49"/>
      <c r="AG49"/>
      <c r="AH49"/>
      <c r="AJ49"/>
    </row>
    <row r="50" spans="24:36" x14ac:dyDescent="0.3">
      <c r="X50"/>
      <c r="Y50"/>
      <c r="Z50"/>
      <c r="AA50"/>
      <c r="AE50"/>
      <c r="AG50"/>
      <c r="AH50"/>
      <c r="AJ50"/>
    </row>
    <row r="51" spans="24:36" x14ac:dyDescent="0.3">
      <c r="X51"/>
      <c r="Y51"/>
      <c r="Z51"/>
      <c r="AA51"/>
      <c r="AE51"/>
      <c r="AG51"/>
      <c r="AH51"/>
      <c r="AJ51"/>
    </row>
    <row r="52" spans="24:36" x14ac:dyDescent="0.3">
      <c r="X52"/>
      <c r="Y52"/>
      <c r="Z52"/>
      <c r="AA52"/>
      <c r="AE52"/>
      <c r="AG52"/>
      <c r="AH52"/>
      <c r="AJ52"/>
    </row>
    <row r="53" spans="24:36" x14ac:dyDescent="0.3">
      <c r="X53"/>
      <c r="Y53"/>
      <c r="Z53"/>
      <c r="AA53"/>
      <c r="AE53"/>
      <c r="AG53"/>
      <c r="AH53"/>
      <c r="AJ53"/>
    </row>
    <row r="54" spans="24:36" x14ac:dyDescent="0.3">
      <c r="X54"/>
      <c r="Y54"/>
      <c r="Z54"/>
      <c r="AA54"/>
      <c r="AE54"/>
      <c r="AG54"/>
      <c r="AH54"/>
      <c r="AJ54"/>
    </row>
    <row r="55" spans="24:36" x14ac:dyDescent="0.3">
      <c r="X55"/>
      <c r="Y55"/>
      <c r="Z55"/>
      <c r="AA55"/>
      <c r="AE55"/>
      <c r="AG55"/>
      <c r="AH55"/>
      <c r="AJ55"/>
    </row>
    <row r="56" spans="24:36" x14ac:dyDescent="0.3">
      <c r="X56"/>
      <c r="Y56"/>
      <c r="Z56"/>
      <c r="AA56"/>
      <c r="AE56"/>
      <c r="AG56"/>
      <c r="AH56"/>
      <c r="AJ56"/>
    </row>
    <row r="57" spans="24:36" x14ac:dyDescent="0.3">
      <c r="X57"/>
      <c r="Y57"/>
      <c r="Z57"/>
      <c r="AA57"/>
      <c r="AE57"/>
      <c r="AG57"/>
      <c r="AH57"/>
      <c r="AJ57"/>
    </row>
    <row r="58" spans="24:36" x14ac:dyDescent="0.3">
      <c r="X58"/>
      <c r="Y58"/>
      <c r="Z58"/>
      <c r="AA58"/>
      <c r="AE58"/>
      <c r="AG58"/>
      <c r="AH58"/>
      <c r="AJ58"/>
    </row>
    <row r="59" spans="24:36" x14ac:dyDescent="0.3">
      <c r="X59"/>
      <c r="Y59"/>
      <c r="Z59"/>
      <c r="AA59"/>
      <c r="AE59"/>
      <c r="AG59"/>
      <c r="AH59"/>
      <c r="AJ59"/>
    </row>
    <row r="60" spans="24:36" x14ac:dyDescent="0.3">
      <c r="X60"/>
      <c r="Y60"/>
      <c r="Z60"/>
      <c r="AA60"/>
      <c r="AE60"/>
      <c r="AG60"/>
      <c r="AH60"/>
      <c r="AJ60"/>
    </row>
    <row r="61" spans="24:36" x14ac:dyDescent="0.3">
      <c r="X61"/>
      <c r="Y61"/>
      <c r="Z61"/>
      <c r="AA61"/>
      <c r="AE61"/>
      <c r="AG61"/>
      <c r="AH61"/>
      <c r="AJ61"/>
    </row>
    <row r="62" spans="24:36" x14ac:dyDescent="0.3">
      <c r="X62"/>
      <c r="Y62"/>
      <c r="Z62"/>
      <c r="AA62"/>
      <c r="AE62"/>
      <c r="AG62"/>
      <c r="AH62"/>
      <c r="AJ62"/>
    </row>
    <row r="63" spans="24:36" x14ac:dyDescent="0.3">
      <c r="X63"/>
      <c r="Y63"/>
      <c r="Z63"/>
      <c r="AA63"/>
      <c r="AE63"/>
      <c r="AG63"/>
      <c r="AH63"/>
      <c r="AJ63"/>
    </row>
    <row r="64" spans="24:36" x14ac:dyDescent="0.3">
      <c r="X64"/>
      <c r="Y64"/>
      <c r="Z64"/>
      <c r="AA64"/>
      <c r="AE64"/>
      <c r="AG64"/>
      <c r="AH64"/>
      <c r="AJ64"/>
    </row>
    <row r="65" spans="24:36" x14ac:dyDescent="0.3">
      <c r="X65"/>
      <c r="Y65"/>
      <c r="Z65"/>
      <c r="AA65"/>
      <c r="AE65"/>
      <c r="AG65"/>
      <c r="AH65"/>
      <c r="AJ65"/>
    </row>
    <row r="66" spans="24:36" x14ac:dyDescent="0.3">
      <c r="X66"/>
      <c r="Y66"/>
      <c r="Z66"/>
      <c r="AA66"/>
      <c r="AE66"/>
      <c r="AG66"/>
      <c r="AH66"/>
      <c r="AJ66"/>
    </row>
    <row r="67" spans="24:36" x14ac:dyDescent="0.3">
      <c r="X67"/>
      <c r="Y67"/>
      <c r="Z67"/>
      <c r="AA67"/>
      <c r="AE67"/>
      <c r="AG67"/>
      <c r="AH67"/>
      <c r="AJ67"/>
    </row>
    <row r="68" spans="24:36" x14ac:dyDescent="0.3">
      <c r="X68"/>
      <c r="Y68"/>
      <c r="Z68"/>
      <c r="AA68"/>
      <c r="AE68"/>
      <c r="AG68"/>
      <c r="AH68"/>
      <c r="AJ68"/>
    </row>
    <row r="69" spans="24:36" x14ac:dyDescent="0.3">
      <c r="X69"/>
      <c r="Y69"/>
      <c r="Z69"/>
      <c r="AA69"/>
      <c r="AE69"/>
      <c r="AG69"/>
      <c r="AH69"/>
      <c r="AJ69"/>
    </row>
    <row r="70" spans="24:36" x14ac:dyDescent="0.3">
      <c r="X70"/>
      <c r="Y70"/>
      <c r="Z70"/>
      <c r="AA70"/>
      <c r="AE70"/>
      <c r="AG70"/>
      <c r="AH70"/>
      <c r="AJ70"/>
    </row>
    <row r="71" spans="24:36" x14ac:dyDescent="0.3">
      <c r="X71"/>
      <c r="Y71"/>
      <c r="Z71"/>
      <c r="AA71"/>
      <c r="AE71"/>
      <c r="AG71"/>
      <c r="AH71"/>
      <c r="AJ71"/>
    </row>
    <row r="72" spans="24:36" x14ac:dyDescent="0.3">
      <c r="X72"/>
      <c r="Y72"/>
      <c r="Z72"/>
      <c r="AA72"/>
      <c r="AE72"/>
      <c r="AG72"/>
      <c r="AH72"/>
      <c r="AJ72"/>
    </row>
    <row r="73" spans="24:36" x14ac:dyDescent="0.3">
      <c r="X73"/>
      <c r="Y73"/>
      <c r="Z73"/>
      <c r="AA73"/>
      <c r="AE73"/>
      <c r="AG73"/>
      <c r="AH73"/>
      <c r="AJ73"/>
    </row>
    <row r="74" spans="24:36" x14ac:dyDescent="0.3">
      <c r="X74"/>
      <c r="Y74"/>
      <c r="Z74"/>
      <c r="AA74"/>
      <c r="AE74"/>
      <c r="AG74"/>
      <c r="AH74"/>
      <c r="AJ74"/>
    </row>
    <row r="75" spans="24:36" x14ac:dyDescent="0.3">
      <c r="X75"/>
      <c r="Y75"/>
      <c r="Z75"/>
      <c r="AA75"/>
      <c r="AE75"/>
      <c r="AG75"/>
      <c r="AH75"/>
      <c r="AJ75"/>
    </row>
    <row r="76" spans="24:36" x14ac:dyDescent="0.3">
      <c r="X76"/>
      <c r="Y76"/>
      <c r="Z76"/>
      <c r="AA76"/>
      <c r="AE76"/>
      <c r="AG76"/>
      <c r="AH76"/>
      <c r="AJ76"/>
    </row>
    <row r="77" spans="24:36" x14ac:dyDescent="0.3">
      <c r="X77"/>
      <c r="Y77"/>
      <c r="Z77"/>
      <c r="AA77"/>
      <c r="AE77"/>
      <c r="AG77"/>
      <c r="AH77"/>
      <c r="AJ77"/>
    </row>
    <row r="78" spans="24:36" x14ac:dyDescent="0.3">
      <c r="X78"/>
      <c r="Y78"/>
      <c r="Z78"/>
      <c r="AA78"/>
      <c r="AE78"/>
      <c r="AG78"/>
      <c r="AH78"/>
      <c r="AJ78"/>
    </row>
    <row r="79" spans="24:36" x14ac:dyDescent="0.3">
      <c r="X79"/>
      <c r="Y79"/>
      <c r="Z79"/>
      <c r="AA79"/>
      <c r="AE79"/>
      <c r="AG79"/>
      <c r="AH79"/>
      <c r="AJ79"/>
    </row>
    <row r="80" spans="24:36" x14ac:dyDescent="0.3">
      <c r="X80"/>
      <c r="Y80"/>
      <c r="Z80"/>
      <c r="AA80"/>
      <c r="AE80"/>
      <c r="AG80"/>
      <c r="AH80"/>
      <c r="AJ80"/>
    </row>
    <row r="81" spans="24:36" x14ac:dyDescent="0.3">
      <c r="X81"/>
      <c r="Y81"/>
      <c r="Z81"/>
      <c r="AA81"/>
      <c r="AE81"/>
      <c r="AG81"/>
      <c r="AH81"/>
      <c r="AJ81"/>
    </row>
    <row r="82" spans="24:36" x14ac:dyDescent="0.3">
      <c r="X82"/>
      <c r="Y82"/>
      <c r="Z82"/>
      <c r="AA82"/>
      <c r="AE82"/>
      <c r="AG82"/>
      <c r="AH82"/>
      <c r="AJ82"/>
    </row>
    <row r="83" spans="24:36" x14ac:dyDescent="0.3">
      <c r="X83"/>
      <c r="Y83"/>
      <c r="Z83"/>
      <c r="AA83"/>
      <c r="AE83"/>
      <c r="AG83"/>
      <c r="AH83"/>
      <c r="AJ83"/>
    </row>
    <row r="84" spans="24:36" x14ac:dyDescent="0.3">
      <c r="X84"/>
      <c r="Y84"/>
      <c r="Z84"/>
      <c r="AA84"/>
      <c r="AE84"/>
      <c r="AG84"/>
      <c r="AH84"/>
      <c r="AJ84"/>
    </row>
    <row r="85" spans="24:36" x14ac:dyDescent="0.3">
      <c r="X85"/>
      <c r="Y85"/>
      <c r="Z85"/>
      <c r="AA85"/>
      <c r="AE85"/>
      <c r="AG85"/>
      <c r="AH85"/>
      <c r="AJ85"/>
    </row>
    <row r="86" spans="24:36" x14ac:dyDescent="0.3">
      <c r="X86"/>
      <c r="Y86"/>
      <c r="Z86"/>
      <c r="AA86"/>
      <c r="AE86"/>
      <c r="AG86"/>
      <c r="AH86"/>
      <c r="AJ86"/>
    </row>
    <row r="87" spans="24:36" x14ac:dyDescent="0.3">
      <c r="X87"/>
      <c r="Y87"/>
      <c r="Z87"/>
      <c r="AA87"/>
      <c r="AE87"/>
      <c r="AG87"/>
      <c r="AH87"/>
      <c r="AJ87"/>
    </row>
    <row r="88" spans="24:36" x14ac:dyDescent="0.3">
      <c r="X88"/>
      <c r="Y88"/>
      <c r="Z88"/>
      <c r="AA88"/>
      <c r="AE88"/>
      <c r="AG88"/>
      <c r="AH88"/>
      <c r="AJ88"/>
    </row>
    <row r="89" spans="24:36" x14ac:dyDescent="0.3">
      <c r="X89"/>
      <c r="Y89"/>
      <c r="Z89"/>
      <c r="AA89"/>
      <c r="AE89"/>
      <c r="AG89"/>
      <c r="AH89"/>
      <c r="AJ89"/>
    </row>
    <row r="90" spans="24:36" x14ac:dyDescent="0.3">
      <c r="X90"/>
      <c r="Y90"/>
      <c r="Z90"/>
      <c r="AA90"/>
      <c r="AE90"/>
      <c r="AG90"/>
      <c r="AH90"/>
      <c r="AJ90"/>
    </row>
    <row r="91" spans="24:36" x14ac:dyDescent="0.3">
      <c r="X91"/>
      <c r="Y91"/>
      <c r="Z91"/>
      <c r="AA91"/>
      <c r="AE91"/>
      <c r="AG91"/>
      <c r="AH91"/>
      <c r="AJ91"/>
    </row>
    <row r="92" spans="24:36" x14ac:dyDescent="0.3">
      <c r="X92"/>
      <c r="Y92"/>
      <c r="Z92"/>
      <c r="AA92"/>
      <c r="AE92"/>
      <c r="AG92"/>
      <c r="AH92"/>
      <c r="AJ92"/>
    </row>
    <row r="93" spans="24:36" x14ac:dyDescent="0.3">
      <c r="X93"/>
      <c r="Y93"/>
      <c r="Z93"/>
      <c r="AA93"/>
      <c r="AE93"/>
      <c r="AG93"/>
      <c r="AH93"/>
      <c r="AJ93"/>
    </row>
    <row r="94" spans="24:36" x14ac:dyDescent="0.3">
      <c r="X94"/>
      <c r="Y94"/>
      <c r="Z94"/>
      <c r="AA94"/>
      <c r="AE94"/>
      <c r="AG94"/>
      <c r="AH94"/>
      <c r="AJ94"/>
    </row>
    <row r="95" spans="24:36" x14ac:dyDescent="0.3">
      <c r="X95"/>
      <c r="Y95"/>
      <c r="Z95"/>
      <c r="AA95"/>
      <c r="AE95"/>
      <c r="AG95"/>
      <c r="AH95"/>
      <c r="AJ95"/>
    </row>
    <row r="96" spans="24:36" x14ac:dyDescent="0.3">
      <c r="X96"/>
      <c r="Y96"/>
      <c r="Z96"/>
      <c r="AA96"/>
      <c r="AE96"/>
      <c r="AG96"/>
      <c r="AH96"/>
      <c r="AJ96"/>
    </row>
    <row r="97" spans="24:36" x14ac:dyDescent="0.3">
      <c r="X97"/>
      <c r="Y97"/>
      <c r="Z97"/>
      <c r="AA97"/>
      <c r="AE97"/>
      <c r="AG97"/>
      <c r="AH97"/>
      <c r="AJ97"/>
    </row>
    <row r="98" spans="24:36" x14ac:dyDescent="0.3">
      <c r="X98"/>
      <c r="Y98"/>
      <c r="Z98"/>
      <c r="AA98"/>
      <c r="AE98"/>
      <c r="AG98"/>
      <c r="AH98"/>
      <c r="AJ98"/>
    </row>
    <row r="99" spans="24:36" x14ac:dyDescent="0.3">
      <c r="X99"/>
      <c r="Y99"/>
      <c r="Z99"/>
      <c r="AA99"/>
      <c r="AE99"/>
      <c r="AG99"/>
      <c r="AH99"/>
      <c r="AJ99"/>
    </row>
    <row r="100" spans="24:36" x14ac:dyDescent="0.3">
      <c r="X100"/>
      <c r="Y100"/>
      <c r="Z100"/>
      <c r="AA100"/>
      <c r="AE100"/>
      <c r="AG100"/>
      <c r="AH100"/>
      <c r="AJ100"/>
    </row>
    <row r="101" spans="24:36" x14ac:dyDescent="0.3">
      <c r="X101"/>
      <c r="Y101"/>
      <c r="Z101"/>
      <c r="AA101"/>
      <c r="AE101"/>
      <c r="AG101"/>
      <c r="AH101"/>
      <c r="AJ101"/>
    </row>
    <row r="102" spans="24:36" x14ac:dyDescent="0.3">
      <c r="X102"/>
      <c r="Y102"/>
      <c r="Z102"/>
      <c r="AA102"/>
      <c r="AE102"/>
      <c r="AG102"/>
      <c r="AH102"/>
      <c r="AJ102"/>
    </row>
    <row r="103" spans="24:36" x14ac:dyDescent="0.3">
      <c r="X103"/>
      <c r="Y103"/>
      <c r="Z103"/>
      <c r="AA103"/>
      <c r="AE103"/>
      <c r="AG103"/>
      <c r="AH103"/>
      <c r="AJ103"/>
    </row>
    <row r="104" spans="24:36" x14ac:dyDescent="0.3">
      <c r="X104"/>
      <c r="Y104"/>
      <c r="Z104"/>
      <c r="AA104"/>
      <c r="AE104"/>
      <c r="AG104"/>
      <c r="AH104"/>
      <c r="AJ104"/>
    </row>
    <row r="105" spans="24:36" x14ac:dyDescent="0.3">
      <c r="X105"/>
      <c r="Y105"/>
      <c r="Z105"/>
      <c r="AA105"/>
      <c r="AE105"/>
      <c r="AG105"/>
      <c r="AH105"/>
      <c r="AJ105"/>
    </row>
    <row r="106" spans="24:36" x14ac:dyDescent="0.3">
      <c r="X106"/>
      <c r="Y106"/>
      <c r="Z106"/>
      <c r="AA106"/>
      <c r="AE106"/>
      <c r="AG106"/>
      <c r="AH106"/>
      <c r="AJ106"/>
    </row>
    <row r="107" spans="24:36" x14ac:dyDescent="0.3">
      <c r="X107"/>
      <c r="Y107"/>
      <c r="Z107"/>
      <c r="AA107"/>
      <c r="AE107"/>
      <c r="AG107"/>
      <c r="AH107"/>
      <c r="AJ107"/>
    </row>
    <row r="108" spans="24:36" x14ac:dyDescent="0.3">
      <c r="X108"/>
      <c r="Y108"/>
      <c r="Z108"/>
      <c r="AA108"/>
      <c r="AE108"/>
      <c r="AG108"/>
      <c r="AH108"/>
      <c r="AJ108"/>
    </row>
    <row r="109" spans="24:36" x14ac:dyDescent="0.3">
      <c r="X109"/>
      <c r="Y109"/>
      <c r="Z109"/>
      <c r="AA109"/>
      <c r="AE109"/>
      <c r="AG109"/>
      <c r="AH109"/>
      <c r="AJ109"/>
    </row>
    <row r="110" spans="24:36" x14ac:dyDescent="0.3">
      <c r="X110"/>
      <c r="Y110"/>
      <c r="Z110"/>
      <c r="AA110"/>
      <c r="AE110"/>
      <c r="AG110"/>
      <c r="AH110"/>
      <c r="AJ110"/>
    </row>
    <row r="111" spans="24:36" x14ac:dyDescent="0.3">
      <c r="X111"/>
      <c r="Y111"/>
      <c r="Z111"/>
      <c r="AA111"/>
      <c r="AE111"/>
      <c r="AG111"/>
      <c r="AH111"/>
      <c r="AJ111"/>
    </row>
    <row r="112" spans="24:36" x14ac:dyDescent="0.3">
      <c r="X112"/>
      <c r="Y112"/>
      <c r="Z112"/>
      <c r="AA112"/>
      <c r="AE112"/>
      <c r="AG112"/>
      <c r="AH112"/>
      <c r="AJ112"/>
    </row>
    <row r="113" spans="24:36" x14ac:dyDescent="0.3">
      <c r="X113"/>
      <c r="Y113"/>
      <c r="Z113"/>
      <c r="AA113"/>
      <c r="AE113"/>
      <c r="AG113"/>
      <c r="AH113"/>
      <c r="AJ113"/>
    </row>
    <row r="114" spans="24:36" x14ac:dyDescent="0.3">
      <c r="X114"/>
      <c r="Y114"/>
      <c r="Z114"/>
      <c r="AA114"/>
      <c r="AE114"/>
      <c r="AG114"/>
      <c r="AH114"/>
      <c r="AJ114"/>
    </row>
    <row r="115" spans="24:36" x14ac:dyDescent="0.3">
      <c r="X115"/>
      <c r="Y115"/>
      <c r="Z115"/>
      <c r="AA115"/>
      <c r="AE115"/>
      <c r="AG115"/>
      <c r="AH115"/>
      <c r="AJ115"/>
    </row>
    <row r="116" spans="24:36" x14ac:dyDescent="0.3">
      <c r="X116"/>
      <c r="Y116"/>
      <c r="Z116"/>
      <c r="AA116"/>
      <c r="AE116"/>
      <c r="AG116"/>
      <c r="AH116"/>
      <c r="AJ116"/>
    </row>
    <row r="117" spans="24:36" x14ac:dyDescent="0.3">
      <c r="X117"/>
      <c r="Y117"/>
      <c r="Z117"/>
      <c r="AA117"/>
      <c r="AE117"/>
      <c r="AG117"/>
      <c r="AH117"/>
      <c r="AJ117"/>
    </row>
    <row r="118" spans="24:36" x14ac:dyDescent="0.3">
      <c r="X118"/>
      <c r="Y118"/>
      <c r="Z118"/>
      <c r="AA118"/>
      <c r="AE118"/>
      <c r="AG118"/>
      <c r="AH118"/>
      <c r="AJ118"/>
    </row>
    <row r="119" spans="24:36" x14ac:dyDescent="0.3">
      <c r="X119"/>
      <c r="Y119"/>
      <c r="Z119"/>
      <c r="AA119"/>
      <c r="AE119"/>
      <c r="AG119"/>
      <c r="AH119"/>
      <c r="AJ119"/>
    </row>
    <row r="120" spans="24:36" x14ac:dyDescent="0.3">
      <c r="X120"/>
      <c r="Y120"/>
      <c r="Z120"/>
      <c r="AA120"/>
      <c r="AE120"/>
      <c r="AG120"/>
      <c r="AH120"/>
      <c r="AJ120"/>
    </row>
    <row r="121" spans="24:36" x14ac:dyDescent="0.3">
      <c r="X121"/>
      <c r="Y121"/>
      <c r="Z121"/>
      <c r="AA121"/>
      <c r="AE121"/>
      <c r="AG121"/>
      <c r="AH121"/>
      <c r="AJ121"/>
    </row>
    <row r="122" spans="24:36" x14ac:dyDescent="0.3">
      <c r="X122"/>
      <c r="Y122"/>
      <c r="Z122"/>
      <c r="AA122"/>
      <c r="AE122"/>
      <c r="AG122"/>
      <c r="AH122"/>
      <c r="AJ122"/>
    </row>
    <row r="123" spans="24:36" x14ac:dyDescent="0.3">
      <c r="X123"/>
      <c r="Y123"/>
      <c r="Z123"/>
      <c r="AA123"/>
      <c r="AE123"/>
      <c r="AG123"/>
      <c r="AH123"/>
      <c r="AJ123"/>
    </row>
    <row r="124" spans="24:36" x14ac:dyDescent="0.3">
      <c r="X124"/>
      <c r="Y124"/>
      <c r="Z124"/>
      <c r="AA124"/>
      <c r="AE124"/>
      <c r="AG124"/>
      <c r="AH124"/>
      <c r="AJ124"/>
    </row>
    <row r="125" spans="24:36" x14ac:dyDescent="0.3">
      <c r="X125"/>
      <c r="Y125"/>
      <c r="Z125"/>
      <c r="AA125"/>
      <c r="AE125"/>
      <c r="AG125"/>
      <c r="AH125"/>
      <c r="AJ125"/>
    </row>
    <row r="126" spans="24:36" x14ac:dyDescent="0.3">
      <c r="X126"/>
      <c r="Y126"/>
      <c r="Z126"/>
      <c r="AA126"/>
      <c r="AE126"/>
      <c r="AG126"/>
      <c r="AH126"/>
      <c r="AJ126"/>
    </row>
    <row r="127" spans="24:36" x14ac:dyDescent="0.3">
      <c r="X127"/>
      <c r="Y127"/>
      <c r="Z127"/>
      <c r="AA127"/>
      <c r="AE127"/>
      <c r="AG127"/>
      <c r="AH127"/>
      <c r="AJ127"/>
    </row>
    <row r="128" spans="24:36" x14ac:dyDescent="0.3">
      <c r="X128"/>
      <c r="Y128"/>
      <c r="Z128"/>
      <c r="AA128"/>
      <c r="AE128"/>
      <c r="AG128"/>
      <c r="AH128"/>
      <c r="AJ128"/>
    </row>
    <row r="129" spans="24:36" x14ac:dyDescent="0.3">
      <c r="X129"/>
      <c r="Y129"/>
      <c r="Z129"/>
      <c r="AA129"/>
      <c r="AE129"/>
      <c r="AG129"/>
      <c r="AH129"/>
      <c r="AJ129"/>
    </row>
    <row r="130" spans="24:36" x14ac:dyDescent="0.3">
      <c r="X130"/>
      <c r="Y130"/>
      <c r="Z130"/>
      <c r="AA130"/>
      <c r="AE130"/>
      <c r="AG130"/>
      <c r="AH130"/>
      <c r="AJ130"/>
    </row>
    <row r="131" spans="24:36" x14ac:dyDescent="0.3">
      <c r="X131"/>
      <c r="Y131"/>
      <c r="Z131"/>
      <c r="AA131"/>
      <c r="AE131"/>
      <c r="AG131"/>
      <c r="AH131"/>
      <c r="AJ131"/>
    </row>
    <row r="132" spans="24:36" x14ac:dyDescent="0.3">
      <c r="X132"/>
      <c r="Y132"/>
      <c r="Z132"/>
      <c r="AA132"/>
      <c r="AE132"/>
      <c r="AG132"/>
      <c r="AH132"/>
      <c r="AJ132"/>
    </row>
    <row r="133" spans="24:36" x14ac:dyDescent="0.3">
      <c r="X133"/>
      <c r="Y133"/>
      <c r="Z133"/>
      <c r="AA133"/>
      <c r="AE133"/>
      <c r="AG133"/>
      <c r="AH133"/>
      <c r="AJ133"/>
    </row>
    <row r="134" spans="24:36" x14ac:dyDescent="0.3">
      <c r="X134"/>
      <c r="Y134"/>
      <c r="Z134"/>
      <c r="AA134"/>
      <c r="AE134"/>
      <c r="AG134"/>
      <c r="AH134"/>
      <c r="AJ134"/>
    </row>
    <row r="135" spans="24:36" x14ac:dyDescent="0.3">
      <c r="X135"/>
      <c r="Y135"/>
      <c r="Z135"/>
      <c r="AA135"/>
      <c r="AE135"/>
      <c r="AG135"/>
      <c r="AH135"/>
      <c r="AJ135"/>
    </row>
    <row r="136" spans="24:36" x14ac:dyDescent="0.3">
      <c r="X136"/>
      <c r="Y136"/>
      <c r="Z136"/>
      <c r="AA136"/>
      <c r="AE136"/>
      <c r="AG136"/>
      <c r="AH136"/>
      <c r="AJ136"/>
    </row>
    <row r="137" spans="24:36" x14ac:dyDescent="0.3">
      <c r="X137"/>
      <c r="Y137"/>
      <c r="Z137"/>
      <c r="AA137"/>
      <c r="AE137"/>
      <c r="AG137"/>
      <c r="AH137"/>
      <c r="AJ137"/>
    </row>
    <row r="138" spans="24:36" x14ac:dyDescent="0.3">
      <c r="X138"/>
      <c r="Y138"/>
      <c r="Z138"/>
      <c r="AA138"/>
      <c r="AE138"/>
      <c r="AG138"/>
      <c r="AH138"/>
      <c r="AJ138"/>
    </row>
    <row r="139" spans="24:36" x14ac:dyDescent="0.3">
      <c r="X139"/>
      <c r="Y139"/>
      <c r="Z139"/>
      <c r="AA139"/>
      <c r="AE139"/>
      <c r="AG139"/>
      <c r="AH139"/>
      <c r="AJ139"/>
    </row>
    <row r="140" spans="24:36" x14ac:dyDescent="0.3">
      <c r="X140"/>
      <c r="Y140"/>
      <c r="Z140"/>
      <c r="AA140"/>
      <c r="AE140"/>
      <c r="AG140"/>
      <c r="AH140"/>
      <c r="AJ140"/>
    </row>
    <row r="141" spans="24:36" x14ac:dyDescent="0.3">
      <c r="X141"/>
      <c r="Y141"/>
      <c r="Z141"/>
      <c r="AA141"/>
      <c r="AE141"/>
      <c r="AG141"/>
      <c r="AH141"/>
      <c r="AJ141"/>
    </row>
    <row r="142" spans="24:36" x14ac:dyDescent="0.3">
      <c r="X142"/>
      <c r="Y142"/>
      <c r="Z142"/>
      <c r="AA142"/>
      <c r="AE142"/>
      <c r="AG142"/>
      <c r="AH142"/>
      <c r="AJ142"/>
    </row>
    <row r="143" spans="24:36" x14ac:dyDescent="0.3">
      <c r="X143"/>
      <c r="Y143"/>
      <c r="Z143"/>
      <c r="AA143"/>
      <c r="AE143"/>
      <c r="AG143"/>
      <c r="AH143"/>
      <c r="AJ143"/>
    </row>
    <row r="144" spans="24:36" x14ac:dyDescent="0.3">
      <c r="X144"/>
      <c r="Y144"/>
      <c r="Z144"/>
      <c r="AA144"/>
      <c r="AE144"/>
      <c r="AG144"/>
      <c r="AH144"/>
      <c r="AJ144"/>
    </row>
    <row r="145" spans="24:36" x14ac:dyDescent="0.3">
      <c r="X145"/>
      <c r="Y145"/>
      <c r="Z145"/>
      <c r="AA145"/>
      <c r="AE145"/>
      <c r="AG145"/>
      <c r="AH145"/>
      <c r="AJ145"/>
    </row>
    <row r="146" spans="24:36" x14ac:dyDescent="0.3">
      <c r="X146"/>
      <c r="Y146"/>
      <c r="Z146"/>
      <c r="AA146"/>
      <c r="AE146"/>
      <c r="AG146"/>
      <c r="AH146"/>
      <c r="AJ146"/>
    </row>
    <row r="147" spans="24:36" x14ac:dyDescent="0.3">
      <c r="X147"/>
      <c r="Y147"/>
      <c r="Z147"/>
      <c r="AA147"/>
      <c r="AE147"/>
      <c r="AG147"/>
      <c r="AH147"/>
      <c r="AJ147"/>
    </row>
    <row r="148" spans="24:36" x14ac:dyDescent="0.3">
      <c r="X148"/>
      <c r="Y148"/>
      <c r="Z148"/>
      <c r="AA148"/>
      <c r="AE148"/>
      <c r="AG148"/>
      <c r="AH148"/>
      <c r="AJ148"/>
    </row>
    <row r="149" spans="24:36" x14ac:dyDescent="0.3">
      <c r="X149"/>
      <c r="Y149"/>
      <c r="Z149"/>
      <c r="AA149"/>
      <c r="AE149"/>
      <c r="AG149"/>
      <c r="AH149"/>
      <c r="AJ149"/>
    </row>
    <row r="150" spans="24:36" x14ac:dyDescent="0.3">
      <c r="X150"/>
      <c r="Y150"/>
      <c r="Z150"/>
      <c r="AA150"/>
      <c r="AE150"/>
      <c r="AG150"/>
      <c r="AH150"/>
      <c r="AJ150"/>
    </row>
    <row r="151" spans="24:36" x14ac:dyDescent="0.3">
      <c r="X151"/>
      <c r="Y151"/>
      <c r="Z151"/>
      <c r="AA151"/>
      <c r="AE151"/>
      <c r="AG151"/>
      <c r="AH151"/>
      <c r="AJ151"/>
    </row>
    <row r="152" spans="24:36" x14ac:dyDescent="0.3">
      <c r="X152"/>
      <c r="Y152"/>
      <c r="Z152"/>
      <c r="AA152"/>
      <c r="AE152"/>
      <c r="AG152"/>
      <c r="AH152"/>
      <c r="AJ152"/>
    </row>
    <row r="153" spans="24:36" x14ac:dyDescent="0.3">
      <c r="X153"/>
      <c r="Y153"/>
      <c r="Z153"/>
      <c r="AA153"/>
      <c r="AE153"/>
      <c r="AG153"/>
      <c r="AH153"/>
      <c r="AJ153"/>
    </row>
    <row r="154" spans="24:36" x14ac:dyDescent="0.3">
      <c r="X154"/>
      <c r="Y154"/>
      <c r="Z154"/>
      <c r="AA154"/>
      <c r="AE154"/>
      <c r="AG154"/>
      <c r="AH154"/>
      <c r="AJ154"/>
    </row>
    <row r="155" spans="24:36" x14ac:dyDescent="0.3">
      <c r="X155"/>
      <c r="Y155"/>
      <c r="Z155"/>
      <c r="AA155"/>
      <c r="AE155"/>
      <c r="AG155"/>
      <c r="AH155"/>
      <c r="AJ155"/>
    </row>
    <row r="156" spans="24:36" x14ac:dyDescent="0.3">
      <c r="X156"/>
      <c r="Y156"/>
      <c r="Z156"/>
      <c r="AA156"/>
      <c r="AE156"/>
      <c r="AG156"/>
      <c r="AH156"/>
      <c r="AJ156"/>
    </row>
    <row r="157" spans="24:36" x14ac:dyDescent="0.3">
      <c r="X157"/>
      <c r="Y157"/>
      <c r="Z157"/>
      <c r="AA157"/>
      <c r="AE157"/>
      <c r="AG157"/>
      <c r="AH157"/>
      <c r="AJ157"/>
    </row>
    <row r="158" spans="24:36" x14ac:dyDescent="0.3">
      <c r="X158"/>
      <c r="Y158"/>
      <c r="Z158"/>
      <c r="AA158"/>
      <c r="AE158"/>
      <c r="AG158"/>
      <c r="AH158"/>
      <c r="AJ158"/>
    </row>
    <row r="159" spans="24:36" x14ac:dyDescent="0.3">
      <c r="X159"/>
      <c r="Y159"/>
      <c r="Z159"/>
      <c r="AA159"/>
      <c r="AE159"/>
      <c r="AG159"/>
      <c r="AH159"/>
      <c r="AJ159"/>
    </row>
    <row r="160" spans="24:36" x14ac:dyDescent="0.3">
      <c r="X160"/>
      <c r="Y160"/>
      <c r="Z160"/>
      <c r="AA160"/>
      <c r="AE160"/>
      <c r="AG160"/>
      <c r="AH160"/>
      <c r="AJ160"/>
    </row>
    <row r="161" spans="24:36" x14ac:dyDescent="0.3">
      <c r="X161"/>
      <c r="Y161"/>
      <c r="Z161"/>
      <c r="AA161"/>
      <c r="AE161"/>
      <c r="AG161"/>
      <c r="AH161"/>
      <c r="AJ161"/>
    </row>
    <row r="162" spans="24:36" x14ac:dyDescent="0.3">
      <c r="X162"/>
      <c r="Y162"/>
      <c r="Z162"/>
      <c r="AA162"/>
      <c r="AE162"/>
      <c r="AG162"/>
      <c r="AH162"/>
      <c r="AJ162"/>
    </row>
    <row r="163" spans="24:36" x14ac:dyDescent="0.3">
      <c r="X163"/>
      <c r="Y163"/>
      <c r="Z163"/>
      <c r="AA163"/>
      <c r="AE163"/>
      <c r="AG163"/>
      <c r="AH163"/>
      <c r="AJ163"/>
    </row>
    <row r="164" spans="24:36" x14ac:dyDescent="0.3">
      <c r="X164"/>
      <c r="Y164"/>
      <c r="Z164"/>
      <c r="AA164"/>
      <c r="AE164"/>
      <c r="AG164"/>
      <c r="AH164"/>
      <c r="AJ164"/>
    </row>
    <row r="165" spans="24:36" x14ac:dyDescent="0.3">
      <c r="X165"/>
      <c r="Y165"/>
      <c r="Z165"/>
      <c r="AA165"/>
      <c r="AE165"/>
      <c r="AG165"/>
      <c r="AH165"/>
      <c r="AJ165"/>
    </row>
    <row r="166" spans="24:36" x14ac:dyDescent="0.3">
      <c r="X166"/>
      <c r="Y166"/>
      <c r="Z166"/>
      <c r="AA166"/>
      <c r="AE166"/>
      <c r="AG166"/>
      <c r="AH166"/>
      <c r="AJ166"/>
    </row>
  </sheetData>
  <pageMargins left="0.7" right="0.7" top="0.75" bottom="0.75" header="0.3" footer="0.3"/>
  <pageSetup scale="51" orientation="portrait" r:id="rId1"/>
  <headerFooter>
    <oddHeader xml:space="preserve">&amp;C&amp;"Aptos,Bold"&amp;30Mobile Market Dashboard - May 2025
</oddHeader>
  </headerFooter>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CC594-A7B4-40B8-B83D-63FEA4764814}">
  <dimension ref="A1:O121"/>
  <sheetViews>
    <sheetView workbookViewId="0">
      <selection activeCell="G122" sqref="G122"/>
    </sheetView>
  </sheetViews>
  <sheetFormatPr defaultRowHeight="14.4" x14ac:dyDescent="0.3"/>
  <cols>
    <col min="1" max="1" width="10.77734375" bestFit="1" customWidth="1"/>
    <col min="2" max="2" width="77.5546875" bestFit="1" customWidth="1"/>
    <col min="3" max="3" width="17.21875" bestFit="1" customWidth="1"/>
    <col min="4" max="4" width="14.33203125" bestFit="1" customWidth="1"/>
    <col min="5" max="5" width="16.77734375" bestFit="1" customWidth="1"/>
    <col min="6" max="6" width="8.5546875" bestFit="1" customWidth="1"/>
    <col min="7" max="7" width="64.109375" bestFit="1" customWidth="1"/>
    <col min="8" max="8" width="32.21875" bestFit="1" customWidth="1"/>
    <col min="9" max="9" width="66.21875" bestFit="1" customWidth="1"/>
    <col min="10" max="10" width="15.109375" bestFit="1" customWidth="1"/>
    <col min="11" max="11" width="45" bestFit="1" customWidth="1"/>
    <col min="12" max="12" width="10.6640625" bestFit="1" customWidth="1"/>
    <col min="13" max="13" width="10.77734375" bestFit="1" customWidth="1"/>
    <col min="14" max="14" width="25.77734375" bestFit="1" customWidth="1"/>
    <col min="15" max="15" width="18.3320312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v>16999</v>
      </c>
      <c r="D2">
        <v>12999</v>
      </c>
      <c r="E2">
        <v>23</v>
      </c>
      <c r="F2">
        <v>4.5</v>
      </c>
      <c r="G2" t="s">
        <v>17</v>
      </c>
      <c r="H2" t="s">
        <v>18</v>
      </c>
      <c r="I2" t="s">
        <v>19</v>
      </c>
      <c r="J2">
        <v>6000</v>
      </c>
      <c r="K2" t="s">
        <v>20</v>
      </c>
      <c r="L2">
        <v>6</v>
      </c>
      <c r="M2">
        <v>128</v>
      </c>
      <c r="N2" t="s">
        <v>21</v>
      </c>
      <c r="O2">
        <v>128</v>
      </c>
    </row>
    <row r="3" spans="1:15" x14ac:dyDescent="0.3">
      <c r="A3" t="s">
        <v>22</v>
      </c>
      <c r="B3" t="s">
        <v>23</v>
      </c>
      <c r="C3">
        <v>22999</v>
      </c>
      <c r="D3">
        <v>18999</v>
      </c>
      <c r="E3">
        <v>17</v>
      </c>
      <c r="F3">
        <v>3.7</v>
      </c>
      <c r="G3" t="s">
        <v>24</v>
      </c>
      <c r="H3" t="s">
        <v>25</v>
      </c>
      <c r="I3" t="s">
        <v>26</v>
      </c>
      <c r="J3">
        <v>5000</v>
      </c>
      <c r="K3" t="s">
        <v>27</v>
      </c>
      <c r="L3">
        <v>8</v>
      </c>
      <c r="M3">
        <v>128</v>
      </c>
      <c r="N3" t="s">
        <v>28</v>
      </c>
      <c r="O3">
        <v>128</v>
      </c>
    </row>
    <row r="4" spans="1:15" x14ac:dyDescent="0.3">
      <c r="A4" t="s">
        <v>29</v>
      </c>
      <c r="B4" t="s">
        <v>30</v>
      </c>
      <c r="C4">
        <v>21999</v>
      </c>
      <c r="D4">
        <v>15999</v>
      </c>
      <c r="E4">
        <v>27</v>
      </c>
      <c r="F4">
        <v>4.5999999999999996</v>
      </c>
      <c r="G4" t="s">
        <v>31</v>
      </c>
      <c r="H4" t="s">
        <v>32</v>
      </c>
      <c r="I4" t="s">
        <v>33</v>
      </c>
      <c r="J4">
        <v>5500</v>
      </c>
      <c r="K4" t="s">
        <v>34</v>
      </c>
      <c r="L4">
        <v>8</v>
      </c>
      <c r="M4">
        <v>128</v>
      </c>
      <c r="N4" t="s">
        <v>28</v>
      </c>
      <c r="O4">
        <v>128</v>
      </c>
    </row>
    <row r="5" spans="1:15" x14ac:dyDescent="0.3">
      <c r="A5" t="s">
        <v>15</v>
      </c>
      <c r="B5" t="s">
        <v>35</v>
      </c>
      <c r="C5">
        <v>13999</v>
      </c>
      <c r="D5">
        <v>10999</v>
      </c>
      <c r="E5">
        <v>21</v>
      </c>
      <c r="F5">
        <v>4.5</v>
      </c>
      <c r="G5" t="s">
        <v>36</v>
      </c>
      <c r="H5" t="s">
        <v>37</v>
      </c>
      <c r="I5" t="s">
        <v>38</v>
      </c>
      <c r="J5">
        <v>5000</v>
      </c>
      <c r="K5" t="s">
        <v>39</v>
      </c>
      <c r="L5">
        <v>6</v>
      </c>
      <c r="M5">
        <v>128</v>
      </c>
      <c r="N5" t="s">
        <v>21</v>
      </c>
      <c r="O5">
        <v>128</v>
      </c>
    </row>
    <row r="6" spans="1:15" x14ac:dyDescent="0.3">
      <c r="A6" t="s">
        <v>15</v>
      </c>
      <c r="B6" t="s">
        <v>40</v>
      </c>
      <c r="C6">
        <v>13999</v>
      </c>
      <c r="D6">
        <v>10999</v>
      </c>
      <c r="E6">
        <v>21</v>
      </c>
      <c r="F6">
        <v>4.5</v>
      </c>
      <c r="G6" t="s">
        <v>36</v>
      </c>
      <c r="H6" t="s">
        <v>37</v>
      </c>
      <c r="I6" t="s">
        <v>38</v>
      </c>
      <c r="J6">
        <v>5000</v>
      </c>
      <c r="K6" t="s">
        <v>39</v>
      </c>
      <c r="L6">
        <v>6</v>
      </c>
      <c r="M6">
        <v>128</v>
      </c>
      <c r="N6" t="s">
        <v>21</v>
      </c>
      <c r="O6">
        <v>128</v>
      </c>
    </row>
    <row r="7" spans="1:15" x14ac:dyDescent="0.3">
      <c r="A7" t="s">
        <v>41</v>
      </c>
      <c r="B7" t="s">
        <v>42</v>
      </c>
      <c r="C7">
        <v>22432</v>
      </c>
      <c r="D7">
        <v>49999</v>
      </c>
      <c r="E7">
        <v>23</v>
      </c>
      <c r="F7">
        <v>4.5</v>
      </c>
      <c r="G7" t="s">
        <v>43</v>
      </c>
      <c r="H7" t="s">
        <v>44</v>
      </c>
      <c r="I7" t="s">
        <v>45</v>
      </c>
      <c r="J7">
        <v>5100</v>
      </c>
      <c r="K7" t="s">
        <v>46</v>
      </c>
      <c r="L7">
        <v>8</v>
      </c>
      <c r="M7">
        <v>256</v>
      </c>
      <c r="N7" t="s">
        <v>47</v>
      </c>
      <c r="O7">
        <v>256</v>
      </c>
    </row>
    <row r="8" spans="1:15" x14ac:dyDescent="0.3">
      <c r="A8" t="s">
        <v>48</v>
      </c>
      <c r="B8" t="s">
        <v>49</v>
      </c>
      <c r="C8">
        <v>8999</v>
      </c>
      <c r="D8">
        <v>5799</v>
      </c>
      <c r="E8">
        <v>35</v>
      </c>
      <c r="F8">
        <v>4.0999999999999996</v>
      </c>
      <c r="G8" t="s">
        <v>50</v>
      </c>
      <c r="H8" t="s">
        <v>51</v>
      </c>
      <c r="I8" t="s">
        <v>38</v>
      </c>
      <c r="J8">
        <v>5200</v>
      </c>
      <c r="K8" t="s">
        <v>52</v>
      </c>
      <c r="L8">
        <v>4</v>
      </c>
      <c r="M8">
        <v>64</v>
      </c>
      <c r="N8" t="s">
        <v>53</v>
      </c>
      <c r="O8">
        <v>64</v>
      </c>
    </row>
    <row r="9" spans="1:15" x14ac:dyDescent="0.3">
      <c r="A9" t="s">
        <v>15</v>
      </c>
      <c r="B9" t="s">
        <v>54</v>
      </c>
      <c r="C9">
        <v>25999</v>
      </c>
      <c r="D9">
        <v>16749</v>
      </c>
      <c r="E9">
        <v>35</v>
      </c>
      <c r="F9">
        <v>4.4000000000000004</v>
      </c>
      <c r="G9" t="s">
        <v>55</v>
      </c>
      <c r="H9" t="s">
        <v>56</v>
      </c>
      <c r="I9" t="s">
        <v>57</v>
      </c>
      <c r="J9">
        <v>5200</v>
      </c>
      <c r="K9" t="s">
        <v>34</v>
      </c>
      <c r="L9">
        <v>8</v>
      </c>
      <c r="M9">
        <v>128</v>
      </c>
      <c r="N9" t="s">
        <v>28</v>
      </c>
      <c r="O9">
        <v>128</v>
      </c>
    </row>
    <row r="10" spans="1:15" x14ac:dyDescent="0.3">
      <c r="A10" t="s">
        <v>29</v>
      </c>
      <c r="B10" t="s">
        <v>58</v>
      </c>
      <c r="C10">
        <v>21999</v>
      </c>
      <c r="D10">
        <v>15999</v>
      </c>
      <c r="E10">
        <v>27</v>
      </c>
      <c r="F10">
        <v>4.5999999999999996</v>
      </c>
      <c r="G10" t="s">
        <v>31</v>
      </c>
      <c r="H10" t="s">
        <v>32</v>
      </c>
      <c r="I10" t="s">
        <v>33</v>
      </c>
      <c r="J10">
        <v>5500</v>
      </c>
      <c r="K10" t="s">
        <v>34</v>
      </c>
      <c r="L10">
        <v>8</v>
      </c>
      <c r="M10">
        <v>128</v>
      </c>
      <c r="N10" t="s">
        <v>28</v>
      </c>
      <c r="O10">
        <v>128</v>
      </c>
    </row>
    <row r="11" spans="1:15" x14ac:dyDescent="0.3">
      <c r="A11" t="s">
        <v>59</v>
      </c>
      <c r="B11" t="s">
        <v>60</v>
      </c>
      <c r="C11">
        <v>27999</v>
      </c>
      <c r="D11">
        <v>23999</v>
      </c>
      <c r="E11">
        <v>14</v>
      </c>
      <c r="F11">
        <v>4.5999999999999996</v>
      </c>
      <c r="G11" t="s">
        <v>61</v>
      </c>
      <c r="H11" t="s">
        <v>25</v>
      </c>
      <c r="I11" t="s">
        <v>62</v>
      </c>
      <c r="J11">
        <v>7300</v>
      </c>
      <c r="K11" t="s">
        <v>46</v>
      </c>
      <c r="L11">
        <v>8</v>
      </c>
      <c r="M11">
        <v>256</v>
      </c>
      <c r="N11" t="s">
        <v>47</v>
      </c>
      <c r="O11">
        <v>256</v>
      </c>
    </row>
    <row r="12" spans="1:15" x14ac:dyDescent="0.3">
      <c r="A12" t="s">
        <v>63</v>
      </c>
      <c r="B12" t="s">
        <v>64</v>
      </c>
      <c r="C12">
        <v>33999</v>
      </c>
      <c r="D12">
        <v>20999</v>
      </c>
      <c r="E12">
        <v>38</v>
      </c>
      <c r="F12">
        <v>4.3</v>
      </c>
      <c r="G12" t="s">
        <v>65</v>
      </c>
      <c r="H12" t="s">
        <v>66</v>
      </c>
      <c r="I12" t="s">
        <v>67</v>
      </c>
      <c r="J12">
        <v>5000</v>
      </c>
      <c r="K12" t="s">
        <v>68</v>
      </c>
      <c r="L12">
        <v>8</v>
      </c>
      <c r="M12">
        <v>128</v>
      </c>
      <c r="N12" t="s">
        <v>28</v>
      </c>
      <c r="O12">
        <v>128</v>
      </c>
    </row>
    <row r="13" spans="1:15" x14ac:dyDescent="0.3">
      <c r="A13" t="s">
        <v>63</v>
      </c>
      <c r="B13" t="s">
        <v>69</v>
      </c>
      <c r="C13">
        <v>74999</v>
      </c>
      <c r="D13">
        <v>44999</v>
      </c>
      <c r="E13">
        <v>40</v>
      </c>
      <c r="F13">
        <v>4.5</v>
      </c>
      <c r="G13" t="s">
        <v>70</v>
      </c>
      <c r="H13" t="s">
        <v>71</v>
      </c>
      <c r="I13" t="s">
        <v>72</v>
      </c>
      <c r="J13">
        <v>4000</v>
      </c>
      <c r="K13" t="s">
        <v>34</v>
      </c>
      <c r="L13">
        <v>8</v>
      </c>
      <c r="M13">
        <v>128</v>
      </c>
      <c r="N13" t="s">
        <v>28</v>
      </c>
      <c r="O13">
        <v>128</v>
      </c>
    </row>
    <row r="14" spans="1:15" x14ac:dyDescent="0.3">
      <c r="A14" t="s">
        <v>73</v>
      </c>
      <c r="B14" t="s">
        <v>74</v>
      </c>
      <c r="C14">
        <v>25999</v>
      </c>
      <c r="D14">
        <v>19999</v>
      </c>
      <c r="E14">
        <v>23</v>
      </c>
      <c r="F14">
        <v>4.5</v>
      </c>
      <c r="G14" t="s">
        <v>75</v>
      </c>
      <c r="H14" t="s">
        <v>56</v>
      </c>
      <c r="I14" t="s">
        <v>76</v>
      </c>
      <c r="J14">
        <v>5000</v>
      </c>
      <c r="K14" t="s">
        <v>34</v>
      </c>
      <c r="L14">
        <v>8</v>
      </c>
      <c r="M14">
        <v>128</v>
      </c>
      <c r="N14" t="s">
        <v>28</v>
      </c>
      <c r="O14">
        <v>128</v>
      </c>
    </row>
    <row r="15" spans="1:15" x14ac:dyDescent="0.3">
      <c r="A15" t="s">
        <v>48</v>
      </c>
      <c r="B15" t="s">
        <v>77</v>
      </c>
      <c r="C15">
        <v>8999</v>
      </c>
      <c r="D15">
        <v>6499</v>
      </c>
      <c r="E15">
        <v>27</v>
      </c>
      <c r="F15">
        <v>4.0999999999999996</v>
      </c>
      <c r="G15" t="s">
        <v>50</v>
      </c>
      <c r="H15" t="s">
        <v>51</v>
      </c>
      <c r="I15" t="s">
        <v>38</v>
      </c>
      <c r="J15">
        <v>5200</v>
      </c>
      <c r="K15" t="s">
        <v>52</v>
      </c>
      <c r="L15">
        <v>4</v>
      </c>
      <c r="M15">
        <v>64</v>
      </c>
      <c r="N15" t="s">
        <v>53</v>
      </c>
      <c r="O15">
        <v>64</v>
      </c>
    </row>
    <row r="16" spans="1:15" x14ac:dyDescent="0.3">
      <c r="A16" t="s">
        <v>29</v>
      </c>
      <c r="B16" t="s">
        <v>78</v>
      </c>
      <c r="C16">
        <v>24999</v>
      </c>
      <c r="D16">
        <v>17999</v>
      </c>
      <c r="E16">
        <v>28</v>
      </c>
      <c r="F16">
        <v>4.5999999999999996</v>
      </c>
      <c r="G16" t="s">
        <v>31</v>
      </c>
      <c r="H16" t="s">
        <v>32</v>
      </c>
      <c r="I16" t="s">
        <v>33</v>
      </c>
      <c r="J16">
        <v>5500</v>
      </c>
      <c r="K16" t="s">
        <v>46</v>
      </c>
      <c r="L16">
        <v>8</v>
      </c>
      <c r="M16">
        <v>256</v>
      </c>
      <c r="N16" t="s">
        <v>47</v>
      </c>
      <c r="O16">
        <v>256</v>
      </c>
    </row>
    <row r="17" spans="1:15" x14ac:dyDescent="0.3">
      <c r="A17" t="s">
        <v>73</v>
      </c>
      <c r="B17" t="s">
        <v>79</v>
      </c>
      <c r="C17">
        <v>20999</v>
      </c>
      <c r="D17">
        <v>15999</v>
      </c>
      <c r="E17">
        <v>23</v>
      </c>
      <c r="F17">
        <v>4.4000000000000004</v>
      </c>
      <c r="G17" t="s">
        <v>80</v>
      </c>
      <c r="H17" t="s">
        <v>81</v>
      </c>
      <c r="I17" t="s">
        <v>57</v>
      </c>
      <c r="J17">
        <v>5000</v>
      </c>
      <c r="K17" t="s">
        <v>34</v>
      </c>
      <c r="L17">
        <v>8</v>
      </c>
      <c r="M17">
        <v>128</v>
      </c>
      <c r="N17" t="s">
        <v>28</v>
      </c>
      <c r="O17">
        <v>128</v>
      </c>
    </row>
    <row r="18" spans="1:15" x14ac:dyDescent="0.3">
      <c r="A18" t="s">
        <v>82</v>
      </c>
      <c r="B18" t="s">
        <v>83</v>
      </c>
      <c r="C18">
        <v>8599</v>
      </c>
      <c r="D18">
        <v>6899</v>
      </c>
      <c r="E18">
        <v>19</v>
      </c>
      <c r="F18">
        <v>4.3</v>
      </c>
      <c r="G18" t="s">
        <v>84</v>
      </c>
      <c r="H18" t="s">
        <v>85</v>
      </c>
      <c r="I18" t="s">
        <v>86</v>
      </c>
      <c r="J18">
        <v>5000</v>
      </c>
      <c r="K18" t="s">
        <v>87</v>
      </c>
      <c r="L18">
        <v>3</v>
      </c>
      <c r="M18">
        <v>64</v>
      </c>
      <c r="N18" t="s">
        <v>88</v>
      </c>
      <c r="O18">
        <v>64</v>
      </c>
    </row>
    <row r="19" spans="1:15" x14ac:dyDescent="0.3">
      <c r="A19" t="s">
        <v>63</v>
      </c>
      <c r="B19" t="s">
        <v>89</v>
      </c>
      <c r="C19">
        <v>13999</v>
      </c>
      <c r="D19">
        <v>8499</v>
      </c>
      <c r="E19">
        <v>39</v>
      </c>
      <c r="F19">
        <v>4.2</v>
      </c>
      <c r="G19" t="s">
        <v>36</v>
      </c>
      <c r="H19" t="s">
        <v>90</v>
      </c>
      <c r="I19" t="s">
        <v>91</v>
      </c>
      <c r="J19">
        <v>5000</v>
      </c>
      <c r="K19" t="s">
        <v>92</v>
      </c>
      <c r="L19">
        <v>4</v>
      </c>
      <c r="M19">
        <v>128</v>
      </c>
      <c r="N19" t="s">
        <v>93</v>
      </c>
      <c r="O19">
        <v>128</v>
      </c>
    </row>
    <row r="20" spans="1:15" x14ac:dyDescent="0.3">
      <c r="A20" t="s">
        <v>59</v>
      </c>
      <c r="B20" t="s">
        <v>94</v>
      </c>
      <c r="C20">
        <v>17999</v>
      </c>
      <c r="D20">
        <v>13999</v>
      </c>
      <c r="E20">
        <v>22</v>
      </c>
      <c r="F20">
        <v>4.5</v>
      </c>
      <c r="G20" t="s">
        <v>95</v>
      </c>
      <c r="H20" t="s">
        <v>96</v>
      </c>
      <c r="I20" t="s">
        <v>91</v>
      </c>
      <c r="J20">
        <v>6500</v>
      </c>
      <c r="K20" t="s">
        <v>20</v>
      </c>
      <c r="L20">
        <v>6</v>
      </c>
      <c r="M20">
        <v>128</v>
      </c>
      <c r="N20" t="s">
        <v>21</v>
      </c>
      <c r="O20">
        <v>128</v>
      </c>
    </row>
    <row r="21" spans="1:15" x14ac:dyDescent="0.3">
      <c r="A21" t="s">
        <v>29</v>
      </c>
      <c r="B21" t="s">
        <v>97</v>
      </c>
      <c r="C21">
        <v>24999</v>
      </c>
      <c r="D21">
        <v>17999</v>
      </c>
      <c r="E21">
        <v>28</v>
      </c>
      <c r="F21">
        <v>4.5999999999999996</v>
      </c>
      <c r="G21" t="s">
        <v>31</v>
      </c>
      <c r="H21" t="s">
        <v>32</v>
      </c>
      <c r="I21" t="s">
        <v>33</v>
      </c>
      <c r="J21">
        <v>5500</v>
      </c>
      <c r="K21" t="s">
        <v>46</v>
      </c>
      <c r="L21">
        <v>8</v>
      </c>
      <c r="M21">
        <v>256</v>
      </c>
      <c r="N21" t="s">
        <v>47</v>
      </c>
      <c r="O21">
        <v>256</v>
      </c>
    </row>
    <row r="22" spans="1:15" x14ac:dyDescent="0.3">
      <c r="A22" t="s">
        <v>15</v>
      </c>
      <c r="B22" t="s">
        <v>98</v>
      </c>
      <c r="C22">
        <v>19999</v>
      </c>
      <c r="D22">
        <v>15999</v>
      </c>
      <c r="E22">
        <v>20</v>
      </c>
      <c r="F22">
        <v>4.4000000000000004</v>
      </c>
      <c r="G22" t="s">
        <v>99</v>
      </c>
      <c r="H22" t="s">
        <v>81</v>
      </c>
      <c r="I22" t="s">
        <v>100</v>
      </c>
      <c r="J22">
        <v>6000</v>
      </c>
      <c r="K22" t="s">
        <v>39</v>
      </c>
      <c r="L22">
        <v>6</v>
      </c>
      <c r="M22">
        <v>128</v>
      </c>
      <c r="N22" t="s">
        <v>21</v>
      </c>
      <c r="O22">
        <v>128</v>
      </c>
    </row>
    <row r="23" spans="1:15" x14ac:dyDescent="0.3">
      <c r="A23" t="s">
        <v>101</v>
      </c>
      <c r="B23" t="s">
        <v>102</v>
      </c>
      <c r="C23">
        <v>27999</v>
      </c>
      <c r="D23">
        <v>24999</v>
      </c>
      <c r="E23">
        <v>10</v>
      </c>
      <c r="F23">
        <v>4.5</v>
      </c>
      <c r="G23" t="s">
        <v>103</v>
      </c>
      <c r="H23" t="s">
        <v>104</v>
      </c>
      <c r="I23" t="s">
        <v>105</v>
      </c>
      <c r="J23">
        <v>5000</v>
      </c>
      <c r="K23" t="s">
        <v>34</v>
      </c>
      <c r="L23">
        <v>8</v>
      </c>
      <c r="M23">
        <v>128</v>
      </c>
      <c r="N23" t="s">
        <v>28</v>
      </c>
      <c r="O23">
        <v>128</v>
      </c>
    </row>
    <row r="24" spans="1:15" x14ac:dyDescent="0.3">
      <c r="A24" t="s">
        <v>106</v>
      </c>
      <c r="B24" t="s">
        <v>107</v>
      </c>
      <c r="C24">
        <v>20999</v>
      </c>
      <c r="D24">
        <v>16585</v>
      </c>
      <c r="E24">
        <v>21</v>
      </c>
      <c r="F24">
        <v>4.4000000000000004</v>
      </c>
      <c r="G24" t="s">
        <v>192</v>
      </c>
      <c r="H24" t="s">
        <v>85</v>
      </c>
      <c r="I24" t="s">
        <v>109</v>
      </c>
      <c r="J24">
        <v>5500</v>
      </c>
      <c r="K24" t="s">
        <v>34</v>
      </c>
      <c r="L24">
        <v>8</v>
      </c>
      <c r="M24">
        <v>128</v>
      </c>
      <c r="N24" t="s">
        <v>28</v>
      </c>
      <c r="O24">
        <v>128</v>
      </c>
    </row>
    <row r="25" spans="1:15" x14ac:dyDescent="0.3">
      <c r="A25" t="s">
        <v>48</v>
      </c>
      <c r="B25" t="s">
        <v>110</v>
      </c>
      <c r="C25">
        <v>10999</v>
      </c>
      <c r="D25">
        <v>7699</v>
      </c>
      <c r="E25">
        <v>30</v>
      </c>
      <c r="F25">
        <v>4.3</v>
      </c>
      <c r="G25" t="s">
        <v>111</v>
      </c>
      <c r="H25" t="s">
        <v>51</v>
      </c>
      <c r="I25" t="s">
        <v>112</v>
      </c>
      <c r="J25">
        <v>5160</v>
      </c>
      <c r="K25" t="s">
        <v>113</v>
      </c>
      <c r="L25">
        <v>4</v>
      </c>
      <c r="M25">
        <v>64</v>
      </c>
      <c r="N25" t="s">
        <v>53</v>
      </c>
      <c r="O25">
        <v>64</v>
      </c>
    </row>
    <row r="26" spans="1:15" x14ac:dyDescent="0.3">
      <c r="A26" t="s">
        <v>15</v>
      </c>
      <c r="B26" t="s">
        <v>114</v>
      </c>
      <c r="C26">
        <v>28999</v>
      </c>
      <c r="D26">
        <v>19999</v>
      </c>
      <c r="E26">
        <v>31</v>
      </c>
      <c r="F26">
        <v>4.4000000000000004</v>
      </c>
      <c r="G26" t="s">
        <v>115</v>
      </c>
      <c r="H26" t="s">
        <v>116</v>
      </c>
      <c r="I26" t="s">
        <v>100</v>
      </c>
      <c r="J26">
        <v>6000</v>
      </c>
      <c r="K26" t="s">
        <v>34</v>
      </c>
      <c r="L26">
        <v>8</v>
      </c>
      <c r="M26">
        <v>128</v>
      </c>
      <c r="N26" t="s">
        <v>28</v>
      </c>
      <c r="O26">
        <v>128</v>
      </c>
    </row>
    <row r="27" spans="1:15" x14ac:dyDescent="0.3">
      <c r="A27" t="s">
        <v>15</v>
      </c>
      <c r="B27" t="s">
        <v>117</v>
      </c>
      <c r="C27">
        <v>10999</v>
      </c>
      <c r="D27">
        <v>8199</v>
      </c>
      <c r="E27">
        <v>25</v>
      </c>
      <c r="F27">
        <v>4.4000000000000004</v>
      </c>
      <c r="G27" t="s">
        <v>118</v>
      </c>
      <c r="H27" t="s">
        <v>119</v>
      </c>
      <c r="I27" t="s">
        <v>120</v>
      </c>
      <c r="J27">
        <v>5000</v>
      </c>
      <c r="K27" t="s">
        <v>39</v>
      </c>
      <c r="L27">
        <v>6</v>
      </c>
      <c r="M27">
        <v>128</v>
      </c>
      <c r="N27" t="s">
        <v>21</v>
      </c>
      <c r="O27">
        <v>128</v>
      </c>
    </row>
    <row r="28" spans="1:15" x14ac:dyDescent="0.3">
      <c r="A28" t="s">
        <v>63</v>
      </c>
      <c r="B28" t="s">
        <v>121</v>
      </c>
      <c r="C28">
        <v>36999</v>
      </c>
      <c r="D28">
        <v>22999</v>
      </c>
      <c r="E28">
        <v>37</v>
      </c>
      <c r="F28">
        <v>4.3</v>
      </c>
      <c r="G28" t="s">
        <v>122</v>
      </c>
      <c r="H28" t="s">
        <v>66</v>
      </c>
      <c r="I28" t="s">
        <v>67</v>
      </c>
      <c r="J28">
        <v>5000</v>
      </c>
      <c r="K28" t="s">
        <v>123</v>
      </c>
      <c r="L28">
        <v>8</v>
      </c>
      <c r="M28">
        <v>256</v>
      </c>
      <c r="N28" t="s">
        <v>47</v>
      </c>
      <c r="O28">
        <v>256</v>
      </c>
    </row>
    <row r="29" spans="1:15" x14ac:dyDescent="0.3">
      <c r="A29" t="s">
        <v>82</v>
      </c>
      <c r="B29" t="s">
        <v>124</v>
      </c>
      <c r="C29">
        <v>15999</v>
      </c>
      <c r="D29">
        <v>11999</v>
      </c>
      <c r="E29">
        <v>25</v>
      </c>
      <c r="F29">
        <v>4.2</v>
      </c>
      <c r="G29" t="s">
        <v>125</v>
      </c>
      <c r="H29" t="s">
        <v>85</v>
      </c>
      <c r="I29" t="s">
        <v>126</v>
      </c>
      <c r="J29">
        <v>5000</v>
      </c>
      <c r="K29" t="s">
        <v>127</v>
      </c>
      <c r="L29">
        <v>6</v>
      </c>
      <c r="M29">
        <v>128</v>
      </c>
      <c r="N29" t="s">
        <v>21</v>
      </c>
      <c r="O29">
        <v>128</v>
      </c>
    </row>
    <row r="30" spans="1:15" x14ac:dyDescent="0.3">
      <c r="A30" t="s">
        <v>15</v>
      </c>
      <c r="B30" t="s">
        <v>128</v>
      </c>
      <c r="C30">
        <v>8999</v>
      </c>
      <c r="D30">
        <v>7699</v>
      </c>
      <c r="E30">
        <v>14</v>
      </c>
      <c r="F30">
        <v>4.3</v>
      </c>
      <c r="G30" t="s">
        <v>118</v>
      </c>
      <c r="H30" t="s">
        <v>119</v>
      </c>
      <c r="I30" t="s">
        <v>120</v>
      </c>
      <c r="J30">
        <v>5000</v>
      </c>
      <c r="K30" t="s">
        <v>52</v>
      </c>
      <c r="L30">
        <v>4</v>
      </c>
      <c r="M30">
        <v>64</v>
      </c>
      <c r="N30" t="s">
        <v>53</v>
      </c>
      <c r="O30">
        <v>64</v>
      </c>
    </row>
    <row r="31" spans="1:15" x14ac:dyDescent="0.3">
      <c r="A31" t="s">
        <v>59</v>
      </c>
      <c r="B31" t="s">
        <v>129</v>
      </c>
      <c r="C31">
        <v>25999</v>
      </c>
      <c r="D31">
        <v>21999</v>
      </c>
      <c r="E31">
        <v>15</v>
      </c>
      <c r="F31">
        <v>4.5999999999999996</v>
      </c>
      <c r="G31" t="s">
        <v>61</v>
      </c>
      <c r="H31" t="s">
        <v>25</v>
      </c>
      <c r="I31" t="s">
        <v>62</v>
      </c>
      <c r="J31">
        <v>7300</v>
      </c>
      <c r="K31" t="s">
        <v>34</v>
      </c>
      <c r="L31">
        <v>8</v>
      </c>
      <c r="M31">
        <v>128</v>
      </c>
      <c r="N31" t="s">
        <v>28</v>
      </c>
      <c r="O31">
        <v>128</v>
      </c>
    </row>
    <row r="32" spans="1:15" x14ac:dyDescent="0.3">
      <c r="A32" t="s">
        <v>63</v>
      </c>
      <c r="B32" t="s">
        <v>130</v>
      </c>
      <c r="C32">
        <v>59999</v>
      </c>
      <c r="D32">
        <v>34999</v>
      </c>
      <c r="E32">
        <v>41</v>
      </c>
      <c r="F32">
        <v>4.5</v>
      </c>
      <c r="G32" t="s">
        <v>131</v>
      </c>
      <c r="H32" t="s">
        <v>56</v>
      </c>
      <c r="I32" t="s">
        <v>132</v>
      </c>
      <c r="J32">
        <v>4700</v>
      </c>
      <c r="K32" t="s">
        <v>34</v>
      </c>
      <c r="L32">
        <v>8</v>
      </c>
      <c r="M32">
        <v>128</v>
      </c>
      <c r="N32" t="s">
        <v>28</v>
      </c>
      <c r="O32">
        <v>128</v>
      </c>
    </row>
    <row r="33" spans="1:15" x14ac:dyDescent="0.3">
      <c r="A33" t="s">
        <v>133</v>
      </c>
      <c r="B33" t="s">
        <v>134</v>
      </c>
      <c r="C33">
        <v>1899</v>
      </c>
      <c r="D33">
        <v>784</v>
      </c>
      <c r="E33">
        <v>58</v>
      </c>
      <c r="F33">
        <v>3.5</v>
      </c>
      <c r="G33" t="s">
        <v>108</v>
      </c>
      <c r="H33" t="s">
        <v>135</v>
      </c>
      <c r="I33" t="s">
        <v>136</v>
      </c>
      <c r="J33">
        <v>2800</v>
      </c>
      <c r="K33" t="s">
        <v>137</v>
      </c>
      <c r="L33">
        <v>32</v>
      </c>
      <c r="M33">
        <v>32</v>
      </c>
      <c r="N33" t="s">
        <v>138</v>
      </c>
      <c r="O33">
        <v>32</v>
      </c>
    </row>
    <row r="34" spans="1:15" x14ac:dyDescent="0.3">
      <c r="A34" t="s">
        <v>59</v>
      </c>
      <c r="B34" t="s">
        <v>139</v>
      </c>
      <c r="C34">
        <v>19499</v>
      </c>
      <c r="D34">
        <v>14999</v>
      </c>
      <c r="E34">
        <v>23</v>
      </c>
      <c r="F34">
        <v>4.5</v>
      </c>
      <c r="G34" t="s">
        <v>95</v>
      </c>
      <c r="H34" t="s">
        <v>96</v>
      </c>
      <c r="I34" t="s">
        <v>91</v>
      </c>
      <c r="J34">
        <v>6500</v>
      </c>
      <c r="K34" t="s">
        <v>34</v>
      </c>
      <c r="L34">
        <v>8</v>
      </c>
      <c r="M34">
        <v>128</v>
      </c>
      <c r="N34" t="s">
        <v>28</v>
      </c>
      <c r="O34">
        <v>128</v>
      </c>
    </row>
    <row r="35" spans="1:15" x14ac:dyDescent="0.3">
      <c r="A35" t="s">
        <v>15</v>
      </c>
      <c r="B35" t="s">
        <v>140</v>
      </c>
      <c r="C35">
        <v>10999</v>
      </c>
      <c r="D35">
        <v>8199</v>
      </c>
      <c r="E35">
        <v>25</v>
      </c>
      <c r="F35">
        <v>4.4000000000000004</v>
      </c>
      <c r="G35" t="s">
        <v>118</v>
      </c>
      <c r="H35" t="s">
        <v>119</v>
      </c>
      <c r="I35" t="s">
        <v>120</v>
      </c>
      <c r="J35">
        <v>5000</v>
      </c>
      <c r="K35" t="s">
        <v>39</v>
      </c>
      <c r="L35">
        <v>6</v>
      </c>
      <c r="M35">
        <v>128</v>
      </c>
      <c r="N35" t="s">
        <v>21</v>
      </c>
      <c r="O35">
        <v>128</v>
      </c>
    </row>
    <row r="36" spans="1:15" x14ac:dyDescent="0.3">
      <c r="A36" t="s">
        <v>63</v>
      </c>
      <c r="B36" t="s">
        <v>141</v>
      </c>
      <c r="C36">
        <v>12499</v>
      </c>
      <c r="D36">
        <v>7999</v>
      </c>
      <c r="E36">
        <v>36</v>
      </c>
      <c r="F36">
        <v>4.2</v>
      </c>
      <c r="G36" t="s">
        <v>36</v>
      </c>
      <c r="H36" t="s">
        <v>90</v>
      </c>
      <c r="I36" t="s">
        <v>91</v>
      </c>
      <c r="J36">
        <v>5000</v>
      </c>
      <c r="K36" t="s">
        <v>142</v>
      </c>
      <c r="L36">
        <v>4</v>
      </c>
      <c r="M36">
        <v>64</v>
      </c>
      <c r="N36" t="s">
        <v>53</v>
      </c>
      <c r="O36">
        <v>64</v>
      </c>
    </row>
    <row r="37" spans="1:15" x14ac:dyDescent="0.3">
      <c r="A37" t="s">
        <v>73</v>
      </c>
      <c r="B37" t="s">
        <v>143</v>
      </c>
      <c r="C37">
        <v>14999</v>
      </c>
      <c r="D37">
        <v>11999</v>
      </c>
      <c r="E37">
        <v>20</v>
      </c>
      <c r="F37">
        <v>4.3</v>
      </c>
      <c r="G37" t="s">
        <v>144</v>
      </c>
      <c r="H37" t="s">
        <v>145</v>
      </c>
      <c r="I37" t="s">
        <v>100</v>
      </c>
      <c r="J37">
        <v>5000</v>
      </c>
      <c r="K37" t="s">
        <v>68</v>
      </c>
      <c r="L37">
        <v>8</v>
      </c>
      <c r="M37">
        <v>128</v>
      </c>
      <c r="N37" t="s">
        <v>28</v>
      </c>
      <c r="O37">
        <v>128</v>
      </c>
    </row>
    <row r="38" spans="1:15" x14ac:dyDescent="0.3">
      <c r="A38" t="s">
        <v>133</v>
      </c>
      <c r="B38" t="s">
        <v>146</v>
      </c>
      <c r="C38">
        <v>1549</v>
      </c>
      <c r="D38">
        <v>770</v>
      </c>
      <c r="E38">
        <v>50</v>
      </c>
      <c r="F38">
        <v>3.5</v>
      </c>
      <c r="G38" t="s">
        <v>108</v>
      </c>
      <c r="H38" t="s">
        <v>147</v>
      </c>
      <c r="I38" t="s">
        <v>148</v>
      </c>
      <c r="J38">
        <v>1800</v>
      </c>
      <c r="K38" t="s">
        <v>137</v>
      </c>
      <c r="L38">
        <v>32</v>
      </c>
      <c r="M38">
        <v>32</v>
      </c>
      <c r="N38" t="s">
        <v>138</v>
      </c>
      <c r="O38">
        <v>32</v>
      </c>
    </row>
    <row r="39" spans="1:15" x14ac:dyDescent="0.3">
      <c r="A39" t="s">
        <v>63</v>
      </c>
      <c r="B39" t="s">
        <v>149</v>
      </c>
      <c r="C39">
        <v>45999</v>
      </c>
      <c r="D39">
        <v>38999</v>
      </c>
      <c r="E39">
        <v>15</v>
      </c>
      <c r="F39">
        <v>4.4000000000000004</v>
      </c>
      <c r="G39" t="s">
        <v>150</v>
      </c>
      <c r="H39" t="s">
        <v>56</v>
      </c>
      <c r="I39" t="s">
        <v>151</v>
      </c>
      <c r="J39">
        <v>5000</v>
      </c>
      <c r="K39" t="s">
        <v>34</v>
      </c>
      <c r="L39">
        <v>8</v>
      </c>
      <c r="M39">
        <v>128</v>
      </c>
      <c r="N39" t="s">
        <v>28</v>
      </c>
      <c r="O39">
        <v>128</v>
      </c>
    </row>
    <row r="40" spans="1:15" x14ac:dyDescent="0.3">
      <c r="A40" t="s">
        <v>29</v>
      </c>
      <c r="B40" t="s">
        <v>152</v>
      </c>
      <c r="C40">
        <v>21999</v>
      </c>
      <c r="D40">
        <v>15999</v>
      </c>
      <c r="E40">
        <v>27</v>
      </c>
      <c r="F40">
        <v>4.5999999999999996</v>
      </c>
      <c r="G40" t="s">
        <v>31</v>
      </c>
      <c r="H40" t="s">
        <v>32</v>
      </c>
      <c r="I40" t="s">
        <v>33</v>
      </c>
      <c r="J40">
        <v>5500</v>
      </c>
      <c r="K40" t="s">
        <v>34</v>
      </c>
      <c r="L40">
        <v>8</v>
      </c>
      <c r="M40">
        <v>128</v>
      </c>
      <c r="N40" t="s">
        <v>28</v>
      </c>
      <c r="O40">
        <v>128</v>
      </c>
    </row>
    <row r="41" spans="1:15" x14ac:dyDescent="0.3">
      <c r="A41" t="s">
        <v>15</v>
      </c>
      <c r="B41" t="s">
        <v>153</v>
      </c>
      <c r="C41">
        <v>27999</v>
      </c>
      <c r="D41">
        <v>18749</v>
      </c>
      <c r="E41">
        <v>33</v>
      </c>
      <c r="F41">
        <v>4.4000000000000004</v>
      </c>
      <c r="G41" t="s">
        <v>55</v>
      </c>
      <c r="H41" t="s">
        <v>56</v>
      </c>
      <c r="I41" t="s">
        <v>57</v>
      </c>
      <c r="J41">
        <v>5200</v>
      </c>
      <c r="K41" t="s">
        <v>154</v>
      </c>
      <c r="L41">
        <v>12</v>
      </c>
      <c r="M41">
        <v>256</v>
      </c>
      <c r="N41" t="s">
        <v>155</v>
      </c>
      <c r="O41">
        <v>256</v>
      </c>
    </row>
    <row r="42" spans="1:15" x14ac:dyDescent="0.3">
      <c r="A42" t="s">
        <v>41</v>
      </c>
      <c r="B42" t="s">
        <v>156</v>
      </c>
      <c r="C42">
        <v>22432</v>
      </c>
      <c r="D42">
        <v>49999</v>
      </c>
      <c r="E42">
        <v>23</v>
      </c>
      <c r="F42">
        <v>4.5</v>
      </c>
      <c r="G42" t="s">
        <v>43</v>
      </c>
      <c r="H42" t="s">
        <v>44</v>
      </c>
      <c r="I42" t="s">
        <v>45</v>
      </c>
      <c r="J42">
        <v>5100</v>
      </c>
      <c r="K42" t="s">
        <v>46</v>
      </c>
      <c r="L42">
        <v>8</v>
      </c>
      <c r="M42">
        <v>256</v>
      </c>
      <c r="N42" t="s">
        <v>47</v>
      </c>
      <c r="O42">
        <v>256</v>
      </c>
    </row>
    <row r="43" spans="1:15" x14ac:dyDescent="0.3">
      <c r="A43" t="s">
        <v>63</v>
      </c>
      <c r="B43" t="s">
        <v>157</v>
      </c>
      <c r="C43">
        <v>33999</v>
      </c>
      <c r="D43">
        <v>80999</v>
      </c>
      <c r="E43">
        <v>38</v>
      </c>
      <c r="F43">
        <v>4.5999999999999996</v>
      </c>
      <c r="G43" t="s">
        <v>158</v>
      </c>
      <c r="H43" t="s">
        <v>71</v>
      </c>
      <c r="I43" t="s">
        <v>72</v>
      </c>
      <c r="J43">
        <v>4000</v>
      </c>
      <c r="K43" t="s">
        <v>154</v>
      </c>
      <c r="L43">
        <v>12</v>
      </c>
      <c r="M43">
        <v>256</v>
      </c>
      <c r="N43" t="s">
        <v>155</v>
      </c>
      <c r="O43">
        <v>256</v>
      </c>
    </row>
    <row r="44" spans="1:15" x14ac:dyDescent="0.3">
      <c r="A44" t="s">
        <v>59</v>
      </c>
      <c r="B44" t="s">
        <v>159</v>
      </c>
      <c r="C44">
        <v>19499</v>
      </c>
      <c r="D44">
        <v>14999</v>
      </c>
      <c r="E44">
        <v>23</v>
      </c>
      <c r="F44">
        <v>4.5</v>
      </c>
      <c r="G44" t="s">
        <v>95</v>
      </c>
      <c r="H44" t="s">
        <v>96</v>
      </c>
      <c r="I44" t="s">
        <v>91</v>
      </c>
      <c r="J44">
        <v>6500</v>
      </c>
      <c r="K44" t="s">
        <v>34</v>
      </c>
      <c r="L44">
        <v>8</v>
      </c>
      <c r="M44">
        <v>128</v>
      </c>
      <c r="N44" t="s">
        <v>28</v>
      </c>
      <c r="O44">
        <v>128</v>
      </c>
    </row>
    <row r="45" spans="1:15" x14ac:dyDescent="0.3">
      <c r="A45" t="s">
        <v>73</v>
      </c>
      <c r="B45" t="s">
        <v>160</v>
      </c>
      <c r="C45">
        <v>9999</v>
      </c>
      <c r="D45">
        <v>6999</v>
      </c>
      <c r="E45">
        <v>30</v>
      </c>
      <c r="F45">
        <v>4.3</v>
      </c>
      <c r="G45" t="s">
        <v>161</v>
      </c>
      <c r="H45" t="s">
        <v>37</v>
      </c>
      <c r="I45" t="s">
        <v>19</v>
      </c>
      <c r="J45">
        <v>5200</v>
      </c>
      <c r="K45" t="s">
        <v>113</v>
      </c>
      <c r="L45">
        <v>4</v>
      </c>
      <c r="M45">
        <v>64</v>
      </c>
      <c r="N45" t="s">
        <v>53</v>
      </c>
      <c r="O45">
        <v>64</v>
      </c>
    </row>
    <row r="46" spans="1:15" x14ac:dyDescent="0.3">
      <c r="A46" t="s">
        <v>63</v>
      </c>
      <c r="B46" t="s">
        <v>162</v>
      </c>
      <c r="C46">
        <v>13999</v>
      </c>
      <c r="D46">
        <v>8499</v>
      </c>
      <c r="E46">
        <v>39</v>
      </c>
      <c r="F46">
        <v>4.2</v>
      </c>
      <c r="G46" t="s">
        <v>36</v>
      </c>
      <c r="H46" t="s">
        <v>90</v>
      </c>
      <c r="I46" t="s">
        <v>91</v>
      </c>
      <c r="J46">
        <v>5000</v>
      </c>
      <c r="K46" t="s">
        <v>92</v>
      </c>
      <c r="L46">
        <v>4</v>
      </c>
      <c r="M46">
        <v>128</v>
      </c>
      <c r="N46" t="s">
        <v>93</v>
      </c>
      <c r="O46">
        <v>128</v>
      </c>
    </row>
    <row r="47" spans="1:15" x14ac:dyDescent="0.3">
      <c r="A47" t="s">
        <v>73</v>
      </c>
      <c r="B47" t="s">
        <v>163</v>
      </c>
      <c r="C47">
        <v>28999</v>
      </c>
      <c r="D47">
        <v>22999</v>
      </c>
      <c r="E47">
        <v>20</v>
      </c>
      <c r="F47">
        <v>4.5999999999999996</v>
      </c>
      <c r="G47" t="s">
        <v>164</v>
      </c>
      <c r="H47" t="s">
        <v>85</v>
      </c>
      <c r="I47" t="s">
        <v>76</v>
      </c>
      <c r="J47">
        <v>5000</v>
      </c>
      <c r="K47" t="s">
        <v>123</v>
      </c>
      <c r="L47">
        <v>8</v>
      </c>
      <c r="M47">
        <v>256</v>
      </c>
      <c r="N47" t="s">
        <v>47</v>
      </c>
      <c r="O47">
        <v>256</v>
      </c>
    </row>
    <row r="48" spans="1:15" x14ac:dyDescent="0.3">
      <c r="A48" t="s">
        <v>63</v>
      </c>
      <c r="B48" t="s">
        <v>165</v>
      </c>
      <c r="C48">
        <v>36999</v>
      </c>
      <c r="D48">
        <v>22999</v>
      </c>
      <c r="E48">
        <v>37</v>
      </c>
      <c r="F48">
        <v>4.3</v>
      </c>
      <c r="G48" t="s">
        <v>166</v>
      </c>
      <c r="H48" t="s">
        <v>66</v>
      </c>
      <c r="I48" t="s">
        <v>67</v>
      </c>
      <c r="J48">
        <v>5000</v>
      </c>
      <c r="K48" t="s">
        <v>123</v>
      </c>
      <c r="L48">
        <v>8</v>
      </c>
      <c r="M48">
        <v>256</v>
      </c>
      <c r="N48" t="s">
        <v>47</v>
      </c>
      <c r="O48">
        <v>256</v>
      </c>
    </row>
    <row r="49" spans="1:15" x14ac:dyDescent="0.3">
      <c r="A49" t="s">
        <v>63</v>
      </c>
      <c r="B49" t="s">
        <v>167</v>
      </c>
      <c r="C49">
        <v>18999</v>
      </c>
      <c r="D49">
        <v>14499</v>
      </c>
      <c r="E49">
        <v>23</v>
      </c>
      <c r="F49">
        <v>4.2</v>
      </c>
      <c r="G49" t="s">
        <v>36</v>
      </c>
      <c r="H49" t="s">
        <v>168</v>
      </c>
      <c r="I49" t="s">
        <v>169</v>
      </c>
      <c r="J49">
        <v>5000</v>
      </c>
      <c r="K49" t="s">
        <v>34</v>
      </c>
      <c r="L49">
        <v>8</v>
      </c>
      <c r="M49">
        <v>128</v>
      </c>
      <c r="N49" t="s">
        <v>28</v>
      </c>
      <c r="O49">
        <v>128</v>
      </c>
    </row>
    <row r="50" spans="1:15" x14ac:dyDescent="0.3">
      <c r="A50" t="s">
        <v>15</v>
      </c>
      <c r="B50" t="s">
        <v>16</v>
      </c>
      <c r="C50">
        <v>16999</v>
      </c>
      <c r="D50">
        <v>12999</v>
      </c>
      <c r="E50">
        <v>23</v>
      </c>
      <c r="F50">
        <v>4.5</v>
      </c>
      <c r="G50" t="s">
        <v>17</v>
      </c>
      <c r="H50" t="s">
        <v>18</v>
      </c>
      <c r="I50" t="s">
        <v>19</v>
      </c>
      <c r="J50">
        <v>6000</v>
      </c>
      <c r="K50" t="s">
        <v>20</v>
      </c>
      <c r="L50">
        <v>6</v>
      </c>
      <c r="M50">
        <v>128</v>
      </c>
      <c r="N50" t="s">
        <v>21</v>
      </c>
      <c r="O50">
        <v>128</v>
      </c>
    </row>
    <row r="51" spans="1:15" x14ac:dyDescent="0.3">
      <c r="A51" t="s">
        <v>22</v>
      </c>
      <c r="B51" t="s">
        <v>23</v>
      </c>
      <c r="C51">
        <v>22999</v>
      </c>
      <c r="D51">
        <v>18999</v>
      </c>
      <c r="E51">
        <v>17</v>
      </c>
      <c r="F51">
        <v>3.7</v>
      </c>
      <c r="G51" t="s">
        <v>24</v>
      </c>
      <c r="H51" t="s">
        <v>25</v>
      </c>
      <c r="I51" t="s">
        <v>26</v>
      </c>
      <c r="J51">
        <v>5000</v>
      </c>
      <c r="K51" t="s">
        <v>27</v>
      </c>
      <c r="L51">
        <v>8</v>
      </c>
      <c r="M51">
        <v>128</v>
      </c>
      <c r="N51" t="s">
        <v>28</v>
      </c>
      <c r="O51">
        <v>128</v>
      </c>
    </row>
    <row r="52" spans="1:15" x14ac:dyDescent="0.3">
      <c r="A52" t="s">
        <v>29</v>
      </c>
      <c r="B52" t="s">
        <v>30</v>
      </c>
      <c r="C52">
        <v>21999</v>
      </c>
      <c r="D52">
        <v>15999</v>
      </c>
      <c r="E52">
        <v>27</v>
      </c>
      <c r="F52">
        <v>4.5999999999999996</v>
      </c>
      <c r="G52" t="s">
        <v>31</v>
      </c>
      <c r="H52" t="s">
        <v>32</v>
      </c>
      <c r="I52" t="s">
        <v>33</v>
      </c>
      <c r="J52">
        <v>5500</v>
      </c>
      <c r="K52" t="s">
        <v>34</v>
      </c>
      <c r="L52">
        <v>8</v>
      </c>
      <c r="M52">
        <v>128</v>
      </c>
      <c r="N52" t="s">
        <v>28</v>
      </c>
      <c r="O52">
        <v>128</v>
      </c>
    </row>
    <row r="53" spans="1:15" x14ac:dyDescent="0.3">
      <c r="A53" t="s">
        <v>15</v>
      </c>
      <c r="B53" t="s">
        <v>35</v>
      </c>
      <c r="C53">
        <v>13999</v>
      </c>
      <c r="D53">
        <v>10999</v>
      </c>
      <c r="E53">
        <v>21</v>
      </c>
      <c r="F53">
        <v>4.5</v>
      </c>
      <c r="G53" t="s">
        <v>36</v>
      </c>
      <c r="H53" t="s">
        <v>37</v>
      </c>
      <c r="I53" t="s">
        <v>38</v>
      </c>
      <c r="J53">
        <v>5000</v>
      </c>
      <c r="K53" t="s">
        <v>39</v>
      </c>
      <c r="L53">
        <v>6</v>
      </c>
      <c r="M53">
        <v>128</v>
      </c>
      <c r="N53" t="s">
        <v>21</v>
      </c>
      <c r="O53">
        <v>128</v>
      </c>
    </row>
    <row r="54" spans="1:15" x14ac:dyDescent="0.3">
      <c r="A54" t="s">
        <v>15</v>
      </c>
      <c r="B54" t="s">
        <v>40</v>
      </c>
      <c r="C54">
        <v>13999</v>
      </c>
      <c r="D54">
        <v>10999</v>
      </c>
      <c r="E54">
        <v>21</v>
      </c>
      <c r="F54">
        <v>4.5</v>
      </c>
      <c r="G54" t="s">
        <v>36</v>
      </c>
      <c r="H54" t="s">
        <v>37</v>
      </c>
      <c r="I54" t="s">
        <v>38</v>
      </c>
      <c r="J54">
        <v>5000</v>
      </c>
      <c r="K54" t="s">
        <v>39</v>
      </c>
      <c r="L54">
        <v>6</v>
      </c>
      <c r="M54">
        <v>128</v>
      </c>
      <c r="N54" t="s">
        <v>21</v>
      </c>
      <c r="O54">
        <v>128</v>
      </c>
    </row>
    <row r="55" spans="1:15" x14ac:dyDescent="0.3">
      <c r="A55" t="s">
        <v>41</v>
      </c>
      <c r="B55" t="s">
        <v>42</v>
      </c>
      <c r="C55">
        <v>22432</v>
      </c>
      <c r="D55">
        <v>49999</v>
      </c>
      <c r="E55">
        <v>23</v>
      </c>
      <c r="F55">
        <v>4.5</v>
      </c>
      <c r="G55" t="s">
        <v>43</v>
      </c>
      <c r="H55" t="s">
        <v>44</v>
      </c>
      <c r="I55" t="s">
        <v>45</v>
      </c>
      <c r="J55">
        <v>5100</v>
      </c>
      <c r="K55" t="s">
        <v>46</v>
      </c>
      <c r="L55">
        <v>8</v>
      </c>
      <c r="M55">
        <v>256</v>
      </c>
      <c r="N55" t="s">
        <v>47</v>
      </c>
      <c r="O55">
        <v>256</v>
      </c>
    </row>
    <row r="56" spans="1:15" x14ac:dyDescent="0.3">
      <c r="A56" t="s">
        <v>48</v>
      </c>
      <c r="B56" t="s">
        <v>49</v>
      </c>
      <c r="C56">
        <v>8999</v>
      </c>
      <c r="D56">
        <v>5799</v>
      </c>
      <c r="E56">
        <v>35</v>
      </c>
      <c r="F56">
        <v>4.0999999999999996</v>
      </c>
      <c r="G56" t="s">
        <v>50</v>
      </c>
      <c r="H56" t="s">
        <v>51</v>
      </c>
      <c r="I56" t="s">
        <v>38</v>
      </c>
      <c r="J56">
        <v>5200</v>
      </c>
      <c r="K56" t="s">
        <v>52</v>
      </c>
      <c r="L56">
        <v>4</v>
      </c>
      <c r="M56">
        <v>64</v>
      </c>
      <c r="N56" t="s">
        <v>53</v>
      </c>
      <c r="O56">
        <v>64</v>
      </c>
    </row>
    <row r="57" spans="1:15" x14ac:dyDescent="0.3">
      <c r="A57" t="s">
        <v>15</v>
      </c>
      <c r="B57" t="s">
        <v>54</v>
      </c>
      <c r="C57">
        <v>25999</v>
      </c>
      <c r="D57">
        <v>16749</v>
      </c>
      <c r="E57">
        <v>35</v>
      </c>
      <c r="F57">
        <v>4.4000000000000004</v>
      </c>
      <c r="G57" t="s">
        <v>55</v>
      </c>
      <c r="H57" t="s">
        <v>56</v>
      </c>
      <c r="I57" t="s">
        <v>57</v>
      </c>
      <c r="J57">
        <v>5200</v>
      </c>
      <c r="K57" t="s">
        <v>34</v>
      </c>
      <c r="L57">
        <v>8</v>
      </c>
      <c r="M57">
        <v>128</v>
      </c>
      <c r="N57" t="s">
        <v>28</v>
      </c>
      <c r="O57">
        <v>128</v>
      </c>
    </row>
    <row r="58" spans="1:15" x14ac:dyDescent="0.3">
      <c r="A58" t="s">
        <v>29</v>
      </c>
      <c r="B58" t="s">
        <v>58</v>
      </c>
      <c r="C58">
        <v>21999</v>
      </c>
      <c r="D58">
        <v>15999</v>
      </c>
      <c r="E58">
        <v>27</v>
      </c>
      <c r="F58">
        <v>4.5999999999999996</v>
      </c>
      <c r="G58" t="s">
        <v>31</v>
      </c>
      <c r="H58" t="s">
        <v>32</v>
      </c>
      <c r="I58" t="s">
        <v>33</v>
      </c>
      <c r="J58">
        <v>5500</v>
      </c>
      <c r="K58" t="s">
        <v>34</v>
      </c>
      <c r="L58">
        <v>8</v>
      </c>
      <c r="M58">
        <v>128</v>
      </c>
      <c r="N58" t="s">
        <v>28</v>
      </c>
      <c r="O58">
        <v>128</v>
      </c>
    </row>
    <row r="59" spans="1:15" x14ac:dyDescent="0.3">
      <c r="A59" t="s">
        <v>59</v>
      </c>
      <c r="B59" t="s">
        <v>60</v>
      </c>
      <c r="C59">
        <v>27999</v>
      </c>
      <c r="D59">
        <v>23999</v>
      </c>
      <c r="E59">
        <v>14</v>
      </c>
      <c r="F59">
        <v>4.5999999999999996</v>
      </c>
      <c r="G59" t="s">
        <v>61</v>
      </c>
      <c r="H59" t="s">
        <v>25</v>
      </c>
      <c r="I59" t="s">
        <v>62</v>
      </c>
      <c r="J59">
        <v>7300</v>
      </c>
      <c r="K59" t="s">
        <v>46</v>
      </c>
      <c r="L59">
        <v>8</v>
      </c>
      <c r="M59">
        <v>256</v>
      </c>
      <c r="N59" t="s">
        <v>47</v>
      </c>
      <c r="O59">
        <v>256</v>
      </c>
    </row>
    <row r="60" spans="1:15" x14ac:dyDescent="0.3">
      <c r="A60" t="s">
        <v>63</v>
      </c>
      <c r="B60" t="s">
        <v>64</v>
      </c>
      <c r="C60">
        <v>33999</v>
      </c>
      <c r="D60">
        <v>20999</v>
      </c>
      <c r="E60">
        <v>38</v>
      </c>
      <c r="F60">
        <v>4.3</v>
      </c>
      <c r="G60" t="s">
        <v>65</v>
      </c>
      <c r="H60" t="s">
        <v>66</v>
      </c>
      <c r="I60" t="s">
        <v>67</v>
      </c>
      <c r="J60">
        <v>5000</v>
      </c>
      <c r="K60" t="s">
        <v>68</v>
      </c>
      <c r="L60">
        <v>8</v>
      </c>
      <c r="M60">
        <v>128</v>
      </c>
      <c r="N60" t="s">
        <v>28</v>
      </c>
      <c r="O60">
        <v>128</v>
      </c>
    </row>
    <row r="61" spans="1:15" x14ac:dyDescent="0.3">
      <c r="A61" t="s">
        <v>63</v>
      </c>
      <c r="B61" t="s">
        <v>69</v>
      </c>
      <c r="C61">
        <v>74999</v>
      </c>
      <c r="D61">
        <v>44999</v>
      </c>
      <c r="E61">
        <v>40</v>
      </c>
      <c r="F61">
        <v>4.5</v>
      </c>
      <c r="G61" t="s">
        <v>70</v>
      </c>
      <c r="H61" t="s">
        <v>71</v>
      </c>
      <c r="I61" t="s">
        <v>72</v>
      </c>
      <c r="J61">
        <v>4000</v>
      </c>
      <c r="K61" t="s">
        <v>34</v>
      </c>
      <c r="L61">
        <v>8</v>
      </c>
      <c r="M61">
        <v>128</v>
      </c>
      <c r="N61" t="s">
        <v>28</v>
      </c>
      <c r="O61">
        <v>128</v>
      </c>
    </row>
    <row r="62" spans="1:15" x14ac:dyDescent="0.3">
      <c r="A62" t="s">
        <v>73</v>
      </c>
      <c r="B62" t="s">
        <v>74</v>
      </c>
      <c r="C62">
        <v>25999</v>
      </c>
      <c r="D62">
        <v>19999</v>
      </c>
      <c r="E62">
        <v>23</v>
      </c>
      <c r="F62">
        <v>4.5</v>
      </c>
      <c r="G62" t="s">
        <v>75</v>
      </c>
      <c r="H62" t="s">
        <v>56</v>
      </c>
      <c r="I62" t="s">
        <v>76</v>
      </c>
      <c r="J62">
        <v>5000</v>
      </c>
      <c r="K62" t="s">
        <v>34</v>
      </c>
      <c r="L62">
        <v>8</v>
      </c>
      <c r="M62">
        <v>128</v>
      </c>
      <c r="N62" t="s">
        <v>28</v>
      </c>
      <c r="O62">
        <v>128</v>
      </c>
    </row>
    <row r="63" spans="1:15" x14ac:dyDescent="0.3">
      <c r="A63" t="s">
        <v>48</v>
      </c>
      <c r="B63" t="s">
        <v>77</v>
      </c>
      <c r="C63">
        <v>8999</v>
      </c>
      <c r="D63">
        <v>6499</v>
      </c>
      <c r="E63">
        <v>27</v>
      </c>
      <c r="F63">
        <v>4.0999999999999996</v>
      </c>
      <c r="G63" t="s">
        <v>50</v>
      </c>
      <c r="H63" t="s">
        <v>51</v>
      </c>
      <c r="I63" t="s">
        <v>38</v>
      </c>
      <c r="J63">
        <v>5200</v>
      </c>
      <c r="K63" t="s">
        <v>52</v>
      </c>
      <c r="L63">
        <v>4</v>
      </c>
      <c r="M63">
        <v>64</v>
      </c>
      <c r="N63" t="s">
        <v>53</v>
      </c>
      <c r="O63">
        <v>64</v>
      </c>
    </row>
    <row r="64" spans="1:15" x14ac:dyDescent="0.3">
      <c r="A64" t="s">
        <v>29</v>
      </c>
      <c r="B64" t="s">
        <v>78</v>
      </c>
      <c r="C64">
        <v>24999</v>
      </c>
      <c r="D64">
        <v>17999</v>
      </c>
      <c r="E64">
        <v>28</v>
      </c>
      <c r="F64">
        <v>4.5999999999999996</v>
      </c>
      <c r="G64" t="s">
        <v>31</v>
      </c>
      <c r="H64" t="s">
        <v>32</v>
      </c>
      <c r="I64" t="s">
        <v>33</v>
      </c>
      <c r="J64">
        <v>5500</v>
      </c>
      <c r="K64" t="s">
        <v>46</v>
      </c>
      <c r="L64">
        <v>8</v>
      </c>
      <c r="M64">
        <v>256</v>
      </c>
      <c r="N64" t="s">
        <v>47</v>
      </c>
      <c r="O64">
        <v>256</v>
      </c>
    </row>
    <row r="65" spans="1:15" x14ac:dyDescent="0.3">
      <c r="A65" t="s">
        <v>73</v>
      </c>
      <c r="B65" t="s">
        <v>79</v>
      </c>
      <c r="C65">
        <v>20999</v>
      </c>
      <c r="D65">
        <v>15999</v>
      </c>
      <c r="E65">
        <v>23</v>
      </c>
      <c r="F65">
        <v>4.4000000000000004</v>
      </c>
      <c r="G65" t="s">
        <v>80</v>
      </c>
      <c r="H65" t="s">
        <v>81</v>
      </c>
      <c r="I65" t="s">
        <v>57</v>
      </c>
      <c r="J65">
        <v>5000</v>
      </c>
      <c r="K65" t="s">
        <v>34</v>
      </c>
      <c r="L65">
        <v>8</v>
      </c>
      <c r="M65">
        <v>128</v>
      </c>
      <c r="N65" t="s">
        <v>28</v>
      </c>
      <c r="O65">
        <v>128</v>
      </c>
    </row>
    <row r="66" spans="1:15" x14ac:dyDescent="0.3">
      <c r="A66" t="s">
        <v>82</v>
      </c>
      <c r="B66" t="s">
        <v>83</v>
      </c>
      <c r="C66">
        <v>8599</v>
      </c>
      <c r="D66">
        <v>6899</v>
      </c>
      <c r="E66">
        <v>19</v>
      </c>
      <c r="F66">
        <v>4.3</v>
      </c>
      <c r="G66" t="s">
        <v>84</v>
      </c>
      <c r="H66" t="s">
        <v>85</v>
      </c>
      <c r="I66" t="s">
        <v>86</v>
      </c>
      <c r="J66">
        <v>5000</v>
      </c>
      <c r="K66" t="s">
        <v>87</v>
      </c>
      <c r="L66">
        <v>3</v>
      </c>
      <c r="M66">
        <v>64</v>
      </c>
      <c r="N66" t="s">
        <v>88</v>
      </c>
      <c r="O66">
        <v>64</v>
      </c>
    </row>
    <row r="67" spans="1:15" x14ac:dyDescent="0.3">
      <c r="A67" t="s">
        <v>63</v>
      </c>
      <c r="B67" t="s">
        <v>89</v>
      </c>
      <c r="C67">
        <v>13999</v>
      </c>
      <c r="D67">
        <v>8499</v>
      </c>
      <c r="E67">
        <v>39</v>
      </c>
      <c r="F67">
        <v>4.2</v>
      </c>
      <c r="G67" t="s">
        <v>36</v>
      </c>
      <c r="H67" t="s">
        <v>90</v>
      </c>
      <c r="I67" t="s">
        <v>91</v>
      </c>
      <c r="J67">
        <v>5000</v>
      </c>
      <c r="K67" t="s">
        <v>92</v>
      </c>
      <c r="L67">
        <v>4</v>
      </c>
      <c r="M67">
        <v>128</v>
      </c>
      <c r="N67" t="s">
        <v>93</v>
      </c>
      <c r="O67">
        <v>128</v>
      </c>
    </row>
    <row r="68" spans="1:15" x14ac:dyDescent="0.3">
      <c r="A68" t="s">
        <v>59</v>
      </c>
      <c r="B68" t="s">
        <v>94</v>
      </c>
      <c r="C68">
        <v>17999</v>
      </c>
      <c r="D68">
        <v>13999</v>
      </c>
      <c r="E68">
        <v>22</v>
      </c>
      <c r="F68">
        <v>4.5</v>
      </c>
      <c r="G68" t="s">
        <v>95</v>
      </c>
      <c r="H68" t="s">
        <v>96</v>
      </c>
      <c r="I68" t="s">
        <v>91</v>
      </c>
      <c r="J68">
        <v>6500</v>
      </c>
      <c r="K68" t="s">
        <v>20</v>
      </c>
      <c r="L68">
        <v>6</v>
      </c>
      <c r="M68">
        <v>128</v>
      </c>
      <c r="N68" t="s">
        <v>21</v>
      </c>
      <c r="O68">
        <v>128</v>
      </c>
    </row>
    <row r="69" spans="1:15" x14ac:dyDescent="0.3">
      <c r="A69" t="s">
        <v>29</v>
      </c>
      <c r="B69" t="s">
        <v>97</v>
      </c>
      <c r="C69">
        <v>24999</v>
      </c>
      <c r="D69">
        <v>17999</v>
      </c>
      <c r="E69">
        <v>28</v>
      </c>
      <c r="F69">
        <v>4.5999999999999996</v>
      </c>
      <c r="G69" t="s">
        <v>31</v>
      </c>
      <c r="H69" t="s">
        <v>32</v>
      </c>
      <c r="I69" t="s">
        <v>33</v>
      </c>
      <c r="J69">
        <v>5500</v>
      </c>
      <c r="K69" t="s">
        <v>46</v>
      </c>
      <c r="L69">
        <v>8</v>
      </c>
      <c r="M69">
        <v>256</v>
      </c>
      <c r="N69" t="s">
        <v>47</v>
      </c>
      <c r="O69">
        <v>256</v>
      </c>
    </row>
    <row r="70" spans="1:15" x14ac:dyDescent="0.3">
      <c r="A70" t="s">
        <v>15</v>
      </c>
      <c r="B70" t="s">
        <v>98</v>
      </c>
      <c r="C70">
        <v>19999</v>
      </c>
      <c r="D70">
        <v>15999</v>
      </c>
      <c r="E70">
        <v>20</v>
      </c>
      <c r="F70">
        <v>4.4000000000000004</v>
      </c>
      <c r="G70" t="s">
        <v>99</v>
      </c>
      <c r="H70" t="s">
        <v>81</v>
      </c>
      <c r="I70" t="s">
        <v>100</v>
      </c>
      <c r="J70">
        <v>6000</v>
      </c>
      <c r="K70" t="s">
        <v>39</v>
      </c>
      <c r="L70">
        <v>6</v>
      </c>
      <c r="M70">
        <v>128</v>
      </c>
      <c r="N70" t="s">
        <v>21</v>
      </c>
      <c r="O70">
        <v>128</v>
      </c>
    </row>
    <row r="71" spans="1:15" x14ac:dyDescent="0.3">
      <c r="A71" t="s">
        <v>101</v>
      </c>
      <c r="B71" t="s">
        <v>102</v>
      </c>
      <c r="C71">
        <v>27999</v>
      </c>
      <c r="D71">
        <v>24999</v>
      </c>
      <c r="E71">
        <v>10</v>
      </c>
      <c r="F71">
        <v>4.5</v>
      </c>
      <c r="G71" t="s">
        <v>103</v>
      </c>
      <c r="H71" t="s">
        <v>104</v>
      </c>
      <c r="I71" t="s">
        <v>105</v>
      </c>
      <c r="J71">
        <v>5000</v>
      </c>
      <c r="K71" t="s">
        <v>34</v>
      </c>
      <c r="L71">
        <v>8</v>
      </c>
      <c r="M71">
        <v>128</v>
      </c>
      <c r="N71" t="s">
        <v>28</v>
      </c>
      <c r="O71">
        <v>128</v>
      </c>
    </row>
    <row r="72" spans="1:15" x14ac:dyDescent="0.3">
      <c r="A72" t="s">
        <v>106</v>
      </c>
      <c r="B72" t="s">
        <v>107</v>
      </c>
      <c r="C72">
        <v>20999</v>
      </c>
      <c r="D72">
        <v>16585</v>
      </c>
      <c r="E72">
        <v>21</v>
      </c>
      <c r="F72">
        <v>4.4000000000000004</v>
      </c>
      <c r="G72" t="s">
        <v>192</v>
      </c>
      <c r="H72" t="s">
        <v>85</v>
      </c>
      <c r="I72" t="s">
        <v>109</v>
      </c>
      <c r="J72">
        <v>5500</v>
      </c>
      <c r="K72" t="s">
        <v>34</v>
      </c>
      <c r="L72">
        <v>8</v>
      </c>
      <c r="M72">
        <v>128</v>
      </c>
      <c r="N72" t="s">
        <v>28</v>
      </c>
      <c r="O72">
        <v>128</v>
      </c>
    </row>
    <row r="73" spans="1:15" x14ac:dyDescent="0.3">
      <c r="A73" t="s">
        <v>48</v>
      </c>
      <c r="B73" t="s">
        <v>110</v>
      </c>
      <c r="C73">
        <v>10999</v>
      </c>
      <c r="D73">
        <v>7699</v>
      </c>
      <c r="E73">
        <v>30</v>
      </c>
      <c r="F73">
        <v>4.3</v>
      </c>
      <c r="G73" t="s">
        <v>111</v>
      </c>
      <c r="H73" t="s">
        <v>51</v>
      </c>
      <c r="I73" t="s">
        <v>112</v>
      </c>
      <c r="J73">
        <v>5160</v>
      </c>
      <c r="K73" t="s">
        <v>113</v>
      </c>
      <c r="L73">
        <v>4</v>
      </c>
      <c r="M73">
        <v>64</v>
      </c>
      <c r="N73" t="s">
        <v>53</v>
      </c>
      <c r="O73">
        <v>64</v>
      </c>
    </row>
    <row r="74" spans="1:15" x14ac:dyDescent="0.3">
      <c r="A74" t="s">
        <v>82</v>
      </c>
      <c r="B74" t="s">
        <v>124</v>
      </c>
      <c r="C74">
        <v>15999</v>
      </c>
      <c r="D74">
        <v>11999</v>
      </c>
      <c r="E74">
        <v>25</v>
      </c>
      <c r="F74">
        <v>4.2</v>
      </c>
      <c r="G74" t="s">
        <v>125</v>
      </c>
      <c r="H74" t="s">
        <v>85</v>
      </c>
      <c r="I74" t="s">
        <v>126</v>
      </c>
      <c r="J74">
        <v>5000</v>
      </c>
      <c r="K74" t="s">
        <v>127</v>
      </c>
      <c r="L74">
        <v>6</v>
      </c>
      <c r="M74">
        <v>128</v>
      </c>
      <c r="N74" t="s">
        <v>21</v>
      </c>
      <c r="O74">
        <v>128</v>
      </c>
    </row>
    <row r="75" spans="1:15" x14ac:dyDescent="0.3">
      <c r="A75" t="s">
        <v>15</v>
      </c>
      <c r="B75" t="s">
        <v>117</v>
      </c>
      <c r="C75">
        <v>10999</v>
      </c>
      <c r="D75">
        <v>8199</v>
      </c>
      <c r="E75">
        <v>25</v>
      </c>
      <c r="F75">
        <v>4.4000000000000004</v>
      </c>
      <c r="G75" t="s">
        <v>118</v>
      </c>
      <c r="H75" t="s">
        <v>119</v>
      </c>
      <c r="I75" t="s">
        <v>120</v>
      </c>
      <c r="J75">
        <v>5000</v>
      </c>
      <c r="K75" t="s">
        <v>39</v>
      </c>
      <c r="L75">
        <v>6</v>
      </c>
      <c r="M75">
        <v>128</v>
      </c>
      <c r="N75" t="s">
        <v>21</v>
      </c>
      <c r="O75">
        <v>128</v>
      </c>
    </row>
    <row r="76" spans="1:15" x14ac:dyDescent="0.3">
      <c r="A76" t="s">
        <v>15</v>
      </c>
      <c r="B76" t="s">
        <v>114</v>
      </c>
      <c r="C76">
        <v>28999</v>
      </c>
      <c r="D76">
        <v>19999</v>
      </c>
      <c r="E76">
        <v>31</v>
      </c>
      <c r="F76">
        <v>4.4000000000000004</v>
      </c>
      <c r="G76" t="s">
        <v>115</v>
      </c>
      <c r="H76" t="s">
        <v>116</v>
      </c>
      <c r="I76" t="s">
        <v>100</v>
      </c>
      <c r="J76">
        <v>6000</v>
      </c>
      <c r="K76" t="s">
        <v>34</v>
      </c>
      <c r="L76">
        <v>8</v>
      </c>
      <c r="M76">
        <v>128</v>
      </c>
      <c r="N76" t="s">
        <v>28</v>
      </c>
      <c r="O76">
        <v>128</v>
      </c>
    </row>
    <row r="77" spans="1:15" x14ac:dyDescent="0.3">
      <c r="A77" t="s">
        <v>63</v>
      </c>
      <c r="B77" t="s">
        <v>121</v>
      </c>
      <c r="C77">
        <v>36999</v>
      </c>
      <c r="D77">
        <v>22999</v>
      </c>
      <c r="E77">
        <v>37</v>
      </c>
      <c r="F77">
        <v>4.3</v>
      </c>
      <c r="G77" t="s">
        <v>122</v>
      </c>
      <c r="H77" t="s">
        <v>66</v>
      </c>
      <c r="I77" t="s">
        <v>67</v>
      </c>
      <c r="J77">
        <v>5000</v>
      </c>
      <c r="K77" t="s">
        <v>123</v>
      </c>
      <c r="L77">
        <v>8</v>
      </c>
      <c r="M77">
        <v>256</v>
      </c>
      <c r="N77" t="s">
        <v>47</v>
      </c>
      <c r="O77">
        <v>256</v>
      </c>
    </row>
    <row r="78" spans="1:15" x14ac:dyDescent="0.3">
      <c r="A78" t="s">
        <v>15</v>
      </c>
      <c r="B78" t="s">
        <v>128</v>
      </c>
      <c r="C78">
        <v>8999</v>
      </c>
      <c r="D78">
        <v>7699</v>
      </c>
      <c r="E78">
        <v>14</v>
      </c>
      <c r="F78">
        <v>4.3</v>
      </c>
      <c r="G78" t="s">
        <v>118</v>
      </c>
      <c r="H78" t="s">
        <v>119</v>
      </c>
      <c r="I78" t="s">
        <v>120</v>
      </c>
      <c r="J78">
        <v>5000</v>
      </c>
      <c r="K78" t="s">
        <v>52</v>
      </c>
      <c r="L78">
        <v>4</v>
      </c>
      <c r="M78">
        <v>64</v>
      </c>
      <c r="N78" t="s">
        <v>53</v>
      </c>
      <c r="O78">
        <v>64</v>
      </c>
    </row>
    <row r="79" spans="1:15" x14ac:dyDescent="0.3">
      <c r="A79" t="s">
        <v>59</v>
      </c>
      <c r="B79" t="s">
        <v>129</v>
      </c>
      <c r="C79">
        <v>25999</v>
      </c>
      <c r="D79">
        <v>21999</v>
      </c>
      <c r="E79">
        <v>15</v>
      </c>
      <c r="F79">
        <v>4.5999999999999996</v>
      </c>
      <c r="G79" t="s">
        <v>61</v>
      </c>
      <c r="H79" t="s">
        <v>25</v>
      </c>
      <c r="I79" t="s">
        <v>62</v>
      </c>
      <c r="J79">
        <v>7300</v>
      </c>
      <c r="K79" t="s">
        <v>34</v>
      </c>
      <c r="L79">
        <v>8</v>
      </c>
      <c r="M79">
        <v>128</v>
      </c>
      <c r="N79" t="s">
        <v>28</v>
      </c>
      <c r="O79">
        <v>128</v>
      </c>
    </row>
    <row r="80" spans="1:15" x14ac:dyDescent="0.3">
      <c r="A80" t="s">
        <v>63</v>
      </c>
      <c r="B80" t="s">
        <v>130</v>
      </c>
      <c r="C80">
        <v>59999</v>
      </c>
      <c r="D80">
        <v>34999</v>
      </c>
      <c r="E80">
        <v>41</v>
      </c>
      <c r="F80">
        <v>4.5</v>
      </c>
      <c r="G80" t="s">
        <v>131</v>
      </c>
      <c r="H80" t="s">
        <v>56</v>
      </c>
      <c r="I80" t="s">
        <v>132</v>
      </c>
      <c r="J80">
        <v>4700</v>
      </c>
      <c r="K80" t="s">
        <v>34</v>
      </c>
      <c r="L80">
        <v>8</v>
      </c>
      <c r="M80">
        <v>128</v>
      </c>
      <c r="N80" t="s">
        <v>28</v>
      </c>
      <c r="O80">
        <v>128</v>
      </c>
    </row>
    <row r="81" spans="1:15" x14ac:dyDescent="0.3">
      <c r="A81" t="s">
        <v>63</v>
      </c>
      <c r="B81" t="s">
        <v>141</v>
      </c>
      <c r="C81">
        <v>12499</v>
      </c>
      <c r="D81">
        <v>7999</v>
      </c>
      <c r="E81">
        <v>36</v>
      </c>
      <c r="F81">
        <v>4.2</v>
      </c>
      <c r="G81" t="s">
        <v>36</v>
      </c>
      <c r="H81" t="s">
        <v>90</v>
      </c>
      <c r="I81" t="s">
        <v>91</v>
      </c>
      <c r="J81">
        <v>5000</v>
      </c>
      <c r="K81" t="s">
        <v>142</v>
      </c>
      <c r="L81">
        <v>4</v>
      </c>
      <c r="M81">
        <v>64</v>
      </c>
      <c r="N81" t="s">
        <v>53</v>
      </c>
      <c r="O81">
        <v>64</v>
      </c>
    </row>
    <row r="82" spans="1:15" x14ac:dyDescent="0.3">
      <c r="A82" t="s">
        <v>59</v>
      </c>
      <c r="B82" t="s">
        <v>139</v>
      </c>
      <c r="C82">
        <v>19499</v>
      </c>
      <c r="D82">
        <v>14999</v>
      </c>
      <c r="E82">
        <v>23</v>
      </c>
      <c r="F82">
        <v>4.5</v>
      </c>
      <c r="G82" t="s">
        <v>95</v>
      </c>
      <c r="H82" t="s">
        <v>96</v>
      </c>
      <c r="I82" t="s">
        <v>91</v>
      </c>
      <c r="J82">
        <v>6500</v>
      </c>
      <c r="K82" t="s">
        <v>34</v>
      </c>
      <c r="L82">
        <v>8</v>
      </c>
      <c r="M82">
        <v>128</v>
      </c>
      <c r="N82" t="s">
        <v>28</v>
      </c>
      <c r="O82">
        <v>128</v>
      </c>
    </row>
    <row r="83" spans="1:15" x14ac:dyDescent="0.3">
      <c r="A83" t="s">
        <v>15</v>
      </c>
      <c r="B83" t="s">
        <v>140</v>
      </c>
      <c r="C83">
        <v>10999</v>
      </c>
      <c r="D83">
        <v>8199</v>
      </c>
      <c r="E83">
        <v>25</v>
      </c>
      <c r="F83">
        <v>4.4000000000000004</v>
      </c>
      <c r="G83" t="s">
        <v>118</v>
      </c>
      <c r="H83" t="s">
        <v>119</v>
      </c>
      <c r="I83" t="s">
        <v>120</v>
      </c>
      <c r="J83">
        <v>5000</v>
      </c>
      <c r="K83" t="s">
        <v>39</v>
      </c>
      <c r="L83">
        <v>6</v>
      </c>
      <c r="M83">
        <v>128</v>
      </c>
      <c r="N83" t="s">
        <v>21</v>
      </c>
      <c r="O83">
        <v>128</v>
      </c>
    </row>
    <row r="84" spans="1:15" x14ac:dyDescent="0.3">
      <c r="A84" t="s">
        <v>133</v>
      </c>
      <c r="B84" t="s">
        <v>146</v>
      </c>
      <c r="C84">
        <v>1549</v>
      </c>
      <c r="D84">
        <v>770</v>
      </c>
      <c r="E84">
        <v>50</v>
      </c>
      <c r="F84">
        <v>3.5</v>
      </c>
      <c r="G84" t="s">
        <v>108</v>
      </c>
      <c r="H84" t="s">
        <v>147</v>
      </c>
      <c r="I84" t="s">
        <v>148</v>
      </c>
      <c r="J84">
        <v>1800</v>
      </c>
      <c r="K84" t="s">
        <v>137</v>
      </c>
      <c r="L84">
        <v>32</v>
      </c>
      <c r="M84">
        <v>32</v>
      </c>
      <c r="N84" t="s">
        <v>138</v>
      </c>
      <c r="O84">
        <v>32</v>
      </c>
    </row>
    <row r="85" spans="1:15" x14ac:dyDescent="0.3">
      <c r="A85" t="s">
        <v>73</v>
      </c>
      <c r="B85" t="s">
        <v>143</v>
      </c>
      <c r="C85">
        <v>14999</v>
      </c>
      <c r="D85">
        <v>11999</v>
      </c>
      <c r="E85">
        <v>20</v>
      </c>
      <c r="F85">
        <v>4.3</v>
      </c>
      <c r="G85" t="s">
        <v>144</v>
      </c>
      <c r="H85" t="s">
        <v>145</v>
      </c>
      <c r="I85" t="s">
        <v>100</v>
      </c>
      <c r="J85">
        <v>5000</v>
      </c>
      <c r="K85" t="s">
        <v>68</v>
      </c>
      <c r="L85">
        <v>8</v>
      </c>
      <c r="M85">
        <v>128</v>
      </c>
      <c r="N85" t="s">
        <v>28</v>
      </c>
      <c r="O85">
        <v>128</v>
      </c>
    </row>
    <row r="86" spans="1:15" x14ac:dyDescent="0.3">
      <c r="A86" t="s">
        <v>63</v>
      </c>
      <c r="B86" t="s">
        <v>149</v>
      </c>
      <c r="C86">
        <v>45999</v>
      </c>
      <c r="D86">
        <v>38999</v>
      </c>
      <c r="E86">
        <v>15</v>
      </c>
      <c r="F86">
        <v>4.4000000000000004</v>
      </c>
      <c r="G86" t="s">
        <v>150</v>
      </c>
      <c r="H86" t="s">
        <v>56</v>
      </c>
      <c r="I86" t="s">
        <v>151</v>
      </c>
      <c r="J86">
        <v>5000</v>
      </c>
      <c r="K86" t="s">
        <v>34</v>
      </c>
      <c r="L86">
        <v>8</v>
      </c>
      <c r="M86">
        <v>128</v>
      </c>
      <c r="N86" t="s">
        <v>28</v>
      </c>
      <c r="O86">
        <v>128</v>
      </c>
    </row>
    <row r="87" spans="1:15" x14ac:dyDescent="0.3">
      <c r="A87" t="s">
        <v>41</v>
      </c>
      <c r="B87" t="s">
        <v>156</v>
      </c>
      <c r="C87">
        <v>22432</v>
      </c>
      <c r="D87">
        <v>49999</v>
      </c>
      <c r="E87">
        <v>23</v>
      </c>
      <c r="F87">
        <v>4.5</v>
      </c>
      <c r="G87" t="s">
        <v>43</v>
      </c>
      <c r="H87" t="s">
        <v>44</v>
      </c>
      <c r="I87" t="s">
        <v>45</v>
      </c>
      <c r="J87">
        <v>5100</v>
      </c>
      <c r="K87" t="s">
        <v>46</v>
      </c>
      <c r="L87">
        <v>8</v>
      </c>
      <c r="M87">
        <v>256</v>
      </c>
      <c r="N87" t="s">
        <v>47</v>
      </c>
      <c r="O87">
        <v>256</v>
      </c>
    </row>
    <row r="88" spans="1:15" x14ac:dyDescent="0.3">
      <c r="A88" t="s">
        <v>29</v>
      </c>
      <c r="B88" t="s">
        <v>152</v>
      </c>
      <c r="C88">
        <v>21999</v>
      </c>
      <c r="D88">
        <v>15999</v>
      </c>
      <c r="E88">
        <v>27</v>
      </c>
      <c r="F88">
        <v>4.5999999999999996</v>
      </c>
      <c r="G88" t="s">
        <v>31</v>
      </c>
      <c r="H88" t="s">
        <v>32</v>
      </c>
      <c r="I88" t="s">
        <v>33</v>
      </c>
      <c r="J88">
        <v>5500</v>
      </c>
      <c r="K88" t="s">
        <v>34</v>
      </c>
      <c r="L88">
        <v>8</v>
      </c>
      <c r="M88">
        <v>128</v>
      </c>
      <c r="N88" t="s">
        <v>28</v>
      </c>
      <c r="O88">
        <v>128</v>
      </c>
    </row>
    <row r="89" spans="1:15" x14ac:dyDescent="0.3">
      <c r="A89" t="s">
        <v>15</v>
      </c>
      <c r="B89" t="s">
        <v>153</v>
      </c>
      <c r="C89">
        <v>27999</v>
      </c>
      <c r="D89">
        <v>18749</v>
      </c>
      <c r="E89">
        <v>33</v>
      </c>
      <c r="F89">
        <v>4.4000000000000004</v>
      </c>
      <c r="G89" t="s">
        <v>55</v>
      </c>
      <c r="H89" t="s">
        <v>56</v>
      </c>
      <c r="I89" t="s">
        <v>57</v>
      </c>
      <c r="J89">
        <v>5200</v>
      </c>
      <c r="K89" t="s">
        <v>154</v>
      </c>
      <c r="L89">
        <v>12</v>
      </c>
      <c r="M89">
        <v>256</v>
      </c>
      <c r="N89" t="s">
        <v>155</v>
      </c>
      <c r="O89">
        <v>256</v>
      </c>
    </row>
    <row r="90" spans="1:15" x14ac:dyDescent="0.3">
      <c r="A90" t="s">
        <v>63</v>
      </c>
      <c r="B90" t="s">
        <v>162</v>
      </c>
      <c r="C90">
        <v>13999</v>
      </c>
      <c r="D90">
        <v>8499</v>
      </c>
      <c r="E90">
        <v>39</v>
      </c>
      <c r="F90">
        <v>4.2</v>
      </c>
      <c r="G90" t="s">
        <v>36</v>
      </c>
      <c r="H90" t="s">
        <v>90</v>
      </c>
      <c r="I90" t="s">
        <v>91</v>
      </c>
      <c r="J90">
        <v>5000</v>
      </c>
      <c r="K90" t="s">
        <v>92</v>
      </c>
      <c r="L90">
        <v>4</v>
      </c>
      <c r="M90">
        <v>128</v>
      </c>
      <c r="N90" t="s">
        <v>93</v>
      </c>
      <c r="O90">
        <v>128</v>
      </c>
    </row>
    <row r="91" spans="1:15" x14ac:dyDescent="0.3">
      <c r="A91" t="s">
        <v>63</v>
      </c>
      <c r="B91" t="s">
        <v>165</v>
      </c>
      <c r="C91">
        <v>36999</v>
      </c>
      <c r="D91">
        <v>22999</v>
      </c>
      <c r="E91">
        <v>37</v>
      </c>
      <c r="F91">
        <v>4.3</v>
      </c>
      <c r="G91" t="s">
        <v>166</v>
      </c>
      <c r="H91" t="s">
        <v>66</v>
      </c>
      <c r="I91" t="s">
        <v>67</v>
      </c>
      <c r="J91">
        <v>5000</v>
      </c>
      <c r="K91" t="s">
        <v>123</v>
      </c>
      <c r="L91">
        <v>8</v>
      </c>
      <c r="M91">
        <v>256</v>
      </c>
      <c r="N91" t="s">
        <v>47</v>
      </c>
      <c r="O91">
        <v>256</v>
      </c>
    </row>
    <row r="92" spans="1:15" x14ac:dyDescent="0.3">
      <c r="A92" t="s">
        <v>59</v>
      </c>
      <c r="B92" t="s">
        <v>159</v>
      </c>
      <c r="C92">
        <v>19499</v>
      </c>
      <c r="D92">
        <v>14999</v>
      </c>
      <c r="E92">
        <v>23</v>
      </c>
      <c r="F92">
        <v>4.5</v>
      </c>
      <c r="G92" t="s">
        <v>95</v>
      </c>
      <c r="H92" t="s">
        <v>96</v>
      </c>
      <c r="I92" t="s">
        <v>91</v>
      </c>
      <c r="J92">
        <v>6500</v>
      </c>
      <c r="K92" t="s">
        <v>34</v>
      </c>
      <c r="L92">
        <v>8</v>
      </c>
      <c r="M92">
        <v>128</v>
      </c>
      <c r="N92" t="s">
        <v>28</v>
      </c>
      <c r="O92">
        <v>128</v>
      </c>
    </row>
    <row r="93" spans="1:15" x14ac:dyDescent="0.3">
      <c r="A93" t="s">
        <v>73</v>
      </c>
      <c r="B93" t="s">
        <v>160</v>
      </c>
      <c r="C93">
        <v>9999</v>
      </c>
      <c r="D93">
        <v>6999</v>
      </c>
      <c r="E93">
        <v>30</v>
      </c>
      <c r="F93">
        <v>4.3</v>
      </c>
      <c r="G93" t="s">
        <v>161</v>
      </c>
      <c r="H93" t="s">
        <v>37</v>
      </c>
      <c r="I93" t="s">
        <v>19</v>
      </c>
      <c r="J93">
        <v>5200</v>
      </c>
      <c r="K93" t="s">
        <v>113</v>
      </c>
      <c r="L93">
        <v>4</v>
      </c>
      <c r="M93">
        <v>64</v>
      </c>
      <c r="N93" t="s">
        <v>53</v>
      </c>
      <c r="O93">
        <v>64</v>
      </c>
    </row>
    <row r="94" spans="1:15" x14ac:dyDescent="0.3">
      <c r="A94" t="s">
        <v>63</v>
      </c>
      <c r="B94" t="s">
        <v>157</v>
      </c>
      <c r="C94">
        <v>33999</v>
      </c>
      <c r="D94">
        <v>80999</v>
      </c>
      <c r="E94">
        <v>38</v>
      </c>
      <c r="F94">
        <v>4.5999999999999996</v>
      </c>
      <c r="G94" t="s">
        <v>158</v>
      </c>
      <c r="H94" t="s">
        <v>71</v>
      </c>
      <c r="I94" t="s">
        <v>72</v>
      </c>
      <c r="J94">
        <v>4000</v>
      </c>
      <c r="K94" t="s">
        <v>154</v>
      </c>
      <c r="L94">
        <v>12</v>
      </c>
      <c r="M94">
        <v>256</v>
      </c>
      <c r="N94" t="s">
        <v>155</v>
      </c>
      <c r="O94">
        <v>256</v>
      </c>
    </row>
    <row r="95" spans="1:15" x14ac:dyDescent="0.3">
      <c r="A95" t="s">
        <v>73</v>
      </c>
      <c r="B95" t="s">
        <v>163</v>
      </c>
      <c r="C95">
        <v>28999</v>
      </c>
      <c r="D95">
        <v>22999</v>
      </c>
      <c r="E95">
        <v>20</v>
      </c>
      <c r="F95">
        <v>4.5999999999999996</v>
      </c>
      <c r="G95" t="s">
        <v>164</v>
      </c>
      <c r="H95" t="s">
        <v>85</v>
      </c>
      <c r="I95" t="s">
        <v>76</v>
      </c>
      <c r="J95">
        <v>5000</v>
      </c>
      <c r="K95" t="s">
        <v>123</v>
      </c>
      <c r="L95">
        <v>8</v>
      </c>
      <c r="M95">
        <v>256</v>
      </c>
      <c r="N95" t="s">
        <v>47</v>
      </c>
      <c r="O95">
        <v>256</v>
      </c>
    </row>
    <row r="96" spans="1:15" x14ac:dyDescent="0.3">
      <c r="A96" t="s">
        <v>63</v>
      </c>
      <c r="B96" t="s">
        <v>167</v>
      </c>
      <c r="C96">
        <v>18999</v>
      </c>
      <c r="D96">
        <v>14499</v>
      </c>
      <c r="E96">
        <v>23</v>
      </c>
      <c r="F96">
        <v>4.2</v>
      </c>
      <c r="G96" t="s">
        <v>36</v>
      </c>
      <c r="H96" t="s">
        <v>168</v>
      </c>
      <c r="I96" t="s">
        <v>169</v>
      </c>
      <c r="J96">
        <v>5000</v>
      </c>
      <c r="K96" t="s">
        <v>34</v>
      </c>
      <c r="L96">
        <v>8</v>
      </c>
      <c r="M96">
        <v>128</v>
      </c>
      <c r="N96" t="s">
        <v>28</v>
      </c>
      <c r="O96">
        <v>128</v>
      </c>
    </row>
    <row r="97" spans="1:15" x14ac:dyDescent="0.3">
      <c r="A97" t="s">
        <v>63</v>
      </c>
      <c r="B97" t="s">
        <v>170</v>
      </c>
      <c r="C97">
        <v>33999</v>
      </c>
      <c r="D97">
        <v>20999</v>
      </c>
      <c r="E97">
        <v>38</v>
      </c>
      <c r="F97">
        <v>4.3</v>
      </c>
      <c r="G97" t="s">
        <v>65</v>
      </c>
      <c r="H97" t="s">
        <v>66</v>
      </c>
      <c r="I97" t="s">
        <v>67</v>
      </c>
      <c r="J97">
        <v>5000</v>
      </c>
      <c r="K97" t="s">
        <v>68</v>
      </c>
      <c r="L97">
        <v>8</v>
      </c>
      <c r="M97">
        <v>128</v>
      </c>
      <c r="N97" t="s">
        <v>28</v>
      </c>
      <c r="O97">
        <v>128</v>
      </c>
    </row>
    <row r="98" spans="1:15" x14ac:dyDescent="0.3">
      <c r="A98" t="s">
        <v>15</v>
      </c>
      <c r="B98" t="s">
        <v>16</v>
      </c>
      <c r="C98">
        <v>16999</v>
      </c>
      <c r="D98">
        <v>12999</v>
      </c>
      <c r="E98">
        <v>23</v>
      </c>
      <c r="F98">
        <v>4.5</v>
      </c>
      <c r="G98" t="s">
        <v>17</v>
      </c>
      <c r="H98" t="s">
        <v>18</v>
      </c>
      <c r="I98" t="s">
        <v>19</v>
      </c>
      <c r="J98">
        <v>6000</v>
      </c>
      <c r="K98" t="s">
        <v>20</v>
      </c>
      <c r="L98">
        <v>6</v>
      </c>
      <c r="M98">
        <v>128</v>
      </c>
      <c r="N98" t="s">
        <v>21</v>
      </c>
      <c r="O98">
        <v>128</v>
      </c>
    </row>
    <row r="99" spans="1:15" x14ac:dyDescent="0.3">
      <c r="A99" t="s">
        <v>22</v>
      </c>
      <c r="B99" t="s">
        <v>23</v>
      </c>
      <c r="C99">
        <v>22999</v>
      </c>
      <c r="D99">
        <v>18999</v>
      </c>
      <c r="E99">
        <v>17</v>
      </c>
      <c r="F99">
        <v>3.7</v>
      </c>
      <c r="G99" t="s">
        <v>24</v>
      </c>
      <c r="H99" t="s">
        <v>25</v>
      </c>
      <c r="I99" t="s">
        <v>26</v>
      </c>
      <c r="J99">
        <v>5000</v>
      </c>
      <c r="K99" t="s">
        <v>27</v>
      </c>
      <c r="L99">
        <v>8</v>
      </c>
      <c r="M99">
        <v>128</v>
      </c>
      <c r="N99" t="s">
        <v>28</v>
      </c>
      <c r="O99">
        <v>128</v>
      </c>
    </row>
    <row r="100" spans="1:15" x14ac:dyDescent="0.3">
      <c r="A100" t="s">
        <v>29</v>
      </c>
      <c r="B100" t="s">
        <v>30</v>
      </c>
      <c r="C100">
        <v>21999</v>
      </c>
      <c r="D100">
        <v>15999</v>
      </c>
      <c r="E100">
        <v>27</v>
      </c>
      <c r="F100">
        <v>4.5999999999999996</v>
      </c>
      <c r="G100" t="s">
        <v>31</v>
      </c>
      <c r="H100" t="s">
        <v>32</v>
      </c>
      <c r="I100" t="s">
        <v>33</v>
      </c>
      <c r="J100">
        <v>5500</v>
      </c>
      <c r="K100" t="s">
        <v>34</v>
      </c>
      <c r="L100">
        <v>8</v>
      </c>
      <c r="M100">
        <v>128</v>
      </c>
      <c r="N100" t="s">
        <v>28</v>
      </c>
      <c r="O100">
        <v>128</v>
      </c>
    </row>
    <row r="101" spans="1:15" x14ac:dyDescent="0.3">
      <c r="A101" t="s">
        <v>15</v>
      </c>
      <c r="B101" t="s">
        <v>35</v>
      </c>
      <c r="C101">
        <v>13999</v>
      </c>
      <c r="D101">
        <v>10999</v>
      </c>
      <c r="E101">
        <v>21</v>
      </c>
      <c r="F101">
        <v>4.5</v>
      </c>
      <c r="G101" t="s">
        <v>36</v>
      </c>
      <c r="H101" t="s">
        <v>37</v>
      </c>
      <c r="I101" t="s">
        <v>38</v>
      </c>
      <c r="J101">
        <v>5000</v>
      </c>
      <c r="K101" t="s">
        <v>39</v>
      </c>
      <c r="L101">
        <v>6</v>
      </c>
      <c r="M101">
        <v>128</v>
      </c>
      <c r="N101" t="s">
        <v>21</v>
      </c>
      <c r="O101">
        <v>128</v>
      </c>
    </row>
    <row r="102" spans="1:15" x14ac:dyDescent="0.3">
      <c r="A102" t="s">
        <v>15</v>
      </c>
      <c r="B102" t="s">
        <v>40</v>
      </c>
      <c r="C102">
        <v>13999</v>
      </c>
      <c r="D102">
        <v>10999</v>
      </c>
      <c r="E102">
        <v>21</v>
      </c>
      <c r="F102">
        <v>4.5</v>
      </c>
      <c r="G102" t="s">
        <v>36</v>
      </c>
      <c r="H102" t="s">
        <v>37</v>
      </c>
      <c r="I102" t="s">
        <v>38</v>
      </c>
      <c r="J102">
        <v>5000</v>
      </c>
      <c r="K102" t="s">
        <v>39</v>
      </c>
      <c r="L102">
        <v>6</v>
      </c>
      <c r="M102">
        <v>128</v>
      </c>
      <c r="N102" t="s">
        <v>21</v>
      </c>
      <c r="O102">
        <v>128</v>
      </c>
    </row>
    <row r="103" spans="1:15" x14ac:dyDescent="0.3">
      <c r="A103" t="s">
        <v>41</v>
      </c>
      <c r="B103" t="s">
        <v>42</v>
      </c>
      <c r="C103">
        <v>22432</v>
      </c>
      <c r="D103">
        <v>49999</v>
      </c>
      <c r="E103">
        <v>23</v>
      </c>
      <c r="F103">
        <v>4.5</v>
      </c>
      <c r="G103" t="s">
        <v>43</v>
      </c>
      <c r="H103" t="s">
        <v>44</v>
      </c>
      <c r="I103" t="s">
        <v>45</v>
      </c>
      <c r="J103">
        <v>5100</v>
      </c>
      <c r="K103" t="s">
        <v>46</v>
      </c>
      <c r="L103">
        <v>8</v>
      </c>
      <c r="M103">
        <v>256</v>
      </c>
      <c r="N103" t="s">
        <v>47</v>
      </c>
      <c r="O103">
        <v>256</v>
      </c>
    </row>
    <row r="104" spans="1:15" x14ac:dyDescent="0.3">
      <c r="A104" t="s">
        <v>48</v>
      </c>
      <c r="B104" t="s">
        <v>49</v>
      </c>
      <c r="C104">
        <v>8999</v>
      </c>
      <c r="D104">
        <v>5799</v>
      </c>
      <c r="E104">
        <v>35</v>
      </c>
      <c r="F104">
        <v>4.0999999999999996</v>
      </c>
      <c r="G104" t="s">
        <v>50</v>
      </c>
      <c r="H104" t="s">
        <v>51</v>
      </c>
      <c r="I104" t="s">
        <v>38</v>
      </c>
      <c r="J104">
        <v>5200</v>
      </c>
      <c r="K104" t="s">
        <v>52</v>
      </c>
      <c r="L104">
        <v>4</v>
      </c>
      <c r="M104">
        <v>64</v>
      </c>
      <c r="N104" t="s">
        <v>53</v>
      </c>
      <c r="O104">
        <v>64</v>
      </c>
    </row>
    <row r="105" spans="1:15" x14ac:dyDescent="0.3">
      <c r="A105" t="s">
        <v>15</v>
      </c>
      <c r="B105" t="s">
        <v>54</v>
      </c>
      <c r="C105">
        <v>25999</v>
      </c>
      <c r="D105">
        <v>16749</v>
      </c>
      <c r="E105">
        <v>35</v>
      </c>
      <c r="F105">
        <v>4.4000000000000004</v>
      </c>
      <c r="G105" t="s">
        <v>55</v>
      </c>
      <c r="H105" t="s">
        <v>56</v>
      </c>
      <c r="I105" t="s">
        <v>57</v>
      </c>
      <c r="J105">
        <v>5200</v>
      </c>
      <c r="K105" t="s">
        <v>34</v>
      </c>
      <c r="L105">
        <v>8</v>
      </c>
      <c r="M105">
        <v>128</v>
      </c>
      <c r="N105" t="s">
        <v>28</v>
      </c>
      <c r="O105">
        <v>128</v>
      </c>
    </row>
    <row r="106" spans="1:15" x14ac:dyDescent="0.3">
      <c r="A106" t="s">
        <v>29</v>
      </c>
      <c r="B106" t="s">
        <v>58</v>
      </c>
      <c r="C106">
        <v>21999</v>
      </c>
      <c r="D106">
        <v>15999</v>
      </c>
      <c r="E106">
        <v>27</v>
      </c>
      <c r="F106">
        <v>4.5999999999999996</v>
      </c>
      <c r="G106" t="s">
        <v>31</v>
      </c>
      <c r="H106" t="s">
        <v>32</v>
      </c>
      <c r="I106" t="s">
        <v>33</v>
      </c>
      <c r="J106">
        <v>5500</v>
      </c>
      <c r="K106" t="s">
        <v>34</v>
      </c>
      <c r="L106">
        <v>8</v>
      </c>
      <c r="M106">
        <v>128</v>
      </c>
      <c r="N106" t="s">
        <v>28</v>
      </c>
      <c r="O106">
        <v>128</v>
      </c>
    </row>
    <row r="107" spans="1:15" x14ac:dyDescent="0.3">
      <c r="A107" t="s">
        <v>59</v>
      </c>
      <c r="B107" t="s">
        <v>60</v>
      </c>
      <c r="C107">
        <v>27999</v>
      </c>
      <c r="D107">
        <v>23999</v>
      </c>
      <c r="E107">
        <v>14</v>
      </c>
      <c r="F107">
        <v>4.5999999999999996</v>
      </c>
      <c r="G107" t="s">
        <v>61</v>
      </c>
      <c r="H107" t="s">
        <v>25</v>
      </c>
      <c r="I107" t="s">
        <v>62</v>
      </c>
      <c r="J107">
        <v>7300</v>
      </c>
      <c r="K107" t="s">
        <v>46</v>
      </c>
      <c r="L107">
        <v>8</v>
      </c>
      <c r="M107">
        <v>256</v>
      </c>
      <c r="N107" t="s">
        <v>47</v>
      </c>
      <c r="O107">
        <v>256</v>
      </c>
    </row>
    <row r="108" spans="1:15" x14ac:dyDescent="0.3">
      <c r="A108" t="s">
        <v>63</v>
      </c>
      <c r="B108" t="s">
        <v>64</v>
      </c>
      <c r="C108">
        <v>33999</v>
      </c>
      <c r="D108">
        <v>20999</v>
      </c>
      <c r="E108">
        <v>38</v>
      </c>
      <c r="F108">
        <v>4.3</v>
      </c>
      <c r="G108" t="s">
        <v>65</v>
      </c>
      <c r="H108" t="s">
        <v>66</v>
      </c>
      <c r="I108" t="s">
        <v>67</v>
      </c>
      <c r="J108">
        <v>5000</v>
      </c>
      <c r="K108" t="s">
        <v>68</v>
      </c>
      <c r="L108">
        <v>8</v>
      </c>
      <c r="M108">
        <v>128</v>
      </c>
      <c r="N108" t="s">
        <v>28</v>
      </c>
      <c r="O108">
        <v>128</v>
      </c>
    </row>
    <row r="109" spans="1:15" x14ac:dyDescent="0.3">
      <c r="A109" t="s">
        <v>63</v>
      </c>
      <c r="B109" t="s">
        <v>69</v>
      </c>
      <c r="C109">
        <v>74999</v>
      </c>
      <c r="D109">
        <v>44999</v>
      </c>
      <c r="E109">
        <v>40</v>
      </c>
      <c r="F109">
        <v>4.5</v>
      </c>
      <c r="G109" t="s">
        <v>70</v>
      </c>
      <c r="H109" t="s">
        <v>71</v>
      </c>
      <c r="I109" t="s">
        <v>72</v>
      </c>
      <c r="J109">
        <v>4000</v>
      </c>
      <c r="K109" t="s">
        <v>34</v>
      </c>
      <c r="L109">
        <v>8</v>
      </c>
      <c r="M109">
        <v>128</v>
      </c>
      <c r="N109" t="s">
        <v>28</v>
      </c>
      <c r="O109">
        <v>128</v>
      </c>
    </row>
    <row r="110" spans="1:15" x14ac:dyDescent="0.3">
      <c r="A110" t="s">
        <v>73</v>
      </c>
      <c r="B110" t="s">
        <v>74</v>
      </c>
      <c r="C110">
        <v>25999</v>
      </c>
      <c r="D110">
        <v>19999</v>
      </c>
      <c r="E110">
        <v>23</v>
      </c>
      <c r="F110">
        <v>4.5</v>
      </c>
      <c r="G110" t="s">
        <v>75</v>
      </c>
      <c r="H110" t="s">
        <v>56</v>
      </c>
      <c r="I110" t="s">
        <v>76</v>
      </c>
      <c r="J110">
        <v>5000</v>
      </c>
      <c r="K110" t="s">
        <v>34</v>
      </c>
      <c r="L110">
        <v>8</v>
      </c>
      <c r="M110">
        <v>128</v>
      </c>
      <c r="N110" t="s">
        <v>28</v>
      </c>
      <c r="O110">
        <v>128</v>
      </c>
    </row>
    <row r="111" spans="1:15" x14ac:dyDescent="0.3">
      <c r="A111" t="s">
        <v>48</v>
      </c>
      <c r="B111" t="s">
        <v>77</v>
      </c>
      <c r="C111">
        <v>8999</v>
      </c>
      <c r="D111">
        <v>6499</v>
      </c>
      <c r="E111">
        <v>27</v>
      </c>
      <c r="F111">
        <v>4.0999999999999996</v>
      </c>
      <c r="G111" t="s">
        <v>50</v>
      </c>
      <c r="H111" t="s">
        <v>51</v>
      </c>
      <c r="I111" t="s">
        <v>38</v>
      </c>
      <c r="J111">
        <v>5200</v>
      </c>
      <c r="K111" t="s">
        <v>52</v>
      </c>
      <c r="L111">
        <v>4</v>
      </c>
      <c r="M111">
        <v>64</v>
      </c>
      <c r="N111" t="s">
        <v>53</v>
      </c>
      <c r="O111">
        <v>64</v>
      </c>
    </row>
    <row r="112" spans="1:15" x14ac:dyDescent="0.3">
      <c r="A112" t="s">
        <v>29</v>
      </c>
      <c r="B112" t="s">
        <v>78</v>
      </c>
      <c r="C112">
        <v>24999</v>
      </c>
      <c r="D112">
        <v>17999</v>
      </c>
      <c r="E112">
        <v>28</v>
      </c>
      <c r="F112">
        <v>3.6</v>
      </c>
      <c r="G112" t="s">
        <v>31</v>
      </c>
      <c r="H112" t="s">
        <v>32</v>
      </c>
      <c r="I112" t="s">
        <v>33</v>
      </c>
      <c r="J112">
        <v>5500</v>
      </c>
      <c r="K112" t="s">
        <v>46</v>
      </c>
      <c r="L112">
        <v>8</v>
      </c>
      <c r="M112">
        <v>256</v>
      </c>
      <c r="N112" t="s">
        <v>47</v>
      </c>
      <c r="O112">
        <v>256</v>
      </c>
    </row>
    <row r="113" spans="1:15" x14ac:dyDescent="0.3">
      <c r="A113" t="s">
        <v>73</v>
      </c>
      <c r="B113" t="s">
        <v>79</v>
      </c>
      <c r="C113">
        <v>20999</v>
      </c>
      <c r="D113">
        <v>15999</v>
      </c>
      <c r="E113">
        <v>23</v>
      </c>
      <c r="F113">
        <v>4.4000000000000004</v>
      </c>
      <c r="G113" t="s">
        <v>80</v>
      </c>
      <c r="H113" t="s">
        <v>81</v>
      </c>
      <c r="I113" t="s">
        <v>57</v>
      </c>
      <c r="J113">
        <v>5000</v>
      </c>
      <c r="K113" t="s">
        <v>34</v>
      </c>
      <c r="L113">
        <v>8</v>
      </c>
      <c r="M113">
        <v>128</v>
      </c>
      <c r="N113" t="s">
        <v>28</v>
      </c>
      <c r="O113">
        <v>128</v>
      </c>
    </row>
    <row r="114" spans="1:15" x14ac:dyDescent="0.3">
      <c r="A114" t="s">
        <v>82</v>
      </c>
      <c r="B114" t="s">
        <v>83</v>
      </c>
      <c r="C114">
        <v>8599</v>
      </c>
      <c r="D114">
        <v>6899</v>
      </c>
      <c r="E114">
        <v>19</v>
      </c>
      <c r="F114">
        <v>4.3</v>
      </c>
      <c r="G114" t="s">
        <v>84</v>
      </c>
      <c r="H114" t="s">
        <v>85</v>
      </c>
      <c r="I114" t="s">
        <v>86</v>
      </c>
      <c r="J114">
        <v>5000</v>
      </c>
      <c r="K114" t="s">
        <v>87</v>
      </c>
      <c r="L114">
        <v>3</v>
      </c>
      <c r="M114">
        <v>64</v>
      </c>
      <c r="N114" t="s">
        <v>88</v>
      </c>
      <c r="O114">
        <v>64</v>
      </c>
    </row>
    <row r="115" spans="1:15" x14ac:dyDescent="0.3">
      <c r="A115" t="s">
        <v>63</v>
      </c>
      <c r="B115" t="s">
        <v>89</v>
      </c>
      <c r="C115">
        <v>13999</v>
      </c>
      <c r="D115">
        <v>8499</v>
      </c>
      <c r="E115">
        <v>39</v>
      </c>
      <c r="F115">
        <v>4.2</v>
      </c>
      <c r="G115" t="s">
        <v>36</v>
      </c>
      <c r="H115" t="s">
        <v>90</v>
      </c>
      <c r="I115" t="s">
        <v>91</v>
      </c>
      <c r="J115">
        <v>5000</v>
      </c>
      <c r="K115" t="s">
        <v>92</v>
      </c>
      <c r="L115">
        <v>4</v>
      </c>
      <c r="M115">
        <v>128</v>
      </c>
      <c r="N115" t="s">
        <v>93</v>
      </c>
      <c r="O115">
        <v>128</v>
      </c>
    </row>
    <row r="116" spans="1:15" x14ac:dyDescent="0.3">
      <c r="A116" t="s">
        <v>59</v>
      </c>
      <c r="B116" t="s">
        <v>94</v>
      </c>
      <c r="C116">
        <v>17999</v>
      </c>
      <c r="D116">
        <v>13999</v>
      </c>
      <c r="E116">
        <v>22</v>
      </c>
      <c r="F116">
        <v>4.5</v>
      </c>
      <c r="G116" t="s">
        <v>95</v>
      </c>
      <c r="H116" t="s">
        <v>96</v>
      </c>
      <c r="I116" t="s">
        <v>91</v>
      </c>
      <c r="J116">
        <v>6500</v>
      </c>
      <c r="K116" t="s">
        <v>20</v>
      </c>
      <c r="L116">
        <v>6</v>
      </c>
      <c r="M116">
        <v>128</v>
      </c>
      <c r="N116" t="s">
        <v>21</v>
      </c>
      <c r="O116">
        <v>128</v>
      </c>
    </row>
    <row r="117" spans="1:15" x14ac:dyDescent="0.3">
      <c r="A117" t="s">
        <v>29</v>
      </c>
      <c r="B117" t="s">
        <v>97</v>
      </c>
      <c r="C117">
        <v>24999</v>
      </c>
      <c r="D117">
        <v>17999</v>
      </c>
      <c r="E117">
        <v>28</v>
      </c>
      <c r="F117">
        <v>4.5999999999999996</v>
      </c>
      <c r="G117" t="s">
        <v>31</v>
      </c>
      <c r="H117" t="s">
        <v>32</v>
      </c>
      <c r="I117" t="s">
        <v>33</v>
      </c>
      <c r="J117">
        <v>5500</v>
      </c>
      <c r="K117" t="s">
        <v>46</v>
      </c>
      <c r="L117">
        <v>8</v>
      </c>
      <c r="M117">
        <v>256</v>
      </c>
      <c r="N117" t="s">
        <v>47</v>
      </c>
      <c r="O117">
        <v>256</v>
      </c>
    </row>
    <row r="118" spans="1:15" x14ac:dyDescent="0.3">
      <c r="A118" t="s">
        <v>15</v>
      </c>
      <c r="B118" t="s">
        <v>98</v>
      </c>
      <c r="C118">
        <v>19999</v>
      </c>
      <c r="D118">
        <v>15999</v>
      </c>
      <c r="E118">
        <v>20</v>
      </c>
      <c r="F118">
        <v>4.4000000000000004</v>
      </c>
      <c r="G118" t="s">
        <v>99</v>
      </c>
      <c r="H118" t="s">
        <v>81</v>
      </c>
      <c r="I118" t="s">
        <v>100</v>
      </c>
      <c r="J118">
        <v>6000</v>
      </c>
      <c r="K118" t="s">
        <v>39</v>
      </c>
      <c r="L118">
        <v>6</v>
      </c>
      <c r="M118">
        <v>128</v>
      </c>
      <c r="N118" t="s">
        <v>21</v>
      </c>
      <c r="O118">
        <v>128</v>
      </c>
    </row>
    <row r="119" spans="1:15" x14ac:dyDescent="0.3">
      <c r="A119" t="s">
        <v>101</v>
      </c>
      <c r="B119" t="s">
        <v>102</v>
      </c>
      <c r="C119">
        <v>27999</v>
      </c>
      <c r="D119">
        <v>24999</v>
      </c>
      <c r="E119">
        <v>10</v>
      </c>
      <c r="F119">
        <v>4.5</v>
      </c>
      <c r="G119" t="s">
        <v>103</v>
      </c>
      <c r="H119" t="s">
        <v>104</v>
      </c>
      <c r="I119" t="s">
        <v>105</v>
      </c>
      <c r="J119">
        <v>5000</v>
      </c>
      <c r="K119" t="s">
        <v>34</v>
      </c>
      <c r="L119">
        <v>8</v>
      </c>
      <c r="M119">
        <v>128</v>
      </c>
      <c r="N119" t="s">
        <v>28</v>
      </c>
      <c r="O119">
        <v>128</v>
      </c>
    </row>
    <row r="120" spans="1:15" x14ac:dyDescent="0.3">
      <c r="A120" t="s">
        <v>106</v>
      </c>
      <c r="B120" t="s">
        <v>107</v>
      </c>
      <c r="C120">
        <v>20999</v>
      </c>
      <c r="D120">
        <v>16580</v>
      </c>
      <c r="E120">
        <v>21</v>
      </c>
      <c r="F120">
        <v>4.4000000000000004</v>
      </c>
      <c r="G120" t="s">
        <v>192</v>
      </c>
      <c r="H120" t="s">
        <v>85</v>
      </c>
      <c r="I120" t="s">
        <v>109</v>
      </c>
      <c r="J120">
        <v>5500</v>
      </c>
      <c r="K120" t="s">
        <v>34</v>
      </c>
      <c r="L120">
        <v>8</v>
      </c>
      <c r="M120">
        <v>128</v>
      </c>
      <c r="N120" t="s">
        <v>28</v>
      </c>
      <c r="O120">
        <v>128</v>
      </c>
    </row>
    <row r="121" spans="1:15" x14ac:dyDescent="0.3">
      <c r="A121" t="s">
        <v>48</v>
      </c>
      <c r="B121" t="s">
        <v>110</v>
      </c>
      <c r="C121">
        <v>10999</v>
      </c>
      <c r="D121">
        <v>7699</v>
      </c>
      <c r="E121">
        <v>30</v>
      </c>
      <c r="F121">
        <v>4.3</v>
      </c>
      <c r="G121" t="s">
        <v>111</v>
      </c>
      <c r="H121" t="s">
        <v>51</v>
      </c>
      <c r="I121" t="s">
        <v>112</v>
      </c>
      <c r="J121">
        <v>5160</v>
      </c>
      <c r="K121" t="s">
        <v>113</v>
      </c>
      <c r="L121">
        <v>4</v>
      </c>
      <c r="M121">
        <v>64</v>
      </c>
      <c r="N121" t="s">
        <v>53</v>
      </c>
      <c r="O121">
        <v>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 � � 
</file>

<file path=customXml/item2.xml>��
</file>

<file path=customXml/item3.xml>��
</file>

<file path=customXml/item4.xml>��
</file>

<file path=customXml/item5.xml>��� � � � � � � � � � � � � � � � � � � � � � � � � � � � � � � � � � � � � � � � � � � � � � � � � � � � � � � � � �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 
</file>

<file path=customXml/itemProps1.xml><?xml version="1.0" encoding="utf-8"?>
<ds:datastoreItem xmlns:ds="http://schemas.openxmlformats.org/officeDocument/2006/customXml" ds:itemID="{E644DA5A-3D84-481D-AF7D-B14947680A00}">
  <ds:schemaRefs/>
</ds:datastoreItem>
</file>

<file path=customXml/itemProps2.xml><?xml version="1.0" encoding="utf-8"?>
<ds:datastoreItem xmlns:ds="http://schemas.openxmlformats.org/officeDocument/2006/customXml" ds:itemID="{51D33C55-6A94-4161-9807-8B1452F78FB7}">
  <ds:schemaRefs/>
</ds:datastoreItem>
</file>

<file path=customXml/itemProps3.xml><?xml version="1.0" encoding="utf-8"?>
<ds:datastoreItem xmlns:ds="http://schemas.openxmlformats.org/officeDocument/2006/customXml" ds:itemID="{EBBAE917-934F-43BA-A709-4CE2048982BE}">
  <ds:schemaRefs/>
</ds:datastoreItem>
</file>

<file path=customXml/itemProps4.xml><?xml version="1.0" encoding="utf-8"?>
<ds:datastoreItem xmlns:ds="http://schemas.openxmlformats.org/officeDocument/2006/customXml" ds:itemID="{3613A5E1-18CC-4E58-BE11-3DC86E8D98CC}">
  <ds:schemaRefs/>
</ds:datastoreItem>
</file>

<file path=customXml/itemProps5.xml><?xml version="1.0" encoding="utf-8"?>
<ds:datastoreItem xmlns:ds="http://schemas.openxmlformats.org/officeDocument/2006/customXml" ds:itemID="{4D894AB1-3CA1-4E40-B25E-517EA0AB80F6}">
  <ds:schemaRefs/>
</ds:datastoreItem>
</file>

<file path=customXml/itemProps6.xml><?xml version="1.0" encoding="utf-8"?>
<ds:datastoreItem xmlns:ds="http://schemas.openxmlformats.org/officeDocument/2006/customXml" ds:itemID="{C1711F49-ADD6-48B8-92FC-632FB5099E43}">
  <ds:schemaRefs/>
</ds:datastoreItem>
</file>

<file path=customXml/itemProps7.xml><?xml version="1.0" encoding="utf-8"?>
<ds:datastoreItem xmlns:ds="http://schemas.openxmlformats.org/officeDocument/2006/customXml" ds:itemID="{97656E50-7626-4CB7-8D36-ABE152546059}">
  <ds:schemaRefs/>
</ds:datastoreItem>
</file>

<file path=customXml/itemProps8.xml><?xml version="1.0" encoding="utf-8"?>
<ds:datastoreItem xmlns:ds="http://schemas.openxmlformats.org/officeDocument/2006/customXml" ds:itemID="{EADA30DC-9717-44EE-B891-D2B9DC5D98A5}">
  <ds:schemaRefs/>
</ds:datastoreItem>
</file>

<file path=customXml/itemProps9.xml><?xml version="1.0" encoding="utf-8"?>
<ds:datastoreItem xmlns:ds="http://schemas.openxmlformats.org/officeDocument/2006/customXml" ds:itemID="{73D196AE-EBA4-4091-80D1-30C0923E1E20}">
  <ds:schemaRefs/>
</ds:datastoreItem>
</file>

<file path=customXml/itemProps10.xml><?xml version="1.0" encoding="utf-8"?>
<ds:datastoreItem xmlns:ds="http://schemas.openxmlformats.org/officeDocument/2006/customXml" ds:itemID="{3F7D4735-41C7-424A-93CA-34855A8446CB}">
  <ds:schemaRefs/>
</ds:datastoreItem>
</file>

<file path=customXml/itemProps11.xml><?xml version="1.0" encoding="utf-8"?>
<ds:datastoreItem xmlns:ds="http://schemas.openxmlformats.org/officeDocument/2006/customXml" ds:itemID="{79B1E903-A70D-41F7-B375-171C641CF82A}">
  <ds:schemaRefs>
    <ds:schemaRef ds:uri="http://schemas.microsoft.com/DataMashup"/>
  </ds:schemaRefs>
</ds:datastoreItem>
</file>

<file path=customXml/itemProps12.xml><?xml version="1.0" encoding="utf-8"?>
<ds:datastoreItem xmlns:ds="http://schemas.openxmlformats.org/officeDocument/2006/customXml" ds:itemID="{31D1E668-AE59-431B-A608-CD57169B00E1}">
  <ds:schemaRefs/>
</ds:datastoreItem>
</file>

<file path=customXml/itemProps13.xml><?xml version="1.0" encoding="utf-8"?>
<ds:datastoreItem xmlns:ds="http://schemas.openxmlformats.org/officeDocument/2006/customXml" ds:itemID="{45EBD8E9-E986-44FF-83C0-A20A95BD7E89}">
  <ds:schemaRefs/>
</ds:datastoreItem>
</file>

<file path=customXml/itemProps14.xml><?xml version="1.0" encoding="utf-8"?>
<ds:datastoreItem xmlns:ds="http://schemas.openxmlformats.org/officeDocument/2006/customXml" ds:itemID="{0BF8897E-2D36-46D0-96AE-2C822519FD0F}">
  <ds:schemaRefs/>
</ds:datastoreItem>
</file>

<file path=customXml/itemProps15.xml><?xml version="1.0" encoding="utf-8"?>
<ds:datastoreItem xmlns:ds="http://schemas.openxmlformats.org/officeDocument/2006/customXml" ds:itemID="{0F2CF818-F726-47B8-B86C-6EECCDC2C16B}">
  <ds:schemaRefs/>
</ds:datastoreItem>
</file>

<file path=customXml/itemProps16.xml><?xml version="1.0" encoding="utf-8"?>
<ds:datastoreItem xmlns:ds="http://schemas.openxmlformats.org/officeDocument/2006/customXml" ds:itemID="{DFD18F48-ECAB-48CB-B58D-89923FC3704D}">
  <ds:schemaRefs/>
</ds:datastoreItem>
</file>

<file path=customXml/itemProps17.xml><?xml version="1.0" encoding="utf-8"?>
<ds:datastoreItem xmlns:ds="http://schemas.openxmlformats.org/officeDocument/2006/customXml" ds:itemID="{DC280984-CE87-4DBD-AFBF-149D8776807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Pivots</vt:lpstr>
      <vt:lpstr>Dashboards</vt:lpstr>
      <vt:lpstr>Mobile_analysis_dashboard</vt:lpstr>
      <vt:lpstr>Dashboards!Print_Area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viruvuru</dc:creator>
  <cp:lastModifiedBy>Naveen viruvuru</cp:lastModifiedBy>
  <cp:lastPrinted>2025-05-10T07:03:11Z</cp:lastPrinted>
  <dcterms:created xsi:type="dcterms:W3CDTF">2025-05-07T10:41:01Z</dcterms:created>
  <dcterms:modified xsi:type="dcterms:W3CDTF">2025-05-10T10:59:30Z</dcterms:modified>
</cp:coreProperties>
</file>