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IDYA\Downloads\New folder (8)\"/>
    </mc:Choice>
  </mc:AlternateContent>
  <bookViews>
    <workbookView xWindow="0" yWindow="0" windowWidth="19200" windowHeight="7010" activeTab="2"/>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<sst xmlns="http://schemas.openxmlformats.org/spreadsheetml/2006/main" count="6939" uniqueCount="1174">
  <si>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</si>
  <si>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</si>
  <si>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</si>
  <si>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</si>
  <si>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</si>
  <si>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</si>
  <si>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</si>
  <si>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</si>
  <si>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</si>
  <si>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</si>
  <si>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</si>
  <si>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</si>
  <si>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</si>
  <si>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</si>
  <si>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</si>
  <si>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</si>
  <si>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</si>
  <si>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</si>
  <si>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</si>
  <si>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</si>
  <si>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</si>
  <si>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</si>
  <si>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</si>
  <si>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</si>
  <si>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</si>
  <si>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</si>
  <si>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</si>
  <si>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</si>
  <si>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</si>
  <si>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</si>
  <si>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</si>
  <si>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</si>
  <si>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</si>
  <si>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</si>
  <si>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</si>
  <si>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</si>
  <si>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</si>
  <si>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</si>
  <si>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</si>
  <si>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</si>
  <si>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</si>
  <si>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</si>
  <si>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</si>
  <si>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</si>
  <si>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</si>
  <si>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</si>
  <si>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</si>
  <si>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</si>
  <si>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</si>
  <si>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</si>
  <si>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</si>
  <si>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</si>
  <si>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</si>
  <si>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</si>
  <si>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</si>
  <si>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</si>
  <si>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</si>
  <si>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</si>
  <si>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</si>
  <si>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</si>
  <si>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</si>
  <si>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</si>
  <si>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</si>
  <si>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</si>
  <si>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</si>
  <si>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</si>
  <si>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</si>
  <si>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</si>
  <si>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</si>
  <si>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</si>
  <si>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</si>
  <si>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</si>
  <si>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</si>
  <si>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</si>
  <si>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</si>
  <si>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</si>
  <si>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</si>
  <si>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</si>
  <si>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</si>
  <si>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</si>
  <si>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</si>
  <si>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</si>
  <si>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</si>
  <si>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</si>
  <si>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</si>
  <si>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</si>
  <si>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</si>
  <si>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</si>
  <si>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</si>
  <si>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</si>
  <si>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</si>
  <si>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</si>
  <si>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</si>
  <si>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</si>
  <si>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</si>
  <si>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</si>
  <si>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</si>
  <si>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</si>
  <si>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</si>
  <si>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</si>
  <si>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</si>
  <si>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</si>
  <si>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</si>
  <si>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</si>
  <si>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</si>
  <si>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</si>
  <si>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</si>
  <si>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</si>
  <si>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</si>
  <si>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</si>
  <si>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</si>
  <si>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</si>
  <si>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</si>
  <si>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</si>
  <si>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</si>
  <si>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</si>
  <si>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</si>
  <si>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</si>
  <si>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</si>
  <si>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</si>
  <si>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</si>
  <si>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</si>
  <si>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</si>
  <si>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</si>
  <si>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</si>
  <si>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</si>
  <si>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</si>
  <si>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</si>
  <si>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</si>
  <si>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</si>
  <si>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</si>
  <si>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</si>
  <si>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</si>
  <si>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</si>
  <si>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</si>
  <si>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</si>
  <si>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</si>
  <si>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</si>
  <si>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</si>
  <si>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</si>
  <si>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</si>
  <si>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</si>
  <si>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</si>
  <si>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</si>
  <si>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</si>
  <si>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</si>
  <si>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</si>
  <si>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</si>
  <si>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</si>
  <si>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</si>
  <si>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</si>
  <si>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</si>
  <si>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</si>
  <si>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</si>
  <si>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</si>
  <si>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</si>
  <si>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</si>
  <si>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</si>
  <si>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</si>
  <si>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</si>
  <si>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</si>
  <si>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</si>
  <si>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</si>
  <si>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</si>
  <si>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</si>
  <si>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</si>
  <si>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</si>
  <si>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</si>
  <si>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</si>
  <si>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</si>
  <si>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</si>
  <si>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</si>
  <si>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</si>
  <si>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</si>
  <si>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</si>
  <si>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</si>
  <si>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</si>
  <si>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</si>
  <si>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</si>
  <si>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</si>
  <si>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</si>
  <si>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</si>
  <si>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</si>
  <si>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</si>
  <si>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</si>
  <si>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</si>
  <si>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</si>
  <si>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</si>
  <si>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</si>
  <si>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</si>
  <si>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</si>
  <si>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</si>
  <si>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</si>
  <si>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</si>
  <si>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</si>
  <si>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</si>
  <si>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</si>
  <si>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</si>
  <si>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</si>
  <si>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</si>
  <si>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</si>
  <si>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</si>
  <si>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</si>
  <si>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</si>
  <si>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</si>
  <si>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</si>
  <si>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</si>
  <si>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</si>
  <si>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</si>
  <si>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</si>
  <si>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</si>
  <si>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</si>
  <si>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</si>
  <si>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</si>
  <si>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</si>
  <si>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</si>
  <si>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</si>
  <si>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</si>
  <si>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</si>
  <si>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</si>
  <si>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</si>
  <si>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</si>
  <si>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</si>
  <si>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</si>
  <si>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</si>
  <si>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</si>
  <si>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</si>
  <si>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</si>
  <si>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</si>
  <si>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</si>
  <si>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</si>
  <si>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</si>
  <si>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</si>
  <si>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</si>
  <si>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</si>
  <si>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</si>
  <si>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</si>
  <si>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</si>
  <si>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</si>
  <si>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</si>
  <si>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</si>
  <si>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</si>
  <si>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</si>
  <si>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</si>
  <si>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</si>
  <si>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</si>
  <si>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</si>
  <si>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</si>
  <si>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</si>
  <si>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</si>
  <si>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</si>
  <si>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</si>
  <si>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</si>
  <si>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</si>
  <si>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</si>
  <si>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</si>
  <si>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</si>
  <si>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</si>
  <si>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</si>
  <si>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</si>
  <si>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</si>
  <si>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</si>
  <si>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</si>
  <si>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</si>
  <si>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</si>
  <si>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</si>
  <si>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</si>
  <si>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</si>
  <si>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</si>
  <si>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</si>
  <si>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</si>
  <si>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</si>
  <si>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</si>
  <si>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</si>
  <si>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</si>
  <si>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</si>
  <si>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</si>
  <si>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</si>
  <si>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</si>
  <si>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</si>
  <si>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</si>
  <si>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</si>
  <si>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</si>
  <si>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</si>
  <si>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</si>
  <si>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</si>
  <si>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</si>
  <si>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</si>
  <si>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</si>
  <si>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</si>
  <si>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</si>
  <si>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</si>
  <si>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</si>
  <si>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</si>
  <si>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</si>
  <si>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</si>
  <si>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</si>
  <si>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</si>
  <si>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</si>
  <si>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</si>
  <si>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</si>
  <si>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</si>
  <si>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</si>
  <si>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</si>
  <si>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</si>
  <si>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</si>
  <si>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</si>
  <si>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</si>
  <si>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</si>
  <si>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</si>
  <si>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</si>
  <si>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</si>
  <si>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</si>
  <si>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</si>
  <si>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</si>
  <si>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</si>
  <si>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</si>
  <si>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</si>
  <si>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</si>
  <si>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</si>
  <si>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</si>
  <si>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</si>
  <si>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</si>
  <si>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</si>
  <si>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</si>
  <si>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</si>
  <si>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</si>
  <si>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</si>
  <si>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</si>
  <si>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</si>
  <si>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</si>
  <si>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</si>
  <si>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</si>
  <si>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</si>
  <si>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</si>
  <si>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</si>
  <si>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</si>
  <si>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</si>
  <si>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</si>
  <si>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</si>
  <si>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</si>
  <si>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</si>
  <si>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</si>
  <si>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</si>
  <si>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</si>
  <si>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</si>
  <si>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</si>
  <si>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</si>
  <si>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</si>
  <si>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</si>
  <si>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</si>
  <si>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</si>
  <si>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</si>
  <si>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</si>
  <si>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</si>
  <si>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</si>
  <si>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</si>
  <si>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</si>
  <si>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</si>
  <si>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</si>
  <si>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</si>
  <si>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</si>
  <si>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</si>
  <si>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</si>
  <si>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</si>
  <si>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</si>
  <si>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</si>
  <si>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</si>
  <si>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</si>
  <si>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</si>
  <si>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</si>
  <si>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</si>
  <si>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</si>
  <si>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</si>
  <si>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</si>
  <si>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</si>
  <si>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</si>
  <si>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</si>
  <si>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</si>
  <si>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</si>
  <si>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</si>
  <si>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</si>
  <si>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</si>
  <si>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</si>
  <si>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</si>
  <si>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</si>
  <si>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</si>
  <si>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</si>
  <si>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</si>
  <si>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</si>
  <si>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</si>
  <si>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</si>
  <si>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</si>
  <si>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</si>
  <si>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</si>
  <si>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</si>
  <si>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</si>
  <si>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</si>
  <si>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</si>
  <si>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</si>
  <si>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</si>
  <si>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</si>
  <si>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</si>
  <si>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</si>
  <si>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</si>
  <si>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</si>
  <si>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</si>
  <si>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</si>
  <si>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</si>
  <si>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</si>
  <si>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</si>
  <si>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</si>
  <si>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</si>
  <si>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</si>
  <si>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</si>
  <si>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</si>
  <si>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</si>
  <si>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</si>
  <si>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</si>
  <si>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</si>
  <si>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</si>
  <si>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</si>
  <si>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</si>
  <si>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</si>
  <si>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</si>
  <si>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</si>
  <si>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</si>
  <si>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</si>
  <si>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</si>
  <si>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</si>
  <si>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</si>
  <si>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</si>
  <si>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</si>
  <si>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</si>
  <si>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</si>
  <si>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</si>
  <si>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</si>
  <si>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</si>
  <si>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</si>
  <si>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</si>
  <si>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</si>
  <si>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</si>
  <si>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</si>
  <si>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</si>
  <si>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</si>
  <si>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</si>
  <si>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</si>
  <si>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</si>
  <si>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</si>
  <si>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</si>
  <si>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</si>
  <si>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</si>
  <si>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</si>
  <si>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</si>
  <si>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</si>
  <si>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</si>
  <si>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</si>
  <si>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</si>
  <si>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</si>
  <si>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</si>
  <si>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</si>
  <si>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</si>
  <si>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</si>
  <si>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</si>
  <si>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</si>
  <si>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</si>
  <si>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</si>
  <si>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</si>
  <si>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</si>
  <si>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</si>
  <si>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</si>
  <si>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</si>
  <si>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</si>
  <si>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</si>
  <si>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</si>
  <si>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</si>
  <si>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</si>
  <si>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</si>
  <si>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</si>
  <si>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</si>
  <si>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</si>
  <si>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</si>
  <si>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</si>
  <si>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</si>
  <si>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</si>
  <si>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</si>
  <si>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</si>
  <si>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</si>
  <si>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</si>
  <si>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</si>
  <si>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</si>
  <si>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</si>
  <si>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</si>
  <si>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</si>
  <si>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</si>
  <si>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</si>
  <si>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</si>
  <si>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</si>
  <si>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</si>
  <si>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</si>
  <si>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</si>
  <si>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</si>
  <si>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</si>
  <si>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</si>
  <si>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</si>
  <si>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</si>
  <si>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</si>
  <si>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</si>
  <si>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</si>
  <si>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</si>
  <si>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</si>
  <si>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</si>
  <si>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</si>
  <si>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</si>
  <si>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</si>
  <si>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</si>
  <si>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</si>
  <si>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</si>
  <si>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</si>
  <si>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</si>
  <si>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</si>
  <si>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</si>
  <si>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</si>
  <si>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</si>
  <si>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</si>
  <si>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</si>
  <si>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</si>
  <si>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</si>
  <si>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</si>
  <si>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</si>
  <si>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</si>
  <si>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</si>
  <si>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</si>
  <si>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</si>
  <si>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</si>
  <si>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</si>
  <si>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</si>
  <si>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</si>
  <si>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</si>
  <si>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</si>
  <si>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</si>
  <si>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</si>
  <si>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</si>
  <si>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</si>
  <si>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</si>
  <si>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</si>
  <si>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</si>
  <si>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</si>
  <si>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</si>
  <si>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</si>
  <si>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</si>
  <si>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</si>
  <si>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</si>
  <si>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</si>
  <si>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</si>
  <si>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</si>
  <si>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</si>
  <si>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</si>
  <si>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</si>
  <si>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</si>
  <si>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</si>
  <si>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</si>
  <si>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</si>
  <si>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</si>
  <si>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</si>
  <si>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</si>
  <si>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</si>
  <si>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</si>
  <si>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</si>
  <si>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</si>
  <si>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</si>
  <si>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</si>
  <si>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</si>
  <si>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</si>
  <si>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</si>
  <si>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</si>
  <si>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</si>
  <si>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</si>
  <si>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</si>
  <si>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</si>
  <si>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</si>
  <si>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</si>
  <si>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</si>
  <si>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</si>
  <si>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</si>
  <si>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</si>
  <si>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</si>
  <si>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</si>
  <si>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</si>
  <si>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</si>
  <si>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</si>
  <si>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</si>
  <si>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</si>
  <si>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</si>
  <si>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</si>
  <si>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</si>
  <si>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</si>
  <si>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</si>
  <si>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</si>
  <si>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</si>
  <si>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</si>
  <si>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</si>
  <si>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</si>
  <si>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</si>
  <si>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</si>
  <si>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</si>
  <si>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</si>
  <si>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</si>
  <si>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</si>
  <si>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</si>
  <si>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</si>
  <si>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</si>
  <si>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</si>
  <si>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</si>
  <si>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</si>
  <si>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</si>
  <si>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</si>
  <si>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</si>
  <si>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</si>
  <si>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</si>
  <si>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</si>
  <si>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</si>
  <si>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</si>
  <si>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</si>
  <si>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</si>
  <si>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</si>
  <si>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</si>
  <si>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</si>
  <si>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</si>
  <si>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</si>
  <si>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</si>
  <si>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</si>
  <si>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</si>
  <si>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</si>
  <si>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</si>
  <si>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</si>
  <si>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</si>
  <si>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</si>
  <si>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</si>
  <si>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</si>
  <si>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</si>
  <si>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</si>
  <si>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</si>
  <si>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</si>
  <si>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</si>
  <si>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</si>
  <si>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</si>
  <si>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</si>
  <si>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</si>
  <si>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</si>
  <si>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</si>
  <si>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</si>
  <si>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</si>
  <si>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</si>
  <si>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</si>
  <si>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</si>
  <si>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</si>
  <si>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</si>
  <si>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</si>
  <si>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</si>
  <si>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</si>
  <si>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</si>
  <si>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</si>
  <si>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</si>
  <si>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</si>
  <si>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</si>
  <si>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</si>
  <si>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</si>
  <si>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</si>
  <si>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</si>
  <si>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</si>
  <si>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</si>
  <si>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</si>
  <si>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</si>
  <si>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</si>
  <si>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</si>
  <si>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</si>
  <si>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</si>
  <si>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</si>
  <si>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</si>
  <si>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</si>
  <si>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</si>
  <si>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</si>
  <si>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</si>
  <si>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</si>
  <si>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</si>
  <si>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</si>
  <si>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</si>
  <si>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</si>
  <si>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</si>
  <si>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</si>
  <si>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</si>
  <si>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</si>
  <si>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</si>
  <si>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</si>
  <si>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</si>
  <si>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</si>
  <si>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</si>
  <si>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</si>
  <si>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</si>
  <si>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</si>
  <si>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</si>
  <si>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</si>
  <si>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</si>
  <si>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</si>
  <si>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</si>
  <si>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</si>
  <si>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</si>
  <si>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</si>
  <si>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</si>
  <si>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</si>
  <si>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</si>
  <si>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</si>
  <si>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</si>
  <si>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</si>
  <si>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</si>
  <si>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</si>
  <si>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</si>
  <si>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</si>
  <si>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</si>
  <si>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</si>
  <si>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</si>
  <si>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</si>
  <si>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</si>
  <si>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</si>
  <si>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</si>
  <si>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</si>
  <si>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</si>
  <si>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</si>
  <si>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</si>
  <si>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</si>
  <si>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</si>
  <si>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</si>
  <si>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</si>
  <si>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</si>
  <si>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</si>
  <si>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</si>
  <si>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</si>
  <si>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</si>
  <si>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</si>
  <si>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</si>
  <si>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</si>
  <si>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</si>
  <si>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</si>
  <si>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</si>
  <si>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</si>
  <si>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</si>
  <si>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</si>
  <si>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</si>
  <si>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</si>
  <si>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</si>
  <si>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</si>
  <si>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</si>
  <si>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</si>
  <si>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</si>
  <si>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</si>
  <si>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</si>
  <si>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</si>
  <si>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</si>
  <si>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</si>
  <si>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</si>
  <si>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</si>
  <si>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</si>
  <si>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</si>
  <si>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</si>
  <si>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</si>
  <si>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</si>
  <si>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</si>
  <si>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</si>
  <si>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</si>
  <si>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</si>
  <si>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</si>
  <si>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</si>
  <si>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</si>
  <si>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</si>
  <si>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</si>
  <si>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</si>
  <si>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</si>
  <si>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</si>
  <si>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</si>
  <si>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</si>
  <si>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</si>
  <si>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</si>
  <si>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</si>
  <si>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</si>
  <si>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</si>
  <si>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</si>
  <si>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</si>
  <si>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</si>
  <si>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</si>
  <si>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</si>
  <si>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</si>
  <si>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</si>
  <si>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</si>
  <si>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</si>
  <si>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</si>
  <si>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</si>
  <si>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</si>
  <si>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</si>
  <si>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</si>
  <si>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</si>
  <si>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</si>
  <si>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</si>
  <si>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</si>
  <si>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</si>
  <si>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</si>
  <si>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</si>
  <si>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</si>
  <si>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</si>
  <si>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</si>
  <si>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</si>
  <si>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</si>
  <si>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</si>
  <si>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</si>
  <si>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</si>
  <si>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</si>
  <si>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</si>
  <si>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</si>
  <si>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</si>
  <si>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</si>
  <si>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</si>
  <si>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</si>
  <si>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</si>
  <si>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</si>
  <si>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</si>
  <si>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</si>
  <si>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</si>
  <si>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</si>
  <si>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</si>
  <si>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</si>
  <si>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</si>
  <si>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</si>
  <si>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</si>
  <si>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</si>
  <si>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</si>
  <si>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</si>
  <si>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</si>
  <si>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</si>
  <si>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</si>
  <si>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</si>
  <si>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</si>
  <si>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</si>
  <si>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</si>
  <si>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</si>
  <si>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</si>
  <si>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</si>
  <si>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</si>
  <si>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</si>
  <si>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</si>
  <si>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</si>
  <si>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</si>
  <si>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</si>
  <si>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</si>
  <si>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</si>
  <si>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</si>
  <si>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</si>
  <si>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</si>
  <si>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</si>
  <si>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</si>
  <si>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</si>
  <si>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</si>
  <si>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</si>
  <si>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</si>
  <si>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</si>
  <si>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</si>
  <si>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</si>
  <si>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</si>
  <si>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</si>
  <si>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</si>
  <si>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</si>
  <si>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</si>
  <si>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</si>
  <si>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</si>
  <si>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</si>
  <si>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</si>
  <si>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</si>
  <si>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</si>
  <si>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</si>
  <si>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</si>
  <si>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</si>
  <si>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</si>
  <si>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</si>
  <si>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</si>
  <si>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</si>
  <si>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</si>
  <si>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</si>
  <si>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</si>
  <si>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</si>
  <si>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</si>
  <si>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</si>
  <si>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</si>
  <si>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</si>
  <si>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</si>
  <si>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</si>
  <si>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</si>
  <si>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</si>
  <si>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</si>
  <si>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</si>
  <si>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</si>
  <si>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</si>
  <si>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</si>
  <si>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</si>
  <si>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</si>
  <si>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</si>
  <si>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</si>
  <si>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</si>
  <si>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</si>
  <si>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</si>
  <si>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</si>
  <si>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</si>
  <si>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</si>
  <si>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</si>
  <si>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</si>
  <si>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</si>
  <si>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</si>
  <si>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</si>
  <si>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</si>
  <si>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</si>
  <si>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</si>
  <si>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</si>
  <si>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</si>
  <si>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</si>
  <si>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</si>
  <si>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</si>
  <si>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</si>
  <si>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</si>
  <si>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</si>
  <si>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</si>
  <si>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</si>
  <si>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</si>
  <si>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</si>
  <si>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</si>
  <si>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</si>
  <si>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</si>
  <si>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</si>
  <si>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</si>
  <si>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</si>
  <si>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</si>
  <si>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</si>
  <si>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</si>
  <si>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</si>
  <si>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</si>
  <si>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</si>
  <si>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</si>
  <si>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</si>
  <si>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</si>
  <si>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</si>
  <si>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</si>
  <si>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</si>
  <si>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</si>
  <si>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</si>
  <si>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</si>
  <si>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</si>
  <si>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</si>
  <si>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</si>
  <si>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</si>
  <si>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</si>
  <si>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</si>
  <si>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</si>
  <si>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</si>
  <si>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</si>
  <si>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</si>
  <si>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</si>
  <si>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</si>
  <si>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</si>
  <si>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</si>
  <si>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</si>
  <si>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</si>
  <si>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</si>
  <si>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</si>
  <si>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</si>
  <si>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</si>
  <si>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</si>
  <si>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</si>
  <si>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</si>
  <si>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</si>
  <si>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</si>
  <si>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INE012A01025</t>
  </si>
  <si>
    <t>Anisha</t>
  </si>
  <si>
    <t>L26940MH1936PLC002515</t>
  </si>
  <si>
    <t>Yes</t>
  </si>
  <si>
    <t>VIDYA UTKARSH (Quality Education) 42,662 lives impacted 202 schools supported for quality education 55 government schools equipped with e-learning systems 67 schools supported with a library set-up Education of 1,380 girls supported through ACC Ki Laadli 2 Mobile Digital Education Labs and 2 Containerised Digital Education Labs introduced under World on Wheels project 3,219 children under six years supported through Anganwadis</t>
  </si>
  <si>
    <t>https://www.acclimited.com/newsite/annualreport2019/ACC_Integrated_Annual_Report.pdf</t>
  </si>
  <si>
    <t>No</t>
  </si>
  <si>
    <t>ACC Vidya Utkarsh Focusing on quality of education Educating future generations ACC’s efforts to empower students in Odisha were recognised by the Government of Odisha at the Make in Odisha Conclave 2018.Naveen Patnaik, Hon’ble Chief Minister of Odisha, felicitated ACC with the ‘Most Innovative CSR Project’ award for Vidya Utkarsh, a project that aims at facilitating the reach of quality education to every child in the host community Nine-year-old Rohit Mahananda from Bandhapada village, Piplipali, had difficulty staying focused on his studies, with a low attention span in class, due to his family’s condition. His father is a daily wage labourer and his mother a homemaker. Rohit often runs errands for his family, leaving him little time and energy to study or engage with his peers.</t>
  </si>
  <si>
    <t>https://www.acclimited.com/assets/new/pdf/ACC_Sustainable_Development_Rep2018-Aug5_2019.pdf</t>
  </si>
  <si>
    <t>WASH (Water, Sanitation, Hygiene) 214,489 lives impacted 31 villages supported for achieving Open Defecation Free (ODF) status 61,929 people covered through safe drinking water projects Helped 5,699 people combat HIV/AIDS through ART/STI Centres 51,920 people reached through health camps 99,195 people impacted through solid waste management projects Sanitation facilities provided in 182 government schools</t>
  </si>
  <si>
    <t>Sanitation &amp; Hygiene) Achieving water positivity through the integrated water management Babita Bouri was troubled by water shortages throughout the year. For the dwellers of her Shunuri village, West Bengal, the nearest water body was 1 km away from the village. The water scarcity affected agriculture and elderly care in the village. ACC TRUST intervened and through their Integrated Water Management initiative the team at ACC Damodhar excavated a new pond in the village. Named Gourango Bandh, the new pond has a storage capacity of 33,198 KL. Agriculture is once again thriving in the village and Babita Bouri and her fellow village women are taking advantage of the pond to create an alternative livelihood for their SHG. The SHG can earn ` 1,20,000 through fish farming per year using the pond water. Besides this, they can also earn a considerable amount by tending to the community kitchen garden and through sustainable agriculture. Babita’s SHG is on its way to becoming financially self-sufficient</t>
  </si>
  <si>
    <t>WASH (Water, Sanitation and Health) initiatives have till now touched more than two (2) Lakh lives. The project addresses community requirements for safe drinking water, better health through health camps and waste management in collaboration with municipal bodies</t>
  </si>
  <si>
    <t>Implementing WASH ACC reaffirms it commitment towards meeting the Sustainable Development Goals (SDGs) to be achieved by 2030 by implementing access to water, sanitation and hygiene (WASH) programme. The WASH pledge is an initiative by the World Business Council for Sustainable Development (WBCSD).</t>
  </si>
  <si>
    <t>NA</t>
  </si>
  <si>
    <t>February 2019: Awarded for CSR Excellence in disease prevention and treatment at the Rotary Karnataka CSR Awards 2019 for efforts in providing awareness and treatment of HIV/AIDS through Antiretroviral Therapy (ART) and Integrated Counselling and Testing Centre (ICTC) at ACC Wadi</t>
  </si>
  <si>
    <t>Receiving the ‘Outstanding Accomplishment’ Award under Corporate Excellence Category at CII-ITC Sustainability Awards 2018 was a cherished recognition of the efforts of the ACC Parivar.</t>
  </si>
  <si>
    <t>https://www.acclimited.com/newsite/annualreport2018/ACC_Annual_Report_2018.pdf</t>
  </si>
  <si>
    <t>In a wonderfully collaborative effort, over 200 villagers volunteered to deepen a pond along with ACC and the local authorities.</t>
  </si>
  <si>
    <t>ACCArogyam Health (Schedule VII – (i) Eradicating hunger poverty and malnutrition, promoting preventive health care and sanitation and making available safe drinking water) Bilaspur (Himachal Pradesh), Katni (Madhya Pradesh), Bundi (Rajasthan), Gauriganj (Uttar Pradesh), Bargarh (Odisha), West Singhbhum (Jharkhand), Purulia (West Bengal), Durg (Chhattisgarh), Dhanbad (Jharkhand), Chandrapur (Maharashtra), Yavatmal (Maharashtra), Nagpur (Maharashtra), Gulbarga (Karnataka), Bellary (Karnataka), Chikkaballarpur (Karnataka), and Coimbatore (Tamil Nadu)</t>
  </si>
  <si>
    <t>ACCArogyam Health (Schedule VII – (i) Eradicating hunger poverty and malnutrition, promoting preventive health care and sanitation and making available safe drinking water) Bilaspur (Himachal Pradesh), Katni (Madhya Pradesh), Bundi (Rajasthan), Gauriganj (Uttarpradesh), Bargarh (Odisha), West Singhbhum (Jharkhand), Purulia (West Bengal), Durg (Chhatisgarh), Dhanbad (Jharkhand), Chandrapur (Maharashtra), Yavatmal (Maharashtra), Gulbarga (Karnataka), Bellary (Karnataka), Chikkaballarpur (Karnataka), and Coimbatore (Tamil Nadu)</t>
  </si>
  <si>
    <t>We were also able to provide assistance to the victims of the Bihar floods and the Odisha cyclone in 2019.</t>
  </si>
  <si>
    <t>The Company has enhanced access to healthcare for the community through health camps and mobile health clinics</t>
  </si>
  <si>
    <t>Helped 5,699 people combat HIV/AIDS through ART/STI Centres</t>
  </si>
  <si>
    <t>3,000 people received counseling, testing &amp; treatments for HIV/AIDS</t>
  </si>
  <si>
    <t>Promoting Local Arts and Culture i) ACC Drona (To promote rural sports and traditional Indian culture)</t>
  </si>
  <si>
    <t>The Company’s total CSR spent during the year was to the tune of `25.07 Crore</t>
  </si>
  <si>
    <t>ACC spent ` 20.45 crore on CSR in 2018, which is 2.09% of the average net profit of the Company during the last three years</t>
  </si>
  <si>
    <t>25.07*10000000= 25,07,00,000</t>
  </si>
  <si>
    <t>20.45* 10000000= 20,45,00,000</t>
  </si>
  <si>
    <t>Data Privacy Policy ACC Limited is committed to respecting the privacy of every person who shares information with ACC Limited. Your privacy is important to us and we strive to take reasonable care and protect the information we receive from you. Any reference to “ACC Limited” or “us” hereunder shall mean ACC Limited, and unless repugnant to the context or meaning hereof, includes its affiliates, successors and assigns. This Data Privacy Policy (“Privacy Policy”) is applicable to employees, who disclose Personal Information (defined below) to ACC Limited. The purpose of this Privacy Policy, as amended from time to time, is to give you an understanding on how we intend to collect, receive, possess, store, transfer, handle, deal with and use information you provide to us</t>
  </si>
  <si>
    <t>https://www.acclimited.com/assets/new/pdf/CG/Data-Privacy-Policy-05072019.pdf</t>
  </si>
  <si>
    <t>Amount spent of training Rs 1,83,83,150</t>
  </si>
  <si>
    <t xml:space="preserve">Total hours of training </t>
  </si>
  <si>
    <t>1,32,762 hours Of training imparted</t>
  </si>
  <si>
    <t>No of training hours for management staff No. 2186 62405</t>
  </si>
  <si>
    <t>2417+2286+3699+874+93761+22142+4425+30+101650+26657+126.00+45.00= 2,53,657</t>
  </si>
  <si>
    <t>Training Hours For Health and safety</t>
  </si>
  <si>
    <t>432+ 24894= 25,326</t>
  </si>
  <si>
    <t>Number of training hours For Health and safety</t>
  </si>
  <si>
    <t>Employee Fatalities 2018  0.00</t>
  </si>
  <si>
    <t>In 2019, all cement and ready mix concrete sites were audited for Health and Safety Management System (HSMS) to provide external assurance on the implementation and effectiveness of the system and processes on site through a group defined protocol.</t>
  </si>
  <si>
    <t>All cement and ready mix concrete plants were audited for Health and Safety Management systems to provide assurance on the implementation and effectiveness of these systems and processes as per LafargeHolcim Group’s defined protocol. A Process Safety Management (PSM) programme was launched wherein PSM champions audited important areas in the manufacturing process viz. Traditional Fuel, Hot Meal, Electrical Safety and Quarry &amp; Slopes. The PSM audit was completed for all sites and action plans are being implemented.</t>
  </si>
  <si>
    <t>Key initiatives in Health and Safety:  Formation of Apex Committee, chaired by the MD &amp; CEO and each pillar headed by a member of the company’s Executive Committee. y Health &amp; Safety Improvement Plan (HSIP) 2019 identifies seven health and safety focus objectives with senior management taking clear ownership of each of them. Senior management make a Visible Personal Commitment (VPC) to increase their visibility and interaction on the shop floor to discuss safety issues with employees.</t>
  </si>
  <si>
    <t>Health During the year, Industrial Hygiene survey was conducted at Jamul, Bargarh and Tikaria as per Group template. Further, a Lifestyle Management Program was also launched during the year. Employees having moderate to severe health risks are being regularly monitored and provided health assistance, and significant reduction in health risk was observed. “Click2Health” an online health management system has been launched on the Company’s intranet portal for managing health care and for OPD treatment. Protect your ear, a hearing conservation program was launched across the Company. A workshop was organized for promoting Health and Safety in schools and teachers from all ACC aided schools participated in the workshop. This is a unique initiative to make a positive impact with respect to health and safety behavior in children in the hope that this in turn would get reflected in the health and safety behavior of the employees.</t>
  </si>
  <si>
    <t>Health &amp; Safety Policy ACC Limited is one of India’s foremost manufacturers of cement
and ready mix concrete with a countrywide network of plants,
mines and office establishments.
We conduct our business in a manner that creates a healthy
and safe environment for all stakeholders - our employees,
contractors, communities and customers - built on a sound
health and safety culture.
Health and Safety is our core value. We believe in visible
leadership and personal accountability for Health and Safety at
all levels and throughout our organization.</t>
  </si>
  <si>
    <t>https://www.acclimited.com/assets/new/pdf/health_policyrules/Health-and-Safety-Policy-english-4mar2018.pdf</t>
  </si>
  <si>
    <t>Health &amp; Safety Improvement Plan (HSIP) 2019 was developed in the beginning of the year through a brainstorming session to identify key activities as this year’s focus area. The plan contains seven (7) H&amp;S objectives with clear ownership of the top management for each objective. HSIP is developed to build on improvements in the areas of H&amp;S Leadership and Accountability, Road Safety, Health, Contractor Safety Management, Strengthen Frontline safety Behaviours, People Capability &amp; Engagement, Drive Zero Harm Culture, and Fatality Elimination Control</t>
  </si>
  <si>
    <t>Health and safety (H&amp;S) At ACC, safety is our core value and we accord maximum priority to the wellbeing of our people. To this end, we have calibrated our interventions in Health &amp; Safety to create a safe living and working environment for everyone. These interventions span multiple levels and areas and are designed to encourage safe behaviour, increase best practice and nurture a safety culture</t>
  </si>
  <si>
    <t>Health Several initiatives to safeguard the health of employees were undertaken such as Industrial Hygiene surveys; a Lifestyle Management Programme to monitor at-risk employees and provide health assistance; ‘Click2Health’ an online health management system for managing health care and OPD treatment; and ‘Protect Your Ear’s - a hearing conservation programme .</t>
  </si>
  <si>
    <t>Employee Lost Time Injury Frequency Rate (LTIFR) - Total</t>
  </si>
  <si>
    <t>Employee Lost Time Injury (LTI) - Total</t>
  </si>
  <si>
    <t>Employee Lost Time Injury</t>
  </si>
  <si>
    <t>Employee Lost Time Injury Frequency Rate (LTIFR</t>
  </si>
  <si>
    <t>15 lost tome injury+ 4 fatalities= 19</t>
  </si>
  <si>
    <t>4 lost time injury+ 0 fatalities= 4</t>
  </si>
  <si>
    <t>Employee Injury Rate (IR)</t>
  </si>
  <si>
    <t>Employee Lost day rate (LDR)</t>
  </si>
  <si>
    <t>EmployeeTurnover - By Age</t>
  </si>
  <si>
    <t>Parental Leave Paid maternity leave has been a long tradition at ACC. The majority of women who avail of maternity leave return to work, invariably involving no loss of continuity in position or job content. In 2018, 15 entitled women took maternity leave, of whom 18 returned to work including 7 from previous year, 2 were still on leave while 2 resigned. This facility of parental leave is not open to male employees</t>
  </si>
  <si>
    <t>This facility of parental leave is not open to male employees</t>
  </si>
  <si>
    <t>Employee turnover - Age wise</t>
  </si>
  <si>
    <t>49 female+ 664 Male = 713</t>
  </si>
  <si>
    <t>34+ 195+ 27+ 160+ 22+ 136 +16+ 204 +11 +224+ 17 +318+ 9 +440 +7 +332+ 14 +569= 2737</t>
  </si>
  <si>
    <t>The number of permanent employees on the rolls of the Company 6643</t>
  </si>
  <si>
    <t>Please indicate total number of employees hired on temporary/contractual/casual basis:</t>
  </si>
  <si>
    <t>Number of permanent employees on the rolls of Company</t>
  </si>
  <si>
    <t>Total Employee - By Category</t>
  </si>
  <si>
    <t>4 lost time injury+ 0 fatalities= 4           Total workforce 15043*8 hours per day= 120,344      4/120,344*1,000,000= 33.238</t>
  </si>
  <si>
    <t>Please indicate the number of permanent employees with disabilities. Number of permanent employees with disabilities: 12</t>
  </si>
  <si>
    <t>Please indicate the number of permanent employees with disabilities. Number of permanent employees with disabilities: 15</t>
  </si>
  <si>
    <t>15/15043 total workforce*100= 0.099</t>
  </si>
  <si>
    <t>Please indicate the number of permanent women employees: Number of permanent women employees: 266</t>
  </si>
  <si>
    <t xml:space="preserve">Management Staff  220+ 46 Non management staff =266 </t>
  </si>
  <si>
    <t>Management Staff  220+ 46 Non management staff =266             266/14021 TOTAL WORKFORCE*100= 1.897</t>
  </si>
  <si>
    <t>Please indicate the number of permanent women employees: Number of permanent women employees: 262</t>
  </si>
  <si>
    <t>291+274+218+247+227+44= 1301 Women Managers         1301/15043 total employees*100= 8.648</t>
  </si>
  <si>
    <t>262/15043*100= 1.741</t>
  </si>
  <si>
    <t>Our Code of Conduct document and human resources policies have inbuilt provisions for human rights. Regular trainings are conducted to familiarise the employees with these.</t>
  </si>
  <si>
    <t>In 2019, no instances of human rights violations by way of incidence of child labour, forced or compulsory labour etc. were recorded across the company</t>
  </si>
  <si>
    <t>In 2018, no instances of human rights violations by way of incidence of child labour, forced or compulsory labour etc. were recorded across the company.</t>
  </si>
  <si>
    <t xml:space="preserve"> Human rights We are committed to respecting and protecting human rights wherever we conduct business. We prohibit the following practices and will not knowingly do business with any individual or company that participates in the following:  Exploitation of children including child labor;  Physical punishment;  Violence towards employees, specifically when based on gender, origin, religion or sexual orientation;  Forced or compulsory labor;  Unlawful discrimination in employment and hiring practices;  Provision of unsafe working conditions;  Salary payments (or deductions) that illegally leave the worker below minimum wage;  Illegal overtime regulations.</t>
  </si>
  <si>
    <t>https://www.acclimited.com/assets/new/pdf/COBC-FINAL-ENGLISH-Oct-23-2020.pdf</t>
  </si>
  <si>
    <t>Contractor Fatalities</t>
  </si>
  <si>
    <t>(onsite) 4+ s (off site) 1 = 5</t>
  </si>
  <si>
    <t>(onsite) 0+ s (off site) 6 = 6</t>
  </si>
  <si>
    <t>E:\Acc Ltd</t>
  </si>
  <si>
    <t>Annual Report 2018</t>
  </si>
  <si>
    <t>Annual Report 2019</t>
  </si>
  <si>
    <t>Code_of_Business_Conduct</t>
  </si>
  <si>
    <t>Data_privacy_2018</t>
  </si>
  <si>
    <t>Data_privacy_2019</t>
  </si>
  <si>
    <t>Health_and_safety_policy</t>
  </si>
  <si>
    <t>Sustainability Report 2018</t>
  </si>
  <si>
    <t>EMDP003_2019_23354</t>
  </si>
  <si>
    <t>Not found under Bloomberg gender equality  https://www.bloomberg.com/company/press/bloombergs-2020-gender-equality-index-expands-to-include-325-public-companies-globally/</t>
  </si>
  <si>
    <t>Not found under Bloomberg gender equality  https://data.bloomberglp.com/company/sites/46/2019/01/20094_2019_GEI_brochure_revamp_V15-2.pdf</t>
  </si>
  <si>
    <t>Security The security of your Personal Information is important to us. We have adopted reasonable security practices and procedures to ensure that your Personal Information is protected from unauthorized third party access. In case you wish to know more details about the adopted reasonable security practices and procedures, you may contact Mr. Shubhojit Ghosh, Manager - Legal. While we will endeavour to take all reasonable and appropriate steps to keep secure any information which we hold about you and prevent unauthorized access, you acknowledge that we cannot provide any absolute assurance regarding the security of your Personal Information. To the fullest extent permissible by applicable law, we disclaim any liability in relation to any breach of security or loss or disclosure of information in relation to your Personal Information.</t>
  </si>
  <si>
    <t>You authorize us to exchange, disclose, transfer, share, part with or publish all Personal Information and/ or any information provided by you, within India and/ or to any other country across the world (including in countries where the data protection standards vary from the standards applicable to us). We will ensure adequate data protection standards</t>
  </si>
  <si>
    <t>https://www.acclimited.com/assets/new/pdf/CG/Privacy_policy.pdf</t>
  </si>
  <si>
    <t>Security: The Company has adopted reasonable security practices and procedure to ensure that the Sensitive Personal Information is collected and preserved in a secured manner. In case the Information Providers wish to know more details about the adopted reasonable security practices and procedures, they may contact the designated person for the same. While the Company will endeavour to take all reasonable and appropriate steps to keep secure any information and prevent its unauthorized access, the information providers agree and acknowledge that the Company cannot provide any absolute assurance regarding the security of the Sensitive Personal Information. To the fullest extent permissible under applicable laws, the Company disclaims any liability in relation to any breach of security or loss or disclosure of information in relation to the Personal Information. If the Information Provider needs to access update or correct the Sensitive Personal Information, he/she may contact the designated person for the same</t>
  </si>
  <si>
    <t>Number of complaints filed during the financial year 4</t>
  </si>
  <si>
    <t>What percentage of permanent employees is members of this recognised employee association? Approximately 42% of permanent employees are members of recognised employee associations</t>
  </si>
  <si>
    <t>Please indicate the number of complaints relating to child labour, forced labour, involuntary labour, sexual harassment in the last financial year and those pending as on the end of the financial year.</t>
  </si>
  <si>
    <t>What percentage of permanent employees are members of this recognized employee association? Approximately 43% of permanent employees are members of recognized employee associations</t>
  </si>
  <si>
    <t>CSR initiative “ACC ki Laadli” under the Vidya Utkarsh project is a flagship education initiative of ACCs in Northern and Eastern India. In partnership with a NGO, this initiative has been undertaken to establish learning centres for girl children in the age groups of 6-14 years. ~1,380 girl children, especially those who have dropped out of schools and belong to the marginalized and deprived sections of the society have been enrolled in these schools and provided quality primary education. The aim is to mainstream these girls, and prepare them to take the class V exam at the State level.</t>
  </si>
  <si>
    <t>SD 2030 Plan – Building for Tomorrow In 2016, a structured sustainability strategy was drawn up under “SD 2030 Plan” defining the focus areas viz. (i) climate, (ii) circular economy, (iii) water &amp; nature, and (iv) people &amp; communities, and the roadmap with measurable targets to achieve the set goals by 2030. The SD 2030 Plan is aligned with the LafargeHolcim Group’s Plan. In line with “SD 2030 Plan”, during the year, the Company has taken various initiatives to achieve the set targets.</t>
  </si>
  <si>
    <t>Apart from resources from AALA, we have collaborated with globally recognised and Ivy League business schools to achieve specific learning outcomes for our senior leadership.</t>
  </si>
  <si>
    <t>Collaborate with like-minded bodies such as Governments, Civil Society Organisations and Academic Institutions in pursuit of our Goals.</t>
  </si>
  <si>
    <t>Freedom of Association and Collective Bargaining We maintain a healthy association with our employees, a large percentage of whom belong to different trade unions and employee associations. They are covered by a collective bargaining agreement which includes notice period and provisions for consultation and negotiation. No complaints were recorded during 2019 in this regard. We also signed a wage settlement with unions operating in our different cement manufacturing units on 20th May 2019 which will remain in operation till 31st March 2022</t>
  </si>
  <si>
    <t>In 2019, no instances of human rights violations by way of incidence of child labour, forced or compulsory labour etc. were recorded across the company. Our procurement policy also does not permit business to be conducted with any vendors or service providers known to engage in such practices. No violations were reported in 2019. Induction and orientation of the company’s own and outsourced security staff, includes training in human rights aspects as laid down in the Code</t>
  </si>
  <si>
    <t>In 2019, no instances of human rights violations by way of incidence of child labour, forced or compulsory labour etc. were recorded across the company. Our procurement policy also does not permit business to be conducted with any vendors or service providers known to engage in such practices. No violations were reported in 2019. Induction and orientation of the company’s own and outsourced security staff, includes training in human rights aspects as laid down in the Code.</t>
  </si>
  <si>
    <t>Shifali Shetty</t>
  </si>
  <si>
    <t>https://www.acclimited.com/sustainable/corporate-social-responsibility</t>
  </si>
  <si>
    <t>The company also set up two Anti Retroviral Treatment Centres for HIV/AIDS treatment – one outside ACC’s Wadi plant in Karnataka and the second at Vellore, Tamil Nadu in partnership with the reputed Christian Medical College. Both ART Centres are run as state-of- the-art treatment centres with all the basic physical infrastructure, medical equipment, laboratory facilities and trained medical and support personnel as prescribed by NACO ART guidelines. They include Voluntary Counselling and Testing centres and are sought to be operated world-class facilities.</t>
  </si>
  <si>
    <t>ACC AHEAD (Association of Health, Education And Development), a voluntary group constituted of ACC employees’ spouses, takes active part in this vocational training.</t>
  </si>
  <si>
    <t>its not programme</t>
  </si>
  <si>
    <t>Youth were made employable through skills enhancement and women were united into Self Helf Groups (‘SHGs’), SHG Federations and were provided with continued grooming for sustenance and bank linkages. Many SHGs have set up micro enterprises and formulated duly registered federations</t>
  </si>
  <si>
    <t>Are the programmes/projects undertaken through in-house team/own foundation/external NGO/Government structure/any other organisation? The Company’s CSR projects are implemented through in-house CSR Department, ACC Trust, Corporates, Academic and Government Institutions.</t>
  </si>
  <si>
    <t>COVID-19 relief efforts-------SANITISATION DRIVE-
Like many other villages across the country, the current lockdown due to the COVID-19 outbreak has disrupted the lives of many, including over 13,000 inhabitants of Dehlan, the largest village of Himachal Pradesh. To help protect local communities against the pandemic, ACC TRUST joined hands with the local village authorities of Dehlan, to sanitize the entire village comprising ~250 households. ACC TRUST is also distributing food packets of essential items such as pulses, oil and sugar to help people in the village to tide over the crisis.</t>
  </si>
  <si>
    <t>ACC promotes skill development among the rural youth. Industry needs skilled persons while a large part of the rural youth is unskilled and unemployed. Our CSR programmes connect the youth to high standard skills training institutions, providing partial financial support, wherever necessary as well as extending help in enrolment and in obtaining placement.
Our livelihood and income generation initiatives helped in training and placing youth with various employers. Some of these young men have been provided technical skill training on construction and subsequently placed in suitable jobs.</t>
  </si>
  <si>
    <t>Privacy policy ACC Limited (hereinafter referred to as the ‘Company’) is committed to respect privacy of every person, including employees of the Company, business partners as well as vendors, dealers and all others who share their sensitive personal data or information (‘Sensitive Personal Information’) with the Company.</t>
  </si>
  <si>
    <t>Adequate perimeter security is in place and business continuity plans are tested every year. The impact assessment of most of the
hardware and software has been
mapped. The Company’s cyber
security management framework
aligns with industry standards
and regulations. A global Security
Operations Centre (SOC) keeps track
and prevents any potential attack
in LafargeHolcim IT landscape, of
which the Company’s IT landscape
is part. Year-on-year (YoY) cyber
security maturity assessments are
conducted and improvement is
tracked and measured regularly.</t>
  </si>
  <si>
    <t>432+ 24894= 25,326/TOTAL EMPLOYEES</t>
  </si>
  <si>
    <t>No of training hours for management staff. 2186 62405 + No of training hours for non management staff No. 102 18228 / TOTAL EMPLOYEES</t>
  </si>
  <si>
    <t>No of training hours for management staff. 2186 + 62405 + No of training hours for non management staff 102+ 18228</t>
  </si>
  <si>
    <t>18383150/TOTAL EMPLOYEES</t>
  </si>
  <si>
    <t>Training Hours----For IT training No 24 120</t>
  </si>
  <si>
    <t>In 2019, we inaugurated a new Centre at ACC Thane to enable us to achieve the company’s long term vision and stay ahead in the construction ecosystem, offering a broad range of high quality building materials and solutions.</t>
  </si>
  <si>
    <t>Adequate perimeter security is in place and business continuity plans are tested every year.</t>
  </si>
  <si>
    <t>Employee Injury Rate (IR) - Contract employees # 0.76</t>
  </si>
  <si>
    <t>Employee Injury Rate (IR) - Total # 0.92</t>
  </si>
  <si>
    <t>Employee Injury Rate (IR) - Permanent employees # 0.94</t>
  </si>
  <si>
    <t>Employee Lost Time Injury Frequency Rate (LTIFR) - Total # 0.34</t>
  </si>
  <si>
    <t>Employee Lost Time Injury (LTI) - Total Nos 15</t>
  </si>
  <si>
    <t>Employee Lost Time Injury Frequency Rate (LTIFR) - Permanent employees # 0.47</t>
  </si>
  <si>
    <t>Employee Fatalities (Nos.) Nos 0 0</t>
  </si>
  <si>
    <t>Employee Lost Time Injury (LTI) - Permanent Emplyees Nos 7</t>
  </si>
  <si>
    <t>% CANNOT BE ADDED</t>
  </si>
  <si>
    <t>Employee turnover - Age wise--- Total No. 49 +664/ Total employees*100</t>
  </si>
  <si>
    <t>ACC is an equal employment opportunity company and is committed to creating a healthy working environment that enables employees to work without fear of prejudice and gender bias.</t>
  </si>
  <si>
    <t>Prevention of Sexual Harassment of Women
at the Workplace---Awareness programmes are conducted at unit levels to sensitise the employees to uphold the dignity of their female colleagues at workplace. The Company also conducted an E-learning programme for employees to cover various aspects of the subject matter</t>
  </si>
  <si>
    <t>The Company has constituted an Internal Complaints Committee (‘ICC’) under the POSH.</t>
  </si>
  <si>
    <t>Age Wise - Own employee Break up</t>
  </si>
  <si>
    <t>INSERT SNIPPET</t>
  </si>
  <si>
    <t>12/6643*100</t>
  </si>
  <si>
    <t>266/6643*100</t>
  </si>
  <si>
    <t>Management Staff--FEMALE--   220 / 13755 (Total employees) *100</t>
  </si>
  <si>
    <t xml:space="preserve">Management Staff--FEMALE--   220 </t>
  </si>
  <si>
    <t>Has the Company undertaken any steps to procure goods and services from local and small producers, including communities surrounding their place of work? If yes, what steps have been taken to improve the capacity and capability of local and small vendors? ACC is currently working with nearly 2300 SME and MSME vendors across all the locations. The services taken from these vendors are spread over various categories like housekeeping, painting, catering, small repair works, technicians, welders, transportation &amp; stationary, food and vegetable suppliers. ACC has been associated with these vendors for many years. Special consideration is always provided for these vendors in terms of payment for their goods and services made on priority basis.</t>
  </si>
  <si>
    <t>Procurement</t>
  </si>
  <si>
    <t>PAGE NO 374---INSERT SNIPPET</t>
  </si>
  <si>
    <t>Apart from the face-to-face training sessions, E-learning modules are also rolled out to ensure better understanding of Competition Law compliance. The Company has also implemented various policies of the LafargeHolcim Group, including the Commercial Documentation Directive on Competition Law, to ensure awareness and review as part of the risk mitigation strategy.</t>
  </si>
  <si>
    <t>The Company organises regular Fair Competition training sessions on Competition Law for relevant employees, with special focus on functions like sales, marketing and procurement, among others. The purpose of this training is to create awareness on various facts of Competition Law compliance,
‘Dos’ and ‘Don’ts’, which forms
part of risk mitigation.</t>
  </si>
  <si>
    <t>Suraksha Laher—2019’ campaign created awareness on safe work practices and behaviours such as awareness training on working in confined spaces, among others.</t>
  </si>
  <si>
    <t>Corporate Social Responsibility ACC was the very first recipient of India's first ever CSR award instituted by ASSOCHAM in 1976 which was the ASSOCHAM National Award for outstanding performance in promoting rural and agricultural development activities. Today we have one of the country’s leading CSR engagements. ACC’s earliest initiatives in community development date back to the 1940's – long before the term corporate social responsibility was even coined. In 1952 the company launched its Village Welfare Scheme, as a full-fledged function at the corporate office and all its cement plants with a large team comprising social scientists, teachers, medical personnel, civil engineers and experts in agriculture, sanitation and crafts.</t>
  </si>
  <si>
    <t xml:space="preserve">Corporate Social Responsibility </t>
  </si>
  <si>
    <t>Error not accepted</t>
  </si>
  <si>
    <t>Already same data is considered.</t>
  </si>
  <si>
    <t>Total No. 49 +664/ Total employees*100 = 7.379</t>
  </si>
  <si>
    <t>266 FEMALE / 6643 Total employees * 100= 4.004</t>
  </si>
  <si>
    <t>No of training hours for management staff. 2186 + 62405 + No of training hours for non management staff 102+ 18228 = 82,921</t>
  </si>
  <si>
    <t xml:space="preserve">12/ 6643 total workforce*100= 0.180
</t>
  </si>
  <si>
    <t>Like many other villages across the country, the current lockdown due to the COVID-19 outbreak has disrupted the lives of many, including over 13,000 inhabitants of Dehlan, the largest village of Himachal Pradesh. To help protect local communities against the pandemic, ACC TRUST joined hands with the local village authorities of Dehlan, to sanitize the entire village comprising ~250 households. ACC TRUST is also distributing food packets of essential items such as pulses, oil and sugar to help people in the village to tide over the crisis.</t>
  </si>
  <si>
    <t>ACC promotes skill development among the rural youth. Industry needs skilled persons while a large part of the rural youth is unskilled and unemployed. Our CSR programmes connect the youth to high standard skills training institutions, providing partial financial support, wherever necessary as well as extending help in enrolment and in obtaining placement.</t>
  </si>
  <si>
    <t>Our livelihood and income generation initiatives helped in training and placing youth with various employers. Some of these young men have been provided technical skill training on construction and subsequently placed in suitable jobs.</t>
  </si>
  <si>
    <t>Adequate perimeter security is in place and business continuity plans are tested every year. The impact assessment of most of the hardware and software has been mapped. The Company’s cyber security management framework aligns with industry standards and regulations. A global Security Operations Centre (SOC) keeps trackand prevents any potential attack in LafargeHolcim IT landscape, of which the Company’s IT landscape is part. Year-on-year (YoY) cyber security maturity assessments are conducted and improvement is tracked and measured regularly.</t>
  </si>
  <si>
    <t>For IT training No MALE  24         FEMALE 120</t>
  </si>
  <si>
    <t>Has the Company undertaken any steps to procure goods and services from local and small producers, including communities surrounding their place of work? If yes, what steps have been taken to improve the capacity and capability of local and small vendors? ACC is currently working with nearly 2300 SME and MSME vendors across all the locations. The services taken from these vendors are spread over various categories like housekeeping, painting, catering, small repair works, technicians, welders, transportation &amp; stationary, food and vegetable suppliers. ACC has been associated with these vendors for many years. Special consideration is always provided for these vendors in terms of payment for their goods and services made on priority basis</t>
  </si>
  <si>
    <t>Awareness programmes are conducted at unit levels to sensitise the employees to uphold the dignity of their female colleagues at workplace</t>
  </si>
  <si>
    <t>432+ 24894= 25,326              25,326/ 6377 total employees= 3.971</t>
  </si>
  <si>
    <t>1408 +219749 +534 +30836 +549+ 30849= 283,925   283925/ 15043 TOTAL employees = 18.874</t>
  </si>
  <si>
    <t>2288 + 80633 = 82,921   82,921/ 6377 total employees *100= 1,300.313</t>
  </si>
  <si>
    <t>132762/ 15043 total employees *100= 882.550</t>
  </si>
  <si>
    <t>Are the programmes/projects undertaken through in-house team / own foundation /external NGO/ Govt. structure /any other organization? The Company’s CSR projects are implemented through its in-house CSR Department, the ACC Trust and through engagement with other Corporates, Academic and Government Institutions</t>
  </si>
  <si>
    <t>The Company’s cyber security management framework aligns with industry standards and regulations. LafargeHolcim has launched a robust programme on cyber security called “Zenith’. This programme is aimed to facilitate LH Group Companies stay abreast and vigilant against possible cyber attacks and remain a step ahead by taking immediate remedial action.</t>
  </si>
  <si>
    <t>The Company is an equal opportunity provider and continuously strives to build a work culture which promotes the respect and dignity of all employees across the Organization</t>
  </si>
  <si>
    <t>Awareness programmes are conducted at unit levels to sensitize the employees to uphold the dignity of their female colleagues at workplace</t>
  </si>
  <si>
    <t>Apart from the above, there is one nodal person in each unit to receive and forward complaints either to the First Instance Person (FIP) who is a woman or directly to the Committee.</t>
  </si>
  <si>
    <t>34+ 195+ 27+ 160+ 22+ 136 +16+ 204 +11 +224+ 17 +318+ 9 +440 +7 +332+ 14 +569= 2737/ 15043 total workforce*100= 18.194</t>
  </si>
  <si>
    <t>For IT training</t>
  </si>
  <si>
    <t>100 +1250+ 13 +364 +226 +3643 = 5,596</t>
  </si>
  <si>
    <t>During the year, all cement and RMX plants were audited for Health and Safety Management system to provide assurance on the implementation and effectiveness of these systems and processes as per LafargeHolcim Group’s defined protoco</t>
  </si>
  <si>
    <t>The Suraksha Laher campaign in 2018, was designed to focus on ‘Safe Work Planning’. As part of this campaign awareness training was provided on topics like job risk assessment, work permits, preparation of work method statement, review of SOP etc.</t>
  </si>
  <si>
    <t>Has the Company undertaken any steps to procure goods and services from local and small producers, including communities surrounding their place of work? If yes, what steps have been taken to improve the capacity and capability of local and small vendors? Yes, the Company has a policy of procuring goods and availing services like horticulture, housekeeping etc. from nearby suitable sources of supply.</t>
  </si>
  <si>
    <t>1408 +219749 +534 +30836+ 549+ 30849= 2,83,925</t>
  </si>
  <si>
    <t>ACC Limited</t>
  </si>
  <si>
    <t>2019-2020</t>
  </si>
  <si>
    <t>2018-2019</t>
  </si>
  <si>
    <t>23354_2020_RESP012</t>
  </si>
  <si>
    <t>23354_2019_EMQP004</t>
  </si>
  <si>
    <t>23354_2019_EMPR008</t>
  </si>
  <si>
    <t>23354_2019_EQUP007</t>
  </si>
  <si>
    <t>23354_2019_EQUROO9</t>
  </si>
  <si>
    <t>23354_2019_EQURO1O</t>
  </si>
  <si>
    <t>23354_2018_EQUROOP</t>
  </si>
  <si>
    <t>23354_2019_EQUR010</t>
  </si>
  <si>
    <t>23354_2019_RESP012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</si>
</sst>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0">
    <font>
      <sz val="12"/>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u/>
      <sz val="12"/>
      <color theme="10"/>
      <name val="Calibri"/>
      <family val="2"/>
      <scheme val="minor"/>
    </font>
    <font>
      <sz val="12"/>
      <color rgb="FF535353"/>
      <name val="Roboto"/>
    </font>
    <font>
      <sz val="12"/>
      <color theme="1"/>
      <name val="Calibri"/>
      <family val="2"/>
    </font>
    <font>
      <sz val="12"/>
      <color rgb="FF000000"/>
      <name val="Calibri"/>
      <family val="2"/>
      <scheme val="minor"/>
    </font>
    <font>
      <b/>
      <sz val="12"/>
      <name val="Calibri"/>
      <family val="2"/>
    </font>
    <font>
      <sz val="12"/>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3" fillId="0" borderId="0"/>
    <xf numFmtId="0" fontId="4" fillId="0" borderId="0"/>
    <xf numFmtId="9" fontId="10" fillId="0" borderId="0" applyFont="0" applyFill="0" applyBorder="0" applyAlignment="0" applyProtection="0"/>
    <xf numFmtId="0" fontId="14" fillId="0" borderId="0" applyNumberFormat="0" applyFill="0" applyBorder="0" applyAlignment="0" applyProtection="0"/>
  </cellStyleXfs>
  <cellXfs count="68">
    <xf numFmtId="0" fontId="0" fillId="0" borderId="0" xfId="0"/>
    <xf numFmtId="0" fontId="8" fillId="0" borderId="0" xfId="0" applyFont="1" applyAlignment="1" applyProtection="1">
      <alignment vertical="center"/>
      <protection locked="0"/>
    </xf>
    <xf numFmtId="0" fontId="5" fillId="0" borderId="6" xfId="0" applyFont="1" applyBorder="1" applyAlignment="1">
      <alignment horizontal="left" vertical="center"/>
    </xf>
    <xf numFmtId="0" fontId="2" fillId="0" borderId="5" xfId="0" applyFont="1" applyBorder="1" applyAlignment="1">
      <alignment horizontal="left" vertical="center"/>
    </xf>
    <xf numFmtId="0" fontId="2" fillId="0" borderId="0" xfId="0" applyFont="1" applyAlignment="1">
      <alignment wrapText="1"/>
    </xf>
    <xf numFmtId="0" fontId="9" fillId="0" borderId="0" xfId="0" applyFont="1" applyAlignment="1">
      <alignment horizontal="left" wrapText="1"/>
    </xf>
    <xf numFmtId="0" fontId="12" fillId="7" borderId="5"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2" fillId="0" borderId="5" xfId="0" applyFont="1" applyBorder="1" applyAlignment="1">
      <alignment horizontal="center" vertical="center"/>
    </xf>
    <xf numFmtId="9" fontId="12" fillId="0" borderId="5" xfId="3" applyFont="1" applyFill="1" applyBorder="1" applyAlignment="1" applyProtection="1">
      <alignment horizontal="center" vertical="center"/>
    </xf>
    <xf numFmtId="164" fontId="8" fillId="0" borderId="9" xfId="0" applyNumberFormat="1" applyFont="1" applyBorder="1" applyAlignment="1">
      <alignment horizontal="center"/>
    </xf>
    <xf numFmtId="0" fontId="0" fillId="0" borderId="0" xfId="0" applyAlignment="1"/>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0" xfId="0" applyFont="1" applyAlignment="1" applyProtection="1">
      <protection locked="0"/>
    </xf>
    <xf numFmtId="0" fontId="8" fillId="0" borderId="7" xfId="0" applyFont="1" applyBorder="1" applyAlignment="1"/>
    <xf numFmtId="0" fontId="0" fillId="0" borderId="0" xfId="0" applyAlignment="1">
      <alignment vertical="center"/>
    </xf>
    <xf numFmtId="0" fontId="0" fillId="0" borderId="11" xfId="0" applyBorder="1" applyAlignment="1">
      <alignment horizontal="left" indent="3"/>
    </xf>
    <xf numFmtId="0" fontId="9" fillId="0" borderId="0" xfId="0" applyFont="1"/>
    <xf numFmtId="0" fontId="0" fillId="0" borderId="0" xfId="0" applyAlignment="1">
      <alignment wrapText="1"/>
    </xf>
    <xf numFmtId="0" fontId="1" fillId="0" borderId="0" xfId="0" applyNumberFormat="1" applyFont="1" applyBorder="1" applyAlignment="1"/>
    <xf numFmtId="0" fontId="0" fillId="0" borderId="1" xfId="0" applyFont="1" applyBorder="1"/>
    <xf numFmtId="0" fontId="15" fillId="0" borderId="1" xfId="0" applyFont="1" applyBorder="1"/>
    <xf numFmtId="0" fontId="13" fillId="2"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10" xfId="0" applyFont="1" applyFill="1" applyBorder="1" applyAlignment="1">
      <alignment horizontal="left" vertical="center" wrapText="1"/>
    </xf>
    <xf numFmtId="0" fontId="13" fillId="2" borderId="4" xfId="0" applyFont="1" applyFill="1" applyBorder="1" applyAlignment="1">
      <alignment horizontal="center" vertical="center" wrapText="1"/>
    </xf>
    <xf numFmtId="0" fontId="5" fillId="0" borderId="0" xfId="0" applyFont="1" applyAlignment="1">
      <alignment vertical="center" wrapText="1"/>
    </xf>
    <xf numFmtId="0" fontId="11" fillId="6" borderId="0" xfId="0" applyFont="1" applyFill="1" applyAlignment="1">
      <alignment vertical="center" wrapText="1"/>
    </xf>
    <xf numFmtId="0" fontId="17" fillId="0" borderId="1" xfId="1" applyFont="1" applyFill="1" applyBorder="1" applyAlignment="1">
      <alignment vertical="center"/>
    </xf>
    <xf numFmtId="0" fontId="17" fillId="0" borderId="1" xfId="0" applyFont="1" applyFill="1" applyBorder="1" applyAlignment="1">
      <alignment horizontal="left" vertical="center"/>
    </xf>
    <xf numFmtId="0" fontId="10" fillId="0" borderId="1" xfId="0" applyFont="1" applyBorder="1" applyAlignment="1"/>
    <xf numFmtId="165" fontId="10" fillId="0" borderId="1" xfId="0" applyNumberFormat="1" applyFont="1" applyBorder="1" applyAlignment="1"/>
    <xf numFmtId="0" fontId="10" fillId="0" borderId="3" xfId="0" applyFont="1" applyBorder="1" applyAlignment="1"/>
    <xf numFmtId="0" fontId="8" fillId="0" borderId="10" xfId="0" applyFont="1" applyBorder="1" applyAlignment="1">
      <alignment horizontal="left" vertical="center" indent="3"/>
    </xf>
    <xf numFmtId="0" fontId="10" fillId="0" borderId="4" xfId="0" applyFont="1" applyBorder="1" applyAlignment="1">
      <alignment horizontal="left" vertical="center"/>
    </xf>
    <xf numFmtId="0" fontId="8" fillId="0" borderId="1" xfId="0" applyFont="1" applyBorder="1" applyAlignment="1" applyProtection="1">
      <protection locked="0"/>
    </xf>
    <xf numFmtId="0" fontId="10" fillId="0" borderId="0" xfId="0" applyFont="1" applyAlignment="1"/>
    <xf numFmtId="0" fontId="10" fillId="0" borderId="1" xfId="0" applyFont="1" applyBorder="1"/>
    <xf numFmtId="0" fontId="18" fillId="5" borderId="5" xfId="0" applyFont="1" applyFill="1" applyBorder="1" applyAlignment="1">
      <alignment horizontal="center" vertical="center"/>
    </xf>
    <xf numFmtId="0" fontId="10" fillId="0" borderId="0" xfId="0" applyFont="1"/>
    <xf numFmtId="0" fontId="16" fillId="0" borderId="1" xfId="0" applyFont="1" applyBorder="1" applyAlignment="1">
      <alignment vertical="center"/>
    </xf>
    <xf numFmtId="0" fontId="19" fillId="0" borderId="1" xfId="0" applyFont="1" applyBorder="1" applyAlignment="1" applyProtection="1">
      <alignment horizontal="left" vertical="center"/>
      <protection locked="0"/>
    </xf>
    <xf numFmtId="0" fontId="19" fillId="0" borderId="1" xfId="0" applyFont="1" applyBorder="1" applyAlignment="1" applyProtection="1">
      <alignment vertical="center"/>
      <protection locked="0"/>
    </xf>
    <xf numFmtId="0" fontId="10" fillId="0" borderId="1" xfId="0" applyFont="1" applyBorder="1" applyAlignment="1">
      <alignment wrapText="1"/>
    </xf>
    <xf numFmtId="0" fontId="10" fillId="0" borderId="1" xfId="0" applyFont="1" applyBorder="1" applyAlignment="1">
      <alignment vertical="center"/>
    </xf>
    <xf numFmtId="3" fontId="10" fillId="0" borderId="1" xfId="0" applyNumberFormat="1" applyFont="1" applyBorder="1" applyAlignment="1"/>
    <xf numFmtId="0" fontId="17" fillId="6" borderId="1" xfId="1" applyFont="1" applyFill="1" applyBorder="1" applyAlignment="1">
      <alignment vertical="center"/>
    </xf>
    <xf numFmtId="0" fontId="10" fillId="0" borderId="1" xfId="0" applyFont="1" applyFill="1" applyBorder="1" applyAlignment="1">
      <alignment vertical="center"/>
    </xf>
    <xf numFmtId="0" fontId="10" fillId="0" borderId="0" xfId="0" applyFont="1" applyAlignment="1">
      <alignment wrapText="1"/>
    </xf>
    <xf numFmtId="0" fontId="14" fillId="0" borderId="1" xfId="4" applyFont="1" applyBorder="1" applyAlignment="1"/>
    <xf numFmtId="3" fontId="10" fillId="0" borderId="4" xfId="0" applyNumberFormat="1" applyFont="1" applyBorder="1" applyAlignment="1"/>
    <xf numFmtId="0" fontId="10" fillId="0" borderId="4" xfId="0" applyFont="1" applyBorder="1" applyAlignment="1"/>
    <xf numFmtId="3" fontId="10" fillId="0" borderId="0" xfId="0" applyNumberFormat="1" applyFont="1"/>
    <xf numFmtId="3" fontId="10" fillId="0" borderId="3" xfId="0" applyNumberFormat="1" applyFont="1" applyBorder="1" applyAlignment="1"/>
    <xf numFmtId="0" fontId="10" fillId="0" borderId="0" xfId="0" applyFont="1" applyAlignment="1">
      <alignment vertical="center"/>
    </xf>
    <xf numFmtId="0" fontId="10" fillId="0" borderId="11" xfId="0" applyFont="1" applyBorder="1" applyAlignment="1">
      <alignment horizontal="left" indent="3"/>
    </xf>
    <xf numFmtId="3" fontId="10" fillId="0" borderId="0" xfId="0" applyNumberFormat="1" applyFont="1" applyBorder="1" applyAlignment="1"/>
    <xf numFmtId="0" fontId="0" fillId="0" borderId="1" xfId="0" applyFont="1" applyBorder="1" applyAlignment="1">
      <alignment horizontal="justify" vertical="center"/>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0" fillId="0" borderId="1" xfId="0" applyFont="1" applyBorder="1" applyAlignment="1"/>
    <xf numFmtId="0" fontId="15" fillId="0" borderId="1" xfId="0" applyFont="1" applyBorder="1" applyAlignment="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acclimited.com/newsite/annualreport2019/ACC_Integrated_Annual_Report.pdf" TargetMode="External"/><Relationship Id="rId6"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80" zoomScaleNormal="80" workbookViewId="0">
      <selection activeCell="A2" sqref="A2"/>
    </sheetView>
  </sheetViews>
  <sheetFormatPr defaultColWidth="11.25" defaultRowHeight="15.5"/>
  <cols>
    <col min="1" max="1" width="21.25" customWidth="1"/>
    <col min="2" max="2" width="24.25" customWidth="1"/>
    <col min="3" max="3" width="22.5" customWidth="1"/>
    <col min="4" max="4" width="23.5" customWidth="1"/>
    <col min="5" max="5" width="32.1640625" customWidth="1"/>
    <col min="6" max="6" width="22.75" customWidth="1"/>
    <col min="7" max="7" width="27.25" customWidth="1"/>
    <col min="8" max="8" width="31.25" customWidth="1"/>
  </cols>
  <sheetData>
    <row r="1" spans="1:8" ht="16" thickBot="1">
      <c r="A1" s="2" t="s">
        <v>682</v>
      </c>
      <c r="B1" s="2" t="s">
        <v>683</v>
      </c>
      <c r="C1" s="2" t="s">
        <v>684</v>
      </c>
      <c r="D1" s="2" t="s">
        <v>685</v>
      </c>
      <c r="E1" s="3" t="s">
        <v>686</v>
      </c>
      <c r="F1" s="2" t="s">
        <v>688</v>
      </c>
      <c r="G1" s="2" t="s">
        <v>962</v>
      </c>
      <c r="H1" s="2" t="s">
        <v>963</v>
      </c>
    </row>
    <row r="2" spans="1:8">
      <c r="A2" s="21" t="s">
        <v>1162</v>
      </c>
      <c r="B2" s="21" t="s">
        <v>979</v>
      </c>
      <c r="C2" s="21">
        <v>23354</v>
      </c>
      <c r="D2" s="21">
        <v>23941</v>
      </c>
      <c r="E2" s="21" t="s">
        <v>710</v>
      </c>
      <c r="F2" s="21" t="s">
        <v>977</v>
      </c>
      <c r="G2" t="s">
        <v>978</v>
      </c>
      <c r="H2" s="21" t="s">
        <v>1088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92" workbookViewId="0">
      <selection activeCell="A503" sqref="A503"/>
    </sheetView>
  </sheetViews>
  <sheetFormatPr defaultColWidth="11.25" defaultRowHeight="15.5"/>
  <cols>
    <col min="1" max="1" width="107.25" customWidth="1"/>
  </cols>
  <sheetData>
    <row r="1" spans="1:1">
      <c r="A1" s="4" t="s">
        <v>706</v>
      </c>
    </row>
    <row r="2" spans="1:1">
      <c r="A2" s="5" t="s">
        <v>707</v>
      </c>
    </row>
    <row r="3" spans="1:1" ht="58">
      <c r="A3" s="5" t="s">
        <v>708</v>
      </c>
    </row>
    <row r="4" spans="1:1" ht="29">
      <c r="A4" s="5" t="s">
        <v>709</v>
      </c>
    </row>
    <row r="5" spans="1:1">
      <c r="A5" s="5" t="s">
        <v>710</v>
      </c>
    </row>
    <row r="6" spans="1:1">
      <c r="A6" s="5" t="s">
        <v>711</v>
      </c>
    </row>
    <row r="7" spans="1:1">
      <c r="A7" s="5" t="s">
        <v>712</v>
      </c>
    </row>
    <row r="8" spans="1:1">
      <c r="A8" s="5" t="s">
        <v>687</v>
      </c>
    </row>
    <row r="9" spans="1:1">
      <c r="A9" s="5" t="s">
        <v>713</v>
      </c>
    </row>
    <row r="10" spans="1:1" ht="43.5">
      <c r="A10" s="5" t="s">
        <v>714</v>
      </c>
    </row>
    <row r="11" spans="1:1">
      <c r="A11" s="5" t="s">
        <v>715</v>
      </c>
    </row>
    <row r="12" spans="1:1">
      <c r="A12" s="5" t="s">
        <v>716</v>
      </c>
    </row>
    <row r="13" spans="1:1">
      <c r="A13" s="5" t="s">
        <v>717</v>
      </c>
    </row>
    <row r="14" spans="1:1">
      <c r="A14" s="5" t="s">
        <v>718</v>
      </c>
    </row>
    <row r="15" spans="1:1">
      <c r="A15" s="5" t="s">
        <v>719</v>
      </c>
    </row>
    <row r="16" spans="1:1" ht="29">
      <c r="A16" s="5" t="s">
        <v>720</v>
      </c>
    </row>
    <row r="17" spans="1:1">
      <c r="A17" s="5" t="s">
        <v>721</v>
      </c>
    </row>
    <row r="18" spans="1:1">
      <c r="A18" s="5" t="s">
        <v>722</v>
      </c>
    </row>
    <row r="19" spans="1:1">
      <c r="A19" s="5" t="s">
        <v>723</v>
      </c>
    </row>
    <row r="20" spans="1:1">
      <c r="A20" s="5" t="s">
        <v>724</v>
      </c>
    </row>
    <row r="21" spans="1:1" ht="29">
      <c r="A21" s="5" t="s">
        <v>720</v>
      </c>
    </row>
    <row r="22" spans="1:1">
      <c r="A22" s="5" t="s">
        <v>725</v>
      </c>
    </row>
    <row r="23" spans="1:1">
      <c r="A23" s="5" t="s">
        <v>716</v>
      </c>
    </row>
    <row r="24" spans="1:1">
      <c r="A24" s="5" t="s">
        <v>726</v>
      </c>
    </row>
    <row r="25" spans="1:1">
      <c r="A25" s="5" t="s">
        <v>722</v>
      </c>
    </row>
    <row r="26" spans="1:1">
      <c r="A26" s="5" t="s">
        <v>727</v>
      </c>
    </row>
    <row r="27" spans="1:1">
      <c r="A27" s="5" t="s">
        <v>716</v>
      </c>
    </row>
    <row r="28" spans="1:1">
      <c r="A28" s="5" t="s">
        <v>728</v>
      </c>
    </row>
    <row r="29" spans="1:1">
      <c r="A29" s="5" t="s">
        <v>729</v>
      </c>
    </row>
    <row r="30" spans="1:1" ht="29">
      <c r="A30" s="5" t="s">
        <v>730</v>
      </c>
    </row>
    <row r="31" spans="1:1" ht="58">
      <c r="A31" s="5" t="s">
        <v>708</v>
      </c>
    </row>
    <row r="32" spans="1:1">
      <c r="A32" s="5" t="s">
        <v>710</v>
      </c>
    </row>
    <row r="33" spans="1:1">
      <c r="A33" s="5" t="s">
        <v>731</v>
      </c>
    </row>
    <row r="34" spans="1:1">
      <c r="A34" s="5" t="s">
        <v>732</v>
      </c>
    </row>
    <row r="35" spans="1:1">
      <c r="A35" s="5" t="s">
        <v>733</v>
      </c>
    </row>
    <row r="36" spans="1:1" ht="29">
      <c r="A36" s="5" t="s">
        <v>734</v>
      </c>
    </row>
    <row r="37" spans="1:1">
      <c r="A37" s="5" t="s">
        <v>726</v>
      </c>
    </row>
    <row r="38" spans="1:1">
      <c r="A38" s="5" t="s">
        <v>731</v>
      </c>
    </row>
    <row r="39" spans="1:1">
      <c r="A39" s="5" t="s">
        <v>735</v>
      </c>
    </row>
    <row r="40" spans="1:1">
      <c r="A40" s="5" t="s">
        <v>707</v>
      </c>
    </row>
    <row r="41" spans="1:1">
      <c r="A41" s="5" t="s">
        <v>736</v>
      </c>
    </row>
    <row r="42" spans="1:1">
      <c r="A42" s="5" t="s">
        <v>716</v>
      </c>
    </row>
    <row r="43" spans="1:1">
      <c r="A43" s="5" t="s">
        <v>737</v>
      </c>
    </row>
    <row r="44" spans="1:1">
      <c r="A44" s="5" t="s">
        <v>738</v>
      </c>
    </row>
    <row r="45" spans="1:1">
      <c r="A45" s="5" t="s">
        <v>687</v>
      </c>
    </row>
    <row r="46" spans="1:1">
      <c r="A46" s="5" t="s">
        <v>739</v>
      </c>
    </row>
    <row r="47" spans="1:1" ht="29">
      <c r="A47" s="5" t="s">
        <v>740</v>
      </c>
    </row>
    <row r="48" spans="1:1">
      <c r="A48" s="5" t="s">
        <v>687</v>
      </c>
    </row>
    <row r="49" spans="1:1">
      <c r="A49" s="5" t="s">
        <v>741</v>
      </c>
    </row>
    <row r="50" spans="1:1" ht="29">
      <c r="A50" s="5" t="s">
        <v>742</v>
      </c>
    </row>
    <row r="51" spans="1:1">
      <c r="A51" s="5" t="s">
        <v>743</v>
      </c>
    </row>
    <row r="52" spans="1:1">
      <c r="A52" s="5" t="s">
        <v>744</v>
      </c>
    </row>
    <row r="53" spans="1:1">
      <c r="A53" s="5" t="s">
        <v>722</v>
      </c>
    </row>
    <row r="54" spans="1:1">
      <c r="A54" s="5" t="s">
        <v>722</v>
      </c>
    </row>
    <row r="55" spans="1:1">
      <c r="A55" s="5" t="s">
        <v>732</v>
      </c>
    </row>
    <row r="56" spans="1:1">
      <c r="A56" s="5" t="s">
        <v>739</v>
      </c>
    </row>
    <row r="57" spans="1:1">
      <c r="A57" s="5" t="s">
        <v>745</v>
      </c>
    </row>
    <row r="58" spans="1:1">
      <c r="A58" s="5" t="s">
        <v>687</v>
      </c>
    </row>
    <row r="59" spans="1:1">
      <c r="A59" s="5" t="s">
        <v>687</v>
      </c>
    </row>
    <row r="60" spans="1:1">
      <c r="A60" s="5" t="s">
        <v>687</v>
      </c>
    </row>
    <row r="61" spans="1:1">
      <c r="A61" s="5" t="s">
        <v>687</v>
      </c>
    </row>
    <row r="62" spans="1:1">
      <c r="A62" s="5" t="s">
        <v>746</v>
      </c>
    </row>
    <row r="63" spans="1:1">
      <c r="A63" s="5" t="s">
        <v>747</v>
      </c>
    </row>
    <row r="64" spans="1:1">
      <c r="A64" s="5" t="s">
        <v>726</v>
      </c>
    </row>
    <row r="65" spans="1:1">
      <c r="A65" s="5" t="s">
        <v>748</v>
      </c>
    </row>
    <row r="66" spans="1:1">
      <c r="A66" s="5" t="s">
        <v>749</v>
      </c>
    </row>
    <row r="67" spans="1:1">
      <c r="A67" s="5" t="s">
        <v>750</v>
      </c>
    </row>
    <row r="68" spans="1:1">
      <c r="A68" s="5" t="s">
        <v>751</v>
      </c>
    </row>
    <row r="69" spans="1:1" ht="29">
      <c r="A69" s="5" t="s">
        <v>752</v>
      </c>
    </row>
    <row r="70" spans="1:1">
      <c r="A70" s="5" t="s">
        <v>753</v>
      </c>
    </row>
    <row r="71" spans="1:1">
      <c r="A71" s="5" t="s">
        <v>754</v>
      </c>
    </row>
    <row r="72" spans="1:1">
      <c r="A72" s="5" t="s">
        <v>727</v>
      </c>
    </row>
    <row r="73" spans="1:1">
      <c r="A73" s="5" t="s">
        <v>710</v>
      </c>
    </row>
    <row r="74" spans="1:1">
      <c r="A74" s="5" t="s">
        <v>755</v>
      </c>
    </row>
    <row r="75" spans="1:1">
      <c r="A75" s="5" t="s">
        <v>713</v>
      </c>
    </row>
    <row r="76" spans="1:1">
      <c r="A76" s="5" t="s">
        <v>756</v>
      </c>
    </row>
    <row r="77" spans="1:1">
      <c r="A77" s="5" t="s">
        <v>757</v>
      </c>
    </row>
    <row r="78" spans="1:1">
      <c r="A78" s="5" t="s">
        <v>739</v>
      </c>
    </row>
    <row r="79" spans="1:1">
      <c r="A79" s="5" t="s">
        <v>758</v>
      </c>
    </row>
    <row r="80" spans="1:1">
      <c r="A80" s="5" t="s">
        <v>759</v>
      </c>
    </row>
    <row r="81" spans="1:1">
      <c r="A81" s="5" t="s">
        <v>760</v>
      </c>
    </row>
    <row r="82" spans="1:1">
      <c r="A82" s="5" t="s">
        <v>761</v>
      </c>
    </row>
    <row r="83" spans="1:1">
      <c r="A83" s="5" t="s">
        <v>762</v>
      </c>
    </row>
    <row r="84" spans="1:1">
      <c r="A84" s="5" t="s">
        <v>763</v>
      </c>
    </row>
    <row r="85" spans="1:1">
      <c r="A85" s="5" t="s">
        <v>764</v>
      </c>
    </row>
    <row r="86" spans="1:1">
      <c r="A86" s="5" t="s">
        <v>762</v>
      </c>
    </row>
    <row r="87" spans="1:1">
      <c r="A87" s="5" t="s">
        <v>687</v>
      </c>
    </row>
    <row r="88" spans="1:1">
      <c r="A88" s="5" t="s">
        <v>716</v>
      </c>
    </row>
    <row r="89" spans="1:1">
      <c r="A89" s="5" t="s">
        <v>715</v>
      </c>
    </row>
    <row r="90" spans="1:1">
      <c r="A90" s="5" t="s">
        <v>687</v>
      </c>
    </row>
    <row r="91" spans="1:1">
      <c r="A91" s="5" t="s">
        <v>735</v>
      </c>
    </row>
    <row r="92" spans="1:1">
      <c r="A92" s="5" t="s">
        <v>765</v>
      </c>
    </row>
    <row r="93" spans="1:1">
      <c r="A93" s="5" t="s">
        <v>766</v>
      </c>
    </row>
    <row r="94" spans="1:1" ht="29">
      <c r="A94" s="5" t="s">
        <v>767</v>
      </c>
    </row>
    <row r="95" spans="1:1">
      <c r="A95" s="5" t="s">
        <v>732</v>
      </c>
    </row>
    <row r="96" spans="1:1">
      <c r="A96" s="5" t="s">
        <v>687</v>
      </c>
    </row>
    <row r="97" spans="1:1">
      <c r="A97" s="5" t="s">
        <v>687</v>
      </c>
    </row>
    <row r="98" spans="1:1">
      <c r="A98" s="5" t="s">
        <v>768</v>
      </c>
    </row>
    <row r="99" spans="1:1">
      <c r="A99" s="5" t="s">
        <v>769</v>
      </c>
    </row>
    <row r="100" spans="1:1" ht="29">
      <c r="A100" s="5" t="s">
        <v>770</v>
      </c>
    </row>
    <row r="101" spans="1:1">
      <c r="A101" s="5" t="s">
        <v>771</v>
      </c>
    </row>
    <row r="102" spans="1:1">
      <c r="A102" s="5" t="s">
        <v>772</v>
      </c>
    </row>
    <row r="103" spans="1:1" ht="29">
      <c r="A103" s="5" t="s">
        <v>752</v>
      </c>
    </row>
    <row r="104" spans="1:1">
      <c r="A104" s="5" t="s">
        <v>722</v>
      </c>
    </row>
    <row r="105" spans="1:1">
      <c r="A105" s="5" t="s">
        <v>744</v>
      </c>
    </row>
    <row r="106" spans="1:1">
      <c r="A106" s="5" t="s">
        <v>716</v>
      </c>
    </row>
    <row r="107" spans="1:1">
      <c r="A107" s="5" t="s">
        <v>687</v>
      </c>
    </row>
    <row r="108" spans="1:1">
      <c r="A108" s="5" t="s">
        <v>722</v>
      </c>
    </row>
    <row r="109" spans="1:1">
      <c r="A109" s="5" t="s">
        <v>773</v>
      </c>
    </row>
    <row r="110" spans="1:1">
      <c r="A110" s="5" t="s">
        <v>755</v>
      </c>
    </row>
    <row r="111" spans="1:1" ht="29">
      <c r="A111" s="5" t="s">
        <v>774</v>
      </c>
    </row>
    <row r="112" spans="1:1">
      <c r="A112" s="5" t="s">
        <v>775</v>
      </c>
    </row>
    <row r="113" spans="1:1">
      <c r="A113" s="5" t="s">
        <v>776</v>
      </c>
    </row>
    <row r="114" spans="1:1">
      <c r="A114" s="5" t="s">
        <v>687</v>
      </c>
    </row>
    <row r="115" spans="1:1">
      <c r="A115" s="5" t="s">
        <v>777</v>
      </c>
    </row>
    <row r="116" spans="1:1">
      <c r="A116" s="5" t="s">
        <v>759</v>
      </c>
    </row>
    <row r="117" spans="1:1">
      <c r="A117" s="5" t="s">
        <v>755</v>
      </c>
    </row>
    <row r="118" spans="1:1">
      <c r="A118" s="5" t="s">
        <v>778</v>
      </c>
    </row>
    <row r="119" spans="1:1">
      <c r="A119" s="5" t="s">
        <v>687</v>
      </c>
    </row>
    <row r="120" spans="1:1">
      <c r="A120" s="5" t="s">
        <v>739</v>
      </c>
    </row>
    <row r="121" spans="1:1">
      <c r="A121" s="5" t="s">
        <v>760</v>
      </c>
    </row>
    <row r="122" spans="1:1" ht="29">
      <c r="A122" s="5" t="s">
        <v>742</v>
      </c>
    </row>
    <row r="123" spans="1:1">
      <c r="A123" s="5" t="s">
        <v>687</v>
      </c>
    </row>
    <row r="124" spans="1:1">
      <c r="A124" s="5" t="s">
        <v>736</v>
      </c>
    </row>
    <row r="125" spans="1:1">
      <c r="A125" s="5" t="s">
        <v>779</v>
      </c>
    </row>
    <row r="126" spans="1:1">
      <c r="A126" s="5" t="s">
        <v>722</v>
      </c>
    </row>
    <row r="127" spans="1:1">
      <c r="A127" s="5" t="s">
        <v>747</v>
      </c>
    </row>
    <row r="128" spans="1:1">
      <c r="A128" s="5" t="s">
        <v>780</v>
      </c>
    </row>
    <row r="129" spans="1:1">
      <c r="A129" s="5" t="s">
        <v>781</v>
      </c>
    </row>
    <row r="130" spans="1:1">
      <c r="A130" s="5" t="s">
        <v>736</v>
      </c>
    </row>
    <row r="131" spans="1:1">
      <c r="A131" s="5" t="s">
        <v>713</v>
      </c>
    </row>
    <row r="132" spans="1:1">
      <c r="A132" s="5" t="s">
        <v>782</v>
      </c>
    </row>
    <row r="133" spans="1:1">
      <c r="A133" s="5" t="s">
        <v>731</v>
      </c>
    </row>
    <row r="134" spans="1:1">
      <c r="A134" s="5" t="s">
        <v>716</v>
      </c>
    </row>
    <row r="135" spans="1:1">
      <c r="A135" s="5" t="s">
        <v>745</v>
      </c>
    </row>
    <row r="136" spans="1:1">
      <c r="A136" s="5" t="s">
        <v>771</v>
      </c>
    </row>
    <row r="137" spans="1:1">
      <c r="A137" s="5" t="s">
        <v>783</v>
      </c>
    </row>
    <row r="138" spans="1:1">
      <c r="A138" s="5" t="s">
        <v>784</v>
      </c>
    </row>
    <row r="139" spans="1:1">
      <c r="A139" s="5" t="s">
        <v>785</v>
      </c>
    </row>
    <row r="140" spans="1:1">
      <c r="A140" s="5" t="s">
        <v>741</v>
      </c>
    </row>
    <row r="141" spans="1:1">
      <c r="A141" s="5" t="s">
        <v>786</v>
      </c>
    </row>
    <row r="142" spans="1:1" ht="43.5">
      <c r="A142" s="5" t="s">
        <v>787</v>
      </c>
    </row>
    <row r="143" spans="1:1">
      <c r="A143" s="5" t="s">
        <v>788</v>
      </c>
    </row>
    <row r="144" spans="1:1">
      <c r="A144" s="5" t="s">
        <v>739</v>
      </c>
    </row>
    <row r="145" spans="1:1">
      <c r="A145" s="5" t="s">
        <v>765</v>
      </c>
    </row>
    <row r="146" spans="1:1">
      <c r="A146" s="5" t="s">
        <v>727</v>
      </c>
    </row>
    <row r="147" spans="1:1">
      <c r="A147" s="5" t="s">
        <v>789</v>
      </c>
    </row>
    <row r="148" spans="1:1" ht="29">
      <c r="A148" s="5" t="s">
        <v>730</v>
      </c>
    </row>
    <row r="149" spans="1:1">
      <c r="A149" s="5" t="s">
        <v>716</v>
      </c>
    </row>
    <row r="150" spans="1:1">
      <c r="A150" s="5" t="s">
        <v>687</v>
      </c>
    </row>
    <row r="151" spans="1:1">
      <c r="A151" s="5" t="s">
        <v>736</v>
      </c>
    </row>
    <row r="152" spans="1:1">
      <c r="A152" s="5" t="s">
        <v>790</v>
      </c>
    </row>
    <row r="153" spans="1:1">
      <c r="A153" s="5" t="s">
        <v>707</v>
      </c>
    </row>
    <row r="154" spans="1:1">
      <c r="A154" s="5" t="s">
        <v>791</v>
      </c>
    </row>
    <row r="155" spans="1:1">
      <c r="A155" s="5" t="s">
        <v>687</v>
      </c>
    </row>
    <row r="156" spans="1:1">
      <c r="A156" s="5" t="s">
        <v>764</v>
      </c>
    </row>
    <row r="157" spans="1:1">
      <c r="A157" s="5" t="s">
        <v>738</v>
      </c>
    </row>
    <row r="158" spans="1:1" ht="29">
      <c r="A158" s="5" t="s">
        <v>720</v>
      </c>
    </row>
    <row r="159" spans="1:1">
      <c r="A159" s="5" t="s">
        <v>792</v>
      </c>
    </row>
    <row r="160" spans="1:1">
      <c r="A160" s="5" t="s">
        <v>728</v>
      </c>
    </row>
    <row r="161" spans="1:1">
      <c r="A161" s="5" t="s">
        <v>793</v>
      </c>
    </row>
    <row r="162" spans="1:1">
      <c r="A162" s="5" t="s">
        <v>780</v>
      </c>
    </row>
    <row r="163" spans="1:1">
      <c r="A163" s="5" t="s">
        <v>794</v>
      </c>
    </row>
    <row r="164" spans="1:1">
      <c r="A164" s="5" t="s">
        <v>773</v>
      </c>
    </row>
    <row r="165" spans="1:1">
      <c r="A165" s="5" t="s">
        <v>795</v>
      </c>
    </row>
    <row r="166" spans="1:1">
      <c r="A166" s="5" t="s">
        <v>796</v>
      </c>
    </row>
    <row r="167" spans="1:1">
      <c r="A167" s="5" t="s">
        <v>797</v>
      </c>
    </row>
    <row r="168" spans="1:1">
      <c r="A168" s="5" t="s">
        <v>716</v>
      </c>
    </row>
    <row r="169" spans="1:1">
      <c r="A169" s="5" t="s">
        <v>716</v>
      </c>
    </row>
    <row r="170" spans="1:1">
      <c r="A170" s="5" t="s">
        <v>798</v>
      </c>
    </row>
    <row r="171" spans="1:1">
      <c r="A171" s="5" t="s">
        <v>737</v>
      </c>
    </row>
    <row r="172" spans="1:1">
      <c r="A172" s="5" t="s">
        <v>739</v>
      </c>
    </row>
    <row r="173" spans="1:1">
      <c r="A173" s="5" t="s">
        <v>728</v>
      </c>
    </row>
    <row r="174" spans="1:1">
      <c r="A174" s="5" t="s">
        <v>760</v>
      </c>
    </row>
    <row r="175" spans="1:1">
      <c r="A175" s="5" t="s">
        <v>716</v>
      </c>
    </row>
    <row r="176" spans="1:1">
      <c r="A176" s="5" t="s">
        <v>799</v>
      </c>
    </row>
    <row r="177" spans="1:1">
      <c r="A177" s="5" t="s">
        <v>758</v>
      </c>
    </row>
    <row r="178" spans="1:1">
      <c r="A178" s="5" t="s">
        <v>800</v>
      </c>
    </row>
    <row r="179" spans="1:1">
      <c r="A179" s="5" t="s">
        <v>759</v>
      </c>
    </row>
    <row r="180" spans="1:1" ht="29">
      <c r="A180" s="5" t="s">
        <v>801</v>
      </c>
    </row>
    <row r="181" spans="1:1">
      <c r="A181" s="5" t="s">
        <v>728</v>
      </c>
    </row>
    <row r="182" spans="1:1">
      <c r="A182" s="5" t="s">
        <v>802</v>
      </c>
    </row>
    <row r="183" spans="1:1">
      <c r="A183" s="5" t="s">
        <v>736</v>
      </c>
    </row>
    <row r="184" spans="1:1" ht="29">
      <c r="A184" s="5" t="s">
        <v>720</v>
      </c>
    </row>
    <row r="185" spans="1:1">
      <c r="A185" s="5" t="s">
        <v>803</v>
      </c>
    </row>
    <row r="186" spans="1:1">
      <c r="A186" s="5" t="s">
        <v>736</v>
      </c>
    </row>
    <row r="187" spans="1:1">
      <c r="A187" s="5" t="s">
        <v>719</v>
      </c>
    </row>
    <row r="188" spans="1:1">
      <c r="A188" s="5" t="s">
        <v>776</v>
      </c>
    </row>
    <row r="189" spans="1:1">
      <c r="A189" s="5" t="s">
        <v>804</v>
      </c>
    </row>
    <row r="190" spans="1:1" ht="29">
      <c r="A190" s="5" t="s">
        <v>767</v>
      </c>
    </row>
    <row r="191" spans="1:1">
      <c r="A191" s="5" t="s">
        <v>799</v>
      </c>
    </row>
    <row r="192" spans="1:1">
      <c r="A192" s="5" t="s">
        <v>755</v>
      </c>
    </row>
    <row r="193" spans="1:1">
      <c r="A193" s="5" t="s">
        <v>805</v>
      </c>
    </row>
    <row r="194" spans="1:1">
      <c r="A194" s="5" t="s">
        <v>687</v>
      </c>
    </row>
    <row r="195" spans="1:1">
      <c r="A195" s="5" t="s">
        <v>796</v>
      </c>
    </row>
    <row r="196" spans="1:1">
      <c r="A196" s="5" t="s">
        <v>792</v>
      </c>
    </row>
    <row r="197" spans="1:1">
      <c r="A197" s="5" t="s">
        <v>781</v>
      </c>
    </row>
    <row r="198" spans="1:1">
      <c r="A198" s="5" t="s">
        <v>806</v>
      </c>
    </row>
    <row r="199" spans="1:1">
      <c r="A199" s="5" t="s">
        <v>807</v>
      </c>
    </row>
    <row r="200" spans="1:1">
      <c r="A200" s="5" t="s">
        <v>710</v>
      </c>
    </row>
    <row r="201" spans="1:1">
      <c r="A201" s="5" t="s">
        <v>806</v>
      </c>
    </row>
    <row r="202" spans="1:1">
      <c r="A202" s="5" t="s">
        <v>741</v>
      </c>
    </row>
    <row r="203" spans="1:1" ht="72.5">
      <c r="A203" s="5" t="s">
        <v>808</v>
      </c>
    </row>
    <row r="204" spans="1:1">
      <c r="A204" s="5" t="s">
        <v>809</v>
      </c>
    </row>
    <row r="205" spans="1:1">
      <c r="A205" s="5" t="s">
        <v>739</v>
      </c>
    </row>
    <row r="206" spans="1:1">
      <c r="A206" s="5" t="s">
        <v>810</v>
      </c>
    </row>
    <row r="207" spans="1:1" ht="29">
      <c r="A207" s="5" t="s">
        <v>752</v>
      </c>
    </row>
    <row r="208" spans="1:1">
      <c r="A208" s="5" t="s">
        <v>811</v>
      </c>
    </row>
    <row r="209" spans="1:1">
      <c r="A209" s="5" t="s">
        <v>812</v>
      </c>
    </row>
    <row r="210" spans="1:1">
      <c r="A210" s="5" t="s">
        <v>813</v>
      </c>
    </row>
    <row r="211" spans="1:1">
      <c r="A211" s="5" t="s">
        <v>814</v>
      </c>
    </row>
    <row r="212" spans="1:1">
      <c r="A212" s="5" t="s">
        <v>715</v>
      </c>
    </row>
    <row r="213" spans="1:1">
      <c r="A213" s="5" t="s">
        <v>815</v>
      </c>
    </row>
    <row r="214" spans="1:1">
      <c r="A214" s="5" t="s">
        <v>687</v>
      </c>
    </row>
    <row r="215" spans="1:1">
      <c r="A215" s="5" t="s">
        <v>816</v>
      </c>
    </row>
    <row r="216" spans="1:1">
      <c r="A216" s="5" t="s">
        <v>796</v>
      </c>
    </row>
    <row r="217" spans="1:1">
      <c r="A217" s="5" t="s">
        <v>817</v>
      </c>
    </row>
    <row r="218" spans="1:1">
      <c r="A218" s="5" t="s">
        <v>762</v>
      </c>
    </row>
    <row r="219" spans="1:1">
      <c r="A219" s="5" t="s">
        <v>687</v>
      </c>
    </row>
    <row r="220" spans="1:1">
      <c r="A220" s="5" t="s">
        <v>687</v>
      </c>
    </row>
    <row r="221" spans="1:1">
      <c r="A221" s="5" t="s">
        <v>722</v>
      </c>
    </row>
    <row r="222" spans="1:1">
      <c r="A222" s="5" t="s">
        <v>757</v>
      </c>
    </row>
    <row r="223" spans="1:1">
      <c r="A223" s="5" t="s">
        <v>687</v>
      </c>
    </row>
    <row r="224" spans="1:1">
      <c r="A224" s="5" t="s">
        <v>739</v>
      </c>
    </row>
    <row r="225" spans="1:1">
      <c r="A225" s="5" t="s">
        <v>716</v>
      </c>
    </row>
    <row r="226" spans="1:1" ht="29">
      <c r="A226" s="5" t="s">
        <v>734</v>
      </c>
    </row>
    <row r="227" spans="1:1">
      <c r="A227" s="5" t="s">
        <v>792</v>
      </c>
    </row>
    <row r="228" spans="1:1">
      <c r="A228" s="5" t="s">
        <v>798</v>
      </c>
    </row>
    <row r="229" spans="1:1">
      <c r="A229" s="5" t="s">
        <v>762</v>
      </c>
    </row>
    <row r="230" spans="1:1">
      <c r="A230" s="5" t="s">
        <v>710</v>
      </c>
    </row>
    <row r="231" spans="1:1">
      <c r="A231" s="5" t="s">
        <v>715</v>
      </c>
    </row>
    <row r="232" spans="1:1">
      <c r="A232" s="5" t="s">
        <v>687</v>
      </c>
    </row>
    <row r="233" spans="1:1">
      <c r="A233" s="5" t="s">
        <v>818</v>
      </c>
    </row>
    <row r="234" spans="1:1">
      <c r="A234" s="5" t="s">
        <v>687</v>
      </c>
    </row>
    <row r="235" spans="1:1">
      <c r="A235" s="5" t="s">
        <v>687</v>
      </c>
    </row>
    <row r="236" spans="1:1">
      <c r="A236" s="5" t="s">
        <v>771</v>
      </c>
    </row>
    <row r="237" spans="1:1" ht="29">
      <c r="A237" s="5" t="s">
        <v>752</v>
      </c>
    </row>
    <row r="238" spans="1:1">
      <c r="A238" s="5" t="s">
        <v>687</v>
      </c>
    </row>
    <row r="239" spans="1:1">
      <c r="A239" s="5" t="s">
        <v>764</v>
      </c>
    </row>
    <row r="240" spans="1:1">
      <c r="A240" s="5" t="s">
        <v>716</v>
      </c>
    </row>
    <row r="241" spans="1:1" ht="29">
      <c r="A241" s="5" t="s">
        <v>720</v>
      </c>
    </row>
    <row r="242" spans="1:1">
      <c r="A242" s="5" t="s">
        <v>819</v>
      </c>
    </row>
    <row r="243" spans="1:1">
      <c r="A243" s="5" t="s">
        <v>687</v>
      </c>
    </row>
    <row r="244" spans="1:1">
      <c r="A244" s="5" t="s">
        <v>820</v>
      </c>
    </row>
    <row r="245" spans="1:1">
      <c r="A245" s="5" t="s">
        <v>755</v>
      </c>
    </row>
    <row r="246" spans="1:1">
      <c r="A246" s="5" t="s">
        <v>786</v>
      </c>
    </row>
    <row r="247" spans="1:1">
      <c r="A247" s="5" t="s">
        <v>821</v>
      </c>
    </row>
    <row r="248" spans="1:1">
      <c r="A248" s="5" t="s">
        <v>822</v>
      </c>
    </row>
    <row r="249" spans="1:1">
      <c r="A249" s="5" t="s">
        <v>716</v>
      </c>
    </row>
    <row r="250" spans="1:1">
      <c r="A250" s="5" t="s">
        <v>716</v>
      </c>
    </row>
    <row r="251" spans="1:1">
      <c r="A251" s="5" t="s">
        <v>823</v>
      </c>
    </row>
    <row r="252" spans="1:1">
      <c r="A252" s="5" t="s">
        <v>710</v>
      </c>
    </row>
    <row r="253" spans="1:1">
      <c r="A253" s="5" t="s">
        <v>769</v>
      </c>
    </row>
    <row r="254" spans="1:1">
      <c r="A254" s="5" t="s">
        <v>732</v>
      </c>
    </row>
    <row r="255" spans="1:1">
      <c r="A255" s="5" t="s">
        <v>762</v>
      </c>
    </row>
    <row r="256" spans="1:1">
      <c r="A256" s="5" t="s">
        <v>824</v>
      </c>
    </row>
    <row r="257" spans="1:1">
      <c r="A257" s="5" t="s">
        <v>825</v>
      </c>
    </row>
    <row r="258" spans="1:1" ht="29">
      <c r="A258" s="5" t="s">
        <v>826</v>
      </c>
    </row>
    <row r="259" spans="1:1">
      <c r="A259" s="5" t="s">
        <v>778</v>
      </c>
    </row>
    <row r="260" spans="1:1">
      <c r="A260" s="5" t="s">
        <v>783</v>
      </c>
    </row>
    <row r="261" spans="1:1">
      <c r="A261" s="5" t="s">
        <v>687</v>
      </c>
    </row>
    <row r="262" spans="1:1" ht="29">
      <c r="A262" s="5" t="s">
        <v>826</v>
      </c>
    </row>
    <row r="263" spans="1:1">
      <c r="A263" s="5" t="s">
        <v>712</v>
      </c>
    </row>
    <row r="264" spans="1:1">
      <c r="A264" s="5" t="s">
        <v>827</v>
      </c>
    </row>
    <row r="265" spans="1:1">
      <c r="A265" s="5" t="s">
        <v>825</v>
      </c>
    </row>
    <row r="266" spans="1:1">
      <c r="A266" s="5" t="s">
        <v>828</v>
      </c>
    </row>
    <row r="267" spans="1:1">
      <c r="A267" s="5" t="s">
        <v>829</v>
      </c>
    </row>
    <row r="268" spans="1:1">
      <c r="A268" s="5" t="s">
        <v>830</v>
      </c>
    </row>
    <row r="269" spans="1:1">
      <c r="A269" s="5" t="s">
        <v>762</v>
      </c>
    </row>
    <row r="270" spans="1:1">
      <c r="A270" s="5" t="s">
        <v>811</v>
      </c>
    </row>
    <row r="271" spans="1:1">
      <c r="A271" s="5" t="s">
        <v>790</v>
      </c>
    </row>
    <row r="272" spans="1:1" ht="29">
      <c r="A272" s="5" t="s">
        <v>734</v>
      </c>
    </row>
    <row r="273" spans="1:1">
      <c r="A273" s="5" t="s">
        <v>831</v>
      </c>
    </row>
    <row r="274" spans="1:1">
      <c r="A274" s="5" t="s">
        <v>786</v>
      </c>
    </row>
    <row r="275" spans="1:1">
      <c r="A275" s="5" t="s">
        <v>832</v>
      </c>
    </row>
    <row r="276" spans="1:1">
      <c r="A276" s="5" t="s">
        <v>780</v>
      </c>
    </row>
    <row r="277" spans="1:1">
      <c r="A277" s="5" t="s">
        <v>726</v>
      </c>
    </row>
    <row r="278" spans="1:1">
      <c r="A278" s="5" t="s">
        <v>687</v>
      </c>
    </row>
    <row r="279" spans="1:1">
      <c r="A279" s="5" t="s">
        <v>687</v>
      </c>
    </row>
    <row r="280" spans="1:1">
      <c r="A280" s="5" t="s">
        <v>833</v>
      </c>
    </row>
    <row r="281" spans="1:1">
      <c r="A281" s="5" t="s">
        <v>780</v>
      </c>
    </row>
    <row r="282" spans="1:1">
      <c r="A282" s="5" t="s">
        <v>760</v>
      </c>
    </row>
    <row r="283" spans="1:1">
      <c r="A283" s="5" t="s">
        <v>687</v>
      </c>
    </row>
    <row r="284" spans="1:1">
      <c r="A284" s="5" t="s">
        <v>722</v>
      </c>
    </row>
    <row r="285" spans="1:1">
      <c r="A285" s="5" t="s">
        <v>834</v>
      </c>
    </row>
    <row r="286" spans="1:1">
      <c r="A286" s="5" t="s">
        <v>715</v>
      </c>
    </row>
    <row r="287" spans="1:1">
      <c r="A287" s="5" t="s">
        <v>835</v>
      </c>
    </row>
    <row r="288" spans="1:1" ht="29">
      <c r="A288" s="5" t="s">
        <v>836</v>
      </c>
    </row>
    <row r="289" spans="1:1">
      <c r="A289" s="5" t="s">
        <v>755</v>
      </c>
    </row>
    <row r="290" spans="1:1">
      <c r="A290" s="5" t="s">
        <v>792</v>
      </c>
    </row>
    <row r="291" spans="1:1">
      <c r="A291" s="5" t="s">
        <v>713</v>
      </c>
    </row>
    <row r="292" spans="1:1">
      <c r="A292" s="5" t="s">
        <v>771</v>
      </c>
    </row>
    <row r="293" spans="1:1">
      <c r="A293" s="5" t="s">
        <v>837</v>
      </c>
    </row>
    <row r="294" spans="1:1">
      <c r="A294" s="5" t="s">
        <v>716</v>
      </c>
    </row>
    <row r="295" spans="1:1">
      <c r="A295" s="5" t="s">
        <v>838</v>
      </c>
    </row>
    <row r="296" spans="1:1">
      <c r="A296" s="5" t="s">
        <v>765</v>
      </c>
    </row>
    <row r="297" spans="1:1">
      <c r="A297" s="5" t="s">
        <v>839</v>
      </c>
    </row>
    <row r="298" spans="1:1">
      <c r="A298" s="5" t="s">
        <v>840</v>
      </c>
    </row>
    <row r="299" spans="1:1">
      <c r="A299" s="5" t="s">
        <v>732</v>
      </c>
    </row>
    <row r="300" spans="1:1" ht="29">
      <c r="A300" s="5" t="s">
        <v>720</v>
      </c>
    </row>
    <row r="301" spans="1:1">
      <c r="A301" s="5" t="s">
        <v>722</v>
      </c>
    </row>
    <row r="302" spans="1:1">
      <c r="A302" s="5" t="s">
        <v>712</v>
      </c>
    </row>
    <row r="303" spans="1:1">
      <c r="A303" s="5" t="s">
        <v>744</v>
      </c>
    </row>
    <row r="304" spans="1:1">
      <c r="A304" s="5" t="s">
        <v>841</v>
      </c>
    </row>
    <row r="305" spans="1:1">
      <c r="A305" s="5" t="s">
        <v>788</v>
      </c>
    </row>
    <row r="306" spans="1:1">
      <c r="A306" s="5" t="s">
        <v>771</v>
      </c>
    </row>
    <row r="307" spans="1:1">
      <c r="A307" s="5" t="s">
        <v>842</v>
      </c>
    </row>
    <row r="308" spans="1:1">
      <c r="A308" s="5" t="s">
        <v>744</v>
      </c>
    </row>
    <row r="309" spans="1:1" ht="29">
      <c r="A309" s="5" t="s">
        <v>752</v>
      </c>
    </row>
    <row r="310" spans="1:1">
      <c r="A310" s="5" t="s">
        <v>843</v>
      </c>
    </row>
    <row r="311" spans="1:1">
      <c r="A311" s="5" t="s">
        <v>844</v>
      </c>
    </row>
    <row r="312" spans="1:1">
      <c r="A312" s="5" t="s">
        <v>722</v>
      </c>
    </row>
    <row r="313" spans="1:1">
      <c r="A313" s="5" t="s">
        <v>845</v>
      </c>
    </row>
    <row r="314" spans="1:1">
      <c r="A314" s="5" t="s">
        <v>755</v>
      </c>
    </row>
    <row r="315" spans="1:1">
      <c r="A315" s="5" t="s">
        <v>750</v>
      </c>
    </row>
    <row r="316" spans="1:1">
      <c r="A316" s="5" t="s">
        <v>750</v>
      </c>
    </row>
    <row r="317" spans="1:1">
      <c r="A317" s="5" t="s">
        <v>846</v>
      </c>
    </row>
    <row r="318" spans="1:1" ht="29">
      <c r="A318" s="5" t="s">
        <v>847</v>
      </c>
    </row>
    <row r="319" spans="1:1">
      <c r="A319" s="5" t="s">
        <v>817</v>
      </c>
    </row>
    <row r="320" spans="1:1">
      <c r="A320" s="5" t="s">
        <v>755</v>
      </c>
    </row>
    <row r="321" spans="1:1">
      <c r="A321" s="5" t="s">
        <v>687</v>
      </c>
    </row>
    <row r="322" spans="1:1">
      <c r="A322" s="5" t="s">
        <v>744</v>
      </c>
    </row>
    <row r="323" spans="1:1">
      <c r="A323" s="5" t="s">
        <v>713</v>
      </c>
    </row>
    <row r="324" spans="1:1">
      <c r="A324" s="5" t="s">
        <v>760</v>
      </c>
    </row>
    <row r="325" spans="1:1">
      <c r="A325" s="5" t="s">
        <v>780</v>
      </c>
    </row>
    <row r="326" spans="1:1">
      <c r="A326" s="5" t="s">
        <v>848</v>
      </c>
    </row>
    <row r="327" spans="1:1">
      <c r="A327" s="5" t="s">
        <v>849</v>
      </c>
    </row>
    <row r="328" spans="1:1">
      <c r="A328" s="5" t="s">
        <v>850</v>
      </c>
    </row>
    <row r="329" spans="1:1">
      <c r="A329" s="5" t="s">
        <v>851</v>
      </c>
    </row>
    <row r="330" spans="1:1" ht="43.5">
      <c r="A330" s="5" t="s">
        <v>714</v>
      </c>
    </row>
    <row r="331" spans="1:1">
      <c r="A331" s="5" t="s">
        <v>850</v>
      </c>
    </row>
    <row r="332" spans="1:1">
      <c r="A332" s="5" t="s">
        <v>731</v>
      </c>
    </row>
    <row r="333" spans="1:1">
      <c r="A333" s="5" t="s">
        <v>809</v>
      </c>
    </row>
    <row r="334" spans="1:1">
      <c r="A334" s="5" t="s">
        <v>852</v>
      </c>
    </row>
    <row r="335" spans="1:1">
      <c r="A335" s="5" t="s">
        <v>728</v>
      </c>
    </row>
    <row r="336" spans="1:1">
      <c r="A336" s="5" t="s">
        <v>853</v>
      </c>
    </row>
    <row r="337" spans="1:1">
      <c r="A337" s="5" t="s">
        <v>854</v>
      </c>
    </row>
    <row r="338" spans="1:1">
      <c r="A338" s="5" t="s">
        <v>725</v>
      </c>
    </row>
    <row r="339" spans="1:1">
      <c r="A339" s="5" t="s">
        <v>707</v>
      </c>
    </row>
    <row r="340" spans="1:1">
      <c r="A340" s="5" t="s">
        <v>805</v>
      </c>
    </row>
    <row r="341" spans="1:1">
      <c r="A341" s="5" t="s">
        <v>760</v>
      </c>
    </row>
    <row r="342" spans="1:1">
      <c r="A342" s="5" t="s">
        <v>855</v>
      </c>
    </row>
    <row r="343" spans="1:1">
      <c r="A343" s="5" t="s">
        <v>855</v>
      </c>
    </row>
    <row r="344" spans="1:1">
      <c r="A344" s="5" t="s">
        <v>760</v>
      </c>
    </row>
    <row r="345" spans="1:1">
      <c r="A345" s="5" t="s">
        <v>755</v>
      </c>
    </row>
    <row r="346" spans="1:1">
      <c r="A346" s="5" t="s">
        <v>823</v>
      </c>
    </row>
    <row r="347" spans="1:1">
      <c r="A347" s="5" t="s">
        <v>856</v>
      </c>
    </row>
    <row r="348" spans="1:1">
      <c r="A348" s="5" t="s">
        <v>857</v>
      </c>
    </row>
    <row r="349" spans="1:1">
      <c r="A349" s="5" t="s">
        <v>747</v>
      </c>
    </row>
    <row r="350" spans="1:1">
      <c r="A350" s="5" t="s">
        <v>715</v>
      </c>
    </row>
    <row r="351" spans="1:1" ht="29">
      <c r="A351" s="5" t="s">
        <v>734</v>
      </c>
    </row>
    <row r="352" spans="1:1">
      <c r="A352" s="5" t="s">
        <v>760</v>
      </c>
    </row>
    <row r="353" spans="1:1">
      <c r="A353" s="5" t="s">
        <v>764</v>
      </c>
    </row>
    <row r="354" spans="1:1">
      <c r="A354" s="5" t="s">
        <v>821</v>
      </c>
    </row>
    <row r="355" spans="1:1">
      <c r="A355" s="5" t="s">
        <v>858</v>
      </c>
    </row>
    <row r="356" spans="1:1">
      <c r="A356" s="5" t="s">
        <v>755</v>
      </c>
    </row>
    <row r="357" spans="1:1" ht="29">
      <c r="A357" s="5" t="s">
        <v>720</v>
      </c>
    </row>
    <row r="358" spans="1:1">
      <c r="A358" s="5" t="s">
        <v>739</v>
      </c>
    </row>
    <row r="359" spans="1:1">
      <c r="A359" s="5" t="s">
        <v>728</v>
      </c>
    </row>
    <row r="360" spans="1:1">
      <c r="A360" s="5" t="s">
        <v>760</v>
      </c>
    </row>
    <row r="361" spans="1:1">
      <c r="A361" s="5" t="s">
        <v>736</v>
      </c>
    </row>
    <row r="362" spans="1:1">
      <c r="A362" s="5" t="s">
        <v>739</v>
      </c>
    </row>
    <row r="363" spans="1:1">
      <c r="A363" s="5" t="s">
        <v>859</v>
      </c>
    </row>
    <row r="364" spans="1:1">
      <c r="A364" s="5" t="s">
        <v>790</v>
      </c>
    </row>
    <row r="365" spans="1:1">
      <c r="A365" s="5" t="s">
        <v>860</v>
      </c>
    </row>
    <row r="366" spans="1:1">
      <c r="A366" s="5" t="s">
        <v>744</v>
      </c>
    </row>
    <row r="367" spans="1:1">
      <c r="A367" s="5" t="s">
        <v>861</v>
      </c>
    </row>
    <row r="368" spans="1:1">
      <c r="A368" s="5" t="s">
        <v>862</v>
      </c>
    </row>
    <row r="369" spans="1:1">
      <c r="A369" s="5" t="s">
        <v>760</v>
      </c>
    </row>
    <row r="370" spans="1:1">
      <c r="A370" s="5" t="s">
        <v>710</v>
      </c>
    </row>
    <row r="371" spans="1:1">
      <c r="A371" s="5" t="s">
        <v>716</v>
      </c>
    </row>
    <row r="372" spans="1:1">
      <c r="A372" s="5" t="s">
        <v>811</v>
      </c>
    </row>
    <row r="373" spans="1:1">
      <c r="A373" s="5" t="s">
        <v>687</v>
      </c>
    </row>
    <row r="374" spans="1:1">
      <c r="A374" s="5" t="s">
        <v>863</v>
      </c>
    </row>
    <row r="375" spans="1:1">
      <c r="A375" s="5" t="s">
        <v>687</v>
      </c>
    </row>
    <row r="376" spans="1:1">
      <c r="A376" s="5" t="s">
        <v>744</v>
      </c>
    </row>
    <row r="377" spans="1:1">
      <c r="A377" s="5" t="s">
        <v>764</v>
      </c>
    </row>
    <row r="378" spans="1:1">
      <c r="A378" s="5" t="s">
        <v>864</v>
      </c>
    </row>
    <row r="379" spans="1:1">
      <c r="A379" s="5" t="s">
        <v>865</v>
      </c>
    </row>
    <row r="380" spans="1:1">
      <c r="A380" s="5" t="s">
        <v>764</v>
      </c>
    </row>
    <row r="381" spans="1:1" ht="29">
      <c r="A381" s="5" t="s">
        <v>866</v>
      </c>
    </row>
    <row r="382" spans="1:1">
      <c r="A382" s="5" t="s">
        <v>747</v>
      </c>
    </row>
    <row r="383" spans="1:1">
      <c r="A383" s="5" t="s">
        <v>867</v>
      </c>
    </row>
    <row r="384" spans="1:1">
      <c r="A384" s="5" t="s">
        <v>712</v>
      </c>
    </row>
    <row r="385" spans="1:1">
      <c r="A385" s="5" t="s">
        <v>868</v>
      </c>
    </row>
    <row r="386" spans="1:1">
      <c r="A386" s="5" t="s">
        <v>869</v>
      </c>
    </row>
    <row r="387" spans="1:1">
      <c r="A387" s="5" t="s">
        <v>870</v>
      </c>
    </row>
    <row r="388" spans="1:1" ht="29">
      <c r="A388" s="5" t="s">
        <v>752</v>
      </c>
    </row>
    <row r="389" spans="1:1">
      <c r="A389" s="5" t="s">
        <v>765</v>
      </c>
    </row>
    <row r="390" spans="1:1">
      <c r="A390" s="5" t="s">
        <v>796</v>
      </c>
    </row>
    <row r="391" spans="1:1">
      <c r="A391" s="5" t="s">
        <v>849</v>
      </c>
    </row>
    <row r="392" spans="1:1">
      <c r="A392" s="5" t="s">
        <v>871</v>
      </c>
    </row>
    <row r="393" spans="1:1">
      <c r="A393" s="5" t="s">
        <v>736</v>
      </c>
    </row>
    <row r="394" spans="1:1">
      <c r="A394" s="5" t="s">
        <v>716</v>
      </c>
    </row>
    <row r="395" spans="1:1">
      <c r="A395" s="5" t="s">
        <v>871</v>
      </c>
    </row>
    <row r="396" spans="1:1">
      <c r="A396" s="5" t="s">
        <v>807</v>
      </c>
    </row>
    <row r="397" spans="1:1">
      <c r="A397" s="5" t="s">
        <v>872</v>
      </c>
    </row>
    <row r="398" spans="1:1">
      <c r="A398" s="5" t="s">
        <v>713</v>
      </c>
    </row>
    <row r="399" spans="1:1">
      <c r="A399" s="5" t="s">
        <v>873</v>
      </c>
    </row>
    <row r="400" spans="1:1">
      <c r="A400" s="5" t="s">
        <v>713</v>
      </c>
    </row>
    <row r="401" spans="1:1">
      <c r="A401" s="5" t="s">
        <v>800</v>
      </c>
    </row>
    <row r="402" spans="1:1">
      <c r="A402" s="5" t="s">
        <v>738</v>
      </c>
    </row>
    <row r="403" spans="1:1">
      <c r="A403" s="5" t="s">
        <v>710</v>
      </c>
    </row>
    <row r="404" spans="1:1">
      <c r="A404" s="5" t="s">
        <v>765</v>
      </c>
    </row>
    <row r="405" spans="1:1">
      <c r="A405" s="5" t="s">
        <v>744</v>
      </c>
    </row>
    <row r="406" spans="1:1" ht="58">
      <c r="A406" s="5" t="s">
        <v>708</v>
      </c>
    </row>
    <row r="407" spans="1:1">
      <c r="A407" s="5" t="s">
        <v>760</v>
      </c>
    </row>
    <row r="408" spans="1:1">
      <c r="A408" s="5" t="s">
        <v>874</v>
      </c>
    </row>
    <row r="409" spans="1:1">
      <c r="A409" s="5" t="s">
        <v>716</v>
      </c>
    </row>
    <row r="410" spans="1:1">
      <c r="A410" s="5" t="s">
        <v>755</v>
      </c>
    </row>
    <row r="411" spans="1:1">
      <c r="A411" s="5" t="s">
        <v>687</v>
      </c>
    </row>
    <row r="412" spans="1:1">
      <c r="A412" s="5" t="s">
        <v>822</v>
      </c>
    </row>
    <row r="413" spans="1:1">
      <c r="A413" s="5" t="s">
        <v>710</v>
      </c>
    </row>
    <row r="414" spans="1:1">
      <c r="A414" s="5" t="s">
        <v>687</v>
      </c>
    </row>
    <row r="415" spans="1:1">
      <c r="A415" s="5" t="s">
        <v>825</v>
      </c>
    </row>
    <row r="416" spans="1:1">
      <c r="A416" s="5" t="s">
        <v>875</v>
      </c>
    </row>
    <row r="417" spans="1:1">
      <c r="A417" s="5" t="s">
        <v>876</v>
      </c>
    </row>
    <row r="418" spans="1:1">
      <c r="A418" s="5" t="s">
        <v>716</v>
      </c>
    </row>
    <row r="419" spans="1:1">
      <c r="A419" s="5" t="s">
        <v>877</v>
      </c>
    </row>
    <row r="420" spans="1:1">
      <c r="A420" s="5" t="s">
        <v>753</v>
      </c>
    </row>
    <row r="421" spans="1:1">
      <c r="A421" s="5" t="s">
        <v>878</v>
      </c>
    </row>
    <row r="422" spans="1:1">
      <c r="A422" s="5" t="s">
        <v>716</v>
      </c>
    </row>
    <row r="423" spans="1:1">
      <c r="A423" s="5" t="s">
        <v>879</v>
      </c>
    </row>
    <row r="424" spans="1:1">
      <c r="A424" s="5" t="s">
        <v>744</v>
      </c>
    </row>
    <row r="425" spans="1:1">
      <c r="A425" s="5" t="s">
        <v>788</v>
      </c>
    </row>
    <row r="426" spans="1:1">
      <c r="A426" s="5" t="s">
        <v>722</v>
      </c>
    </row>
    <row r="427" spans="1:1">
      <c r="A427" s="5" t="s">
        <v>750</v>
      </c>
    </row>
    <row r="428" spans="1:1">
      <c r="A428" s="5" t="s">
        <v>880</v>
      </c>
    </row>
    <row r="429" spans="1:1">
      <c r="A429" s="5" t="s">
        <v>881</v>
      </c>
    </row>
    <row r="430" spans="1:1">
      <c r="A430" s="5" t="s">
        <v>727</v>
      </c>
    </row>
    <row r="431" spans="1:1">
      <c r="A431" s="5" t="s">
        <v>759</v>
      </c>
    </row>
    <row r="432" spans="1:1">
      <c r="A432" s="5" t="s">
        <v>882</v>
      </c>
    </row>
    <row r="433" spans="1:1">
      <c r="A433" s="5" t="s">
        <v>759</v>
      </c>
    </row>
    <row r="434" spans="1:1">
      <c r="A434" s="5" t="s">
        <v>743</v>
      </c>
    </row>
    <row r="435" spans="1:1" ht="43.5">
      <c r="A435" s="5" t="s">
        <v>883</v>
      </c>
    </row>
    <row r="436" spans="1:1">
      <c r="A436" s="5" t="s">
        <v>884</v>
      </c>
    </row>
    <row r="437" spans="1:1">
      <c r="A437" s="5" t="s">
        <v>858</v>
      </c>
    </row>
    <row r="438" spans="1:1">
      <c r="A438" s="5" t="s">
        <v>739</v>
      </c>
    </row>
    <row r="439" spans="1:1">
      <c r="A439" s="5" t="s">
        <v>879</v>
      </c>
    </row>
    <row r="440" spans="1:1">
      <c r="A440" s="5" t="s">
        <v>879</v>
      </c>
    </row>
    <row r="441" spans="1:1">
      <c r="A441" s="5" t="s">
        <v>741</v>
      </c>
    </row>
    <row r="442" spans="1:1" ht="29">
      <c r="A442" s="5" t="s">
        <v>885</v>
      </c>
    </row>
    <row r="443" spans="1:1">
      <c r="A443" s="5" t="s">
        <v>739</v>
      </c>
    </row>
    <row r="444" spans="1:1">
      <c r="A444" s="5" t="s">
        <v>763</v>
      </c>
    </row>
    <row r="445" spans="1:1">
      <c r="A445" s="5" t="s">
        <v>886</v>
      </c>
    </row>
    <row r="446" spans="1:1">
      <c r="A446" s="5" t="s">
        <v>755</v>
      </c>
    </row>
    <row r="447" spans="1:1">
      <c r="A447" s="5" t="s">
        <v>887</v>
      </c>
    </row>
    <row r="448" spans="1:1">
      <c r="A448" s="5" t="s">
        <v>755</v>
      </c>
    </row>
    <row r="449" spans="1:1">
      <c r="A449" s="5" t="s">
        <v>722</v>
      </c>
    </row>
    <row r="450" spans="1:1">
      <c r="A450" s="5" t="s">
        <v>733</v>
      </c>
    </row>
    <row r="451" spans="1:1">
      <c r="A451" s="5" t="s">
        <v>733</v>
      </c>
    </row>
    <row r="452" spans="1:1">
      <c r="A452" s="5" t="s">
        <v>850</v>
      </c>
    </row>
    <row r="453" spans="1:1">
      <c r="A453" s="5" t="s">
        <v>825</v>
      </c>
    </row>
    <row r="454" spans="1:1">
      <c r="A454" s="5" t="s">
        <v>825</v>
      </c>
    </row>
    <row r="455" spans="1:1">
      <c r="A455" s="5" t="s">
        <v>863</v>
      </c>
    </row>
    <row r="456" spans="1:1">
      <c r="A456" s="5" t="s">
        <v>755</v>
      </c>
    </row>
    <row r="457" spans="1:1">
      <c r="A457" s="5" t="s">
        <v>796</v>
      </c>
    </row>
    <row r="458" spans="1:1">
      <c r="A458" s="5" t="s">
        <v>710</v>
      </c>
    </row>
    <row r="459" spans="1:1">
      <c r="A459" s="5" t="s">
        <v>888</v>
      </c>
    </row>
    <row r="460" spans="1:1">
      <c r="A460" s="5" t="s">
        <v>731</v>
      </c>
    </row>
    <row r="461" spans="1:1">
      <c r="A461" s="5" t="s">
        <v>871</v>
      </c>
    </row>
    <row r="462" spans="1:1" ht="29">
      <c r="A462" s="5" t="s">
        <v>866</v>
      </c>
    </row>
    <row r="463" spans="1:1">
      <c r="A463" s="5" t="s">
        <v>716</v>
      </c>
    </row>
    <row r="464" spans="1:1">
      <c r="A464" s="5" t="s">
        <v>850</v>
      </c>
    </row>
    <row r="465" spans="1:1">
      <c r="A465" s="5" t="s">
        <v>723</v>
      </c>
    </row>
    <row r="466" spans="1:1">
      <c r="A466" s="5" t="s">
        <v>889</v>
      </c>
    </row>
    <row r="467" spans="1:1">
      <c r="A467" s="5" t="s">
        <v>890</v>
      </c>
    </row>
    <row r="468" spans="1:1">
      <c r="A468" s="5" t="s">
        <v>687</v>
      </c>
    </row>
    <row r="469" spans="1:1">
      <c r="A469" s="5" t="s">
        <v>707</v>
      </c>
    </row>
    <row r="470" spans="1:1">
      <c r="A470" s="5" t="s">
        <v>747</v>
      </c>
    </row>
    <row r="471" spans="1:1">
      <c r="A471" s="5" t="s">
        <v>722</v>
      </c>
    </row>
    <row r="472" spans="1:1">
      <c r="A472" s="5" t="s">
        <v>687</v>
      </c>
    </row>
    <row r="473" spans="1:1">
      <c r="A473" s="5" t="s">
        <v>710</v>
      </c>
    </row>
    <row r="474" spans="1:1">
      <c r="A474" s="5" t="s">
        <v>687</v>
      </c>
    </row>
    <row r="475" spans="1:1">
      <c r="A475" s="5" t="s">
        <v>891</v>
      </c>
    </row>
    <row r="476" spans="1:1">
      <c r="A476" s="5" t="s">
        <v>892</v>
      </c>
    </row>
    <row r="477" spans="1:1">
      <c r="A477" s="5" t="s">
        <v>893</v>
      </c>
    </row>
    <row r="478" spans="1:1">
      <c r="A478" s="5" t="s">
        <v>723</v>
      </c>
    </row>
    <row r="479" spans="1:1">
      <c r="A479" s="5" t="s">
        <v>764</v>
      </c>
    </row>
    <row r="480" spans="1:1">
      <c r="A480" s="5" t="s">
        <v>894</v>
      </c>
    </row>
    <row r="481" spans="1:1">
      <c r="A481" s="5" t="s">
        <v>798</v>
      </c>
    </row>
    <row r="482" spans="1:1" ht="29">
      <c r="A482" s="5" t="s">
        <v>895</v>
      </c>
    </row>
    <row r="483" spans="1:1">
      <c r="A483" s="5" t="s">
        <v>755</v>
      </c>
    </row>
    <row r="484" spans="1:1">
      <c r="A484" s="5" t="s">
        <v>889</v>
      </c>
    </row>
    <row r="485" spans="1:1" ht="29">
      <c r="A485" s="5" t="s">
        <v>847</v>
      </c>
    </row>
    <row r="486" spans="1:1">
      <c r="A486" s="5" t="s">
        <v>854</v>
      </c>
    </row>
    <row r="487" spans="1:1">
      <c r="A487" s="5" t="s">
        <v>802</v>
      </c>
    </row>
    <row r="488" spans="1:1">
      <c r="A488" s="5" t="s">
        <v>728</v>
      </c>
    </row>
    <row r="489" spans="1:1">
      <c r="A489" s="5" t="s">
        <v>754</v>
      </c>
    </row>
    <row r="490" spans="1:1">
      <c r="A490" s="5" t="s">
        <v>829</v>
      </c>
    </row>
    <row r="491" spans="1:1" ht="29">
      <c r="A491" s="5" t="s">
        <v>826</v>
      </c>
    </row>
    <row r="492" spans="1:1">
      <c r="A492" s="5" t="s">
        <v>712</v>
      </c>
    </row>
    <row r="493" spans="1:1">
      <c r="A493" s="5" t="s">
        <v>896</v>
      </c>
    </row>
    <row r="494" spans="1:1">
      <c r="A494" s="5" t="s">
        <v>722</v>
      </c>
    </row>
    <row r="495" spans="1:1">
      <c r="A495" s="5" t="s">
        <v>757</v>
      </c>
    </row>
    <row r="496" spans="1:1">
      <c r="A496" s="5" t="s">
        <v>755</v>
      </c>
    </row>
    <row r="497" spans="1:1">
      <c r="A497" s="5" t="s">
        <v>716</v>
      </c>
    </row>
    <row r="498" spans="1:1">
      <c r="A498" s="5" t="s">
        <v>687</v>
      </c>
    </row>
    <row r="499" spans="1:1">
      <c r="A499" s="5" t="s">
        <v>879</v>
      </c>
    </row>
    <row r="500" spans="1:1">
      <c r="A500" s="5" t="s">
        <v>755</v>
      </c>
    </row>
    <row r="501" spans="1:1">
      <c r="A501" s="5" t="s">
        <v>897</v>
      </c>
    </row>
    <row r="502" spans="1:1">
      <c r="A502" s="5" t="s">
        <v>791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T445"/>
  <sheetViews>
    <sheetView tabSelected="1" zoomScale="80" zoomScaleNormal="80" workbookViewId="0">
      <selection activeCell="A5" sqref="A5"/>
    </sheetView>
  </sheetViews>
  <sheetFormatPr defaultColWidth="11.25" defaultRowHeight="19.899999999999999" customHeight="1"/>
  <cols>
    <col min="1" max="1" width="16.08203125" style="13" customWidth="1"/>
    <col min="2" max="2" width="33.5" style="13" customWidth="1"/>
    <col min="3" max="3" width="11" style="13" customWidth="1"/>
    <col min="4" max="4" width="30.58203125" style="13" customWidth="1"/>
    <col min="5" max="5" width="34" style="13" customWidth="1"/>
    <col min="6" max="6" width="21" style="19" customWidth="1"/>
    <col min="7" max="7" width="8.83203125" style="13" customWidth="1"/>
    <col min="8" max="8" width="14.75" style="13" customWidth="1"/>
    <col min="9" max="9" width="12.9140625" style="13" customWidth="1"/>
    <col min="10" max="10" width="15.25" style="13" customWidth="1"/>
    <col min="11" max="11" width="15.83203125" style="13" customWidth="1"/>
    <col min="12" max="12" width="21.08203125" style="13" customWidth="1"/>
    <col min="13" max="13" width="19.08203125" style="13" customWidth="1"/>
    <col min="14" max="14" width="8.08203125" style="13" customWidth="1"/>
    <col min="15" max="15" width="15.5" style="13" customWidth="1"/>
    <col min="16" max="16" width="31" style="13" customWidth="1"/>
    <col min="17" max="18" width="12" style="13" customWidth="1"/>
    <col min="19" max="19" width="11.5" style="13" customWidth="1"/>
    <col min="20" max="20" width="12.5" style="13" customWidth="1"/>
    <col min="21" max="21" width="14" style="13" customWidth="1"/>
    <col min="22" max="22" width="16.5" style="13" customWidth="1"/>
    <col min="23" max="23" width="5.5" style="20" customWidth="1"/>
    <col min="24" max="24" width="22.83203125" style="13" customWidth="1"/>
    <col min="25" max="25" width="9.25" style="13" customWidth="1"/>
    <col min="26" max="26" width="11.58203125" style="13" customWidth="1"/>
    <col min="27" max="27" width="31.25" style="13" customWidth="1"/>
    <col min="28" max="28" width="25.25" style="13" customWidth="1"/>
    <col min="29" max="29" width="35.5" style="13" customWidth="1"/>
    <col min="30" max="30" width="33.25" style="13" customWidth="1"/>
    <col min="31" max="31" width="25.75" style="13" customWidth="1"/>
    <col min="32" max="32" width="40.25" style="13" customWidth="1"/>
    <col min="33" max="33" width="30.75" style="13" customWidth="1"/>
    <col min="34" max="34" width="37.25" style="13" customWidth="1"/>
    <col min="35" max="35" width="24.25" style="13" customWidth="1"/>
    <col min="36" max="36" width="26" style="13" customWidth="1"/>
    <col min="37" max="37" width="37" style="13" customWidth="1"/>
    <col min="38" max="16384" width="11.25" style="13"/>
  </cols>
  <sheetData>
    <row r="1" spans="1:98" s="22" customFormat="1" ht="50" customHeight="1">
      <c r="A1" s="26" t="s">
        <v>633</v>
      </c>
      <c r="B1" s="26" t="s">
        <v>1</v>
      </c>
      <c r="C1" s="26" t="s">
        <v>13</v>
      </c>
      <c r="D1" s="26" t="s">
        <v>624</v>
      </c>
      <c r="E1" s="26" t="s">
        <v>234</v>
      </c>
      <c r="F1" s="26" t="s">
        <v>637</v>
      </c>
      <c r="G1" s="26" t="s">
        <v>631</v>
      </c>
      <c r="H1" s="26" t="s">
        <v>625</v>
      </c>
      <c r="I1" s="26" t="s">
        <v>634</v>
      </c>
      <c r="J1" s="26" t="s">
        <v>635</v>
      </c>
      <c r="K1" s="26" t="s">
        <v>636</v>
      </c>
      <c r="L1" s="27" t="s">
        <v>638</v>
      </c>
      <c r="M1" s="27" t="s">
        <v>639</v>
      </c>
      <c r="N1" s="27" t="s">
        <v>640</v>
      </c>
      <c r="O1" s="27" t="s">
        <v>641</v>
      </c>
      <c r="P1" s="27" t="s">
        <v>642</v>
      </c>
      <c r="Q1" s="26" t="s">
        <v>643</v>
      </c>
      <c r="R1" s="26" t="s">
        <v>644</v>
      </c>
      <c r="S1" s="26" t="s">
        <v>645</v>
      </c>
      <c r="T1" s="26" t="s">
        <v>973</v>
      </c>
      <c r="U1" s="26" t="s">
        <v>974</v>
      </c>
      <c r="V1" s="28" t="s">
        <v>646</v>
      </c>
      <c r="W1" s="29" t="s">
        <v>647</v>
      </c>
      <c r="X1" s="30" t="s">
        <v>648</v>
      </c>
      <c r="Y1" s="26" t="s">
        <v>649</v>
      </c>
      <c r="Z1" s="26" t="s">
        <v>650</v>
      </c>
      <c r="AA1" s="26" t="s">
        <v>651</v>
      </c>
      <c r="AB1" s="26" t="s">
        <v>652</v>
      </c>
      <c r="AC1" s="26" t="s">
        <v>653</v>
      </c>
      <c r="AE1" s="31"/>
      <c r="AF1" s="31"/>
      <c r="AG1" s="32" t="s">
        <v>964</v>
      </c>
      <c r="AH1" s="32">
        <v>442</v>
      </c>
    </row>
    <row r="2" spans="1:98" ht="19.899999999999999" customHeight="1">
      <c r="A2" s="33" t="s">
        <v>0</v>
      </c>
      <c r="B2" s="33" t="s">
        <v>2</v>
      </c>
      <c r="C2" s="34" t="s">
        <v>14</v>
      </c>
      <c r="D2" s="33" t="s">
        <v>235</v>
      </c>
      <c r="E2" s="33" t="s">
        <v>916</v>
      </c>
      <c r="F2" s="33"/>
      <c r="G2" s="33" t="s">
        <v>632</v>
      </c>
      <c r="H2" s="33" t="s">
        <v>975</v>
      </c>
      <c r="I2" s="33" t="s">
        <v>1163</v>
      </c>
      <c r="J2" s="35" t="s">
        <v>980</v>
      </c>
      <c r="K2" s="36">
        <v>43830</v>
      </c>
      <c r="L2" s="35" t="s">
        <v>1132</v>
      </c>
      <c r="M2" s="35" t="s">
        <v>1089</v>
      </c>
      <c r="N2" s="35" t="s">
        <v>990</v>
      </c>
      <c r="O2" s="36" t="s">
        <v>990</v>
      </c>
      <c r="P2" s="62" t="s">
        <v>1131</v>
      </c>
      <c r="Q2" s="35" t="s">
        <v>983</v>
      </c>
      <c r="R2" s="35" t="s">
        <v>983</v>
      </c>
      <c r="S2" s="35" t="s">
        <v>983</v>
      </c>
      <c r="T2" s="35" t="s">
        <v>983</v>
      </c>
      <c r="U2" s="35" t="s">
        <v>1062</v>
      </c>
      <c r="V2" s="37"/>
      <c r="W2" s="38" t="s">
        <v>980</v>
      </c>
      <c r="X2" s="39" t="s">
        <v>674</v>
      </c>
      <c r="Y2" s="35" t="s">
        <v>1089</v>
      </c>
      <c r="Z2" s="35"/>
      <c r="AA2" s="40"/>
      <c r="AB2" s="35"/>
      <c r="AC2" s="35"/>
      <c r="AD2" s="41"/>
      <c r="AE2" s="14"/>
      <c r="AF2" s="15" t="s">
        <v>965</v>
      </c>
      <c r="AG2" s="15"/>
      <c r="AH2" s="16"/>
      <c r="AI2" s="63" t="s">
        <v>654</v>
      </c>
      <c r="AJ2" s="64"/>
      <c r="AK2" s="65"/>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row>
    <row r="3" spans="1:98" ht="19.899999999999999" customHeight="1" thickBot="1">
      <c r="A3" s="33" t="s">
        <v>0</v>
      </c>
      <c r="B3" s="33" t="s">
        <v>2</v>
      </c>
      <c r="C3" s="34" t="s">
        <v>15</v>
      </c>
      <c r="D3" s="33" t="s">
        <v>236</v>
      </c>
      <c r="E3" s="33" t="s">
        <v>237</v>
      </c>
      <c r="F3" s="33"/>
      <c r="G3" s="33" t="s">
        <v>632</v>
      </c>
      <c r="H3" s="33" t="s">
        <v>975</v>
      </c>
      <c r="I3" s="33" t="s">
        <v>1163</v>
      </c>
      <c r="J3" s="35" t="s">
        <v>990</v>
      </c>
      <c r="K3" s="36">
        <v>43830</v>
      </c>
      <c r="L3" s="35"/>
      <c r="M3" s="35"/>
      <c r="N3" s="35"/>
      <c r="O3" s="35"/>
      <c r="P3" s="35"/>
      <c r="Q3" s="35" t="s">
        <v>983</v>
      </c>
      <c r="R3" s="35" t="s">
        <v>983</v>
      </c>
      <c r="S3" s="35" t="s">
        <v>983</v>
      </c>
      <c r="T3" s="35" t="s">
        <v>983</v>
      </c>
      <c r="U3" s="35"/>
      <c r="V3" s="37"/>
      <c r="W3" s="38"/>
      <c r="X3" s="39"/>
      <c r="Y3" s="35"/>
      <c r="Z3" s="35"/>
      <c r="AA3" s="40"/>
      <c r="AB3" s="35"/>
      <c r="AC3" s="35"/>
      <c r="AD3" s="41"/>
      <c r="AE3" s="17"/>
      <c r="AF3" s="17"/>
      <c r="AG3" s="41"/>
      <c r="AH3" s="41"/>
      <c r="AI3" s="1"/>
      <c r="AJ3" s="1"/>
      <c r="AK3" s="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c r="CT3" s="41"/>
    </row>
    <row r="4" spans="1:98" ht="19.899999999999999" customHeight="1" thickBot="1">
      <c r="A4" s="33" t="s">
        <v>0</v>
      </c>
      <c r="B4" s="33" t="s">
        <v>2</v>
      </c>
      <c r="C4" s="34" t="s">
        <v>16</v>
      </c>
      <c r="D4" s="33" t="s">
        <v>238</v>
      </c>
      <c r="E4" s="33" t="s">
        <v>239</v>
      </c>
      <c r="F4" s="33"/>
      <c r="G4" s="33" t="s">
        <v>632</v>
      </c>
      <c r="H4" s="33" t="s">
        <v>975</v>
      </c>
      <c r="I4" s="33" t="s">
        <v>1163</v>
      </c>
      <c r="J4" s="35" t="s">
        <v>990</v>
      </c>
      <c r="K4" s="36">
        <v>43830</v>
      </c>
      <c r="L4" s="35"/>
      <c r="M4" s="35"/>
      <c r="N4" s="35"/>
      <c r="O4" s="36"/>
      <c r="P4" s="42"/>
      <c r="Q4" s="35" t="s">
        <v>983</v>
      </c>
      <c r="R4" s="35" t="s">
        <v>983</v>
      </c>
      <c r="S4" s="35" t="s">
        <v>983</v>
      </c>
      <c r="T4" s="35" t="s">
        <v>983</v>
      </c>
      <c r="U4" s="35"/>
      <c r="V4" s="37"/>
      <c r="W4" s="38"/>
      <c r="X4" s="39"/>
      <c r="Y4" s="35"/>
      <c r="Z4" s="35"/>
      <c r="AA4" s="40"/>
      <c r="AB4" s="35"/>
      <c r="AC4" s="35"/>
      <c r="AD4" s="41"/>
      <c r="AE4" s="6" t="s">
        <v>966</v>
      </c>
      <c r="AF4" s="6" t="s">
        <v>967</v>
      </c>
      <c r="AG4" s="6" t="s">
        <v>968</v>
      </c>
      <c r="AH4" s="6" t="s">
        <v>969</v>
      </c>
      <c r="AI4" s="43" t="s">
        <v>655</v>
      </c>
      <c r="AJ4" s="43" t="s">
        <v>656</v>
      </c>
      <c r="AK4" s="43" t="s">
        <v>657</v>
      </c>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row>
    <row r="5" spans="1:98" ht="19.899999999999999" customHeight="1">
      <c r="A5" s="33" t="s">
        <v>0</v>
      </c>
      <c r="B5" s="33" t="s">
        <v>2</v>
      </c>
      <c r="C5" s="34" t="s">
        <v>17</v>
      </c>
      <c r="D5" s="33" t="s">
        <v>240</v>
      </c>
      <c r="E5" s="33" t="s">
        <v>241</v>
      </c>
      <c r="F5" s="33"/>
      <c r="G5" s="33" t="s">
        <v>632</v>
      </c>
      <c r="H5" s="33" t="s">
        <v>975</v>
      </c>
      <c r="I5" s="33" t="s">
        <v>1163</v>
      </c>
      <c r="J5" s="35" t="s">
        <v>980</v>
      </c>
      <c r="K5" s="36">
        <v>43830</v>
      </c>
      <c r="L5" s="35" t="s">
        <v>1132</v>
      </c>
      <c r="M5" s="35" t="s">
        <v>1089</v>
      </c>
      <c r="N5" s="35" t="s">
        <v>990</v>
      </c>
      <c r="O5" s="36" t="s">
        <v>990</v>
      </c>
      <c r="P5" s="66" t="s">
        <v>1090</v>
      </c>
      <c r="Q5" s="35" t="s">
        <v>983</v>
      </c>
      <c r="R5" s="35" t="s">
        <v>983</v>
      </c>
      <c r="S5" s="35" t="s">
        <v>983</v>
      </c>
      <c r="T5" s="35" t="s">
        <v>983</v>
      </c>
      <c r="U5" s="35" t="s">
        <v>1062</v>
      </c>
      <c r="V5" s="37"/>
      <c r="W5" s="38" t="s">
        <v>980</v>
      </c>
      <c r="X5" s="39" t="s">
        <v>663</v>
      </c>
      <c r="Y5" s="44" t="s">
        <v>1090</v>
      </c>
      <c r="Z5" s="35" t="s">
        <v>1089</v>
      </c>
      <c r="AA5" s="40"/>
      <c r="AB5" s="35"/>
      <c r="AC5" s="35"/>
      <c r="AD5" s="41"/>
      <c r="AE5" s="18" t="s">
        <v>659</v>
      </c>
      <c r="AF5" s="7">
        <f>COUNTIF(X:X,AE5)</f>
        <v>0</v>
      </c>
      <c r="AG5" s="8">
        <f>AF5/$AH$1</f>
        <v>0</v>
      </c>
      <c r="AH5" s="9">
        <f t="shared" ref="AH5:AH15" si="0">COUNTIFS(AA:AA, "Error accepted",X:X,AE5)/$AF$16</f>
        <v>0</v>
      </c>
      <c r="AI5" s="45" t="s">
        <v>658</v>
      </c>
      <c r="AJ5" s="45" t="s">
        <v>659</v>
      </c>
      <c r="AK5" s="45" t="s">
        <v>660</v>
      </c>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row>
    <row r="6" spans="1:98" ht="19.899999999999999" customHeight="1">
      <c r="A6" s="33" t="s">
        <v>0</v>
      </c>
      <c r="B6" s="33" t="s">
        <v>2</v>
      </c>
      <c r="C6" s="34" t="s">
        <v>18</v>
      </c>
      <c r="D6" s="33" t="s">
        <v>242</v>
      </c>
      <c r="E6" s="33" t="s">
        <v>243</v>
      </c>
      <c r="F6" s="33"/>
      <c r="G6" s="33" t="s">
        <v>632</v>
      </c>
      <c r="H6" s="33" t="s">
        <v>975</v>
      </c>
      <c r="I6" s="33" t="s">
        <v>1163</v>
      </c>
      <c r="J6" s="35" t="s">
        <v>980</v>
      </c>
      <c r="K6" s="36">
        <v>43830</v>
      </c>
      <c r="L6" s="35" t="s">
        <v>1132</v>
      </c>
      <c r="M6" s="35" t="s">
        <v>1089</v>
      </c>
      <c r="N6" s="35" t="s">
        <v>990</v>
      </c>
      <c r="O6" s="36" t="s">
        <v>990</v>
      </c>
      <c r="P6" s="35" t="s">
        <v>1091</v>
      </c>
      <c r="Q6" s="35" t="s">
        <v>983</v>
      </c>
      <c r="R6" s="35" t="s">
        <v>983</v>
      </c>
      <c r="S6" s="35" t="s">
        <v>983</v>
      </c>
      <c r="T6" s="35" t="s">
        <v>983</v>
      </c>
      <c r="U6" s="35" t="s">
        <v>1062</v>
      </c>
      <c r="V6" s="37"/>
      <c r="W6" s="38" t="s">
        <v>980</v>
      </c>
      <c r="X6" s="39" t="s">
        <v>663</v>
      </c>
      <c r="Y6" s="44" t="s">
        <v>1091</v>
      </c>
      <c r="Z6" s="35" t="s">
        <v>1089</v>
      </c>
      <c r="AA6" s="40"/>
      <c r="AB6" s="35"/>
      <c r="AC6" s="35"/>
      <c r="AD6" s="41"/>
      <c r="AE6" s="18" t="s">
        <v>661</v>
      </c>
      <c r="AF6" s="7">
        <f>COUNTIF(X2:X62,AE6)</f>
        <v>0</v>
      </c>
      <c r="AG6" s="8">
        <f t="shared" ref="AG6:AG15" si="1">AF6/$AH$1</f>
        <v>0</v>
      </c>
      <c r="AH6" s="9">
        <f t="shared" si="0"/>
        <v>0</v>
      </c>
      <c r="AI6" s="45" t="s">
        <v>658</v>
      </c>
      <c r="AJ6" s="46" t="s">
        <v>661</v>
      </c>
      <c r="AK6" s="47" t="s">
        <v>662</v>
      </c>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c r="CT6" s="41"/>
    </row>
    <row r="7" spans="1:98" ht="19.899999999999999" customHeight="1">
      <c r="A7" s="33" t="s">
        <v>0</v>
      </c>
      <c r="B7" s="33" t="s">
        <v>2</v>
      </c>
      <c r="C7" s="34" t="s">
        <v>19</v>
      </c>
      <c r="D7" s="33" t="s">
        <v>244</v>
      </c>
      <c r="E7" s="33" t="s">
        <v>245</v>
      </c>
      <c r="F7" s="33"/>
      <c r="G7" s="33" t="s">
        <v>632</v>
      </c>
      <c r="H7" s="33" t="s">
        <v>975</v>
      </c>
      <c r="I7" s="33" t="s">
        <v>1163</v>
      </c>
      <c r="J7" s="35" t="s">
        <v>990</v>
      </c>
      <c r="K7" s="36">
        <v>43830</v>
      </c>
      <c r="L7" s="35"/>
      <c r="M7" s="35"/>
      <c r="N7" s="35"/>
      <c r="O7" s="36"/>
      <c r="P7" s="42"/>
      <c r="Q7" s="35" t="s">
        <v>983</v>
      </c>
      <c r="R7" s="35" t="s">
        <v>983</v>
      </c>
      <c r="S7" s="35" t="s">
        <v>983</v>
      </c>
      <c r="T7" s="35" t="s">
        <v>983</v>
      </c>
      <c r="U7" s="35"/>
      <c r="V7" s="37"/>
      <c r="W7" s="38" t="s">
        <v>980</v>
      </c>
      <c r="X7" s="39" t="s">
        <v>665</v>
      </c>
      <c r="Y7" s="35" t="s">
        <v>1092</v>
      </c>
      <c r="Z7" s="35"/>
      <c r="AA7" s="40"/>
      <c r="AB7" s="35"/>
      <c r="AC7" s="35"/>
      <c r="AD7" s="41"/>
      <c r="AE7" s="18" t="s">
        <v>663</v>
      </c>
      <c r="AF7" s="7">
        <f t="shared" ref="AF7:AF15" si="2">COUNTIF(X:X,AE7)</f>
        <v>20</v>
      </c>
      <c r="AG7" s="8">
        <f t="shared" si="1"/>
        <v>4.5248868778280542E-2</v>
      </c>
      <c r="AH7" s="9">
        <f t="shared" si="0"/>
        <v>0</v>
      </c>
      <c r="AI7" s="45" t="s">
        <v>658</v>
      </c>
      <c r="AJ7" s="47" t="s">
        <v>663</v>
      </c>
      <c r="AK7" s="47" t="s">
        <v>664</v>
      </c>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row>
    <row r="8" spans="1:98" ht="19.899999999999999" customHeight="1">
      <c r="A8" s="33" t="s">
        <v>0</v>
      </c>
      <c r="B8" s="33" t="s">
        <v>2</v>
      </c>
      <c r="C8" s="34" t="s">
        <v>20</v>
      </c>
      <c r="D8" s="33" t="s">
        <v>246</v>
      </c>
      <c r="E8" s="33" t="s">
        <v>247</v>
      </c>
      <c r="F8" s="33"/>
      <c r="G8" s="33" t="s">
        <v>632</v>
      </c>
      <c r="H8" s="33" t="s">
        <v>975</v>
      </c>
      <c r="I8" s="33" t="s">
        <v>1163</v>
      </c>
      <c r="J8" s="35" t="s">
        <v>980</v>
      </c>
      <c r="K8" s="36">
        <v>43830</v>
      </c>
      <c r="L8" s="35" t="s">
        <v>1132</v>
      </c>
      <c r="M8" s="35" t="s">
        <v>1089</v>
      </c>
      <c r="N8" s="35" t="s">
        <v>990</v>
      </c>
      <c r="O8" s="36" t="s">
        <v>990</v>
      </c>
      <c r="P8" s="35" t="s">
        <v>1095</v>
      </c>
      <c r="Q8" s="35" t="s">
        <v>983</v>
      </c>
      <c r="R8" s="35" t="s">
        <v>983</v>
      </c>
      <c r="S8" s="35" t="s">
        <v>983</v>
      </c>
      <c r="T8" s="35" t="s">
        <v>983</v>
      </c>
      <c r="U8" s="35" t="s">
        <v>1062</v>
      </c>
      <c r="V8" s="37"/>
      <c r="W8" s="38" t="s">
        <v>980</v>
      </c>
      <c r="X8" s="39" t="s">
        <v>663</v>
      </c>
      <c r="Y8" s="48" t="s">
        <v>1095</v>
      </c>
      <c r="Z8" s="35" t="s">
        <v>1089</v>
      </c>
      <c r="AA8" s="40"/>
      <c r="AB8" s="35"/>
      <c r="AC8" s="35"/>
      <c r="AD8" s="41"/>
      <c r="AE8" s="18" t="s">
        <v>665</v>
      </c>
      <c r="AF8" s="7">
        <f t="shared" si="2"/>
        <v>3</v>
      </c>
      <c r="AG8" s="8">
        <f t="shared" si="1"/>
        <v>6.7873303167420816E-3</v>
      </c>
      <c r="AH8" s="9">
        <f t="shared" si="0"/>
        <v>0</v>
      </c>
      <c r="AI8" s="45" t="s">
        <v>658</v>
      </c>
      <c r="AJ8" s="47" t="s">
        <v>665</v>
      </c>
      <c r="AK8" s="47" t="s">
        <v>666</v>
      </c>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row>
    <row r="9" spans="1:98" ht="19.899999999999999" customHeight="1">
      <c r="A9" s="33" t="s">
        <v>0</v>
      </c>
      <c r="B9" s="33" t="s">
        <v>2</v>
      </c>
      <c r="C9" s="34" t="s">
        <v>21</v>
      </c>
      <c r="D9" s="33" t="s">
        <v>248</v>
      </c>
      <c r="E9" s="33" t="s">
        <v>249</v>
      </c>
      <c r="F9" s="33"/>
      <c r="G9" s="33" t="s">
        <v>632</v>
      </c>
      <c r="H9" s="33" t="s">
        <v>975</v>
      </c>
      <c r="I9" s="33" t="s">
        <v>1163</v>
      </c>
      <c r="J9" s="35" t="s">
        <v>980</v>
      </c>
      <c r="K9" s="36">
        <v>43830</v>
      </c>
      <c r="L9" s="35" t="s">
        <v>1064</v>
      </c>
      <c r="M9" s="35" t="s">
        <v>982</v>
      </c>
      <c r="N9" s="35">
        <v>70</v>
      </c>
      <c r="O9" s="36">
        <v>43902</v>
      </c>
      <c r="P9" s="62" t="s">
        <v>1139</v>
      </c>
      <c r="Q9" s="35" t="s">
        <v>983</v>
      </c>
      <c r="R9" s="35" t="s">
        <v>983</v>
      </c>
      <c r="S9" s="35" t="s">
        <v>983</v>
      </c>
      <c r="T9" s="35" t="s">
        <v>983</v>
      </c>
      <c r="U9" s="35" t="s">
        <v>1062</v>
      </c>
      <c r="V9" s="37"/>
      <c r="W9" s="38" t="s">
        <v>980</v>
      </c>
      <c r="X9" s="39" t="s">
        <v>665</v>
      </c>
      <c r="Y9" s="44" t="s">
        <v>1093</v>
      </c>
      <c r="Z9" s="35"/>
      <c r="AA9" s="40"/>
      <c r="AB9" s="35"/>
      <c r="AC9" s="35"/>
      <c r="AD9" s="41"/>
      <c r="AE9" s="18" t="s">
        <v>667</v>
      </c>
      <c r="AF9" s="7">
        <f t="shared" si="2"/>
        <v>4</v>
      </c>
      <c r="AG9" s="8">
        <f t="shared" si="1"/>
        <v>9.0497737556561094E-3</v>
      </c>
      <c r="AH9" s="9">
        <f t="shared" si="0"/>
        <v>0</v>
      </c>
      <c r="AI9" s="45" t="s">
        <v>658</v>
      </c>
      <c r="AJ9" s="47" t="s">
        <v>667</v>
      </c>
      <c r="AK9" s="47" t="s">
        <v>668</v>
      </c>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row>
    <row r="10" spans="1:98" ht="19.899999999999999" customHeight="1">
      <c r="A10" s="33" t="s">
        <v>0</v>
      </c>
      <c r="B10" s="33" t="s">
        <v>2</v>
      </c>
      <c r="C10" s="34" t="s">
        <v>22</v>
      </c>
      <c r="D10" s="33" t="s">
        <v>250</v>
      </c>
      <c r="E10" s="33" t="s">
        <v>251</v>
      </c>
      <c r="F10" s="33"/>
      <c r="G10" s="33" t="s">
        <v>632</v>
      </c>
      <c r="H10" s="33" t="s">
        <v>975</v>
      </c>
      <c r="I10" s="33" t="s">
        <v>1163</v>
      </c>
      <c r="J10" s="35" t="s">
        <v>980</v>
      </c>
      <c r="K10" s="36">
        <v>43830</v>
      </c>
      <c r="L10" s="35" t="s">
        <v>1064</v>
      </c>
      <c r="M10" s="35" t="s">
        <v>982</v>
      </c>
      <c r="N10" s="35">
        <v>167</v>
      </c>
      <c r="O10" s="36">
        <v>43902</v>
      </c>
      <c r="P10" s="42" t="s">
        <v>1094</v>
      </c>
      <c r="Q10" s="35" t="s">
        <v>983</v>
      </c>
      <c r="R10" s="35" t="s">
        <v>980</v>
      </c>
      <c r="S10" s="35" t="s">
        <v>983</v>
      </c>
      <c r="T10" s="35" t="s">
        <v>983</v>
      </c>
      <c r="U10" s="35" t="s">
        <v>1062</v>
      </c>
      <c r="V10" s="37"/>
      <c r="W10" s="38" t="s">
        <v>980</v>
      </c>
      <c r="X10" s="39" t="s">
        <v>663</v>
      </c>
      <c r="Y10" s="44" t="s">
        <v>1094</v>
      </c>
      <c r="Z10" s="35"/>
      <c r="AA10" s="40"/>
      <c r="AB10" s="35"/>
      <c r="AC10" s="35"/>
      <c r="AD10" s="41"/>
      <c r="AE10" s="18" t="s">
        <v>669</v>
      </c>
      <c r="AF10" s="7">
        <f t="shared" si="2"/>
        <v>0</v>
      </c>
      <c r="AG10" s="8">
        <f t="shared" si="1"/>
        <v>0</v>
      </c>
      <c r="AH10" s="9">
        <f t="shared" si="0"/>
        <v>0</v>
      </c>
      <c r="AI10" s="45" t="s">
        <v>658</v>
      </c>
      <c r="AJ10" s="47" t="s">
        <v>669</v>
      </c>
      <c r="AK10" s="47" t="s">
        <v>670</v>
      </c>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row>
    <row r="11" spans="1:98" ht="19.899999999999999" customHeight="1">
      <c r="A11" s="33" t="s">
        <v>0</v>
      </c>
      <c r="B11" s="33" t="s">
        <v>2</v>
      </c>
      <c r="C11" s="34" t="s">
        <v>23</v>
      </c>
      <c r="D11" s="33" t="s">
        <v>252</v>
      </c>
      <c r="E11" s="33" t="s">
        <v>253</v>
      </c>
      <c r="F11" s="33"/>
      <c r="G11" s="33" t="s">
        <v>632</v>
      </c>
      <c r="H11" s="33" t="s">
        <v>975</v>
      </c>
      <c r="I11" s="33" t="s">
        <v>1163</v>
      </c>
      <c r="J11" s="35" t="s">
        <v>980</v>
      </c>
      <c r="K11" s="36">
        <v>43830</v>
      </c>
      <c r="L11" s="35" t="s">
        <v>1064</v>
      </c>
      <c r="M11" s="35" t="s">
        <v>982</v>
      </c>
      <c r="N11" s="35">
        <v>50</v>
      </c>
      <c r="O11" s="36">
        <v>43902</v>
      </c>
      <c r="P11" s="42" t="s">
        <v>999</v>
      </c>
      <c r="Q11" s="35" t="s">
        <v>983</v>
      </c>
      <c r="R11" s="35" t="s">
        <v>980</v>
      </c>
      <c r="S11" s="35" t="s">
        <v>983</v>
      </c>
      <c r="T11" s="35" t="s">
        <v>983</v>
      </c>
      <c r="U11" s="35" t="s">
        <v>1062</v>
      </c>
      <c r="V11" s="37"/>
      <c r="W11" s="38"/>
      <c r="X11" s="39"/>
      <c r="Y11" s="35"/>
      <c r="Z11" s="35"/>
      <c r="AA11" s="40"/>
      <c r="AB11" s="35"/>
      <c r="AC11" s="35"/>
      <c r="AD11" s="41"/>
      <c r="AE11" s="18" t="s">
        <v>671</v>
      </c>
      <c r="AF11" s="7">
        <f t="shared" si="2"/>
        <v>9</v>
      </c>
      <c r="AG11" s="8">
        <f t="shared" si="1"/>
        <v>2.0361990950226245E-2</v>
      </c>
      <c r="AH11" s="9">
        <f t="shared" si="0"/>
        <v>0</v>
      </c>
      <c r="AI11" s="45" t="s">
        <v>658</v>
      </c>
      <c r="AJ11" s="47" t="s">
        <v>671</v>
      </c>
      <c r="AK11" s="47" t="s">
        <v>672</v>
      </c>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row>
    <row r="12" spans="1:98" ht="19.899999999999999" customHeight="1">
      <c r="A12" s="33" t="s">
        <v>0</v>
      </c>
      <c r="B12" s="33" t="s">
        <v>2</v>
      </c>
      <c r="C12" s="34" t="s">
        <v>24</v>
      </c>
      <c r="D12" s="33" t="s">
        <v>254</v>
      </c>
      <c r="E12" s="33" t="s">
        <v>917</v>
      </c>
      <c r="F12" s="33"/>
      <c r="G12" s="33" t="s">
        <v>632</v>
      </c>
      <c r="H12" s="33" t="s">
        <v>975</v>
      </c>
      <c r="I12" s="33" t="s">
        <v>1163</v>
      </c>
      <c r="J12" s="35" t="s">
        <v>990</v>
      </c>
      <c r="K12" s="36">
        <v>43830</v>
      </c>
      <c r="L12" s="35"/>
      <c r="M12" s="35"/>
      <c r="N12" s="35"/>
      <c r="O12" s="35"/>
      <c r="P12" s="35"/>
      <c r="Q12" s="35" t="s">
        <v>983</v>
      </c>
      <c r="R12" s="35" t="s">
        <v>983</v>
      </c>
      <c r="S12" s="35" t="s">
        <v>983</v>
      </c>
      <c r="T12" s="35" t="s">
        <v>983</v>
      </c>
      <c r="U12" s="35"/>
      <c r="V12" s="37"/>
      <c r="W12" s="38"/>
      <c r="X12" s="39"/>
      <c r="Y12" s="35"/>
      <c r="Z12" s="35"/>
      <c r="AA12" s="40"/>
      <c r="AB12" s="35"/>
      <c r="AC12" s="35"/>
      <c r="AD12" s="41"/>
      <c r="AE12" s="18" t="s">
        <v>674</v>
      </c>
      <c r="AF12" s="7">
        <f t="shared" si="2"/>
        <v>1</v>
      </c>
      <c r="AG12" s="8">
        <f t="shared" si="1"/>
        <v>2.2624434389140274E-3</v>
      </c>
      <c r="AH12" s="9">
        <f t="shared" si="0"/>
        <v>0</v>
      </c>
      <c r="AI12" s="47" t="s">
        <v>673</v>
      </c>
      <c r="AJ12" s="47" t="s">
        <v>674</v>
      </c>
      <c r="AK12" s="47" t="s">
        <v>675</v>
      </c>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row>
    <row r="13" spans="1:98" ht="19.899999999999999" customHeight="1">
      <c r="A13" s="33" t="s">
        <v>0</v>
      </c>
      <c r="B13" s="33" t="s">
        <v>2</v>
      </c>
      <c r="C13" s="34" t="s">
        <v>25</v>
      </c>
      <c r="D13" s="33" t="s">
        <v>255</v>
      </c>
      <c r="E13" s="33" t="s">
        <v>918</v>
      </c>
      <c r="F13" s="33"/>
      <c r="G13" s="33" t="s">
        <v>632</v>
      </c>
      <c r="H13" s="33" t="s">
        <v>975</v>
      </c>
      <c r="I13" s="33" t="s">
        <v>1163</v>
      </c>
      <c r="J13" s="35" t="s">
        <v>980</v>
      </c>
      <c r="K13" s="36">
        <v>43830</v>
      </c>
      <c r="L13" s="35" t="s">
        <v>1064</v>
      </c>
      <c r="M13" s="35" t="s">
        <v>982</v>
      </c>
      <c r="N13" s="35">
        <v>165</v>
      </c>
      <c r="O13" s="36">
        <v>43902</v>
      </c>
      <c r="P13" s="42" t="s">
        <v>998</v>
      </c>
      <c r="Q13" s="35" t="s">
        <v>983</v>
      </c>
      <c r="R13" s="35" t="s">
        <v>980</v>
      </c>
      <c r="S13" s="35" t="s">
        <v>983</v>
      </c>
      <c r="T13" s="35" t="s">
        <v>983</v>
      </c>
      <c r="U13" s="35" t="s">
        <v>1062</v>
      </c>
      <c r="V13" s="37"/>
      <c r="W13" s="38"/>
      <c r="X13" s="39"/>
      <c r="Y13" s="35"/>
      <c r="Z13" s="35"/>
      <c r="AA13" s="40"/>
      <c r="AB13" s="35"/>
      <c r="AC13" s="35"/>
      <c r="AD13" s="41"/>
      <c r="AE13" s="18" t="s">
        <v>676</v>
      </c>
      <c r="AF13" s="7">
        <f t="shared" si="2"/>
        <v>0</v>
      </c>
      <c r="AG13" s="8">
        <f t="shared" si="1"/>
        <v>0</v>
      </c>
      <c r="AH13" s="9">
        <f t="shared" si="0"/>
        <v>0</v>
      </c>
      <c r="AI13" s="47" t="s">
        <v>673</v>
      </c>
      <c r="AJ13" s="47" t="s">
        <v>676</v>
      </c>
      <c r="AK13" s="47" t="s">
        <v>677</v>
      </c>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row>
    <row r="14" spans="1:98" ht="19.899999999999999" customHeight="1">
      <c r="A14" s="33" t="s">
        <v>0</v>
      </c>
      <c r="B14" s="33" t="s">
        <v>2</v>
      </c>
      <c r="C14" s="34" t="s">
        <v>26</v>
      </c>
      <c r="D14" s="33" t="s">
        <v>256</v>
      </c>
      <c r="E14" s="33" t="s">
        <v>257</v>
      </c>
      <c r="F14" s="33"/>
      <c r="G14" s="33" t="s">
        <v>632</v>
      </c>
      <c r="H14" s="33" t="s">
        <v>975</v>
      </c>
      <c r="I14" s="33" t="s">
        <v>1163</v>
      </c>
      <c r="J14" s="35" t="s">
        <v>980</v>
      </c>
      <c r="K14" s="36">
        <v>43830</v>
      </c>
      <c r="L14" s="35" t="s">
        <v>1064</v>
      </c>
      <c r="M14" s="35" t="s">
        <v>982</v>
      </c>
      <c r="N14" s="35">
        <v>110</v>
      </c>
      <c r="O14" s="36">
        <v>43902</v>
      </c>
      <c r="P14" s="42" t="s">
        <v>995</v>
      </c>
      <c r="Q14" s="35" t="s">
        <v>983</v>
      </c>
      <c r="R14" s="35" t="s">
        <v>980</v>
      </c>
      <c r="S14" s="35" t="s">
        <v>983</v>
      </c>
      <c r="T14" s="35" t="s">
        <v>983</v>
      </c>
      <c r="U14" s="35" t="s">
        <v>1062</v>
      </c>
      <c r="V14" s="37"/>
      <c r="W14" s="38"/>
      <c r="X14" s="39"/>
      <c r="Y14" s="35"/>
      <c r="Z14" s="35"/>
      <c r="AA14" s="40"/>
      <c r="AB14" s="35"/>
      <c r="AC14" s="35"/>
      <c r="AD14" s="41"/>
      <c r="AE14" s="18" t="s">
        <v>678</v>
      </c>
      <c r="AF14" s="7">
        <f t="shared" si="2"/>
        <v>1</v>
      </c>
      <c r="AG14" s="8">
        <f t="shared" si="1"/>
        <v>2.2624434389140274E-3</v>
      </c>
      <c r="AH14" s="9">
        <f t="shared" si="0"/>
        <v>0</v>
      </c>
      <c r="AI14" s="47" t="s">
        <v>673</v>
      </c>
      <c r="AJ14" s="47" t="s">
        <v>678</v>
      </c>
      <c r="AK14" s="47" t="s">
        <v>679</v>
      </c>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row>
    <row r="15" spans="1:98" ht="19.899999999999999" customHeight="1" thickBot="1">
      <c r="A15" s="33" t="s">
        <v>0</v>
      </c>
      <c r="B15" s="33" t="s">
        <v>2</v>
      </c>
      <c r="C15" s="34" t="s">
        <v>27</v>
      </c>
      <c r="D15" s="33" t="s">
        <v>258</v>
      </c>
      <c r="E15" s="33" t="s">
        <v>259</v>
      </c>
      <c r="F15" s="33"/>
      <c r="G15" s="33" t="s">
        <v>632</v>
      </c>
      <c r="H15" s="33" t="s">
        <v>975</v>
      </c>
      <c r="I15" s="33" t="s">
        <v>1163</v>
      </c>
      <c r="J15" s="35" t="s">
        <v>980</v>
      </c>
      <c r="K15" s="36">
        <v>43830</v>
      </c>
      <c r="L15" s="35" t="s">
        <v>1064</v>
      </c>
      <c r="M15" s="35" t="s">
        <v>982</v>
      </c>
      <c r="N15" s="35">
        <v>49</v>
      </c>
      <c r="O15" s="36">
        <v>43902</v>
      </c>
      <c r="P15" s="42" t="s">
        <v>997</v>
      </c>
      <c r="Q15" s="35" t="s">
        <v>983</v>
      </c>
      <c r="R15" s="35" t="s">
        <v>980</v>
      </c>
      <c r="S15" s="35" t="s">
        <v>983</v>
      </c>
      <c r="T15" s="35" t="s">
        <v>983</v>
      </c>
      <c r="U15" s="35" t="s">
        <v>1062</v>
      </c>
      <c r="V15" s="37"/>
      <c r="W15" s="38"/>
      <c r="X15" s="39"/>
      <c r="Y15" s="35"/>
      <c r="Z15" s="35"/>
      <c r="AA15" s="40"/>
      <c r="AB15" s="35"/>
      <c r="AC15" s="35"/>
      <c r="AD15" s="41"/>
      <c r="AE15" s="18" t="s">
        <v>680</v>
      </c>
      <c r="AF15" s="7">
        <f t="shared" si="2"/>
        <v>0</v>
      </c>
      <c r="AG15" s="8">
        <f t="shared" si="1"/>
        <v>0</v>
      </c>
      <c r="AH15" s="9">
        <f t="shared" si="0"/>
        <v>0</v>
      </c>
      <c r="AI15" s="47" t="s">
        <v>673</v>
      </c>
      <c r="AJ15" s="47" t="s">
        <v>680</v>
      </c>
      <c r="AK15" s="47" t="s">
        <v>681</v>
      </c>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row>
    <row r="16" spans="1:98" ht="19.899999999999999" customHeight="1" thickBot="1">
      <c r="A16" s="33" t="s">
        <v>0</v>
      </c>
      <c r="B16" s="33" t="s">
        <v>2</v>
      </c>
      <c r="C16" s="34" t="s">
        <v>28</v>
      </c>
      <c r="D16" s="33" t="s">
        <v>260</v>
      </c>
      <c r="E16" s="33" t="s">
        <v>261</v>
      </c>
      <c r="F16" s="33"/>
      <c r="G16" s="33" t="s">
        <v>632</v>
      </c>
      <c r="H16" s="33" t="s">
        <v>975</v>
      </c>
      <c r="I16" s="33" t="s">
        <v>1163</v>
      </c>
      <c r="J16" s="35" t="s">
        <v>990</v>
      </c>
      <c r="K16" s="36">
        <v>43830</v>
      </c>
      <c r="L16" s="35"/>
      <c r="M16" s="35"/>
      <c r="N16" s="35"/>
      <c r="O16" s="35"/>
      <c r="P16" s="35"/>
      <c r="Q16" s="35" t="s">
        <v>983</v>
      </c>
      <c r="R16" s="35" t="s">
        <v>983</v>
      </c>
      <c r="S16" s="35" t="s">
        <v>983</v>
      </c>
      <c r="T16" s="35" t="s">
        <v>983</v>
      </c>
      <c r="U16" s="35"/>
      <c r="V16" s="37"/>
      <c r="W16" s="38"/>
      <c r="X16" s="39"/>
      <c r="Y16" s="35"/>
      <c r="Z16" s="35"/>
      <c r="AA16" s="40"/>
      <c r="AB16" s="35"/>
      <c r="AC16" s="35"/>
      <c r="AD16" s="41"/>
      <c r="AE16" s="10" t="s">
        <v>970</v>
      </c>
      <c r="AF16" s="10">
        <f>SUM(AF5:AF15)</f>
        <v>38</v>
      </c>
      <c r="AG16" s="11">
        <f>SUM(AG5:AG15)</f>
        <v>8.5972850678733045E-2</v>
      </c>
      <c r="AH16" s="11">
        <f>SUM(AH5:AH15)</f>
        <v>0</v>
      </c>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row>
    <row r="17" spans="1:98" ht="19.899999999999999" customHeight="1" thickBot="1">
      <c r="A17" s="33" t="s">
        <v>0</v>
      </c>
      <c r="B17" s="33" t="s">
        <v>2</v>
      </c>
      <c r="C17" s="34" t="s">
        <v>29</v>
      </c>
      <c r="D17" s="33" t="s">
        <v>262</v>
      </c>
      <c r="E17" s="33" t="s">
        <v>919</v>
      </c>
      <c r="F17" s="33"/>
      <c r="G17" s="33" t="s">
        <v>632</v>
      </c>
      <c r="H17" s="33" t="s">
        <v>975</v>
      </c>
      <c r="I17" s="33" t="s">
        <v>1163</v>
      </c>
      <c r="J17" s="35" t="s">
        <v>980</v>
      </c>
      <c r="K17" s="36">
        <v>43830</v>
      </c>
      <c r="L17" s="35" t="s">
        <v>1132</v>
      </c>
      <c r="M17" s="35" t="s">
        <v>1089</v>
      </c>
      <c r="N17" s="35" t="s">
        <v>990</v>
      </c>
      <c r="O17" s="36" t="s">
        <v>990</v>
      </c>
      <c r="P17" s="67" t="s">
        <v>1140</v>
      </c>
      <c r="Q17" s="35" t="s">
        <v>983</v>
      </c>
      <c r="R17" s="35" t="s">
        <v>983</v>
      </c>
      <c r="S17" s="35" t="s">
        <v>983</v>
      </c>
      <c r="T17" s="35" t="s">
        <v>983</v>
      </c>
      <c r="U17" s="35" t="s">
        <v>1062</v>
      </c>
      <c r="V17" s="37"/>
      <c r="W17" s="38" t="s">
        <v>980</v>
      </c>
      <c r="X17" s="39" t="s">
        <v>663</v>
      </c>
      <c r="Y17" s="48" t="s">
        <v>1096</v>
      </c>
      <c r="Z17" s="35" t="s">
        <v>1089</v>
      </c>
      <c r="AA17" s="40"/>
      <c r="AB17" s="35"/>
      <c r="AC17" s="35"/>
      <c r="AD17" s="41"/>
      <c r="AE17" s="6" t="s">
        <v>971</v>
      </c>
      <c r="AF17" s="12">
        <f>1-AG16</f>
        <v>0.91402714932126694</v>
      </c>
      <c r="AG17" s="6" t="s">
        <v>972</v>
      </c>
      <c r="AH17" s="12">
        <f>1-AH16</f>
        <v>1</v>
      </c>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row>
    <row r="18" spans="1:98" ht="19.899999999999999" customHeight="1">
      <c r="A18" s="33" t="s">
        <v>0</v>
      </c>
      <c r="B18" s="33" t="s">
        <v>2</v>
      </c>
      <c r="C18" s="34" t="s">
        <v>30</v>
      </c>
      <c r="D18" s="33" t="s">
        <v>263</v>
      </c>
      <c r="E18" s="33" t="s">
        <v>920</v>
      </c>
      <c r="F18" s="33"/>
      <c r="G18" s="33" t="s">
        <v>632</v>
      </c>
      <c r="H18" s="33" t="s">
        <v>975</v>
      </c>
      <c r="I18" s="33" t="s">
        <v>1163</v>
      </c>
      <c r="J18" s="35" t="s">
        <v>980</v>
      </c>
      <c r="K18" s="36">
        <v>43830</v>
      </c>
      <c r="L18" s="35" t="s">
        <v>1064</v>
      </c>
      <c r="M18" s="35" t="s">
        <v>982</v>
      </c>
      <c r="N18" s="35">
        <v>156</v>
      </c>
      <c r="O18" s="36">
        <v>43902</v>
      </c>
      <c r="P18" s="25" t="s">
        <v>1141</v>
      </c>
      <c r="Q18" s="35" t="s">
        <v>983</v>
      </c>
      <c r="R18" s="35" t="s">
        <v>980</v>
      </c>
      <c r="S18" s="35" t="s">
        <v>983</v>
      </c>
      <c r="T18" s="35" t="s">
        <v>983</v>
      </c>
      <c r="U18" s="35" t="s">
        <v>1062</v>
      </c>
      <c r="V18" s="37"/>
      <c r="W18" s="38"/>
      <c r="X18" s="39"/>
      <c r="Y18" s="35"/>
      <c r="Z18" s="35"/>
      <c r="AA18" s="40"/>
      <c r="AB18" s="35"/>
      <c r="AC18" s="35"/>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row>
    <row r="19" spans="1:98" ht="19.899999999999999" customHeight="1">
      <c r="A19" s="33" t="s">
        <v>0</v>
      </c>
      <c r="B19" s="33" t="s">
        <v>2</v>
      </c>
      <c r="C19" s="34" t="s">
        <v>31</v>
      </c>
      <c r="D19" s="33" t="s">
        <v>264</v>
      </c>
      <c r="E19" s="33" t="s">
        <v>921</v>
      </c>
      <c r="F19" s="33"/>
      <c r="G19" s="33" t="s">
        <v>632</v>
      </c>
      <c r="H19" s="33" t="s">
        <v>975</v>
      </c>
      <c r="I19" s="33" t="s">
        <v>1163</v>
      </c>
      <c r="J19" s="35" t="s">
        <v>980</v>
      </c>
      <c r="K19" s="36">
        <v>43830</v>
      </c>
      <c r="L19" s="35" t="s">
        <v>1064</v>
      </c>
      <c r="M19" s="35" t="s">
        <v>982</v>
      </c>
      <c r="N19" s="35">
        <v>49</v>
      </c>
      <c r="O19" s="36">
        <v>43902</v>
      </c>
      <c r="P19" s="42" t="s">
        <v>981</v>
      </c>
      <c r="Q19" s="35" t="s">
        <v>983</v>
      </c>
      <c r="R19" s="35" t="s">
        <v>980</v>
      </c>
      <c r="S19" s="35" t="s">
        <v>983</v>
      </c>
      <c r="T19" s="35" t="s">
        <v>983</v>
      </c>
      <c r="U19" s="35" t="s">
        <v>1062</v>
      </c>
      <c r="V19" s="37"/>
      <c r="W19" s="38"/>
      <c r="X19" s="39"/>
      <c r="Y19" s="35"/>
      <c r="Z19" s="35"/>
      <c r="AA19" s="40"/>
      <c r="AB19" s="35"/>
      <c r="AC19" s="35"/>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row>
    <row r="20" spans="1:98" ht="19.899999999999999" customHeight="1">
      <c r="A20" s="33" t="s">
        <v>0</v>
      </c>
      <c r="B20" s="33" t="s">
        <v>2</v>
      </c>
      <c r="C20" s="34" t="s">
        <v>32</v>
      </c>
      <c r="D20" s="33" t="s">
        <v>265</v>
      </c>
      <c r="E20" s="33" t="s">
        <v>266</v>
      </c>
      <c r="F20" s="33"/>
      <c r="G20" s="33" t="s">
        <v>632</v>
      </c>
      <c r="H20" s="33" t="s">
        <v>975</v>
      </c>
      <c r="I20" s="33" t="s">
        <v>1163</v>
      </c>
      <c r="J20" s="35" t="s">
        <v>980</v>
      </c>
      <c r="K20" s="36">
        <v>43830</v>
      </c>
      <c r="L20" s="35" t="s">
        <v>1064</v>
      </c>
      <c r="M20" s="35" t="s">
        <v>982</v>
      </c>
      <c r="N20" s="35">
        <v>70</v>
      </c>
      <c r="O20" s="36">
        <v>43902</v>
      </c>
      <c r="P20" s="42" t="s">
        <v>988</v>
      </c>
      <c r="Q20" s="35" t="s">
        <v>983</v>
      </c>
      <c r="R20" s="35" t="s">
        <v>980</v>
      </c>
      <c r="S20" s="35" t="s">
        <v>983</v>
      </c>
      <c r="T20" s="35" t="s">
        <v>983</v>
      </c>
      <c r="U20" s="35" t="s">
        <v>1062</v>
      </c>
      <c r="V20" s="37"/>
      <c r="W20" s="38"/>
      <c r="X20" s="39"/>
      <c r="Y20" s="35"/>
      <c r="Z20" s="35"/>
      <c r="AA20" s="40"/>
      <c r="AB20" s="35"/>
      <c r="AC20" s="35"/>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row>
    <row r="21" spans="1:98" ht="19.899999999999999" customHeight="1">
      <c r="A21" s="33" t="s">
        <v>0</v>
      </c>
      <c r="B21" s="33" t="s">
        <v>2</v>
      </c>
      <c r="C21" s="34" t="s">
        <v>33</v>
      </c>
      <c r="D21" s="33" t="s">
        <v>267</v>
      </c>
      <c r="E21" s="33" t="s">
        <v>268</v>
      </c>
      <c r="F21" s="33"/>
      <c r="G21" s="33" t="s">
        <v>632</v>
      </c>
      <c r="H21" s="33" t="s">
        <v>975</v>
      </c>
      <c r="I21" s="33" t="s">
        <v>1163</v>
      </c>
      <c r="J21" s="35" t="s">
        <v>980</v>
      </c>
      <c r="K21" s="36">
        <v>43830</v>
      </c>
      <c r="L21" s="35" t="s">
        <v>1064</v>
      </c>
      <c r="M21" s="35" t="s">
        <v>982</v>
      </c>
      <c r="N21" s="35">
        <v>50</v>
      </c>
      <c r="O21" s="36">
        <v>43902</v>
      </c>
      <c r="P21" s="42" t="s">
        <v>986</v>
      </c>
      <c r="Q21" s="35" t="s">
        <v>983</v>
      </c>
      <c r="R21" s="35" t="s">
        <v>980</v>
      </c>
      <c r="S21" s="35" t="s">
        <v>983</v>
      </c>
      <c r="T21" s="35" t="s">
        <v>983</v>
      </c>
      <c r="U21" s="35" t="s">
        <v>1062</v>
      </c>
      <c r="V21" s="37"/>
      <c r="W21" s="38"/>
      <c r="X21" s="39"/>
      <c r="Y21" s="35"/>
      <c r="Z21" s="35"/>
      <c r="AA21" s="40"/>
      <c r="AB21" s="35"/>
      <c r="AC21" s="35"/>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row>
    <row r="22" spans="1:98" ht="19.899999999999999" customHeight="1">
      <c r="A22" s="33" t="s">
        <v>0</v>
      </c>
      <c r="B22" s="33" t="s">
        <v>2</v>
      </c>
      <c r="C22" s="34" t="s">
        <v>34</v>
      </c>
      <c r="D22" s="33" t="s">
        <v>269</v>
      </c>
      <c r="E22" s="33" t="s">
        <v>922</v>
      </c>
      <c r="F22" s="33"/>
      <c r="G22" s="33" t="s">
        <v>632</v>
      </c>
      <c r="H22" s="33" t="s">
        <v>975</v>
      </c>
      <c r="I22" s="33" t="s">
        <v>1163</v>
      </c>
      <c r="J22" s="35" t="s">
        <v>980</v>
      </c>
      <c r="K22" s="36">
        <v>43830</v>
      </c>
      <c r="L22" s="35" t="s">
        <v>1064</v>
      </c>
      <c r="M22" s="35" t="s">
        <v>982</v>
      </c>
      <c r="N22" s="35">
        <v>93</v>
      </c>
      <c r="O22" s="36">
        <v>43902</v>
      </c>
      <c r="P22" s="42" t="s">
        <v>991</v>
      </c>
      <c r="Q22" s="35" t="s">
        <v>983</v>
      </c>
      <c r="R22" s="35" t="s">
        <v>980</v>
      </c>
      <c r="S22" s="35" t="s">
        <v>983</v>
      </c>
      <c r="T22" s="35" t="s">
        <v>983</v>
      </c>
      <c r="U22" s="35" t="s">
        <v>1062</v>
      </c>
      <c r="V22" s="37"/>
      <c r="W22" s="38"/>
      <c r="X22" s="39"/>
      <c r="Y22" s="35"/>
      <c r="Z22" s="35"/>
      <c r="AA22" s="40"/>
      <c r="AB22" s="35"/>
      <c r="AC22" s="35"/>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row>
    <row r="23" spans="1:98" ht="19.899999999999999" customHeight="1">
      <c r="A23" s="33" t="s">
        <v>0</v>
      </c>
      <c r="B23" s="33" t="s">
        <v>2</v>
      </c>
      <c r="C23" s="34" t="s">
        <v>35</v>
      </c>
      <c r="D23" s="33" t="s">
        <v>270</v>
      </c>
      <c r="E23" s="33" t="s">
        <v>923</v>
      </c>
      <c r="F23" s="33"/>
      <c r="G23" s="33" t="s">
        <v>629</v>
      </c>
      <c r="H23" s="49" t="s">
        <v>689</v>
      </c>
      <c r="I23" s="33" t="s">
        <v>1163</v>
      </c>
      <c r="J23" s="35"/>
      <c r="K23" s="36">
        <v>43830</v>
      </c>
      <c r="L23" s="35"/>
      <c r="M23" s="35"/>
      <c r="N23" s="35"/>
      <c r="O23" s="35"/>
      <c r="P23" s="35"/>
      <c r="Q23" s="35" t="s">
        <v>983</v>
      </c>
      <c r="R23" s="35" t="s">
        <v>983</v>
      </c>
      <c r="S23" s="35" t="s">
        <v>983</v>
      </c>
      <c r="T23" s="35" t="s">
        <v>983</v>
      </c>
      <c r="U23" s="35"/>
      <c r="V23" s="37"/>
      <c r="W23" s="38"/>
      <c r="X23" s="39"/>
      <c r="Y23" s="35"/>
      <c r="Z23" s="35"/>
      <c r="AA23" s="40"/>
      <c r="AB23" s="35"/>
      <c r="AC23" s="35"/>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row>
    <row r="24" spans="1:98" ht="19.899999999999999" customHeight="1">
      <c r="A24" s="33" t="s">
        <v>0</v>
      </c>
      <c r="B24" s="33" t="s">
        <v>2</v>
      </c>
      <c r="C24" s="34" t="s">
        <v>36</v>
      </c>
      <c r="D24" s="33" t="s">
        <v>271</v>
      </c>
      <c r="E24" s="33" t="s">
        <v>272</v>
      </c>
      <c r="F24" s="33"/>
      <c r="G24" s="33" t="s">
        <v>629</v>
      </c>
      <c r="H24" s="49" t="s">
        <v>689</v>
      </c>
      <c r="I24" s="33" t="s">
        <v>1163</v>
      </c>
      <c r="J24" s="50">
        <v>250700000</v>
      </c>
      <c r="K24" s="36">
        <v>43830</v>
      </c>
      <c r="L24" s="35" t="s">
        <v>1064</v>
      </c>
      <c r="M24" s="35" t="s">
        <v>982</v>
      </c>
      <c r="N24" s="35">
        <v>70</v>
      </c>
      <c r="O24" s="36">
        <v>43902</v>
      </c>
      <c r="P24" s="42" t="s">
        <v>1002</v>
      </c>
      <c r="Q24" s="35" t="s">
        <v>983</v>
      </c>
      <c r="R24" s="35" t="s">
        <v>980</v>
      </c>
      <c r="S24" s="35" t="s">
        <v>983</v>
      </c>
      <c r="T24" s="35" t="s">
        <v>983</v>
      </c>
      <c r="U24" s="35" t="s">
        <v>1062</v>
      </c>
      <c r="V24" s="37" t="s">
        <v>1004</v>
      </c>
      <c r="W24" s="38"/>
      <c r="X24" s="39"/>
      <c r="Y24" s="35"/>
      <c r="Z24" s="35"/>
      <c r="AA24" s="40"/>
      <c r="AB24" s="35"/>
      <c r="AC24" s="35"/>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row>
    <row r="25" spans="1:98" ht="19.899999999999999" customHeight="1">
      <c r="A25" s="33" t="s">
        <v>0</v>
      </c>
      <c r="B25" s="33" t="s">
        <v>2</v>
      </c>
      <c r="C25" s="34" t="s">
        <v>37</v>
      </c>
      <c r="D25" s="33" t="s">
        <v>273</v>
      </c>
      <c r="E25" s="33" t="s">
        <v>924</v>
      </c>
      <c r="F25" s="33"/>
      <c r="G25" s="49" t="s">
        <v>629</v>
      </c>
      <c r="H25" s="33" t="s">
        <v>626</v>
      </c>
      <c r="I25" s="33" t="s">
        <v>1163</v>
      </c>
      <c r="J25" s="35"/>
      <c r="K25" s="36">
        <v>43830</v>
      </c>
      <c r="L25" s="35"/>
      <c r="M25" s="35"/>
      <c r="N25" s="35"/>
      <c r="O25" s="35"/>
      <c r="P25" s="35"/>
      <c r="Q25" s="35" t="s">
        <v>983</v>
      </c>
      <c r="R25" s="35" t="s">
        <v>983</v>
      </c>
      <c r="S25" s="35" t="s">
        <v>983</v>
      </c>
      <c r="T25" s="35" t="s">
        <v>983</v>
      </c>
      <c r="U25" s="35"/>
      <c r="V25" s="37"/>
      <c r="W25" s="38"/>
      <c r="X25" s="39"/>
      <c r="Y25" s="35"/>
      <c r="Z25" s="35"/>
      <c r="AA25" s="40"/>
      <c r="AB25" s="35"/>
      <c r="AC25" s="35"/>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row>
    <row r="26" spans="1:98" ht="19.899999999999999" customHeight="1">
      <c r="A26" s="33" t="s">
        <v>0</v>
      </c>
      <c r="B26" s="33" t="s">
        <v>2</v>
      </c>
      <c r="C26" s="34" t="s">
        <v>38</v>
      </c>
      <c r="D26" s="33" t="s">
        <v>274</v>
      </c>
      <c r="E26" s="33" t="s">
        <v>275</v>
      </c>
      <c r="F26" s="33"/>
      <c r="G26" s="33" t="s">
        <v>629</v>
      </c>
      <c r="H26" s="49" t="s">
        <v>689</v>
      </c>
      <c r="I26" s="33" t="s">
        <v>1163</v>
      </c>
      <c r="J26" s="35"/>
      <c r="K26" s="36">
        <v>43830</v>
      </c>
      <c r="L26" s="35"/>
      <c r="M26" s="35"/>
      <c r="N26" s="35"/>
      <c r="O26" s="35"/>
      <c r="P26" s="35"/>
      <c r="Q26" s="35" t="s">
        <v>983</v>
      </c>
      <c r="R26" s="35" t="s">
        <v>983</v>
      </c>
      <c r="S26" s="35" t="s">
        <v>983</v>
      </c>
      <c r="T26" s="35" t="s">
        <v>983</v>
      </c>
      <c r="U26" s="35"/>
      <c r="V26" s="37"/>
      <c r="W26" s="38"/>
      <c r="X26" s="39"/>
      <c r="Y26" s="35"/>
      <c r="Z26" s="35"/>
      <c r="AA26" s="40"/>
      <c r="AB26" s="35"/>
      <c r="AC26" s="35"/>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row>
    <row r="27" spans="1:98" ht="19.899999999999999" customHeight="1">
      <c r="A27" s="33" t="s">
        <v>0</v>
      </c>
      <c r="B27" s="33" t="s">
        <v>2</v>
      </c>
      <c r="C27" s="34" t="s">
        <v>39</v>
      </c>
      <c r="D27" s="33" t="s">
        <v>276</v>
      </c>
      <c r="E27" s="33" t="s">
        <v>925</v>
      </c>
      <c r="F27" s="33"/>
      <c r="G27" s="33" t="s">
        <v>629</v>
      </c>
      <c r="H27" s="49" t="s">
        <v>689</v>
      </c>
      <c r="I27" s="33" t="s">
        <v>1163</v>
      </c>
      <c r="J27" s="35"/>
      <c r="K27" s="36">
        <v>43830</v>
      </c>
      <c r="L27" s="35"/>
      <c r="M27" s="35"/>
      <c r="N27" s="35"/>
      <c r="O27" s="35"/>
      <c r="P27" s="35"/>
      <c r="Q27" s="35" t="s">
        <v>983</v>
      </c>
      <c r="R27" s="35" t="s">
        <v>983</v>
      </c>
      <c r="S27" s="35" t="s">
        <v>983</v>
      </c>
      <c r="T27" s="35" t="s">
        <v>983</v>
      </c>
      <c r="U27" s="35"/>
      <c r="V27" s="37"/>
      <c r="W27" s="38"/>
      <c r="X27" s="39"/>
      <c r="Y27" s="35"/>
      <c r="Z27" s="35"/>
      <c r="AA27" s="40"/>
      <c r="AB27" s="35"/>
      <c r="AC27" s="35"/>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row>
    <row r="28" spans="1:98" ht="19.899999999999999" customHeight="1">
      <c r="A28" s="33" t="s">
        <v>0</v>
      </c>
      <c r="B28" s="33" t="s">
        <v>3</v>
      </c>
      <c r="C28" s="34" t="s">
        <v>40</v>
      </c>
      <c r="D28" s="33" t="s">
        <v>277</v>
      </c>
      <c r="E28" s="33" t="s">
        <v>278</v>
      </c>
      <c r="F28" s="33"/>
      <c r="G28" s="33" t="s">
        <v>632</v>
      </c>
      <c r="H28" s="33" t="s">
        <v>975</v>
      </c>
      <c r="I28" s="33" t="s">
        <v>1163</v>
      </c>
      <c r="J28" s="35" t="s">
        <v>980</v>
      </c>
      <c r="K28" s="36">
        <v>43830</v>
      </c>
      <c r="L28" s="35" t="s">
        <v>1067</v>
      </c>
      <c r="M28" s="35" t="s">
        <v>1075</v>
      </c>
      <c r="N28" s="35">
        <v>1</v>
      </c>
      <c r="O28" s="36">
        <v>43560</v>
      </c>
      <c r="P28" s="42" t="s">
        <v>1097</v>
      </c>
      <c r="Q28" s="35" t="s">
        <v>983</v>
      </c>
      <c r="R28" s="35" t="s">
        <v>980</v>
      </c>
      <c r="S28" s="35" t="s">
        <v>983</v>
      </c>
      <c r="T28" s="35" t="s">
        <v>983</v>
      </c>
      <c r="U28" s="35" t="s">
        <v>1062</v>
      </c>
      <c r="V28" s="37"/>
      <c r="W28" s="38"/>
      <c r="X28" s="39"/>
      <c r="Y28" s="35"/>
      <c r="Z28" s="35"/>
      <c r="AA28" s="40"/>
      <c r="AB28" s="35"/>
      <c r="AC28" s="35"/>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row>
    <row r="29" spans="1:98" ht="19.899999999999999" customHeight="1">
      <c r="A29" s="33" t="s">
        <v>0</v>
      </c>
      <c r="B29" s="33" t="s">
        <v>3</v>
      </c>
      <c r="C29" s="34" t="s">
        <v>41</v>
      </c>
      <c r="D29" s="33" t="s">
        <v>279</v>
      </c>
      <c r="E29" s="33" t="s">
        <v>280</v>
      </c>
      <c r="F29" s="33"/>
      <c r="G29" s="33" t="s">
        <v>632</v>
      </c>
      <c r="H29" s="33" t="s">
        <v>975</v>
      </c>
      <c r="I29" s="33" t="s">
        <v>1163</v>
      </c>
      <c r="J29" s="35" t="s">
        <v>980</v>
      </c>
      <c r="K29" s="36">
        <v>43830</v>
      </c>
      <c r="L29" s="35" t="s">
        <v>1067</v>
      </c>
      <c r="M29" s="35" t="s">
        <v>1075</v>
      </c>
      <c r="N29" s="35">
        <v>3</v>
      </c>
      <c r="O29" s="36">
        <v>43560</v>
      </c>
      <c r="P29" s="42" t="s">
        <v>1076</v>
      </c>
      <c r="Q29" s="35" t="s">
        <v>983</v>
      </c>
      <c r="R29" s="35" t="s">
        <v>980</v>
      </c>
      <c r="S29" s="35" t="s">
        <v>983</v>
      </c>
      <c r="T29" s="35" t="s">
        <v>983</v>
      </c>
      <c r="U29" s="35" t="s">
        <v>1062</v>
      </c>
      <c r="V29" s="37"/>
      <c r="W29" s="38"/>
      <c r="X29" s="39"/>
      <c r="Y29" s="35"/>
      <c r="Z29" s="35"/>
      <c r="AA29" s="40"/>
      <c r="AB29" s="35"/>
      <c r="AC29" s="35"/>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row>
    <row r="30" spans="1:98" ht="19.899999999999999" customHeight="1">
      <c r="A30" s="33" t="s">
        <v>0</v>
      </c>
      <c r="B30" s="33" t="s">
        <v>3</v>
      </c>
      <c r="C30" s="34" t="s">
        <v>42</v>
      </c>
      <c r="D30" s="33" t="s">
        <v>281</v>
      </c>
      <c r="E30" s="33" t="s">
        <v>282</v>
      </c>
      <c r="F30" s="33"/>
      <c r="G30" s="33" t="s">
        <v>632</v>
      </c>
      <c r="H30" s="33" t="s">
        <v>975</v>
      </c>
      <c r="I30" s="33" t="s">
        <v>1163</v>
      </c>
      <c r="J30" s="35" t="s">
        <v>990</v>
      </c>
      <c r="K30" s="36">
        <v>43830</v>
      </c>
      <c r="L30" s="35"/>
      <c r="M30" s="35"/>
      <c r="N30" s="35"/>
      <c r="O30" s="36"/>
      <c r="P30" s="42"/>
      <c r="Q30" s="35" t="s">
        <v>983</v>
      </c>
      <c r="R30" s="35" t="s">
        <v>983</v>
      </c>
      <c r="S30" s="35" t="s">
        <v>983</v>
      </c>
      <c r="T30" s="35" t="s">
        <v>983</v>
      </c>
      <c r="U30" s="35"/>
      <c r="V30" s="37"/>
      <c r="W30" s="38"/>
      <c r="X30" s="39"/>
      <c r="Y30" s="35"/>
      <c r="Z30" s="35"/>
      <c r="AA30" s="40"/>
      <c r="AB30" s="35"/>
      <c r="AC30" s="35"/>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row>
    <row r="31" spans="1:98" ht="19.899999999999999" customHeight="1">
      <c r="A31" s="33" t="s">
        <v>0</v>
      </c>
      <c r="B31" s="33" t="s">
        <v>3</v>
      </c>
      <c r="C31" s="34" t="s">
        <v>43</v>
      </c>
      <c r="D31" s="33" t="s">
        <v>283</v>
      </c>
      <c r="E31" s="33" t="s">
        <v>284</v>
      </c>
      <c r="F31" s="33"/>
      <c r="G31" s="33" t="s">
        <v>632</v>
      </c>
      <c r="H31" s="33" t="s">
        <v>975</v>
      </c>
      <c r="I31" s="33" t="s">
        <v>1163</v>
      </c>
      <c r="J31" s="35" t="s">
        <v>980</v>
      </c>
      <c r="K31" s="36">
        <v>43830</v>
      </c>
      <c r="L31" s="35" t="s">
        <v>1064</v>
      </c>
      <c r="M31" s="35" t="s">
        <v>982</v>
      </c>
      <c r="N31" s="35">
        <v>76</v>
      </c>
      <c r="O31" s="36">
        <v>43902</v>
      </c>
      <c r="P31" s="35" t="s">
        <v>1142</v>
      </c>
      <c r="Q31" s="35" t="s">
        <v>983</v>
      </c>
      <c r="R31" s="35" t="s">
        <v>980</v>
      </c>
      <c r="S31" s="35" t="s">
        <v>983</v>
      </c>
      <c r="T31" s="35" t="s">
        <v>983</v>
      </c>
      <c r="U31" s="35" t="s">
        <v>1062</v>
      </c>
      <c r="V31" s="37"/>
      <c r="W31" s="38" t="s">
        <v>980</v>
      </c>
      <c r="X31" s="39" t="s">
        <v>663</v>
      </c>
      <c r="Y31" s="41" t="s">
        <v>1098</v>
      </c>
      <c r="Z31" s="35"/>
      <c r="AA31" s="40"/>
      <c r="AB31" s="35"/>
      <c r="AC31" s="35"/>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row>
    <row r="32" spans="1:98" ht="19.899999999999999" customHeight="1">
      <c r="A32" s="33" t="s">
        <v>0</v>
      </c>
      <c r="B32" s="33" t="s">
        <v>3</v>
      </c>
      <c r="C32" s="34" t="s">
        <v>44</v>
      </c>
      <c r="D32" s="33" t="s">
        <v>285</v>
      </c>
      <c r="E32" s="51" t="s">
        <v>286</v>
      </c>
      <c r="F32" s="33"/>
      <c r="G32" s="33" t="s">
        <v>632</v>
      </c>
      <c r="H32" s="33" t="s">
        <v>975</v>
      </c>
      <c r="I32" s="33" t="s">
        <v>1163</v>
      </c>
      <c r="J32" s="35" t="s">
        <v>980</v>
      </c>
      <c r="K32" s="36">
        <v>43830</v>
      </c>
      <c r="L32" s="35" t="s">
        <v>1064</v>
      </c>
      <c r="M32" s="35" t="s">
        <v>982</v>
      </c>
      <c r="N32" s="35">
        <v>374</v>
      </c>
      <c r="O32" s="36">
        <v>43902</v>
      </c>
      <c r="P32" s="42" t="s">
        <v>1143</v>
      </c>
      <c r="Q32" s="35" t="s">
        <v>983</v>
      </c>
      <c r="R32" s="35" t="s">
        <v>980</v>
      </c>
      <c r="S32" s="35" t="s">
        <v>983</v>
      </c>
      <c r="T32" s="35" t="s">
        <v>983</v>
      </c>
      <c r="U32" s="35" t="s">
        <v>1062</v>
      </c>
      <c r="V32" s="37"/>
      <c r="W32" s="38" t="s">
        <v>980</v>
      </c>
      <c r="X32" s="39" t="s">
        <v>663</v>
      </c>
      <c r="Y32" s="44" t="s">
        <v>1103</v>
      </c>
      <c r="Z32" s="35"/>
      <c r="AA32" s="40"/>
      <c r="AB32" s="35"/>
      <c r="AC32" s="35"/>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row>
    <row r="33" spans="1:98" ht="19.899999999999999" customHeight="1">
      <c r="A33" s="33" t="s">
        <v>0</v>
      </c>
      <c r="B33" s="33" t="s">
        <v>3</v>
      </c>
      <c r="C33" s="34" t="s">
        <v>45</v>
      </c>
      <c r="D33" s="33" t="s">
        <v>287</v>
      </c>
      <c r="E33" s="33" t="s">
        <v>288</v>
      </c>
      <c r="F33" s="33"/>
      <c r="G33" s="33" t="s">
        <v>632</v>
      </c>
      <c r="H33" s="33" t="s">
        <v>975</v>
      </c>
      <c r="I33" s="33" t="s">
        <v>1163</v>
      </c>
      <c r="J33" s="35" t="s">
        <v>990</v>
      </c>
      <c r="K33" s="36">
        <v>43830</v>
      </c>
      <c r="L33" s="35"/>
      <c r="M33" s="35"/>
      <c r="N33" s="35"/>
      <c r="O33" s="35"/>
      <c r="P33" s="35"/>
      <c r="Q33" s="35" t="s">
        <v>983</v>
      </c>
      <c r="R33" s="35" t="s">
        <v>983</v>
      </c>
      <c r="S33" s="35" t="s">
        <v>983</v>
      </c>
      <c r="T33" s="35" t="s">
        <v>983</v>
      </c>
      <c r="U33" s="35"/>
      <c r="V33" s="37"/>
      <c r="W33" s="38"/>
      <c r="X33" s="39"/>
      <c r="Y33" s="35"/>
      <c r="Z33" s="35"/>
      <c r="AA33" s="40"/>
      <c r="AB33" s="35"/>
      <c r="AC33" s="35"/>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row>
    <row r="34" spans="1:98" ht="19.899999999999999" customHeight="1">
      <c r="A34" s="33" t="s">
        <v>0</v>
      </c>
      <c r="B34" s="33" t="s">
        <v>3</v>
      </c>
      <c r="C34" s="34" t="s">
        <v>46</v>
      </c>
      <c r="D34" s="33" t="s">
        <v>289</v>
      </c>
      <c r="E34" s="33" t="s">
        <v>290</v>
      </c>
      <c r="F34" s="33"/>
      <c r="G34" s="33" t="s">
        <v>632</v>
      </c>
      <c r="H34" s="33" t="s">
        <v>975</v>
      </c>
      <c r="I34" s="33" t="s">
        <v>1163</v>
      </c>
      <c r="J34" s="35" t="s">
        <v>990</v>
      </c>
      <c r="K34" s="36">
        <v>43830</v>
      </c>
      <c r="L34" s="35"/>
      <c r="M34" s="35"/>
      <c r="N34" s="35"/>
      <c r="O34" s="35"/>
      <c r="P34" s="35"/>
      <c r="Q34" s="35" t="s">
        <v>983</v>
      </c>
      <c r="R34" s="35" t="s">
        <v>983</v>
      </c>
      <c r="S34" s="35" t="s">
        <v>983</v>
      </c>
      <c r="T34" s="35" t="s">
        <v>983</v>
      </c>
      <c r="U34" s="35"/>
      <c r="V34" s="37"/>
      <c r="W34" s="38"/>
      <c r="X34" s="39"/>
      <c r="Y34" s="35"/>
      <c r="Z34" s="35"/>
      <c r="AA34" s="40"/>
      <c r="AB34" s="35"/>
      <c r="AC34" s="35"/>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row>
    <row r="35" spans="1:98" ht="19.899999999999999" customHeight="1">
      <c r="A35" s="33" t="s">
        <v>0</v>
      </c>
      <c r="B35" s="33" t="s">
        <v>3</v>
      </c>
      <c r="C35" s="34" t="s">
        <v>47</v>
      </c>
      <c r="D35" s="33" t="s">
        <v>291</v>
      </c>
      <c r="E35" s="33" t="s">
        <v>292</v>
      </c>
      <c r="F35" s="33"/>
      <c r="G35" s="33" t="s">
        <v>632</v>
      </c>
      <c r="H35" s="33" t="s">
        <v>975</v>
      </c>
      <c r="I35" s="33" t="s">
        <v>1163</v>
      </c>
      <c r="J35" s="35" t="s">
        <v>990</v>
      </c>
      <c r="K35" s="36">
        <v>43830</v>
      </c>
      <c r="L35" s="35"/>
      <c r="M35" s="35"/>
      <c r="N35" s="35"/>
      <c r="O35" s="35"/>
      <c r="P35" s="35"/>
      <c r="Q35" s="35" t="s">
        <v>983</v>
      </c>
      <c r="R35" s="35" t="s">
        <v>983</v>
      </c>
      <c r="S35" s="35" t="s">
        <v>983</v>
      </c>
      <c r="T35" s="35" t="s">
        <v>983</v>
      </c>
      <c r="U35" s="35"/>
      <c r="V35" s="37"/>
      <c r="W35" s="38"/>
      <c r="X35" s="39"/>
      <c r="Y35" s="35"/>
      <c r="Z35" s="35"/>
      <c r="AA35" s="40"/>
      <c r="AB35" s="35"/>
      <c r="AC35" s="35"/>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row>
    <row r="36" spans="1:98" ht="19.899999999999999" customHeight="1">
      <c r="A36" s="33" t="s">
        <v>0</v>
      </c>
      <c r="B36" s="33" t="s">
        <v>3</v>
      </c>
      <c r="C36" s="34" t="s">
        <v>48</v>
      </c>
      <c r="D36" s="33" t="s">
        <v>293</v>
      </c>
      <c r="E36" s="33" t="s">
        <v>294</v>
      </c>
      <c r="F36" s="33"/>
      <c r="G36" s="33" t="s">
        <v>632</v>
      </c>
      <c r="H36" s="33" t="s">
        <v>975</v>
      </c>
      <c r="I36" s="33" t="s">
        <v>1163</v>
      </c>
      <c r="J36" s="35" t="s">
        <v>990</v>
      </c>
      <c r="K36" s="36">
        <v>43830</v>
      </c>
      <c r="L36" s="35"/>
      <c r="M36" s="35"/>
      <c r="N36" s="35"/>
      <c r="O36" s="35"/>
      <c r="P36" s="35"/>
      <c r="Q36" s="35" t="s">
        <v>983</v>
      </c>
      <c r="R36" s="35" t="s">
        <v>983</v>
      </c>
      <c r="S36" s="35" t="s">
        <v>983</v>
      </c>
      <c r="T36" s="35" t="s">
        <v>983</v>
      </c>
      <c r="U36" s="35"/>
      <c r="V36" s="37"/>
      <c r="W36" s="38"/>
      <c r="X36" s="39"/>
      <c r="Y36" s="35"/>
      <c r="Z36" s="35"/>
      <c r="AA36" s="40"/>
      <c r="AB36" s="35"/>
      <c r="AC36" s="35"/>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row>
    <row r="37" spans="1:98" ht="19.899999999999999" customHeight="1">
      <c r="A37" s="33" t="s">
        <v>0</v>
      </c>
      <c r="B37" s="33" t="s">
        <v>3</v>
      </c>
      <c r="C37" s="34" t="s">
        <v>49</v>
      </c>
      <c r="D37" s="33" t="s">
        <v>295</v>
      </c>
      <c r="E37" s="33" t="s">
        <v>296</v>
      </c>
      <c r="F37" s="33"/>
      <c r="G37" s="33" t="s">
        <v>629</v>
      </c>
      <c r="H37" s="49" t="s">
        <v>689</v>
      </c>
      <c r="I37" s="33" t="s">
        <v>1163</v>
      </c>
      <c r="J37" s="35"/>
      <c r="K37" s="36">
        <v>43830</v>
      </c>
      <c r="L37" s="35"/>
      <c r="M37" s="35"/>
      <c r="N37" s="35"/>
      <c r="O37" s="35"/>
      <c r="P37" s="35"/>
      <c r="Q37" s="35" t="s">
        <v>983</v>
      </c>
      <c r="R37" s="35" t="s">
        <v>983</v>
      </c>
      <c r="S37" s="35" t="s">
        <v>983</v>
      </c>
      <c r="T37" s="35" t="s">
        <v>983</v>
      </c>
      <c r="U37" s="35"/>
      <c r="V37" s="37"/>
      <c r="W37" s="38"/>
      <c r="X37" s="39"/>
      <c r="Y37" s="35"/>
      <c r="Z37" s="35"/>
      <c r="AA37" s="40"/>
      <c r="AB37" s="35"/>
      <c r="AC37" s="35"/>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row>
    <row r="38" spans="1:98" ht="19.899999999999999" customHeight="1">
      <c r="A38" s="33" t="s">
        <v>0</v>
      </c>
      <c r="B38" s="33" t="s">
        <v>4</v>
      </c>
      <c r="C38" s="34" t="s">
        <v>50</v>
      </c>
      <c r="D38" s="33" t="s">
        <v>297</v>
      </c>
      <c r="E38" s="33" t="s">
        <v>298</v>
      </c>
      <c r="F38" s="33"/>
      <c r="G38" s="33" t="s">
        <v>632</v>
      </c>
      <c r="H38" s="33" t="s">
        <v>975</v>
      </c>
      <c r="I38" s="33" t="s">
        <v>1163</v>
      </c>
      <c r="J38" s="35" t="s">
        <v>990</v>
      </c>
      <c r="K38" s="36">
        <v>43830</v>
      </c>
      <c r="L38" s="35"/>
      <c r="M38" s="35"/>
      <c r="N38" s="35"/>
      <c r="O38" s="35"/>
      <c r="P38" s="35"/>
      <c r="Q38" s="35" t="s">
        <v>983</v>
      </c>
      <c r="R38" s="35" t="s">
        <v>983</v>
      </c>
      <c r="S38" s="35" t="s">
        <v>983</v>
      </c>
      <c r="T38" s="35" t="s">
        <v>983</v>
      </c>
      <c r="U38" s="35"/>
      <c r="V38" s="37"/>
      <c r="W38" s="38"/>
      <c r="X38" s="39"/>
      <c r="Y38" s="35"/>
      <c r="Z38" s="35"/>
      <c r="AA38" s="40"/>
      <c r="AB38" s="35"/>
      <c r="AC38" s="35"/>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row>
    <row r="39" spans="1:98" ht="19.899999999999999" customHeight="1">
      <c r="A39" s="33" t="s">
        <v>0</v>
      </c>
      <c r="B39" s="33" t="s">
        <v>4</v>
      </c>
      <c r="C39" s="34" t="s">
        <v>51</v>
      </c>
      <c r="D39" s="33" t="s">
        <v>299</v>
      </c>
      <c r="E39" s="33" t="s">
        <v>300</v>
      </c>
      <c r="F39" s="33"/>
      <c r="G39" s="33" t="s">
        <v>632</v>
      </c>
      <c r="H39" s="33" t="s">
        <v>975</v>
      </c>
      <c r="I39" s="33" t="s">
        <v>1163</v>
      </c>
      <c r="J39" s="35" t="s">
        <v>990</v>
      </c>
      <c r="K39" s="36">
        <v>43830</v>
      </c>
      <c r="L39" s="35"/>
      <c r="M39" s="35"/>
      <c r="N39" s="35"/>
      <c r="O39" s="35"/>
      <c r="P39" s="35"/>
      <c r="Q39" s="35" t="s">
        <v>983</v>
      </c>
      <c r="R39" s="35" t="s">
        <v>983</v>
      </c>
      <c r="S39" s="35" t="s">
        <v>983</v>
      </c>
      <c r="T39" s="35" t="s">
        <v>983</v>
      </c>
      <c r="U39" s="35"/>
      <c r="V39" s="37"/>
      <c r="W39" s="38"/>
      <c r="X39" s="39"/>
      <c r="Y39" s="35"/>
      <c r="Z39" s="35"/>
      <c r="AA39" s="40"/>
      <c r="AB39" s="35"/>
      <c r="AC39" s="35"/>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row>
    <row r="40" spans="1:98" ht="19.899999999999999" customHeight="1">
      <c r="A40" s="33" t="s">
        <v>0</v>
      </c>
      <c r="B40" s="33" t="s">
        <v>4</v>
      </c>
      <c r="C40" s="34" t="s">
        <v>52</v>
      </c>
      <c r="D40" s="33" t="s">
        <v>301</v>
      </c>
      <c r="E40" s="33" t="s">
        <v>302</v>
      </c>
      <c r="F40" s="33"/>
      <c r="G40" s="33" t="s">
        <v>632</v>
      </c>
      <c r="H40" s="33" t="s">
        <v>975</v>
      </c>
      <c r="I40" s="33" t="s">
        <v>1163</v>
      </c>
      <c r="J40" s="35" t="s">
        <v>980</v>
      </c>
      <c r="K40" s="36">
        <v>43830</v>
      </c>
      <c r="L40" s="35" t="s">
        <v>1064</v>
      </c>
      <c r="M40" s="35" t="s">
        <v>982</v>
      </c>
      <c r="N40" s="35">
        <v>36</v>
      </c>
      <c r="O40" s="36">
        <v>43902</v>
      </c>
      <c r="P40" s="42" t="s">
        <v>1104</v>
      </c>
      <c r="Q40" s="35" t="s">
        <v>983</v>
      </c>
      <c r="R40" s="35" t="s">
        <v>980</v>
      </c>
      <c r="S40" s="35" t="s">
        <v>983</v>
      </c>
      <c r="T40" s="35" t="s">
        <v>983</v>
      </c>
      <c r="U40" s="35" t="s">
        <v>1062</v>
      </c>
      <c r="V40" s="37"/>
      <c r="W40" s="38" t="s">
        <v>980</v>
      </c>
      <c r="X40" s="39" t="s">
        <v>663</v>
      </c>
      <c r="Y40" s="44" t="s">
        <v>1104</v>
      </c>
      <c r="Z40" s="35"/>
      <c r="AA40" s="40"/>
      <c r="AB40" s="35"/>
      <c r="AC40" s="35"/>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row>
    <row r="41" spans="1:98" ht="19.899999999999999" customHeight="1">
      <c r="A41" s="33" t="s">
        <v>0</v>
      </c>
      <c r="B41" s="33" t="s">
        <v>4</v>
      </c>
      <c r="C41" s="34" t="s">
        <v>53</v>
      </c>
      <c r="D41" s="33" t="s">
        <v>303</v>
      </c>
      <c r="E41" s="33" t="s">
        <v>304</v>
      </c>
      <c r="F41" s="33"/>
      <c r="G41" s="33" t="s">
        <v>632</v>
      </c>
      <c r="H41" s="33" t="s">
        <v>975</v>
      </c>
      <c r="I41" s="33" t="s">
        <v>1163</v>
      </c>
      <c r="J41" s="35" t="s">
        <v>990</v>
      </c>
      <c r="K41" s="36">
        <v>43830</v>
      </c>
      <c r="L41" s="35"/>
      <c r="M41" s="35"/>
      <c r="N41" s="35"/>
      <c r="O41" s="35"/>
      <c r="P41" s="35"/>
      <c r="Q41" s="35" t="s">
        <v>983</v>
      </c>
      <c r="R41" s="35" t="s">
        <v>983</v>
      </c>
      <c r="S41" s="35" t="s">
        <v>983</v>
      </c>
      <c r="T41" s="35" t="s">
        <v>983</v>
      </c>
      <c r="U41" s="35"/>
      <c r="V41" s="37"/>
      <c r="W41" s="38"/>
      <c r="X41" s="39"/>
      <c r="Y41" s="35"/>
      <c r="Z41" s="35"/>
      <c r="AA41" s="40"/>
      <c r="AB41" s="35"/>
      <c r="AC41" s="35"/>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row>
    <row r="42" spans="1:98" ht="19.899999999999999" customHeight="1">
      <c r="A42" s="33" t="s">
        <v>0</v>
      </c>
      <c r="B42" s="33" t="s">
        <v>4</v>
      </c>
      <c r="C42" s="34" t="s">
        <v>54</v>
      </c>
      <c r="D42" s="33" t="s">
        <v>305</v>
      </c>
      <c r="E42" s="33" t="s">
        <v>306</v>
      </c>
      <c r="F42" s="33"/>
      <c r="G42" s="33" t="s">
        <v>632</v>
      </c>
      <c r="H42" s="33" t="s">
        <v>975</v>
      </c>
      <c r="I42" s="33" t="s">
        <v>1163</v>
      </c>
      <c r="J42" s="35" t="s">
        <v>990</v>
      </c>
      <c r="K42" s="36">
        <v>43830</v>
      </c>
      <c r="L42" s="35"/>
      <c r="M42" s="35"/>
      <c r="N42" s="35"/>
      <c r="O42" s="35"/>
      <c r="P42" s="35"/>
      <c r="Q42" s="35" t="s">
        <v>983</v>
      </c>
      <c r="R42" s="35" t="s">
        <v>983</v>
      </c>
      <c r="S42" s="35" t="s">
        <v>983</v>
      </c>
      <c r="T42" s="35" t="s">
        <v>983</v>
      </c>
      <c r="U42" s="35"/>
      <c r="V42" s="37"/>
      <c r="W42" s="38"/>
      <c r="X42" s="39"/>
      <c r="Y42" s="35"/>
      <c r="Z42" s="35"/>
      <c r="AA42" s="40"/>
      <c r="AB42" s="35"/>
      <c r="AC42" s="35"/>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row>
    <row r="43" spans="1:98" ht="19.899999999999999" customHeight="1">
      <c r="A43" s="33" t="s">
        <v>0</v>
      </c>
      <c r="B43" s="33" t="s">
        <v>4</v>
      </c>
      <c r="C43" s="34" t="s">
        <v>55</v>
      </c>
      <c r="D43" s="33" t="s">
        <v>307</v>
      </c>
      <c r="E43" s="33" t="s">
        <v>308</v>
      </c>
      <c r="F43" s="33"/>
      <c r="G43" s="33" t="s">
        <v>632</v>
      </c>
      <c r="H43" s="33" t="s">
        <v>975</v>
      </c>
      <c r="I43" s="33" t="s">
        <v>1163</v>
      </c>
      <c r="J43" s="35" t="s">
        <v>990</v>
      </c>
      <c r="K43" s="36">
        <v>43830</v>
      </c>
      <c r="L43" s="35"/>
      <c r="M43" s="35"/>
      <c r="N43" s="35"/>
      <c r="O43" s="35"/>
      <c r="P43" s="35"/>
      <c r="Q43" s="35" t="s">
        <v>983</v>
      </c>
      <c r="R43" s="35" t="s">
        <v>983</v>
      </c>
      <c r="S43" s="35" t="s">
        <v>983</v>
      </c>
      <c r="T43" s="35" t="s">
        <v>983</v>
      </c>
      <c r="U43" s="35"/>
      <c r="V43" s="37"/>
      <c r="W43" s="38"/>
      <c r="X43" s="39"/>
      <c r="Y43" s="35"/>
      <c r="Z43" s="35"/>
      <c r="AA43" s="40"/>
      <c r="AB43" s="35"/>
      <c r="AC43" s="35"/>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row>
    <row r="44" spans="1:98" ht="19.899999999999999" customHeight="1">
      <c r="A44" s="33" t="s">
        <v>0</v>
      </c>
      <c r="B44" s="33" t="s">
        <v>4</v>
      </c>
      <c r="C44" s="34" t="s">
        <v>56</v>
      </c>
      <c r="D44" s="33" t="s">
        <v>309</v>
      </c>
      <c r="E44" s="33" t="s">
        <v>310</v>
      </c>
      <c r="F44" s="33"/>
      <c r="G44" s="33" t="s">
        <v>632</v>
      </c>
      <c r="H44" s="33" t="s">
        <v>975</v>
      </c>
      <c r="I44" s="33" t="s">
        <v>1163</v>
      </c>
      <c r="J44" s="35" t="s">
        <v>990</v>
      </c>
      <c r="K44" s="36">
        <v>43830</v>
      </c>
      <c r="L44" s="35"/>
      <c r="M44" s="35"/>
      <c r="N44" s="35"/>
      <c r="O44" s="35"/>
      <c r="P44" s="35"/>
      <c r="Q44" s="35" t="s">
        <v>983</v>
      </c>
      <c r="R44" s="35" t="s">
        <v>983</v>
      </c>
      <c r="S44" s="35" t="s">
        <v>983</v>
      </c>
      <c r="T44" s="35" t="s">
        <v>983</v>
      </c>
      <c r="U44" s="35"/>
      <c r="V44" s="37"/>
      <c r="W44" s="38"/>
      <c r="X44" s="39"/>
      <c r="Y44" s="35"/>
      <c r="Z44" s="35"/>
      <c r="AA44" s="40"/>
      <c r="AB44" s="35"/>
      <c r="AC44" s="35"/>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row>
    <row r="45" spans="1:98" ht="19.899999999999999" customHeight="1">
      <c r="A45" s="33" t="s">
        <v>0</v>
      </c>
      <c r="B45" s="33" t="s">
        <v>4</v>
      </c>
      <c r="C45" s="34" t="s">
        <v>57</v>
      </c>
      <c r="D45" s="33" t="s">
        <v>311</v>
      </c>
      <c r="E45" s="33" t="s">
        <v>312</v>
      </c>
      <c r="F45" s="33"/>
      <c r="G45" s="33" t="s">
        <v>632</v>
      </c>
      <c r="H45" s="33" t="s">
        <v>975</v>
      </c>
      <c r="I45" s="33" t="s">
        <v>1163</v>
      </c>
      <c r="J45" s="35" t="s">
        <v>990</v>
      </c>
      <c r="K45" s="36">
        <v>43830</v>
      </c>
      <c r="L45" s="35"/>
      <c r="M45" s="35"/>
      <c r="N45" s="35"/>
      <c r="O45" s="35"/>
      <c r="P45" s="35"/>
      <c r="Q45" s="35" t="s">
        <v>983</v>
      </c>
      <c r="R45" s="35" t="s">
        <v>983</v>
      </c>
      <c r="S45" s="35" t="s">
        <v>983</v>
      </c>
      <c r="T45" s="35" t="s">
        <v>983</v>
      </c>
      <c r="U45" s="35"/>
      <c r="V45" s="37"/>
      <c r="W45" s="38"/>
      <c r="X45" s="39"/>
      <c r="Y45" s="35"/>
      <c r="Z45" s="35"/>
      <c r="AA45" s="40"/>
      <c r="AB45" s="35"/>
      <c r="AC45" s="35"/>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row>
    <row r="46" spans="1:98" ht="19.899999999999999" customHeight="1">
      <c r="A46" s="33" t="s">
        <v>0</v>
      </c>
      <c r="B46" s="33" t="s">
        <v>4</v>
      </c>
      <c r="C46" s="34" t="s">
        <v>58</v>
      </c>
      <c r="D46" s="33" t="s">
        <v>313</v>
      </c>
      <c r="E46" s="33" t="s">
        <v>314</v>
      </c>
      <c r="F46" s="33"/>
      <c r="G46" s="33" t="s">
        <v>632</v>
      </c>
      <c r="H46" s="33" t="s">
        <v>975</v>
      </c>
      <c r="I46" s="33" t="s">
        <v>1163</v>
      </c>
      <c r="J46" s="35" t="s">
        <v>990</v>
      </c>
      <c r="K46" s="36">
        <v>43830</v>
      </c>
      <c r="L46" s="35"/>
      <c r="M46" s="35"/>
      <c r="N46" s="35"/>
      <c r="O46" s="35"/>
      <c r="P46" s="35"/>
      <c r="Q46" s="35" t="s">
        <v>983</v>
      </c>
      <c r="R46" s="35" t="s">
        <v>983</v>
      </c>
      <c r="S46" s="35" t="s">
        <v>983</v>
      </c>
      <c r="T46" s="35" t="s">
        <v>983</v>
      </c>
      <c r="U46" s="35"/>
      <c r="V46" s="37"/>
      <c r="W46" s="38"/>
      <c r="X46" s="39"/>
      <c r="Y46" s="35"/>
      <c r="Z46" s="35"/>
      <c r="AA46" s="40"/>
      <c r="AB46" s="35"/>
      <c r="AC46" s="35"/>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row>
    <row r="47" spans="1:98" ht="19.899999999999999" customHeight="1">
      <c r="A47" s="33" t="s">
        <v>0</v>
      </c>
      <c r="B47" s="33" t="s">
        <v>4</v>
      </c>
      <c r="C47" s="34" t="s">
        <v>59</v>
      </c>
      <c r="D47" s="33" t="s">
        <v>315</v>
      </c>
      <c r="E47" s="33" t="s">
        <v>316</v>
      </c>
      <c r="F47" s="33"/>
      <c r="G47" s="33" t="s">
        <v>628</v>
      </c>
      <c r="H47" s="49" t="s">
        <v>705</v>
      </c>
      <c r="I47" s="33" t="s">
        <v>1163</v>
      </c>
      <c r="J47" s="35"/>
      <c r="K47" s="36">
        <v>43830</v>
      </c>
      <c r="L47" s="35"/>
      <c r="M47" s="35"/>
      <c r="N47" s="35"/>
      <c r="O47" s="35"/>
      <c r="P47" s="35"/>
      <c r="Q47" s="35" t="s">
        <v>983</v>
      </c>
      <c r="R47" s="35" t="s">
        <v>983</v>
      </c>
      <c r="S47" s="35" t="s">
        <v>983</v>
      </c>
      <c r="T47" s="35" t="s">
        <v>983</v>
      </c>
      <c r="U47" s="35"/>
      <c r="V47" s="37"/>
      <c r="W47" s="38"/>
      <c r="X47" s="39"/>
      <c r="Y47" s="35"/>
      <c r="Z47" s="35"/>
      <c r="AA47" s="40"/>
      <c r="AB47" s="35"/>
      <c r="AC47" s="35"/>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row>
    <row r="48" spans="1:98" ht="19.899999999999999" customHeight="1">
      <c r="A48" s="33" t="s">
        <v>0</v>
      </c>
      <c r="B48" s="33" t="s">
        <v>4</v>
      </c>
      <c r="C48" s="34" t="s">
        <v>60</v>
      </c>
      <c r="D48" s="33" t="s">
        <v>317</v>
      </c>
      <c r="E48" s="33" t="s">
        <v>318</v>
      </c>
      <c r="F48" s="33"/>
      <c r="G48" s="33" t="s">
        <v>629</v>
      </c>
      <c r="H48" s="49" t="s">
        <v>693</v>
      </c>
      <c r="I48" s="33" t="s">
        <v>1163</v>
      </c>
      <c r="J48" s="35"/>
      <c r="K48" s="36">
        <v>43830</v>
      </c>
      <c r="L48" s="35"/>
      <c r="M48" s="35"/>
      <c r="N48" s="35"/>
      <c r="O48" s="35"/>
      <c r="P48" s="35"/>
      <c r="Q48" s="35" t="s">
        <v>983</v>
      </c>
      <c r="R48" s="35" t="s">
        <v>983</v>
      </c>
      <c r="S48" s="35" t="s">
        <v>983</v>
      </c>
      <c r="T48" s="35" t="s">
        <v>983</v>
      </c>
      <c r="U48" s="35"/>
      <c r="V48" s="37"/>
      <c r="W48" s="38"/>
      <c r="X48" s="39"/>
      <c r="Y48" s="35"/>
      <c r="Z48" s="35"/>
      <c r="AA48" s="40"/>
      <c r="AB48" s="35"/>
      <c r="AC48" s="35"/>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row>
    <row r="49" spans="1:98" ht="19.899999999999999" customHeight="1">
      <c r="A49" s="33" t="s">
        <v>0</v>
      </c>
      <c r="B49" s="33" t="s">
        <v>4</v>
      </c>
      <c r="C49" s="34" t="s">
        <v>61</v>
      </c>
      <c r="D49" s="33" t="s">
        <v>319</v>
      </c>
      <c r="E49" s="33" t="s">
        <v>320</v>
      </c>
      <c r="F49" s="33"/>
      <c r="G49" s="33" t="s">
        <v>628</v>
      </c>
      <c r="H49" s="49" t="s">
        <v>697</v>
      </c>
      <c r="I49" s="33" t="s">
        <v>1163</v>
      </c>
      <c r="J49" s="35"/>
      <c r="K49" s="36">
        <v>43830</v>
      </c>
      <c r="L49" s="35"/>
      <c r="M49" s="35"/>
      <c r="N49" s="35"/>
      <c r="O49" s="35"/>
      <c r="P49" s="35"/>
      <c r="Q49" s="35" t="s">
        <v>983</v>
      </c>
      <c r="R49" s="35" t="s">
        <v>983</v>
      </c>
      <c r="S49" s="35" t="s">
        <v>983</v>
      </c>
      <c r="T49" s="35" t="s">
        <v>983</v>
      </c>
      <c r="U49" s="35"/>
      <c r="V49" s="37"/>
      <c r="W49" s="38"/>
      <c r="X49" s="39"/>
      <c r="Y49" s="35"/>
      <c r="Z49" s="35"/>
      <c r="AA49" s="40"/>
      <c r="AB49" s="35"/>
      <c r="AC49" s="35"/>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row>
    <row r="50" spans="1:98" ht="19.899999999999999" customHeight="1">
      <c r="A50" s="33" t="s">
        <v>0</v>
      </c>
      <c r="B50" s="33" t="s">
        <v>4</v>
      </c>
      <c r="C50" s="34" t="s">
        <v>62</v>
      </c>
      <c r="D50" s="33" t="s">
        <v>321</v>
      </c>
      <c r="E50" s="33" t="s">
        <v>322</v>
      </c>
      <c r="F50" s="33"/>
      <c r="G50" s="33" t="s">
        <v>628</v>
      </c>
      <c r="H50" s="49" t="s">
        <v>704</v>
      </c>
      <c r="I50" s="33" t="s">
        <v>1163</v>
      </c>
      <c r="J50" s="35"/>
      <c r="K50" s="36">
        <v>43830</v>
      </c>
      <c r="L50" s="35"/>
      <c r="M50" s="35"/>
      <c r="N50" s="35"/>
      <c r="O50" s="35"/>
      <c r="P50" s="35"/>
      <c r="Q50" s="35" t="s">
        <v>983</v>
      </c>
      <c r="R50" s="35" t="s">
        <v>983</v>
      </c>
      <c r="S50" s="35" t="s">
        <v>983</v>
      </c>
      <c r="T50" s="35" t="s">
        <v>983</v>
      </c>
      <c r="U50" s="35"/>
      <c r="V50" s="37"/>
      <c r="W50" s="38"/>
      <c r="X50" s="39"/>
      <c r="Y50" s="35"/>
      <c r="Z50" s="35"/>
      <c r="AA50" s="40"/>
      <c r="AB50" s="35"/>
      <c r="AC50" s="35"/>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row>
    <row r="51" spans="1:98" ht="19.899999999999999" customHeight="1">
      <c r="A51" s="33" t="s">
        <v>0</v>
      </c>
      <c r="B51" s="33" t="s">
        <v>5</v>
      </c>
      <c r="C51" s="34" t="s">
        <v>63</v>
      </c>
      <c r="D51" s="33" t="s">
        <v>323</v>
      </c>
      <c r="E51" s="33" t="s">
        <v>926</v>
      </c>
      <c r="F51" s="33"/>
      <c r="G51" s="33" t="s">
        <v>632</v>
      </c>
      <c r="H51" s="33" t="s">
        <v>975</v>
      </c>
      <c r="I51" s="33" t="s">
        <v>1163</v>
      </c>
      <c r="J51" s="35" t="s">
        <v>990</v>
      </c>
      <c r="K51" s="36">
        <v>43830</v>
      </c>
      <c r="L51" s="35"/>
      <c r="M51" s="35"/>
      <c r="N51" s="35"/>
      <c r="O51" s="35"/>
      <c r="P51" s="35"/>
      <c r="Q51" s="35" t="s">
        <v>983</v>
      </c>
      <c r="R51" s="35" t="s">
        <v>983</v>
      </c>
      <c r="S51" s="35" t="s">
        <v>983</v>
      </c>
      <c r="T51" s="35" t="s">
        <v>983</v>
      </c>
      <c r="U51" s="35"/>
      <c r="V51" s="37"/>
      <c r="W51" s="38"/>
      <c r="X51" s="39"/>
      <c r="Y51" s="35"/>
      <c r="Z51" s="35"/>
      <c r="AA51" s="40"/>
      <c r="AB51" s="35"/>
      <c r="AC51" s="35"/>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row>
    <row r="52" spans="1:98" ht="19.899999999999999" customHeight="1">
      <c r="A52" s="33" t="s">
        <v>0</v>
      </c>
      <c r="B52" s="33" t="s">
        <v>5</v>
      </c>
      <c r="C52" s="34" t="s">
        <v>64</v>
      </c>
      <c r="D52" s="33" t="s">
        <v>324</v>
      </c>
      <c r="E52" s="33" t="s">
        <v>927</v>
      </c>
      <c r="F52" s="33"/>
      <c r="G52" s="33" t="s">
        <v>632</v>
      </c>
      <c r="H52" s="33" t="s">
        <v>975</v>
      </c>
      <c r="I52" s="33" t="s">
        <v>1163</v>
      </c>
      <c r="J52" s="35" t="s">
        <v>990</v>
      </c>
      <c r="K52" s="36">
        <v>43830</v>
      </c>
      <c r="L52" s="35"/>
      <c r="M52" s="35"/>
      <c r="N52" s="35"/>
      <c r="O52" s="35"/>
      <c r="P52" s="35"/>
      <c r="Q52" s="35" t="s">
        <v>983</v>
      </c>
      <c r="R52" s="35" t="s">
        <v>983</v>
      </c>
      <c r="S52" s="35" t="s">
        <v>983</v>
      </c>
      <c r="T52" s="35" t="s">
        <v>983</v>
      </c>
      <c r="U52" s="35"/>
      <c r="V52" s="37"/>
      <c r="W52" s="38"/>
      <c r="X52" s="39"/>
      <c r="Y52" s="35"/>
      <c r="Z52" s="35"/>
      <c r="AA52" s="40"/>
      <c r="AB52" s="35"/>
      <c r="AC52" s="35"/>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row>
    <row r="53" spans="1:98" ht="19.899999999999999" customHeight="1">
      <c r="A53" s="33" t="s">
        <v>0</v>
      </c>
      <c r="B53" s="33" t="s">
        <v>5</v>
      </c>
      <c r="C53" s="34" t="s">
        <v>65</v>
      </c>
      <c r="D53" s="33" t="s">
        <v>325</v>
      </c>
      <c r="E53" s="33" t="s">
        <v>326</v>
      </c>
      <c r="F53" s="33"/>
      <c r="G53" s="33" t="s">
        <v>632</v>
      </c>
      <c r="H53" s="33" t="s">
        <v>975</v>
      </c>
      <c r="I53" s="33" t="s">
        <v>1163</v>
      </c>
      <c r="J53" s="35" t="s">
        <v>990</v>
      </c>
      <c r="K53" s="36">
        <v>43830</v>
      </c>
      <c r="L53" s="35"/>
      <c r="M53" s="35"/>
      <c r="N53" s="35"/>
      <c r="O53" s="35"/>
      <c r="P53" s="35"/>
      <c r="Q53" s="35" t="s">
        <v>983</v>
      </c>
      <c r="R53" s="35" t="s">
        <v>983</v>
      </c>
      <c r="S53" s="35" t="s">
        <v>983</v>
      </c>
      <c r="T53" s="35" t="s">
        <v>983</v>
      </c>
      <c r="U53" s="35"/>
      <c r="V53" s="37"/>
      <c r="W53" s="38"/>
      <c r="X53" s="39"/>
      <c r="Y53" s="35"/>
      <c r="Z53" s="35"/>
      <c r="AA53" s="40"/>
      <c r="AB53" s="35"/>
      <c r="AC53" s="35"/>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row>
    <row r="54" spans="1:98" ht="19.899999999999999" customHeight="1">
      <c r="A54" s="33" t="s">
        <v>0</v>
      </c>
      <c r="B54" s="33" t="s">
        <v>5</v>
      </c>
      <c r="C54" s="34" t="s">
        <v>66</v>
      </c>
      <c r="D54" s="33" t="s">
        <v>327</v>
      </c>
      <c r="E54" s="33" t="s">
        <v>328</v>
      </c>
      <c r="F54" s="33"/>
      <c r="G54" s="33" t="s">
        <v>632</v>
      </c>
      <c r="H54" s="33" t="s">
        <v>975</v>
      </c>
      <c r="I54" s="33" t="s">
        <v>1163</v>
      </c>
      <c r="J54" s="35" t="s">
        <v>990</v>
      </c>
      <c r="K54" s="36">
        <v>43830</v>
      </c>
      <c r="L54" s="35"/>
      <c r="M54" s="35"/>
      <c r="N54" s="35"/>
      <c r="O54" s="35"/>
      <c r="P54" s="35"/>
      <c r="Q54" s="35" t="s">
        <v>983</v>
      </c>
      <c r="R54" s="35" t="s">
        <v>983</v>
      </c>
      <c r="S54" s="35" t="s">
        <v>983</v>
      </c>
      <c r="T54" s="35" t="s">
        <v>983</v>
      </c>
      <c r="U54" s="35"/>
      <c r="V54" s="37"/>
      <c r="W54" s="38"/>
      <c r="X54" s="39"/>
      <c r="Y54" s="35"/>
      <c r="Z54" s="35"/>
      <c r="AA54" s="40"/>
      <c r="AB54" s="35"/>
      <c r="AC54" s="35"/>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row>
    <row r="55" spans="1:98" ht="19.899999999999999" customHeight="1">
      <c r="A55" s="33" t="s">
        <v>0</v>
      </c>
      <c r="B55" s="33" t="s">
        <v>5</v>
      </c>
      <c r="C55" s="34" t="s">
        <v>67</v>
      </c>
      <c r="D55" s="33" t="s">
        <v>329</v>
      </c>
      <c r="E55" s="33" t="s">
        <v>928</v>
      </c>
      <c r="F55" s="33"/>
      <c r="G55" s="33" t="s">
        <v>632</v>
      </c>
      <c r="H55" s="33" t="s">
        <v>975</v>
      </c>
      <c r="I55" s="33" t="s">
        <v>1163</v>
      </c>
      <c r="J55" s="35" t="s">
        <v>990</v>
      </c>
      <c r="K55" s="36">
        <v>43830</v>
      </c>
      <c r="L55" s="35"/>
      <c r="M55" s="35"/>
      <c r="N55" s="35"/>
      <c r="O55" s="35"/>
      <c r="P55" s="35"/>
      <c r="Q55" s="35" t="s">
        <v>983</v>
      </c>
      <c r="R55" s="35" t="s">
        <v>983</v>
      </c>
      <c r="S55" s="35" t="s">
        <v>983</v>
      </c>
      <c r="T55" s="35" t="s">
        <v>983</v>
      </c>
      <c r="U55" s="35"/>
      <c r="V55" s="37"/>
      <c r="W55" s="38"/>
      <c r="X55" s="39"/>
      <c r="Y55" s="35"/>
      <c r="Z55" s="35"/>
      <c r="AA55" s="40"/>
      <c r="AB55" s="35"/>
      <c r="AC55" s="35"/>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row>
    <row r="56" spans="1:98" ht="19.899999999999999" customHeight="1">
      <c r="A56" s="33" t="s">
        <v>0</v>
      </c>
      <c r="B56" s="33" t="s">
        <v>5</v>
      </c>
      <c r="C56" s="34" t="s">
        <v>68</v>
      </c>
      <c r="D56" s="33" t="s">
        <v>330</v>
      </c>
      <c r="E56" s="33" t="s">
        <v>929</v>
      </c>
      <c r="F56" s="33"/>
      <c r="G56" s="33" t="s">
        <v>632</v>
      </c>
      <c r="H56" s="33" t="s">
        <v>975</v>
      </c>
      <c r="I56" s="33" t="s">
        <v>1163</v>
      </c>
      <c r="J56" s="35" t="s">
        <v>990</v>
      </c>
      <c r="K56" s="36">
        <v>43830</v>
      </c>
      <c r="L56" s="35"/>
      <c r="M56" s="35"/>
      <c r="N56" s="35"/>
      <c r="O56" s="35"/>
      <c r="P56" s="35"/>
      <c r="Q56" s="35" t="s">
        <v>983</v>
      </c>
      <c r="R56" s="35" t="s">
        <v>983</v>
      </c>
      <c r="S56" s="35" t="s">
        <v>983</v>
      </c>
      <c r="T56" s="35" t="s">
        <v>983</v>
      </c>
      <c r="U56" s="35"/>
      <c r="V56" s="37"/>
      <c r="W56" s="38"/>
      <c r="X56" s="39"/>
      <c r="Y56" s="35"/>
      <c r="Z56" s="35"/>
      <c r="AA56" s="40"/>
      <c r="AB56" s="35"/>
      <c r="AC56" s="35"/>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row>
    <row r="57" spans="1:98" ht="19.899999999999999" customHeight="1">
      <c r="A57" s="33" t="s">
        <v>0</v>
      </c>
      <c r="B57" s="33" t="s">
        <v>5</v>
      </c>
      <c r="C57" s="34" t="s">
        <v>69</v>
      </c>
      <c r="D57" s="33" t="s">
        <v>331</v>
      </c>
      <c r="E57" s="33" t="s">
        <v>332</v>
      </c>
      <c r="F57" s="33"/>
      <c r="G57" s="33" t="s">
        <v>632</v>
      </c>
      <c r="H57" s="33" t="s">
        <v>975</v>
      </c>
      <c r="I57" s="33" t="s">
        <v>1163</v>
      </c>
      <c r="J57" s="35" t="s">
        <v>990</v>
      </c>
      <c r="K57" s="36">
        <v>43830</v>
      </c>
      <c r="L57" s="35"/>
      <c r="M57" s="35"/>
      <c r="N57" s="35"/>
      <c r="O57" s="35"/>
      <c r="P57" s="35"/>
      <c r="Q57" s="35" t="s">
        <v>983</v>
      </c>
      <c r="R57" s="35" t="s">
        <v>983</v>
      </c>
      <c r="S57" s="35" t="s">
        <v>983</v>
      </c>
      <c r="T57" s="35" t="s">
        <v>983</v>
      </c>
      <c r="U57" s="35"/>
      <c r="V57" s="37"/>
      <c r="W57" s="38"/>
      <c r="X57" s="39"/>
      <c r="Y57" s="35"/>
      <c r="Z57" s="35"/>
      <c r="AA57" s="40"/>
      <c r="AB57" s="35"/>
      <c r="AC57" s="35"/>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row>
    <row r="58" spans="1:98" ht="19.899999999999999" customHeight="1">
      <c r="A58" s="33" t="s">
        <v>0</v>
      </c>
      <c r="B58" s="33" t="s">
        <v>5</v>
      </c>
      <c r="C58" s="34" t="s">
        <v>70</v>
      </c>
      <c r="D58" s="33" t="s">
        <v>333</v>
      </c>
      <c r="E58" s="33" t="s">
        <v>334</v>
      </c>
      <c r="F58" s="33"/>
      <c r="G58" s="33" t="s">
        <v>632</v>
      </c>
      <c r="H58" s="33" t="s">
        <v>975</v>
      </c>
      <c r="I58" s="33" t="s">
        <v>1163</v>
      </c>
      <c r="J58" s="35" t="s">
        <v>990</v>
      </c>
      <c r="K58" s="36">
        <v>43830</v>
      </c>
      <c r="L58" s="35"/>
      <c r="M58" s="35"/>
      <c r="N58" s="35"/>
      <c r="O58" s="35"/>
      <c r="P58" s="35"/>
      <c r="Q58" s="35" t="s">
        <v>983</v>
      </c>
      <c r="R58" s="35" t="s">
        <v>983</v>
      </c>
      <c r="S58" s="35" t="s">
        <v>983</v>
      </c>
      <c r="T58" s="35" t="s">
        <v>983</v>
      </c>
      <c r="U58" s="35"/>
      <c r="V58" s="37"/>
      <c r="W58" s="38"/>
      <c r="X58" s="39"/>
      <c r="Y58" s="35"/>
      <c r="Z58" s="35"/>
      <c r="AA58" s="40"/>
      <c r="AB58" s="35"/>
      <c r="AC58" s="35"/>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row>
    <row r="59" spans="1:98" ht="19.899999999999999" customHeight="1">
      <c r="A59" s="33" t="s">
        <v>0</v>
      </c>
      <c r="B59" s="33" t="s">
        <v>5</v>
      </c>
      <c r="C59" s="34" t="s">
        <v>71</v>
      </c>
      <c r="D59" s="33" t="s">
        <v>335</v>
      </c>
      <c r="E59" s="33" t="s">
        <v>336</v>
      </c>
      <c r="F59" s="33"/>
      <c r="G59" s="33" t="s">
        <v>632</v>
      </c>
      <c r="H59" s="33" t="s">
        <v>975</v>
      </c>
      <c r="I59" s="33" t="s">
        <v>1163</v>
      </c>
      <c r="J59" s="35" t="s">
        <v>990</v>
      </c>
      <c r="K59" s="36">
        <v>43830</v>
      </c>
      <c r="L59" s="35"/>
      <c r="M59" s="35"/>
      <c r="N59" s="35"/>
      <c r="O59" s="35"/>
      <c r="P59" s="35"/>
      <c r="Q59" s="35" t="s">
        <v>983</v>
      </c>
      <c r="R59" s="35" t="s">
        <v>983</v>
      </c>
      <c r="S59" s="35" t="s">
        <v>983</v>
      </c>
      <c r="T59" s="35" t="s">
        <v>983</v>
      </c>
      <c r="U59" s="35"/>
      <c r="V59" s="37"/>
      <c r="W59" s="38"/>
      <c r="X59" s="39"/>
      <c r="Y59" s="35"/>
      <c r="Z59" s="35"/>
      <c r="AA59" s="40"/>
      <c r="AB59" s="35"/>
      <c r="AC59" s="35"/>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row>
    <row r="60" spans="1:98" ht="19.899999999999999" customHeight="1">
      <c r="A60" s="33" t="s">
        <v>0</v>
      </c>
      <c r="B60" s="33" t="s">
        <v>5</v>
      </c>
      <c r="C60" s="34" t="s">
        <v>72</v>
      </c>
      <c r="D60" s="33" t="s">
        <v>337</v>
      </c>
      <c r="E60" s="33" t="s">
        <v>338</v>
      </c>
      <c r="F60" s="33"/>
      <c r="G60" s="33" t="s">
        <v>632</v>
      </c>
      <c r="H60" s="33" t="s">
        <v>975</v>
      </c>
      <c r="I60" s="33" t="s">
        <v>1163</v>
      </c>
      <c r="J60" s="35" t="s">
        <v>990</v>
      </c>
      <c r="K60" s="36">
        <v>43830</v>
      </c>
      <c r="L60" s="35"/>
      <c r="M60" s="35"/>
      <c r="N60" s="35"/>
      <c r="O60" s="35"/>
      <c r="P60" s="35"/>
      <c r="Q60" s="35" t="s">
        <v>983</v>
      </c>
      <c r="R60" s="35" t="s">
        <v>983</v>
      </c>
      <c r="S60" s="35" t="s">
        <v>983</v>
      </c>
      <c r="T60" s="35" t="s">
        <v>983</v>
      </c>
      <c r="U60" s="35"/>
      <c r="V60" s="37"/>
      <c r="W60" s="38"/>
      <c r="X60" s="39"/>
      <c r="Y60" s="35"/>
      <c r="Z60" s="35"/>
      <c r="AA60" s="40"/>
      <c r="AB60" s="35"/>
      <c r="AC60" s="35"/>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row>
    <row r="61" spans="1:98" ht="19.899999999999999" customHeight="1">
      <c r="A61" s="33" t="s">
        <v>0</v>
      </c>
      <c r="B61" s="33" t="s">
        <v>5</v>
      </c>
      <c r="C61" s="34" t="s">
        <v>73</v>
      </c>
      <c r="D61" s="33" t="s">
        <v>339</v>
      </c>
      <c r="E61" s="33" t="s">
        <v>340</v>
      </c>
      <c r="F61" s="33"/>
      <c r="G61" s="33" t="s">
        <v>632</v>
      </c>
      <c r="H61" s="33" t="s">
        <v>975</v>
      </c>
      <c r="I61" s="33" t="s">
        <v>1163</v>
      </c>
      <c r="J61" s="35" t="s">
        <v>990</v>
      </c>
      <c r="K61" s="36">
        <v>43830</v>
      </c>
      <c r="L61" s="35"/>
      <c r="M61" s="35"/>
      <c r="N61" s="35"/>
      <c r="O61" s="35"/>
      <c r="P61" s="35"/>
      <c r="Q61" s="35" t="s">
        <v>983</v>
      </c>
      <c r="R61" s="35" t="s">
        <v>983</v>
      </c>
      <c r="S61" s="35" t="s">
        <v>983</v>
      </c>
      <c r="T61" s="35" t="s">
        <v>983</v>
      </c>
      <c r="U61" s="35"/>
      <c r="V61" s="37"/>
      <c r="W61" s="38"/>
      <c r="X61" s="39"/>
      <c r="Y61" s="35"/>
      <c r="Z61" s="35"/>
      <c r="AA61" s="40"/>
      <c r="AB61" s="35"/>
      <c r="AC61" s="35"/>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row>
    <row r="62" spans="1:98" ht="19.899999999999999" customHeight="1">
      <c r="A62" s="33" t="s">
        <v>0</v>
      </c>
      <c r="B62" s="33" t="s">
        <v>5</v>
      </c>
      <c r="C62" s="34" t="s">
        <v>74</v>
      </c>
      <c r="D62" s="33" t="s">
        <v>341</v>
      </c>
      <c r="E62" s="33" t="s">
        <v>342</v>
      </c>
      <c r="F62" s="33"/>
      <c r="G62" s="33" t="s">
        <v>632</v>
      </c>
      <c r="H62" s="33" t="s">
        <v>975</v>
      </c>
      <c r="I62" s="33" t="s">
        <v>1163</v>
      </c>
      <c r="J62" s="35" t="s">
        <v>990</v>
      </c>
      <c r="K62" s="36">
        <v>43830</v>
      </c>
      <c r="L62" s="35"/>
      <c r="M62" s="35"/>
      <c r="N62" s="35"/>
      <c r="O62" s="35"/>
      <c r="P62" s="35"/>
      <c r="Q62" s="35" t="s">
        <v>983</v>
      </c>
      <c r="R62" s="35" t="s">
        <v>983</v>
      </c>
      <c r="S62" s="35" t="s">
        <v>983</v>
      </c>
      <c r="T62" s="35" t="s">
        <v>983</v>
      </c>
      <c r="U62" s="35"/>
      <c r="V62" s="37"/>
      <c r="W62" s="38"/>
      <c r="X62" s="39"/>
      <c r="Y62" s="35"/>
      <c r="Z62" s="35"/>
      <c r="AA62" s="40"/>
      <c r="AB62" s="35"/>
      <c r="AC62" s="35"/>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row>
    <row r="63" spans="1:98" ht="19.899999999999999" customHeight="1">
      <c r="A63" s="33" t="s">
        <v>0</v>
      </c>
      <c r="B63" s="33" t="s">
        <v>5</v>
      </c>
      <c r="C63" s="34" t="s">
        <v>75</v>
      </c>
      <c r="D63" s="33" t="s">
        <v>343</v>
      </c>
      <c r="E63" s="33" t="s">
        <v>344</v>
      </c>
      <c r="F63" s="33"/>
      <c r="G63" s="33" t="s">
        <v>632</v>
      </c>
      <c r="H63" s="33" t="s">
        <v>975</v>
      </c>
      <c r="I63" s="33" t="s">
        <v>1163</v>
      </c>
      <c r="J63" s="35" t="s">
        <v>990</v>
      </c>
      <c r="K63" s="36">
        <v>43830</v>
      </c>
      <c r="L63" s="35"/>
      <c r="M63" s="35"/>
      <c r="N63" s="35"/>
      <c r="O63" s="35"/>
      <c r="P63" s="35"/>
      <c r="Q63" s="35" t="s">
        <v>983</v>
      </c>
      <c r="R63" s="35" t="s">
        <v>983</v>
      </c>
      <c r="S63" s="35" t="s">
        <v>983</v>
      </c>
      <c r="T63" s="35" t="s">
        <v>983</v>
      </c>
      <c r="U63" s="35"/>
      <c r="V63" s="37"/>
      <c r="W63" s="38"/>
      <c r="X63" s="39"/>
      <c r="Y63" s="35"/>
      <c r="Z63" s="35"/>
      <c r="AA63" s="40"/>
      <c r="AB63" s="35"/>
      <c r="AC63" s="35"/>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row>
    <row r="64" spans="1:98" ht="19.899999999999999" customHeight="1">
      <c r="A64" s="33" t="s">
        <v>0</v>
      </c>
      <c r="B64" s="33" t="s">
        <v>5</v>
      </c>
      <c r="C64" s="34" t="s">
        <v>76</v>
      </c>
      <c r="D64" s="33" t="s">
        <v>345</v>
      </c>
      <c r="E64" s="33" t="s">
        <v>346</v>
      </c>
      <c r="F64" s="33"/>
      <c r="G64" s="33" t="s">
        <v>632</v>
      </c>
      <c r="H64" s="33" t="s">
        <v>975</v>
      </c>
      <c r="I64" s="33" t="s">
        <v>1163</v>
      </c>
      <c r="J64" s="35" t="s">
        <v>990</v>
      </c>
      <c r="K64" s="36">
        <v>43830</v>
      </c>
      <c r="L64" s="35"/>
      <c r="M64" s="35"/>
      <c r="N64" s="35"/>
      <c r="O64" s="35"/>
      <c r="P64" s="35"/>
      <c r="Q64" s="35" t="s">
        <v>983</v>
      </c>
      <c r="R64" s="35" t="s">
        <v>983</v>
      </c>
      <c r="S64" s="35" t="s">
        <v>983</v>
      </c>
      <c r="T64" s="35" t="s">
        <v>983</v>
      </c>
      <c r="U64" s="35"/>
      <c r="V64" s="37"/>
      <c r="W64" s="38"/>
      <c r="X64" s="39"/>
      <c r="Y64" s="35"/>
      <c r="Z64" s="35"/>
      <c r="AA64" s="40"/>
      <c r="AB64" s="35"/>
      <c r="AC64" s="35"/>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41"/>
      <c r="CM64" s="41"/>
      <c r="CN64" s="41"/>
      <c r="CO64" s="41"/>
      <c r="CP64" s="41"/>
      <c r="CQ64" s="41"/>
      <c r="CR64" s="41"/>
      <c r="CS64" s="41"/>
      <c r="CT64" s="41"/>
    </row>
    <row r="65" spans="1:98" ht="19.899999999999999" customHeight="1">
      <c r="A65" s="33" t="s">
        <v>0</v>
      </c>
      <c r="B65" s="33" t="s">
        <v>5</v>
      </c>
      <c r="C65" s="34" t="s">
        <v>77</v>
      </c>
      <c r="D65" s="33" t="s">
        <v>347</v>
      </c>
      <c r="E65" s="33" t="s">
        <v>930</v>
      </c>
      <c r="F65" s="33"/>
      <c r="G65" s="33" t="s">
        <v>632</v>
      </c>
      <c r="H65" s="33" t="s">
        <v>975</v>
      </c>
      <c r="I65" s="33" t="s">
        <v>1163</v>
      </c>
      <c r="J65" s="35" t="s">
        <v>990</v>
      </c>
      <c r="K65" s="36">
        <v>43830</v>
      </c>
      <c r="L65" s="35"/>
      <c r="M65" s="35"/>
      <c r="N65" s="35"/>
      <c r="O65" s="35"/>
      <c r="P65" s="35"/>
      <c r="Q65" s="35" t="s">
        <v>983</v>
      </c>
      <c r="R65" s="35" t="s">
        <v>983</v>
      </c>
      <c r="S65" s="35" t="s">
        <v>983</v>
      </c>
      <c r="T65" s="35" t="s">
        <v>983</v>
      </c>
      <c r="U65" s="35"/>
      <c r="V65" s="37"/>
      <c r="W65" s="38"/>
      <c r="X65" s="39"/>
      <c r="Y65" s="35"/>
      <c r="Z65" s="35"/>
      <c r="AA65" s="40"/>
      <c r="AB65" s="35"/>
      <c r="AC65" s="35"/>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row>
    <row r="66" spans="1:98" ht="19.899999999999999" customHeight="1">
      <c r="A66" s="33" t="s">
        <v>0</v>
      </c>
      <c r="B66" s="33" t="s">
        <v>5</v>
      </c>
      <c r="C66" s="34" t="s">
        <v>78</v>
      </c>
      <c r="D66" s="33" t="s">
        <v>348</v>
      </c>
      <c r="E66" s="33" t="s">
        <v>349</v>
      </c>
      <c r="F66" s="33"/>
      <c r="G66" s="33" t="s">
        <v>632</v>
      </c>
      <c r="H66" s="33" t="s">
        <v>975</v>
      </c>
      <c r="I66" s="33" t="s">
        <v>1163</v>
      </c>
      <c r="J66" s="35" t="s">
        <v>990</v>
      </c>
      <c r="K66" s="36">
        <v>43830</v>
      </c>
      <c r="L66" s="35"/>
      <c r="M66" s="35"/>
      <c r="N66" s="35"/>
      <c r="O66" s="35"/>
      <c r="P66" s="35"/>
      <c r="Q66" s="35" t="s">
        <v>983</v>
      </c>
      <c r="R66" s="35" t="s">
        <v>983</v>
      </c>
      <c r="S66" s="35" t="s">
        <v>983</v>
      </c>
      <c r="T66" s="35" t="s">
        <v>983</v>
      </c>
      <c r="U66" s="35"/>
      <c r="V66" s="37"/>
      <c r="W66" s="38"/>
      <c r="X66" s="39"/>
      <c r="Y66" s="35"/>
      <c r="Z66" s="35"/>
      <c r="AA66" s="40"/>
      <c r="AB66" s="35"/>
      <c r="AC66" s="35"/>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c r="CT66" s="41"/>
    </row>
    <row r="67" spans="1:98" ht="19.899999999999999" customHeight="1">
      <c r="A67" s="33" t="s">
        <v>0</v>
      </c>
      <c r="B67" s="33" t="s">
        <v>5</v>
      </c>
      <c r="C67" s="34" t="s">
        <v>79</v>
      </c>
      <c r="D67" s="33" t="s">
        <v>350</v>
      </c>
      <c r="E67" s="33" t="s">
        <v>931</v>
      </c>
      <c r="F67" s="33"/>
      <c r="G67" s="33" t="s">
        <v>632</v>
      </c>
      <c r="H67" s="33" t="s">
        <v>975</v>
      </c>
      <c r="I67" s="33" t="s">
        <v>1163</v>
      </c>
      <c r="J67" s="35" t="s">
        <v>990</v>
      </c>
      <c r="K67" s="36">
        <v>43830</v>
      </c>
      <c r="L67" s="35"/>
      <c r="M67" s="35"/>
      <c r="N67" s="35"/>
      <c r="O67" s="35"/>
      <c r="P67" s="35"/>
      <c r="Q67" s="35" t="s">
        <v>983</v>
      </c>
      <c r="R67" s="35" t="s">
        <v>983</v>
      </c>
      <c r="S67" s="35" t="s">
        <v>983</v>
      </c>
      <c r="T67" s="35" t="s">
        <v>983</v>
      </c>
      <c r="U67" s="35"/>
      <c r="V67" s="37"/>
      <c r="W67" s="38"/>
      <c r="X67" s="39"/>
      <c r="Y67" s="35"/>
      <c r="Z67" s="35"/>
      <c r="AA67" s="40"/>
      <c r="AB67" s="35"/>
      <c r="AC67" s="35"/>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c r="BU67" s="41"/>
      <c r="BV67" s="41"/>
      <c r="BW67" s="41"/>
      <c r="BX67" s="41"/>
      <c r="BY67" s="41"/>
      <c r="BZ67" s="41"/>
      <c r="CA67" s="41"/>
      <c r="CB67" s="41"/>
      <c r="CC67" s="41"/>
      <c r="CD67" s="41"/>
      <c r="CE67" s="41"/>
      <c r="CF67" s="41"/>
      <c r="CG67" s="41"/>
      <c r="CH67" s="41"/>
      <c r="CI67" s="41"/>
      <c r="CJ67" s="41"/>
      <c r="CK67" s="41"/>
      <c r="CL67" s="41"/>
      <c r="CM67" s="41"/>
      <c r="CN67" s="41"/>
      <c r="CO67" s="41"/>
      <c r="CP67" s="41"/>
      <c r="CQ67" s="41"/>
      <c r="CR67" s="41"/>
      <c r="CS67" s="41"/>
      <c r="CT67" s="41"/>
    </row>
    <row r="68" spans="1:98" ht="19.899999999999999" customHeight="1">
      <c r="A68" s="33" t="s">
        <v>0</v>
      </c>
      <c r="B68" s="33" t="s">
        <v>5</v>
      </c>
      <c r="C68" s="34" t="s">
        <v>80</v>
      </c>
      <c r="D68" s="33" t="s">
        <v>351</v>
      </c>
      <c r="E68" s="33" t="s">
        <v>352</v>
      </c>
      <c r="F68" s="33"/>
      <c r="G68" s="33" t="s">
        <v>632</v>
      </c>
      <c r="H68" s="33" t="s">
        <v>975</v>
      </c>
      <c r="I68" s="33" t="s">
        <v>1163</v>
      </c>
      <c r="J68" s="35" t="s">
        <v>990</v>
      </c>
      <c r="K68" s="36">
        <v>43830</v>
      </c>
      <c r="L68" s="35"/>
      <c r="M68" s="35"/>
      <c r="N68" s="35"/>
      <c r="O68" s="35"/>
      <c r="P68" s="35"/>
      <c r="Q68" s="35" t="s">
        <v>983</v>
      </c>
      <c r="R68" s="35" t="s">
        <v>983</v>
      </c>
      <c r="S68" s="35" t="s">
        <v>983</v>
      </c>
      <c r="T68" s="35" t="s">
        <v>983</v>
      </c>
      <c r="U68" s="35"/>
      <c r="V68" s="37"/>
      <c r="W68" s="38"/>
      <c r="X68" s="39"/>
      <c r="Y68" s="35"/>
      <c r="Z68" s="35"/>
      <c r="AA68" s="40"/>
      <c r="AB68" s="35"/>
      <c r="AC68" s="35"/>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c r="BT68" s="41"/>
      <c r="BU68" s="41"/>
      <c r="BV68" s="41"/>
      <c r="BW68" s="41"/>
      <c r="BX68" s="41"/>
      <c r="BY68" s="41"/>
      <c r="BZ68" s="41"/>
      <c r="CA68" s="41"/>
      <c r="CB68" s="41"/>
      <c r="CC68" s="41"/>
      <c r="CD68" s="41"/>
      <c r="CE68" s="41"/>
      <c r="CF68" s="41"/>
      <c r="CG68" s="41"/>
      <c r="CH68" s="41"/>
      <c r="CI68" s="41"/>
      <c r="CJ68" s="41"/>
      <c r="CK68" s="41"/>
      <c r="CL68" s="41"/>
      <c r="CM68" s="41"/>
      <c r="CN68" s="41"/>
      <c r="CO68" s="41"/>
      <c r="CP68" s="41"/>
      <c r="CQ68" s="41"/>
      <c r="CR68" s="41"/>
      <c r="CS68" s="41"/>
      <c r="CT68" s="41"/>
    </row>
    <row r="69" spans="1:98" ht="19.899999999999999" customHeight="1">
      <c r="A69" s="33" t="s">
        <v>0</v>
      </c>
      <c r="B69" s="33" t="s">
        <v>5</v>
      </c>
      <c r="C69" s="34" t="s">
        <v>81</v>
      </c>
      <c r="D69" s="33" t="s">
        <v>353</v>
      </c>
      <c r="E69" s="33" t="s">
        <v>354</v>
      </c>
      <c r="F69" s="33"/>
      <c r="G69" s="33" t="s">
        <v>632</v>
      </c>
      <c r="H69" s="33" t="s">
        <v>975</v>
      </c>
      <c r="I69" s="33" t="s">
        <v>1163</v>
      </c>
      <c r="J69" s="35" t="s">
        <v>990</v>
      </c>
      <c r="K69" s="36">
        <v>43830</v>
      </c>
      <c r="L69" s="35"/>
      <c r="M69" s="35"/>
      <c r="N69" s="35"/>
      <c r="O69" s="35"/>
      <c r="P69" s="35"/>
      <c r="Q69" s="35" t="s">
        <v>983</v>
      </c>
      <c r="R69" s="35" t="s">
        <v>983</v>
      </c>
      <c r="S69" s="35" t="s">
        <v>983</v>
      </c>
      <c r="T69" s="35" t="s">
        <v>983</v>
      </c>
      <c r="U69" s="35"/>
      <c r="V69" s="37"/>
      <c r="W69" s="38"/>
      <c r="X69" s="39"/>
      <c r="Y69" s="35"/>
      <c r="Z69" s="35"/>
      <c r="AA69" s="40"/>
      <c r="AB69" s="35"/>
      <c r="AC69" s="35"/>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c r="BV69" s="41"/>
      <c r="BW69" s="41"/>
      <c r="BX69" s="41"/>
      <c r="BY69" s="41"/>
      <c r="BZ69" s="41"/>
      <c r="CA69" s="41"/>
      <c r="CB69" s="41"/>
      <c r="CC69" s="41"/>
      <c r="CD69" s="41"/>
      <c r="CE69" s="41"/>
      <c r="CF69" s="41"/>
      <c r="CG69" s="41"/>
      <c r="CH69" s="41"/>
      <c r="CI69" s="41"/>
      <c r="CJ69" s="41"/>
      <c r="CK69" s="41"/>
      <c r="CL69" s="41"/>
      <c r="CM69" s="41"/>
      <c r="CN69" s="41"/>
      <c r="CO69" s="41"/>
      <c r="CP69" s="41"/>
      <c r="CQ69" s="41"/>
      <c r="CR69" s="41"/>
      <c r="CS69" s="41"/>
      <c r="CT69" s="41"/>
    </row>
    <row r="70" spans="1:98" ht="19.899999999999999" customHeight="1">
      <c r="A70" s="33" t="s">
        <v>0</v>
      </c>
      <c r="B70" s="33" t="s">
        <v>5</v>
      </c>
      <c r="C70" s="34" t="s">
        <v>82</v>
      </c>
      <c r="D70" s="33" t="s">
        <v>355</v>
      </c>
      <c r="E70" s="33" t="s">
        <v>356</v>
      </c>
      <c r="F70" s="33"/>
      <c r="G70" s="33" t="s">
        <v>632</v>
      </c>
      <c r="H70" s="33" t="s">
        <v>975</v>
      </c>
      <c r="I70" s="33" t="s">
        <v>1163</v>
      </c>
      <c r="J70" s="35" t="s">
        <v>990</v>
      </c>
      <c r="K70" s="36">
        <v>43830</v>
      </c>
      <c r="L70" s="35"/>
      <c r="M70" s="35"/>
      <c r="N70" s="35"/>
      <c r="O70" s="35"/>
      <c r="P70" s="35"/>
      <c r="Q70" s="35" t="s">
        <v>983</v>
      </c>
      <c r="R70" s="35" t="s">
        <v>983</v>
      </c>
      <c r="S70" s="35" t="s">
        <v>983</v>
      </c>
      <c r="T70" s="35" t="s">
        <v>983</v>
      </c>
      <c r="U70" s="35"/>
      <c r="V70" s="37"/>
      <c r="W70" s="38"/>
      <c r="X70" s="39"/>
      <c r="Y70" s="35"/>
      <c r="Z70" s="35"/>
      <c r="AA70" s="40"/>
      <c r="AB70" s="35"/>
      <c r="AC70" s="35"/>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c r="CT70" s="41"/>
    </row>
    <row r="71" spans="1:98" ht="19.899999999999999" customHeight="1">
      <c r="A71" s="33" t="s">
        <v>0</v>
      </c>
      <c r="B71" s="33" t="s">
        <v>5</v>
      </c>
      <c r="C71" s="34" t="s">
        <v>83</v>
      </c>
      <c r="D71" s="33" t="s">
        <v>357</v>
      </c>
      <c r="E71" s="33" t="s">
        <v>358</v>
      </c>
      <c r="F71" s="33"/>
      <c r="G71" s="33" t="s">
        <v>632</v>
      </c>
      <c r="H71" s="33" t="s">
        <v>975</v>
      </c>
      <c r="I71" s="33" t="s">
        <v>1163</v>
      </c>
      <c r="J71" s="35" t="s">
        <v>990</v>
      </c>
      <c r="K71" s="36">
        <v>43830</v>
      </c>
      <c r="L71" s="35"/>
      <c r="M71" s="35"/>
      <c r="N71" s="35"/>
      <c r="O71" s="35"/>
      <c r="P71" s="35"/>
      <c r="Q71" s="35" t="s">
        <v>983</v>
      </c>
      <c r="R71" s="35" t="s">
        <v>983</v>
      </c>
      <c r="S71" s="35" t="s">
        <v>983</v>
      </c>
      <c r="T71" s="35" t="s">
        <v>983</v>
      </c>
      <c r="U71" s="35"/>
      <c r="V71" s="37"/>
      <c r="W71" s="38"/>
      <c r="X71" s="39"/>
      <c r="Y71" s="35"/>
      <c r="Z71" s="35"/>
      <c r="AA71" s="40"/>
      <c r="AB71" s="35"/>
      <c r="AC71" s="35"/>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c r="CD71" s="41"/>
      <c r="CE71" s="41"/>
      <c r="CF71" s="41"/>
      <c r="CG71" s="41"/>
      <c r="CH71" s="41"/>
      <c r="CI71" s="41"/>
      <c r="CJ71" s="41"/>
      <c r="CK71" s="41"/>
      <c r="CL71" s="41"/>
      <c r="CM71" s="41"/>
      <c r="CN71" s="41"/>
      <c r="CO71" s="41"/>
      <c r="CP71" s="41"/>
      <c r="CQ71" s="41"/>
      <c r="CR71" s="41"/>
      <c r="CS71" s="41"/>
      <c r="CT71" s="41"/>
    </row>
    <row r="72" spans="1:98" ht="19.899999999999999" customHeight="1">
      <c r="A72" s="33" t="s">
        <v>0</v>
      </c>
      <c r="B72" s="33" t="s">
        <v>5</v>
      </c>
      <c r="C72" s="34" t="s">
        <v>84</v>
      </c>
      <c r="D72" s="33" t="s">
        <v>359</v>
      </c>
      <c r="E72" s="33" t="s">
        <v>360</v>
      </c>
      <c r="F72" s="33"/>
      <c r="G72" s="33" t="s">
        <v>632</v>
      </c>
      <c r="H72" s="33" t="s">
        <v>975</v>
      </c>
      <c r="I72" s="33" t="s">
        <v>1163</v>
      </c>
      <c r="J72" s="35" t="s">
        <v>990</v>
      </c>
      <c r="K72" s="36">
        <v>43830</v>
      </c>
      <c r="L72" s="35"/>
      <c r="M72" s="35"/>
      <c r="N72" s="35"/>
      <c r="O72" s="35"/>
      <c r="P72" s="35"/>
      <c r="Q72" s="35" t="s">
        <v>983</v>
      </c>
      <c r="R72" s="35" t="s">
        <v>983</v>
      </c>
      <c r="S72" s="35" t="s">
        <v>983</v>
      </c>
      <c r="T72" s="35" t="s">
        <v>983</v>
      </c>
      <c r="U72" s="35"/>
      <c r="V72" s="37"/>
      <c r="W72" s="38"/>
      <c r="X72" s="39"/>
      <c r="Y72" s="35"/>
      <c r="Z72" s="35"/>
      <c r="AA72" s="40"/>
      <c r="AB72" s="35"/>
      <c r="AC72" s="35"/>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c r="CD72" s="41"/>
      <c r="CE72" s="41"/>
      <c r="CF72" s="41"/>
      <c r="CG72" s="41"/>
      <c r="CH72" s="41"/>
      <c r="CI72" s="41"/>
      <c r="CJ72" s="41"/>
      <c r="CK72" s="41"/>
      <c r="CL72" s="41"/>
      <c r="CM72" s="41"/>
      <c r="CN72" s="41"/>
      <c r="CO72" s="41"/>
      <c r="CP72" s="41"/>
      <c r="CQ72" s="41"/>
      <c r="CR72" s="41"/>
      <c r="CS72" s="41"/>
      <c r="CT72" s="41"/>
    </row>
    <row r="73" spans="1:98" ht="19.899999999999999" customHeight="1">
      <c r="A73" s="33" t="s">
        <v>0</v>
      </c>
      <c r="B73" s="33" t="s">
        <v>5</v>
      </c>
      <c r="C73" s="34" t="s">
        <v>85</v>
      </c>
      <c r="D73" s="33" t="s">
        <v>361</v>
      </c>
      <c r="E73" s="33" t="s">
        <v>362</v>
      </c>
      <c r="F73" s="33"/>
      <c r="G73" s="33" t="s">
        <v>632</v>
      </c>
      <c r="H73" s="33" t="s">
        <v>975</v>
      </c>
      <c r="I73" s="33" t="s">
        <v>1163</v>
      </c>
      <c r="J73" s="35" t="s">
        <v>990</v>
      </c>
      <c r="K73" s="36">
        <v>43830</v>
      </c>
      <c r="L73" s="35"/>
      <c r="M73" s="35"/>
      <c r="N73" s="35"/>
      <c r="O73" s="35"/>
      <c r="P73" s="35"/>
      <c r="Q73" s="35" t="s">
        <v>983</v>
      </c>
      <c r="R73" s="35" t="s">
        <v>983</v>
      </c>
      <c r="S73" s="35" t="s">
        <v>983</v>
      </c>
      <c r="T73" s="35" t="s">
        <v>983</v>
      </c>
      <c r="U73" s="35"/>
      <c r="V73" s="37"/>
      <c r="W73" s="38"/>
      <c r="X73" s="39"/>
      <c r="Y73" s="35"/>
      <c r="Z73" s="35"/>
      <c r="AA73" s="40"/>
      <c r="AB73" s="35"/>
      <c r="AC73" s="35"/>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c r="BO73" s="41"/>
      <c r="BP73" s="41"/>
      <c r="BQ73" s="41"/>
      <c r="BR73" s="41"/>
      <c r="BS73" s="41"/>
      <c r="BT73" s="41"/>
      <c r="BU73" s="41"/>
      <c r="BV73" s="41"/>
      <c r="BW73" s="41"/>
      <c r="BX73" s="41"/>
      <c r="BY73" s="41"/>
      <c r="BZ73" s="41"/>
      <c r="CA73" s="41"/>
      <c r="CB73" s="41"/>
      <c r="CC73" s="41"/>
      <c r="CD73" s="41"/>
      <c r="CE73" s="41"/>
      <c r="CF73" s="41"/>
      <c r="CG73" s="41"/>
      <c r="CH73" s="41"/>
      <c r="CI73" s="41"/>
      <c r="CJ73" s="41"/>
      <c r="CK73" s="41"/>
      <c r="CL73" s="41"/>
      <c r="CM73" s="41"/>
      <c r="CN73" s="41"/>
      <c r="CO73" s="41"/>
      <c r="CP73" s="41"/>
      <c r="CQ73" s="41"/>
      <c r="CR73" s="41"/>
      <c r="CS73" s="41"/>
      <c r="CT73" s="41"/>
    </row>
    <row r="74" spans="1:98" ht="19.899999999999999" customHeight="1">
      <c r="A74" s="33" t="s">
        <v>0</v>
      </c>
      <c r="B74" s="33" t="s">
        <v>5</v>
      </c>
      <c r="C74" s="34" t="s">
        <v>86</v>
      </c>
      <c r="D74" s="33" t="s">
        <v>363</v>
      </c>
      <c r="E74" s="33" t="s">
        <v>364</v>
      </c>
      <c r="F74" s="33"/>
      <c r="G74" s="33" t="s">
        <v>632</v>
      </c>
      <c r="H74" s="33" t="s">
        <v>975</v>
      </c>
      <c r="I74" s="33" t="s">
        <v>1163</v>
      </c>
      <c r="J74" s="35" t="s">
        <v>980</v>
      </c>
      <c r="K74" s="36">
        <v>43830</v>
      </c>
      <c r="L74" s="35" t="s">
        <v>1064</v>
      </c>
      <c r="M74" s="35" t="s">
        <v>982</v>
      </c>
      <c r="N74" s="35">
        <v>76</v>
      </c>
      <c r="O74" s="36">
        <v>43902</v>
      </c>
      <c r="P74" s="35" t="s">
        <v>1142</v>
      </c>
      <c r="Q74" s="35" t="s">
        <v>983</v>
      </c>
      <c r="R74" s="35" t="s">
        <v>980</v>
      </c>
      <c r="S74" s="35" t="s">
        <v>983</v>
      </c>
      <c r="T74" s="35" t="s">
        <v>983</v>
      </c>
      <c r="U74" s="35" t="s">
        <v>1062</v>
      </c>
      <c r="V74" s="37"/>
      <c r="W74" s="38" t="s">
        <v>980</v>
      </c>
      <c r="X74" s="39" t="s">
        <v>663</v>
      </c>
      <c r="Y74" s="44" t="s">
        <v>1105</v>
      </c>
      <c r="Z74" s="35"/>
      <c r="AA74" s="40"/>
      <c r="AB74" s="35"/>
      <c r="AC74" s="35"/>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c r="BV74" s="41"/>
      <c r="BW74" s="41"/>
      <c r="BX74" s="41"/>
      <c r="BY74" s="41"/>
      <c r="BZ74" s="41"/>
      <c r="CA74" s="41"/>
      <c r="CB74" s="41"/>
      <c r="CC74" s="41"/>
      <c r="CD74" s="41"/>
      <c r="CE74" s="41"/>
      <c r="CF74" s="41"/>
      <c r="CG74" s="41"/>
      <c r="CH74" s="41"/>
      <c r="CI74" s="41"/>
      <c r="CJ74" s="41"/>
      <c r="CK74" s="41"/>
      <c r="CL74" s="41"/>
      <c r="CM74" s="41"/>
      <c r="CN74" s="41"/>
      <c r="CO74" s="41"/>
      <c r="CP74" s="41"/>
      <c r="CQ74" s="41"/>
      <c r="CR74" s="41"/>
      <c r="CS74" s="41"/>
      <c r="CT74" s="41"/>
    </row>
    <row r="75" spans="1:98" ht="19.899999999999999" customHeight="1">
      <c r="A75" s="33" t="s">
        <v>0</v>
      </c>
      <c r="B75" s="33" t="s">
        <v>5</v>
      </c>
      <c r="C75" s="34" t="s">
        <v>87</v>
      </c>
      <c r="D75" s="33" t="s">
        <v>365</v>
      </c>
      <c r="E75" s="33" t="s">
        <v>366</v>
      </c>
      <c r="F75" s="33"/>
      <c r="G75" s="33" t="s">
        <v>629</v>
      </c>
      <c r="H75" s="49" t="s">
        <v>689</v>
      </c>
      <c r="I75" s="33" t="s">
        <v>1163</v>
      </c>
      <c r="J75" s="35"/>
      <c r="K75" s="36">
        <v>43830</v>
      </c>
      <c r="L75" s="35"/>
      <c r="M75" s="35"/>
      <c r="N75" s="35"/>
      <c r="O75" s="35"/>
      <c r="P75" s="35"/>
      <c r="Q75" s="35" t="s">
        <v>983</v>
      </c>
      <c r="R75" s="35" t="s">
        <v>983</v>
      </c>
      <c r="S75" s="35" t="s">
        <v>983</v>
      </c>
      <c r="T75" s="35" t="s">
        <v>983</v>
      </c>
      <c r="U75" s="35"/>
      <c r="V75" s="37"/>
      <c r="W75" s="38"/>
      <c r="X75" s="39"/>
      <c r="Y75" s="35"/>
      <c r="Z75" s="35"/>
      <c r="AA75" s="40"/>
      <c r="AB75" s="35"/>
      <c r="AC75" s="35"/>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c r="BV75" s="41"/>
      <c r="BW75" s="41"/>
      <c r="BX75" s="41"/>
      <c r="BY75" s="41"/>
      <c r="BZ75" s="41"/>
      <c r="CA75" s="41"/>
      <c r="CB75" s="41"/>
      <c r="CC75" s="41"/>
      <c r="CD75" s="41"/>
      <c r="CE75" s="41"/>
      <c r="CF75" s="41"/>
      <c r="CG75" s="41"/>
      <c r="CH75" s="41"/>
      <c r="CI75" s="41"/>
      <c r="CJ75" s="41"/>
      <c r="CK75" s="41"/>
      <c r="CL75" s="41"/>
      <c r="CM75" s="41"/>
      <c r="CN75" s="41"/>
      <c r="CO75" s="41"/>
      <c r="CP75" s="41"/>
      <c r="CQ75" s="41"/>
      <c r="CR75" s="41"/>
      <c r="CS75" s="41"/>
      <c r="CT75" s="41"/>
    </row>
    <row r="76" spans="1:98" ht="19.899999999999999" customHeight="1">
      <c r="A76" s="33" t="s">
        <v>0</v>
      </c>
      <c r="B76" s="33" t="s">
        <v>5</v>
      </c>
      <c r="C76" s="34" t="s">
        <v>88</v>
      </c>
      <c r="D76" s="33" t="s">
        <v>367</v>
      </c>
      <c r="E76" s="33" t="s">
        <v>368</v>
      </c>
      <c r="F76" s="33"/>
      <c r="G76" s="33" t="s">
        <v>629</v>
      </c>
      <c r="H76" s="49" t="s">
        <v>689</v>
      </c>
      <c r="I76" s="33" t="s">
        <v>1163</v>
      </c>
      <c r="J76" s="35"/>
      <c r="K76" s="36">
        <v>43830</v>
      </c>
      <c r="L76" s="35"/>
      <c r="M76" s="35"/>
      <c r="N76" s="35"/>
      <c r="O76" s="35"/>
      <c r="P76" s="35"/>
      <c r="Q76" s="35" t="s">
        <v>983</v>
      </c>
      <c r="R76" s="35" t="s">
        <v>983</v>
      </c>
      <c r="S76" s="35" t="s">
        <v>983</v>
      </c>
      <c r="T76" s="35" t="s">
        <v>983</v>
      </c>
      <c r="U76" s="35"/>
      <c r="V76" s="37"/>
      <c r="W76" s="38"/>
      <c r="X76" s="39"/>
      <c r="Y76" s="35"/>
      <c r="Z76" s="35"/>
      <c r="AA76" s="40"/>
      <c r="AB76" s="35"/>
      <c r="AC76" s="35"/>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c r="BV76" s="41"/>
      <c r="BW76" s="41"/>
      <c r="BX76" s="41"/>
      <c r="BY76" s="41"/>
      <c r="BZ76" s="41"/>
      <c r="CA76" s="41"/>
      <c r="CB76" s="41"/>
      <c r="CC76" s="41"/>
      <c r="CD76" s="41"/>
      <c r="CE76" s="41"/>
      <c r="CF76" s="41"/>
      <c r="CG76" s="41"/>
      <c r="CH76" s="41"/>
      <c r="CI76" s="41"/>
      <c r="CJ76" s="41"/>
      <c r="CK76" s="41"/>
      <c r="CL76" s="41"/>
      <c r="CM76" s="41"/>
      <c r="CN76" s="41"/>
      <c r="CO76" s="41"/>
      <c r="CP76" s="41"/>
      <c r="CQ76" s="41"/>
      <c r="CR76" s="41"/>
      <c r="CS76" s="41"/>
      <c r="CT76" s="41"/>
    </row>
    <row r="77" spans="1:98" ht="19.899999999999999" customHeight="1">
      <c r="A77" s="33" t="s">
        <v>0</v>
      </c>
      <c r="B77" s="33" t="s">
        <v>5</v>
      </c>
      <c r="C77" s="34" t="s">
        <v>89</v>
      </c>
      <c r="D77" s="33" t="s">
        <v>369</v>
      </c>
      <c r="E77" s="33" t="s">
        <v>370</v>
      </c>
      <c r="F77" s="33"/>
      <c r="G77" s="33" t="s">
        <v>629</v>
      </c>
      <c r="H77" s="49" t="s">
        <v>689</v>
      </c>
      <c r="I77" s="33" t="s">
        <v>1163</v>
      </c>
      <c r="J77" s="35"/>
      <c r="K77" s="36">
        <v>43830</v>
      </c>
      <c r="L77" s="35"/>
      <c r="M77" s="35"/>
      <c r="N77" s="35"/>
      <c r="O77" s="35"/>
      <c r="P77" s="35"/>
      <c r="Q77" s="35" t="s">
        <v>983</v>
      </c>
      <c r="R77" s="35" t="s">
        <v>983</v>
      </c>
      <c r="S77" s="35" t="s">
        <v>983</v>
      </c>
      <c r="T77" s="35" t="s">
        <v>983</v>
      </c>
      <c r="U77" s="35"/>
      <c r="V77" s="37"/>
      <c r="W77" s="38"/>
      <c r="X77" s="39"/>
      <c r="Y77" s="35"/>
      <c r="Z77" s="35"/>
      <c r="AA77" s="40"/>
      <c r="AB77" s="35"/>
      <c r="AC77" s="35"/>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row>
    <row r="78" spans="1:98" ht="19.899999999999999" customHeight="1">
      <c r="A78" s="33" t="s">
        <v>0</v>
      </c>
      <c r="B78" s="33" t="s">
        <v>5</v>
      </c>
      <c r="C78" s="34" t="s">
        <v>90</v>
      </c>
      <c r="D78" s="33" t="s">
        <v>371</v>
      </c>
      <c r="E78" s="33" t="s">
        <v>372</v>
      </c>
      <c r="F78" s="33"/>
      <c r="G78" s="33" t="s">
        <v>629</v>
      </c>
      <c r="H78" s="49" t="s">
        <v>689</v>
      </c>
      <c r="I78" s="33" t="s">
        <v>1163</v>
      </c>
      <c r="J78" s="35"/>
      <c r="K78" s="36">
        <v>43830</v>
      </c>
      <c r="L78" s="35"/>
      <c r="M78" s="35"/>
      <c r="N78" s="35"/>
      <c r="O78" s="35"/>
      <c r="P78" s="35"/>
      <c r="Q78" s="35" t="s">
        <v>983</v>
      </c>
      <c r="R78" s="35" t="s">
        <v>983</v>
      </c>
      <c r="S78" s="35" t="s">
        <v>983</v>
      </c>
      <c r="T78" s="35" t="s">
        <v>983</v>
      </c>
      <c r="U78" s="35"/>
      <c r="V78" s="37"/>
      <c r="W78" s="38"/>
      <c r="X78" s="39"/>
      <c r="Y78" s="35"/>
      <c r="Z78" s="35"/>
      <c r="AA78" s="40"/>
      <c r="AB78" s="35"/>
      <c r="AC78" s="35"/>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c r="BV78" s="41"/>
      <c r="BW78" s="41"/>
      <c r="BX78" s="41"/>
      <c r="BY78" s="41"/>
      <c r="BZ78" s="41"/>
      <c r="CA78" s="41"/>
      <c r="CB78" s="41"/>
      <c r="CC78" s="41"/>
      <c r="CD78" s="41"/>
      <c r="CE78" s="41"/>
      <c r="CF78" s="41"/>
      <c r="CG78" s="41"/>
      <c r="CH78" s="41"/>
      <c r="CI78" s="41"/>
      <c r="CJ78" s="41"/>
      <c r="CK78" s="41"/>
      <c r="CL78" s="41"/>
      <c r="CM78" s="41"/>
      <c r="CN78" s="41"/>
      <c r="CO78" s="41"/>
      <c r="CP78" s="41"/>
      <c r="CQ78" s="41"/>
      <c r="CR78" s="41"/>
      <c r="CS78" s="41"/>
      <c r="CT78" s="41"/>
    </row>
    <row r="79" spans="1:98" ht="19.899999999999999" customHeight="1">
      <c r="A79" s="33" t="s">
        <v>0</v>
      </c>
      <c r="B79" s="33" t="s">
        <v>5</v>
      </c>
      <c r="C79" s="34" t="s">
        <v>91</v>
      </c>
      <c r="D79" s="33" t="s">
        <v>373</v>
      </c>
      <c r="E79" s="33" t="s">
        <v>374</v>
      </c>
      <c r="F79" s="33"/>
      <c r="G79" s="33" t="s">
        <v>629</v>
      </c>
      <c r="H79" s="49" t="s">
        <v>689</v>
      </c>
      <c r="I79" s="33" t="s">
        <v>1163</v>
      </c>
      <c r="J79" s="35"/>
      <c r="K79" s="36">
        <v>43830</v>
      </c>
      <c r="L79" s="35"/>
      <c r="M79" s="35"/>
      <c r="N79" s="35"/>
      <c r="O79" s="35"/>
      <c r="P79" s="35"/>
      <c r="Q79" s="35" t="s">
        <v>983</v>
      </c>
      <c r="R79" s="35" t="s">
        <v>983</v>
      </c>
      <c r="S79" s="35" t="s">
        <v>983</v>
      </c>
      <c r="T79" s="35" t="s">
        <v>983</v>
      </c>
      <c r="U79" s="35"/>
      <c r="V79" s="37"/>
      <c r="W79" s="38"/>
      <c r="X79" s="39"/>
      <c r="Y79" s="35"/>
      <c r="Z79" s="35"/>
      <c r="AA79" s="40"/>
      <c r="AB79" s="35"/>
      <c r="AC79" s="35"/>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41"/>
      <c r="CQ79" s="41"/>
      <c r="CR79" s="41"/>
      <c r="CS79" s="41"/>
      <c r="CT79" s="41"/>
    </row>
    <row r="80" spans="1:98" ht="19.899999999999999" customHeight="1">
      <c r="A80" s="33" t="s">
        <v>0</v>
      </c>
      <c r="B80" s="33" t="s">
        <v>5</v>
      </c>
      <c r="C80" s="34" t="s">
        <v>92</v>
      </c>
      <c r="D80" s="33" t="s">
        <v>375</v>
      </c>
      <c r="E80" s="33" t="s">
        <v>932</v>
      </c>
      <c r="F80" s="33"/>
      <c r="G80" s="33" t="s">
        <v>629</v>
      </c>
      <c r="H80" s="49" t="s">
        <v>689</v>
      </c>
      <c r="I80" s="33" t="s">
        <v>1163</v>
      </c>
      <c r="J80" s="35"/>
      <c r="K80" s="36">
        <v>43830</v>
      </c>
      <c r="L80" s="35"/>
      <c r="M80" s="35"/>
      <c r="N80" s="35"/>
      <c r="O80" s="35"/>
      <c r="P80" s="35"/>
      <c r="Q80" s="35" t="s">
        <v>983</v>
      </c>
      <c r="R80" s="35" t="s">
        <v>983</v>
      </c>
      <c r="S80" s="35" t="s">
        <v>983</v>
      </c>
      <c r="T80" s="35" t="s">
        <v>983</v>
      </c>
      <c r="U80" s="35"/>
      <c r="V80" s="37"/>
      <c r="W80" s="38"/>
      <c r="X80" s="39"/>
      <c r="Y80" s="35"/>
      <c r="Z80" s="35"/>
      <c r="AA80" s="40"/>
      <c r="AB80" s="35"/>
      <c r="AC80" s="35"/>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c r="BV80" s="41"/>
      <c r="BW80" s="41"/>
      <c r="BX80" s="41"/>
      <c r="BY80" s="41"/>
      <c r="BZ80" s="41"/>
      <c r="CA80" s="41"/>
      <c r="CB80" s="41"/>
      <c r="CC80" s="41"/>
      <c r="CD80" s="41"/>
      <c r="CE80" s="41"/>
      <c r="CF80" s="41"/>
      <c r="CG80" s="41"/>
      <c r="CH80" s="41"/>
      <c r="CI80" s="41"/>
      <c r="CJ80" s="41"/>
      <c r="CK80" s="41"/>
      <c r="CL80" s="41"/>
      <c r="CM80" s="41"/>
      <c r="CN80" s="41"/>
      <c r="CO80" s="41"/>
      <c r="CP80" s="41"/>
      <c r="CQ80" s="41"/>
      <c r="CR80" s="41"/>
      <c r="CS80" s="41"/>
      <c r="CT80" s="41"/>
    </row>
    <row r="81" spans="1:98" ht="19.899999999999999" customHeight="1">
      <c r="A81" s="33" t="s">
        <v>0</v>
      </c>
      <c r="B81" s="33" t="s">
        <v>6</v>
      </c>
      <c r="C81" s="34" t="s">
        <v>93</v>
      </c>
      <c r="D81" s="33" t="s">
        <v>376</v>
      </c>
      <c r="E81" s="33" t="s">
        <v>377</v>
      </c>
      <c r="F81" s="33"/>
      <c r="G81" s="33" t="s">
        <v>632</v>
      </c>
      <c r="H81" s="33" t="s">
        <v>975</v>
      </c>
      <c r="I81" s="33" t="s">
        <v>1163</v>
      </c>
      <c r="J81" s="35" t="s">
        <v>990</v>
      </c>
      <c r="K81" s="36">
        <v>43830</v>
      </c>
      <c r="L81" s="35"/>
      <c r="M81" s="35"/>
      <c r="N81" s="35"/>
      <c r="O81" s="35"/>
      <c r="P81" s="35"/>
      <c r="Q81" s="35" t="s">
        <v>983</v>
      </c>
      <c r="R81" s="35" t="s">
        <v>983</v>
      </c>
      <c r="S81" s="35" t="s">
        <v>983</v>
      </c>
      <c r="T81" s="35" t="s">
        <v>983</v>
      </c>
      <c r="U81" s="35"/>
      <c r="V81" s="37"/>
      <c r="W81" s="38"/>
      <c r="X81" s="39"/>
      <c r="Y81" s="35"/>
      <c r="Z81" s="35"/>
      <c r="AA81" s="40"/>
      <c r="AB81" s="35"/>
      <c r="AC81" s="35"/>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c r="BV81" s="41"/>
      <c r="BW81" s="41"/>
      <c r="BX81" s="41"/>
      <c r="BY81" s="41"/>
      <c r="BZ81" s="41"/>
      <c r="CA81" s="41"/>
      <c r="CB81" s="41"/>
      <c r="CC81" s="41"/>
      <c r="CD81" s="41"/>
      <c r="CE81" s="41"/>
      <c r="CF81" s="41"/>
      <c r="CG81" s="41"/>
      <c r="CH81" s="41"/>
      <c r="CI81" s="41"/>
      <c r="CJ81" s="41"/>
      <c r="CK81" s="41"/>
      <c r="CL81" s="41"/>
      <c r="CM81" s="41"/>
      <c r="CN81" s="41"/>
      <c r="CO81" s="41"/>
      <c r="CP81" s="41"/>
      <c r="CQ81" s="41"/>
      <c r="CR81" s="41"/>
      <c r="CS81" s="41"/>
      <c r="CT81" s="41"/>
    </row>
    <row r="82" spans="1:98" ht="19.899999999999999" customHeight="1">
      <c r="A82" s="33" t="s">
        <v>0</v>
      </c>
      <c r="B82" s="33" t="s">
        <v>6</v>
      </c>
      <c r="C82" s="34" t="s">
        <v>94</v>
      </c>
      <c r="D82" s="33" t="s">
        <v>378</v>
      </c>
      <c r="E82" s="33" t="s">
        <v>379</v>
      </c>
      <c r="F82" s="33"/>
      <c r="G82" s="33" t="s">
        <v>632</v>
      </c>
      <c r="H82" s="33" t="s">
        <v>975</v>
      </c>
      <c r="I82" s="33" t="s">
        <v>1163</v>
      </c>
      <c r="J82" s="35" t="s">
        <v>990</v>
      </c>
      <c r="K82" s="36">
        <v>43830</v>
      </c>
      <c r="L82" s="35"/>
      <c r="M82" s="35"/>
      <c r="N82" s="35"/>
      <c r="O82" s="35"/>
      <c r="P82" s="35"/>
      <c r="Q82" s="35" t="s">
        <v>983</v>
      </c>
      <c r="R82" s="35" t="s">
        <v>983</v>
      </c>
      <c r="S82" s="35" t="s">
        <v>983</v>
      </c>
      <c r="T82" s="35" t="s">
        <v>983</v>
      </c>
      <c r="U82" s="35"/>
      <c r="V82" s="37"/>
      <c r="W82" s="38"/>
      <c r="X82" s="39"/>
      <c r="Y82" s="35"/>
      <c r="Z82" s="35"/>
      <c r="AA82" s="40"/>
      <c r="AB82" s="35"/>
      <c r="AC82" s="35"/>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c r="CD82" s="41"/>
      <c r="CE82" s="41"/>
      <c r="CF82" s="41"/>
      <c r="CG82" s="41"/>
      <c r="CH82" s="41"/>
      <c r="CI82" s="41"/>
      <c r="CJ82" s="41"/>
      <c r="CK82" s="41"/>
      <c r="CL82" s="41"/>
      <c r="CM82" s="41"/>
      <c r="CN82" s="41"/>
      <c r="CO82" s="41"/>
      <c r="CP82" s="41"/>
      <c r="CQ82" s="41"/>
      <c r="CR82" s="41"/>
      <c r="CS82" s="41"/>
      <c r="CT82" s="41"/>
    </row>
    <row r="83" spans="1:98" ht="19.899999999999999" customHeight="1">
      <c r="A83" s="33" t="s">
        <v>0</v>
      </c>
      <c r="B83" s="33" t="s">
        <v>6</v>
      </c>
      <c r="C83" s="34" t="s">
        <v>95</v>
      </c>
      <c r="D83" s="33" t="s">
        <v>380</v>
      </c>
      <c r="E83" s="33" t="s">
        <v>933</v>
      </c>
      <c r="F83" s="33"/>
      <c r="G83" s="33" t="s">
        <v>632</v>
      </c>
      <c r="H83" s="33" t="s">
        <v>975</v>
      </c>
      <c r="I83" s="33" t="s">
        <v>1163</v>
      </c>
      <c r="J83" s="35" t="s">
        <v>990</v>
      </c>
      <c r="K83" s="36">
        <v>43830</v>
      </c>
      <c r="L83" s="35"/>
      <c r="M83" s="35"/>
      <c r="N83" s="35"/>
      <c r="O83" s="35"/>
      <c r="P83" s="35"/>
      <c r="Q83" s="35" t="s">
        <v>983</v>
      </c>
      <c r="R83" s="35" t="s">
        <v>983</v>
      </c>
      <c r="S83" s="35" t="s">
        <v>983</v>
      </c>
      <c r="T83" s="35" t="s">
        <v>983</v>
      </c>
      <c r="U83" s="35"/>
      <c r="V83" s="37"/>
      <c r="W83" s="38"/>
      <c r="X83" s="39"/>
      <c r="Y83" s="35"/>
      <c r="Z83" s="35"/>
      <c r="AA83" s="40"/>
      <c r="AB83" s="35"/>
      <c r="AC83" s="35"/>
      <c r="AD83" s="41"/>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c r="BO83" s="41"/>
      <c r="BP83" s="41"/>
      <c r="BQ83" s="41"/>
      <c r="BR83" s="41"/>
      <c r="BS83" s="41"/>
      <c r="BT83" s="41"/>
      <c r="BU83" s="41"/>
      <c r="BV83" s="41"/>
      <c r="BW83" s="41"/>
      <c r="BX83" s="41"/>
      <c r="BY83" s="41"/>
      <c r="BZ83" s="41"/>
      <c r="CA83" s="41"/>
      <c r="CB83" s="41"/>
      <c r="CC83" s="41"/>
      <c r="CD83" s="41"/>
      <c r="CE83" s="41"/>
      <c r="CF83" s="41"/>
      <c r="CG83" s="41"/>
      <c r="CH83" s="41"/>
      <c r="CI83" s="41"/>
      <c r="CJ83" s="41"/>
      <c r="CK83" s="41"/>
      <c r="CL83" s="41"/>
      <c r="CM83" s="41"/>
      <c r="CN83" s="41"/>
      <c r="CO83" s="41"/>
      <c r="CP83" s="41"/>
      <c r="CQ83" s="41"/>
      <c r="CR83" s="41"/>
      <c r="CS83" s="41"/>
      <c r="CT83" s="41"/>
    </row>
    <row r="84" spans="1:98" ht="19.899999999999999" customHeight="1">
      <c r="A84" s="33" t="s">
        <v>0</v>
      </c>
      <c r="B84" s="33" t="s">
        <v>6</v>
      </c>
      <c r="C84" s="34" t="s">
        <v>96</v>
      </c>
      <c r="D84" s="33" t="s">
        <v>381</v>
      </c>
      <c r="E84" s="33" t="s">
        <v>382</v>
      </c>
      <c r="F84" s="33"/>
      <c r="G84" s="33" t="s">
        <v>632</v>
      </c>
      <c r="H84" s="33" t="s">
        <v>975</v>
      </c>
      <c r="I84" s="33" t="s">
        <v>1163</v>
      </c>
      <c r="J84" s="35" t="s">
        <v>990</v>
      </c>
      <c r="K84" s="36">
        <v>43830</v>
      </c>
      <c r="L84" s="35"/>
      <c r="M84" s="35"/>
      <c r="N84" s="35"/>
      <c r="O84" s="35"/>
      <c r="P84" s="35"/>
      <c r="Q84" s="35" t="s">
        <v>983</v>
      </c>
      <c r="R84" s="35" t="s">
        <v>983</v>
      </c>
      <c r="S84" s="35" t="s">
        <v>983</v>
      </c>
      <c r="T84" s="35" t="s">
        <v>983</v>
      </c>
      <c r="U84" s="35"/>
      <c r="V84" s="37"/>
      <c r="W84" s="38"/>
      <c r="X84" s="39"/>
      <c r="Y84" s="35"/>
      <c r="Z84" s="35"/>
      <c r="AA84" s="40"/>
      <c r="AB84" s="35"/>
      <c r="AC84" s="35"/>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c r="CD84" s="41"/>
      <c r="CE84" s="41"/>
      <c r="CF84" s="41"/>
      <c r="CG84" s="41"/>
      <c r="CH84" s="41"/>
      <c r="CI84" s="41"/>
      <c r="CJ84" s="41"/>
      <c r="CK84" s="41"/>
      <c r="CL84" s="41"/>
      <c r="CM84" s="41"/>
      <c r="CN84" s="41"/>
      <c r="CO84" s="41"/>
      <c r="CP84" s="41"/>
      <c r="CQ84" s="41"/>
      <c r="CR84" s="41"/>
      <c r="CS84" s="41"/>
      <c r="CT84" s="41"/>
    </row>
    <row r="85" spans="1:98" ht="19.899999999999999" customHeight="1">
      <c r="A85" s="33" t="s">
        <v>0</v>
      </c>
      <c r="B85" s="33" t="s">
        <v>6</v>
      </c>
      <c r="C85" s="34" t="s">
        <v>97</v>
      </c>
      <c r="D85" s="33" t="s">
        <v>383</v>
      </c>
      <c r="E85" s="33" t="s">
        <v>384</v>
      </c>
      <c r="F85" s="33"/>
      <c r="G85" s="33" t="s">
        <v>632</v>
      </c>
      <c r="H85" s="33" t="s">
        <v>975</v>
      </c>
      <c r="I85" s="33" t="s">
        <v>1163</v>
      </c>
      <c r="J85" s="35" t="s">
        <v>990</v>
      </c>
      <c r="K85" s="36">
        <v>43830</v>
      </c>
      <c r="L85" s="35"/>
      <c r="M85" s="35"/>
      <c r="N85" s="35"/>
      <c r="O85" s="35"/>
      <c r="P85" s="35"/>
      <c r="Q85" s="35" t="s">
        <v>983</v>
      </c>
      <c r="R85" s="35" t="s">
        <v>983</v>
      </c>
      <c r="S85" s="35" t="s">
        <v>983</v>
      </c>
      <c r="T85" s="35" t="s">
        <v>983</v>
      </c>
      <c r="U85" s="35"/>
      <c r="V85" s="37"/>
      <c r="W85" s="38"/>
      <c r="X85" s="39"/>
      <c r="Y85" s="35"/>
      <c r="Z85" s="35"/>
      <c r="AA85" s="40"/>
      <c r="AB85" s="35"/>
      <c r="AC85" s="35"/>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c r="BV85" s="41"/>
      <c r="BW85" s="41"/>
      <c r="BX85" s="41"/>
      <c r="BY85" s="41"/>
      <c r="BZ85" s="41"/>
      <c r="CA85" s="41"/>
      <c r="CB85" s="41"/>
      <c r="CC85" s="41"/>
      <c r="CD85" s="41"/>
      <c r="CE85" s="41"/>
      <c r="CF85" s="41"/>
      <c r="CG85" s="41"/>
      <c r="CH85" s="41"/>
      <c r="CI85" s="41"/>
      <c r="CJ85" s="41"/>
      <c r="CK85" s="41"/>
      <c r="CL85" s="41"/>
      <c r="CM85" s="41"/>
      <c r="CN85" s="41"/>
      <c r="CO85" s="41"/>
      <c r="CP85" s="41"/>
      <c r="CQ85" s="41"/>
      <c r="CR85" s="41"/>
      <c r="CS85" s="41"/>
      <c r="CT85" s="41"/>
    </row>
    <row r="86" spans="1:98" ht="19.899999999999999" customHeight="1">
      <c r="A86" s="33" t="s">
        <v>0</v>
      </c>
      <c r="B86" s="33" t="s">
        <v>6</v>
      </c>
      <c r="C86" s="34" t="s">
        <v>98</v>
      </c>
      <c r="D86" s="33" t="s">
        <v>385</v>
      </c>
      <c r="E86" s="33" t="s">
        <v>386</v>
      </c>
      <c r="F86" s="33"/>
      <c r="G86" s="33" t="s">
        <v>632</v>
      </c>
      <c r="H86" s="33" t="s">
        <v>975</v>
      </c>
      <c r="I86" s="33" t="s">
        <v>1163</v>
      </c>
      <c r="J86" s="35" t="s">
        <v>990</v>
      </c>
      <c r="K86" s="36">
        <v>43830</v>
      </c>
      <c r="L86" s="35"/>
      <c r="M86" s="35"/>
      <c r="N86" s="35"/>
      <c r="O86" s="35"/>
      <c r="P86" s="35"/>
      <c r="Q86" s="35" t="s">
        <v>983</v>
      </c>
      <c r="R86" s="35" t="s">
        <v>983</v>
      </c>
      <c r="S86" s="35" t="s">
        <v>983</v>
      </c>
      <c r="T86" s="35" t="s">
        <v>983</v>
      </c>
      <c r="U86" s="35"/>
      <c r="V86" s="37"/>
      <c r="W86" s="38"/>
      <c r="X86" s="39"/>
      <c r="Y86" s="35"/>
      <c r="Z86" s="35"/>
      <c r="AA86" s="40"/>
      <c r="AB86" s="35"/>
      <c r="AC86" s="35"/>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41"/>
      <c r="CL86" s="41"/>
      <c r="CM86" s="41"/>
      <c r="CN86" s="41"/>
      <c r="CO86" s="41"/>
      <c r="CP86" s="41"/>
      <c r="CQ86" s="41"/>
      <c r="CR86" s="41"/>
      <c r="CS86" s="41"/>
      <c r="CT86" s="41"/>
    </row>
    <row r="87" spans="1:98" ht="19.899999999999999" customHeight="1">
      <c r="A87" s="33" t="s">
        <v>0</v>
      </c>
      <c r="B87" s="33" t="s">
        <v>6</v>
      </c>
      <c r="C87" s="34" t="s">
        <v>99</v>
      </c>
      <c r="D87" s="33" t="s">
        <v>387</v>
      </c>
      <c r="E87" s="33" t="s">
        <v>388</v>
      </c>
      <c r="F87" s="33"/>
      <c r="G87" s="33" t="s">
        <v>632</v>
      </c>
      <c r="H87" s="33" t="s">
        <v>975</v>
      </c>
      <c r="I87" s="33" t="s">
        <v>1163</v>
      </c>
      <c r="J87" s="35" t="s">
        <v>990</v>
      </c>
      <c r="K87" s="36">
        <v>43830</v>
      </c>
      <c r="L87" s="35"/>
      <c r="M87" s="35"/>
      <c r="N87" s="35"/>
      <c r="O87" s="35"/>
      <c r="P87" s="35"/>
      <c r="Q87" s="35" t="s">
        <v>983</v>
      </c>
      <c r="R87" s="35" t="s">
        <v>983</v>
      </c>
      <c r="S87" s="35" t="s">
        <v>983</v>
      </c>
      <c r="T87" s="35" t="s">
        <v>983</v>
      </c>
      <c r="U87" s="35"/>
      <c r="V87" s="37"/>
      <c r="W87" s="38"/>
      <c r="X87" s="39"/>
      <c r="Y87" s="35"/>
      <c r="Z87" s="35"/>
      <c r="AA87" s="40"/>
      <c r="AB87" s="35"/>
      <c r="AC87" s="35"/>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c r="BW87" s="41"/>
      <c r="BX87" s="41"/>
      <c r="BY87" s="41"/>
      <c r="BZ87" s="41"/>
      <c r="CA87" s="41"/>
      <c r="CB87" s="41"/>
      <c r="CC87" s="41"/>
      <c r="CD87" s="41"/>
      <c r="CE87" s="41"/>
      <c r="CF87" s="41"/>
      <c r="CG87" s="41"/>
      <c r="CH87" s="41"/>
      <c r="CI87" s="41"/>
      <c r="CJ87" s="41"/>
      <c r="CK87" s="41"/>
      <c r="CL87" s="41"/>
      <c r="CM87" s="41"/>
      <c r="CN87" s="41"/>
      <c r="CO87" s="41"/>
      <c r="CP87" s="41"/>
      <c r="CQ87" s="41"/>
      <c r="CR87" s="41"/>
      <c r="CS87" s="41"/>
      <c r="CT87" s="41"/>
    </row>
    <row r="88" spans="1:98" ht="19.899999999999999" customHeight="1">
      <c r="A88" s="33" t="s">
        <v>0</v>
      </c>
      <c r="B88" s="33" t="s">
        <v>6</v>
      </c>
      <c r="C88" s="34" t="s">
        <v>100</v>
      </c>
      <c r="D88" s="33" t="s">
        <v>389</v>
      </c>
      <c r="E88" s="33" t="s">
        <v>390</v>
      </c>
      <c r="F88" s="33"/>
      <c r="G88" s="33" t="s">
        <v>632</v>
      </c>
      <c r="H88" s="33" t="s">
        <v>975</v>
      </c>
      <c r="I88" s="33" t="s">
        <v>1163</v>
      </c>
      <c r="J88" s="35" t="s">
        <v>990</v>
      </c>
      <c r="K88" s="36">
        <v>43830</v>
      </c>
      <c r="L88" s="35"/>
      <c r="M88" s="35"/>
      <c r="N88" s="35"/>
      <c r="O88" s="35"/>
      <c r="P88" s="35"/>
      <c r="Q88" s="35" t="s">
        <v>983</v>
      </c>
      <c r="R88" s="35" t="s">
        <v>983</v>
      </c>
      <c r="S88" s="35" t="s">
        <v>983</v>
      </c>
      <c r="T88" s="35" t="s">
        <v>983</v>
      </c>
      <c r="U88" s="35"/>
      <c r="V88" s="37"/>
      <c r="W88" s="38"/>
      <c r="X88" s="39"/>
      <c r="Y88" s="35"/>
      <c r="Z88" s="35"/>
      <c r="AA88" s="40"/>
      <c r="AB88" s="35"/>
      <c r="AC88" s="35"/>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row>
    <row r="89" spans="1:98" ht="19.899999999999999" customHeight="1">
      <c r="A89" s="33" t="s">
        <v>0</v>
      </c>
      <c r="B89" s="33" t="s">
        <v>6</v>
      </c>
      <c r="C89" s="34" t="s">
        <v>101</v>
      </c>
      <c r="D89" s="33" t="s">
        <v>391</v>
      </c>
      <c r="E89" s="33" t="s">
        <v>934</v>
      </c>
      <c r="F89" s="33"/>
      <c r="G89" s="33" t="s">
        <v>632</v>
      </c>
      <c r="H89" s="33" t="s">
        <v>975</v>
      </c>
      <c r="I89" s="33" t="s">
        <v>1163</v>
      </c>
      <c r="J89" s="35" t="s">
        <v>990</v>
      </c>
      <c r="K89" s="36">
        <v>43830</v>
      </c>
      <c r="L89" s="35"/>
      <c r="M89" s="35"/>
      <c r="N89" s="35"/>
      <c r="O89" s="35"/>
      <c r="P89" s="35"/>
      <c r="Q89" s="35" t="s">
        <v>983</v>
      </c>
      <c r="R89" s="35" t="s">
        <v>983</v>
      </c>
      <c r="S89" s="35" t="s">
        <v>983</v>
      </c>
      <c r="T89" s="35" t="s">
        <v>983</v>
      </c>
      <c r="U89" s="35"/>
      <c r="V89" s="37"/>
      <c r="W89" s="38"/>
      <c r="X89" s="39"/>
      <c r="Y89" s="35"/>
      <c r="Z89" s="35"/>
      <c r="AA89" s="40"/>
      <c r="AB89" s="35"/>
      <c r="AC89" s="35"/>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row>
    <row r="90" spans="1:98" ht="19.899999999999999" customHeight="1">
      <c r="A90" s="33" t="s">
        <v>0</v>
      </c>
      <c r="B90" s="33" t="s">
        <v>6</v>
      </c>
      <c r="C90" s="34" t="s">
        <v>102</v>
      </c>
      <c r="D90" s="33" t="s">
        <v>392</v>
      </c>
      <c r="E90" s="33" t="s">
        <v>393</v>
      </c>
      <c r="F90" s="33"/>
      <c r="G90" s="33" t="s">
        <v>632</v>
      </c>
      <c r="H90" s="33" t="s">
        <v>975</v>
      </c>
      <c r="I90" s="33" t="s">
        <v>1163</v>
      </c>
      <c r="J90" s="35" t="s">
        <v>990</v>
      </c>
      <c r="K90" s="36">
        <v>43830</v>
      </c>
      <c r="L90" s="35"/>
      <c r="M90" s="35"/>
      <c r="N90" s="35"/>
      <c r="O90" s="35"/>
      <c r="P90" s="35"/>
      <c r="Q90" s="35" t="s">
        <v>983</v>
      </c>
      <c r="R90" s="35" t="s">
        <v>983</v>
      </c>
      <c r="S90" s="35" t="s">
        <v>983</v>
      </c>
      <c r="T90" s="35" t="s">
        <v>983</v>
      </c>
      <c r="U90" s="35"/>
      <c r="V90" s="37"/>
      <c r="W90" s="38"/>
      <c r="X90" s="39"/>
      <c r="Y90" s="35"/>
      <c r="Z90" s="35"/>
      <c r="AA90" s="40"/>
      <c r="AB90" s="35"/>
      <c r="AC90" s="35"/>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c r="CK90" s="41"/>
      <c r="CL90" s="41"/>
      <c r="CM90" s="41"/>
      <c r="CN90" s="41"/>
      <c r="CO90" s="41"/>
      <c r="CP90" s="41"/>
      <c r="CQ90" s="41"/>
      <c r="CR90" s="41"/>
      <c r="CS90" s="41"/>
      <c r="CT90" s="41"/>
    </row>
    <row r="91" spans="1:98" ht="19.899999999999999" customHeight="1">
      <c r="A91" s="33" t="s">
        <v>0</v>
      </c>
      <c r="B91" s="33" t="s">
        <v>6</v>
      </c>
      <c r="C91" s="34" t="s">
        <v>103</v>
      </c>
      <c r="D91" s="33" t="s">
        <v>394</v>
      </c>
      <c r="E91" s="33" t="s">
        <v>935</v>
      </c>
      <c r="F91" s="33"/>
      <c r="G91" s="33" t="s">
        <v>632</v>
      </c>
      <c r="H91" s="33" t="s">
        <v>975</v>
      </c>
      <c r="I91" s="33" t="s">
        <v>1163</v>
      </c>
      <c r="J91" s="35" t="s">
        <v>990</v>
      </c>
      <c r="K91" s="36">
        <v>43830</v>
      </c>
      <c r="L91" s="35"/>
      <c r="M91" s="35"/>
      <c r="N91" s="35"/>
      <c r="O91" s="35"/>
      <c r="P91" s="35"/>
      <c r="Q91" s="35" t="s">
        <v>983</v>
      </c>
      <c r="R91" s="35" t="s">
        <v>983</v>
      </c>
      <c r="S91" s="35" t="s">
        <v>983</v>
      </c>
      <c r="T91" s="35" t="s">
        <v>983</v>
      </c>
      <c r="U91" s="35"/>
      <c r="V91" s="37"/>
      <c r="W91" s="38"/>
      <c r="X91" s="39"/>
      <c r="Y91" s="35"/>
      <c r="Z91" s="35"/>
      <c r="AA91" s="40"/>
      <c r="AB91" s="35"/>
      <c r="AC91" s="35"/>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row>
    <row r="92" spans="1:98" ht="19.899999999999999" customHeight="1">
      <c r="A92" s="33" t="s">
        <v>0</v>
      </c>
      <c r="B92" s="33" t="s">
        <v>6</v>
      </c>
      <c r="C92" s="34" t="s">
        <v>104</v>
      </c>
      <c r="D92" s="33" t="s">
        <v>395</v>
      </c>
      <c r="E92" s="33" t="s">
        <v>936</v>
      </c>
      <c r="F92" s="33"/>
      <c r="G92" s="33" t="s">
        <v>629</v>
      </c>
      <c r="H92" s="33" t="s">
        <v>689</v>
      </c>
      <c r="I92" s="33" t="s">
        <v>1163</v>
      </c>
      <c r="J92" s="35"/>
      <c r="K92" s="36">
        <v>43830</v>
      </c>
      <c r="L92" s="35"/>
      <c r="M92" s="35"/>
      <c r="N92" s="35"/>
      <c r="O92" s="35"/>
      <c r="P92" s="35"/>
      <c r="Q92" s="35" t="s">
        <v>983</v>
      </c>
      <c r="R92" s="35" t="s">
        <v>983</v>
      </c>
      <c r="S92" s="35" t="s">
        <v>983</v>
      </c>
      <c r="T92" s="35" t="s">
        <v>983</v>
      </c>
      <c r="U92" s="35"/>
      <c r="V92" s="37"/>
      <c r="W92" s="38"/>
      <c r="X92" s="39"/>
      <c r="Y92" s="35"/>
      <c r="Z92" s="35"/>
      <c r="AA92" s="40"/>
      <c r="AB92" s="35"/>
      <c r="AC92" s="35"/>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row>
    <row r="93" spans="1:98" ht="19.899999999999999" customHeight="1">
      <c r="A93" s="33" t="s">
        <v>0</v>
      </c>
      <c r="B93" s="33" t="s">
        <v>6</v>
      </c>
      <c r="C93" s="34" t="s">
        <v>105</v>
      </c>
      <c r="D93" s="33" t="s">
        <v>396</v>
      </c>
      <c r="E93" s="33" t="s">
        <v>937</v>
      </c>
      <c r="F93" s="33"/>
      <c r="G93" s="33" t="s">
        <v>629</v>
      </c>
      <c r="H93" s="33" t="s">
        <v>689</v>
      </c>
      <c r="I93" s="33" t="s">
        <v>1163</v>
      </c>
      <c r="J93" s="35"/>
      <c r="K93" s="36">
        <v>43830</v>
      </c>
      <c r="L93" s="35"/>
      <c r="M93" s="35"/>
      <c r="N93" s="35"/>
      <c r="O93" s="35"/>
      <c r="P93" s="35"/>
      <c r="Q93" s="35" t="s">
        <v>983</v>
      </c>
      <c r="R93" s="35" t="s">
        <v>983</v>
      </c>
      <c r="S93" s="35" t="s">
        <v>983</v>
      </c>
      <c r="T93" s="35" t="s">
        <v>983</v>
      </c>
      <c r="U93" s="35"/>
      <c r="V93" s="37"/>
      <c r="W93" s="38"/>
      <c r="X93" s="39"/>
      <c r="Y93" s="35"/>
      <c r="Z93" s="35"/>
      <c r="AA93" s="40"/>
      <c r="AB93" s="35"/>
      <c r="AC93" s="35"/>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row>
    <row r="94" spans="1:98" ht="19.899999999999999" customHeight="1">
      <c r="A94" s="33" t="s">
        <v>0</v>
      </c>
      <c r="B94" s="33" t="s">
        <v>7</v>
      </c>
      <c r="C94" s="34" t="s">
        <v>106</v>
      </c>
      <c r="D94" s="33" t="s">
        <v>397</v>
      </c>
      <c r="E94" s="33" t="s">
        <v>938</v>
      </c>
      <c r="F94" s="33"/>
      <c r="G94" s="33" t="s">
        <v>632</v>
      </c>
      <c r="H94" s="33" t="s">
        <v>975</v>
      </c>
      <c r="I94" s="33" t="s">
        <v>1163</v>
      </c>
      <c r="J94" s="35" t="s">
        <v>990</v>
      </c>
      <c r="K94" s="36">
        <v>43830</v>
      </c>
      <c r="L94" s="35"/>
      <c r="M94" s="35"/>
      <c r="N94" s="35"/>
      <c r="O94" s="35"/>
      <c r="P94" s="35"/>
      <c r="Q94" s="35" t="s">
        <v>983</v>
      </c>
      <c r="R94" s="35" t="s">
        <v>983</v>
      </c>
      <c r="S94" s="35" t="s">
        <v>983</v>
      </c>
      <c r="T94" s="35" t="s">
        <v>983</v>
      </c>
      <c r="U94" s="35"/>
      <c r="V94" s="37"/>
      <c r="W94" s="38"/>
      <c r="X94" s="39"/>
      <c r="Y94" s="35"/>
      <c r="Z94" s="35"/>
      <c r="AA94" s="40"/>
      <c r="AB94" s="35"/>
      <c r="AC94" s="35"/>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row>
    <row r="95" spans="1:98" ht="19.899999999999999" customHeight="1">
      <c r="A95" s="33" t="s">
        <v>0</v>
      </c>
      <c r="B95" s="33" t="s">
        <v>7</v>
      </c>
      <c r="C95" s="34" t="s">
        <v>107</v>
      </c>
      <c r="D95" s="33" t="s">
        <v>398</v>
      </c>
      <c r="E95" s="33" t="s">
        <v>939</v>
      </c>
      <c r="F95" s="33"/>
      <c r="G95" s="33" t="s">
        <v>632</v>
      </c>
      <c r="H95" s="33" t="s">
        <v>975</v>
      </c>
      <c r="I95" s="33" t="s">
        <v>1163</v>
      </c>
      <c r="J95" s="35" t="s">
        <v>990</v>
      </c>
      <c r="K95" s="36">
        <v>43830</v>
      </c>
      <c r="L95" s="35"/>
      <c r="M95" s="35"/>
      <c r="N95" s="35"/>
      <c r="O95" s="35"/>
      <c r="P95" s="35"/>
      <c r="Q95" s="35" t="s">
        <v>983</v>
      </c>
      <c r="R95" s="35" t="s">
        <v>983</v>
      </c>
      <c r="S95" s="35" t="s">
        <v>983</v>
      </c>
      <c r="T95" s="35" t="s">
        <v>983</v>
      </c>
      <c r="U95" s="35"/>
      <c r="V95" s="37"/>
      <c r="W95" s="38"/>
      <c r="X95" s="39"/>
      <c r="Y95" s="44"/>
      <c r="Z95" s="35"/>
      <c r="AA95" s="40"/>
      <c r="AB95" s="35"/>
      <c r="AC95" s="35"/>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row>
    <row r="96" spans="1:98" ht="19.899999999999999" customHeight="1">
      <c r="A96" s="33" t="s">
        <v>0</v>
      </c>
      <c r="B96" s="33" t="s">
        <v>7</v>
      </c>
      <c r="C96" s="34" t="s">
        <v>108</v>
      </c>
      <c r="D96" s="33" t="s">
        <v>399</v>
      </c>
      <c r="E96" s="33" t="s">
        <v>940</v>
      </c>
      <c r="F96" s="33"/>
      <c r="G96" s="33" t="s">
        <v>632</v>
      </c>
      <c r="H96" s="33" t="s">
        <v>975</v>
      </c>
      <c r="I96" s="33" t="s">
        <v>1163</v>
      </c>
      <c r="J96" s="35" t="s">
        <v>990</v>
      </c>
      <c r="K96" s="36">
        <v>43830</v>
      </c>
      <c r="L96" s="35"/>
      <c r="M96" s="35"/>
      <c r="N96" s="35"/>
      <c r="O96" s="35"/>
      <c r="P96" s="35"/>
      <c r="Q96" s="35" t="s">
        <v>983</v>
      </c>
      <c r="R96" s="35" t="s">
        <v>983</v>
      </c>
      <c r="S96" s="35" t="s">
        <v>983</v>
      </c>
      <c r="T96" s="35" t="s">
        <v>983</v>
      </c>
      <c r="U96" s="35"/>
      <c r="V96" s="37"/>
      <c r="W96" s="38"/>
      <c r="X96" s="39"/>
      <c r="Y96" s="35"/>
      <c r="Z96" s="35"/>
      <c r="AA96" s="40"/>
      <c r="AB96" s="35"/>
      <c r="AC96" s="35"/>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row>
    <row r="97" spans="1:98" ht="19.899999999999999" customHeight="1">
      <c r="A97" s="33" t="s">
        <v>0</v>
      </c>
      <c r="B97" s="33" t="s">
        <v>7</v>
      </c>
      <c r="C97" s="34" t="s">
        <v>109</v>
      </c>
      <c r="D97" s="33" t="s">
        <v>400</v>
      </c>
      <c r="E97" s="33" t="s">
        <v>401</v>
      </c>
      <c r="F97" s="33"/>
      <c r="G97" s="33" t="s">
        <v>632</v>
      </c>
      <c r="H97" s="33" t="s">
        <v>975</v>
      </c>
      <c r="I97" s="33" t="s">
        <v>1163</v>
      </c>
      <c r="J97" s="35" t="s">
        <v>990</v>
      </c>
      <c r="K97" s="36">
        <v>43830</v>
      </c>
      <c r="L97" s="35"/>
      <c r="M97" s="35"/>
      <c r="N97" s="35"/>
      <c r="O97" s="35"/>
      <c r="P97" s="35"/>
      <c r="Q97" s="35" t="s">
        <v>983</v>
      </c>
      <c r="R97" s="35" t="s">
        <v>983</v>
      </c>
      <c r="S97" s="35" t="s">
        <v>983</v>
      </c>
      <c r="T97" s="35" t="s">
        <v>983</v>
      </c>
      <c r="U97" s="35"/>
      <c r="V97" s="37"/>
      <c r="W97" s="38"/>
      <c r="X97" s="39"/>
      <c r="Y97" s="35"/>
      <c r="Z97" s="35"/>
      <c r="AA97" s="40"/>
      <c r="AB97" s="35"/>
      <c r="AC97" s="35"/>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row>
    <row r="98" spans="1:98" ht="19.899999999999999" customHeight="1">
      <c r="A98" s="33" t="s">
        <v>0</v>
      </c>
      <c r="B98" s="33" t="s">
        <v>7</v>
      </c>
      <c r="C98" s="34" t="s">
        <v>110</v>
      </c>
      <c r="D98" s="33" t="s">
        <v>402</v>
      </c>
      <c r="E98" s="33" t="s">
        <v>403</v>
      </c>
      <c r="F98" s="33"/>
      <c r="G98" s="33" t="s">
        <v>632</v>
      </c>
      <c r="H98" s="33" t="s">
        <v>975</v>
      </c>
      <c r="I98" s="33" t="s">
        <v>1163</v>
      </c>
      <c r="J98" s="35" t="s">
        <v>990</v>
      </c>
      <c r="K98" s="36">
        <v>43830</v>
      </c>
      <c r="L98" s="35"/>
      <c r="M98" s="35"/>
      <c r="N98" s="35"/>
      <c r="O98" s="35"/>
      <c r="P98" s="35"/>
      <c r="Q98" s="35" t="s">
        <v>983</v>
      </c>
      <c r="R98" s="35" t="s">
        <v>983</v>
      </c>
      <c r="S98" s="35" t="s">
        <v>983</v>
      </c>
      <c r="T98" s="35" t="s">
        <v>983</v>
      </c>
      <c r="U98" s="35"/>
      <c r="V98" s="37"/>
      <c r="W98" s="38"/>
      <c r="X98" s="39"/>
      <c r="Y98" s="35"/>
      <c r="Z98" s="35"/>
      <c r="AA98" s="40"/>
      <c r="AB98" s="35"/>
      <c r="AC98" s="35"/>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row>
    <row r="99" spans="1:98" ht="19.899999999999999" customHeight="1">
      <c r="A99" s="33" t="s">
        <v>0</v>
      </c>
      <c r="B99" s="33" t="s">
        <v>7</v>
      </c>
      <c r="C99" s="34" t="s">
        <v>111</v>
      </c>
      <c r="D99" s="33" t="s">
        <v>404</v>
      </c>
      <c r="E99" s="33" t="s">
        <v>405</v>
      </c>
      <c r="F99" s="33"/>
      <c r="G99" s="33" t="s">
        <v>632</v>
      </c>
      <c r="H99" s="33" t="s">
        <v>975</v>
      </c>
      <c r="I99" s="33" t="s">
        <v>1163</v>
      </c>
      <c r="J99" s="35" t="s">
        <v>990</v>
      </c>
      <c r="K99" s="36">
        <v>43830</v>
      </c>
      <c r="L99" s="35"/>
      <c r="M99" s="35"/>
      <c r="N99" s="35"/>
      <c r="O99" s="35"/>
      <c r="P99" s="35"/>
      <c r="Q99" s="35" t="s">
        <v>983</v>
      </c>
      <c r="R99" s="35" t="s">
        <v>983</v>
      </c>
      <c r="S99" s="35" t="s">
        <v>983</v>
      </c>
      <c r="T99" s="35" t="s">
        <v>983</v>
      </c>
      <c r="U99" s="35"/>
      <c r="V99" s="37"/>
      <c r="W99" s="38"/>
      <c r="X99" s="39"/>
      <c r="Y99" s="35"/>
      <c r="Z99" s="35"/>
      <c r="AA99" s="40"/>
      <c r="AB99" s="35"/>
      <c r="AC99" s="35"/>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41"/>
      <c r="BX99" s="41"/>
      <c r="BY99" s="41"/>
      <c r="BZ99" s="41"/>
      <c r="CA99" s="41"/>
      <c r="CB99" s="41"/>
      <c r="CC99" s="41"/>
      <c r="CD99" s="41"/>
      <c r="CE99" s="41"/>
      <c r="CF99" s="41"/>
      <c r="CG99" s="41"/>
      <c r="CH99" s="41"/>
      <c r="CI99" s="41"/>
      <c r="CJ99" s="41"/>
      <c r="CK99" s="41"/>
      <c r="CL99" s="41"/>
      <c r="CM99" s="41"/>
      <c r="CN99" s="41"/>
      <c r="CO99" s="41"/>
      <c r="CP99" s="41"/>
      <c r="CQ99" s="41"/>
      <c r="CR99" s="41"/>
      <c r="CS99" s="41"/>
      <c r="CT99" s="41"/>
    </row>
    <row r="100" spans="1:98" ht="19.899999999999999" customHeight="1">
      <c r="A100" s="33" t="s">
        <v>0</v>
      </c>
      <c r="B100" s="33" t="s">
        <v>7</v>
      </c>
      <c r="C100" s="34" t="s">
        <v>112</v>
      </c>
      <c r="D100" s="33" t="s">
        <v>406</v>
      </c>
      <c r="E100" s="33" t="s">
        <v>407</v>
      </c>
      <c r="F100" s="33"/>
      <c r="G100" s="33" t="s">
        <v>632</v>
      </c>
      <c r="H100" s="33" t="s">
        <v>975</v>
      </c>
      <c r="I100" s="33" t="s">
        <v>1163</v>
      </c>
      <c r="J100" s="35" t="s">
        <v>990</v>
      </c>
      <c r="K100" s="36">
        <v>43830</v>
      </c>
      <c r="L100" s="35"/>
      <c r="M100" s="35"/>
      <c r="N100" s="35"/>
      <c r="O100" s="35"/>
      <c r="P100" s="35"/>
      <c r="Q100" s="35" t="s">
        <v>983</v>
      </c>
      <c r="R100" s="35" t="s">
        <v>983</v>
      </c>
      <c r="S100" s="35" t="s">
        <v>983</v>
      </c>
      <c r="T100" s="35" t="s">
        <v>983</v>
      </c>
      <c r="U100" s="35"/>
      <c r="V100" s="37"/>
      <c r="W100" s="38"/>
      <c r="X100" s="39"/>
      <c r="Y100" s="35"/>
      <c r="Z100" s="35"/>
      <c r="AA100" s="40"/>
      <c r="AB100" s="35"/>
      <c r="AC100" s="35"/>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c r="CD100" s="41"/>
      <c r="CE100" s="41"/>
      <c r="CF100" s="41"/>
      <c r="CG100" s="41"/>
      <c r="CH100" s="41"/>
      <c r="CI100" s="41"/>
      <c r="CJ100" s="41"/>
      <c r="CK100" s="41"/>
      <c r="CL100" s="41"/>
      <c r="CM100" s="41"/>
      <c r="CN100" s="41"/>
      <c r="CO100" s="41"/>
      <c r="CP100" s="41"/>
      <c r="CQ100" s="41"/>
      <c r="CR100" s="41"/>
      <c r="CS100" s="41"/>
      <c r="CT100" s="41"/>
    </row>
    <row r="101" spans="1:98" ht="19.899999999999999" customHeight="1">
      <c r="A101" s="33" t="s">
        <v>0</v>
      </c>
      <c r="B101" s="33" t="s">
        <v>7</v>
      </c>
      <c r="C101" s="34" t="s">
        <v>113</v>
      </c>
      <c r="D101" s="33" t="s">
        <v>408</v>
      </c>
      <c r="E101" s="33" t="s">
        <v>409</v>
      </c>
      <c r="F101" s="33"/>
      <c r="G101" s="33" t="s">
        <v>632</v>
      </c>
      <c r="H101" s="33" t="s">
        <v>975</v>
      </c>
      <c r="I101" s="33" t="s">
        <v>1163</v>
      </c>
      <c r="J101" s="35" t="s">
        <v>990</v>
      </c>
      <c r="K101" s="36">
        <v>43830</v>
      </c>
      <c r="L101" s="35"/>
      <c r="M101" s="35"/>
      <c r="N101" s="35"/>
      <c r="O101" s="35"/>
      <c r="P101" s="35"/>
      <c r="Q101" s="35" t="s">
        <v>983</v>
      </c>
      <c r="R101" s="35" t="s">
        <v>983</v>
      </c>
      <c r="S101" s="35" t="s">
        <v>983</v>
      </c>
      <c r="T101" s="35" t="s">
        <v>983</v>
      </c>
      <c r="U101" s="35"/>
      <c r="V101" s="37"/>
      <c r="W101" s="38"/>
      <c r="X101" s="39"/>
      <c r="Y101" s="35"/>
      <c r="Z101" s="35"/>
      <c r="AA101" s="40"/>
      <c r="AB101" s="35"/>
      <c r="AC101" s="35"/>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41"/>
      <c r="BY101" s="41"/>
      <c r="BZ101" s="41"/>
      <c r="CA101" s="41"/>
      <c r="CB101" s="41"/>
      <c r="CC101" s="41"/>
      <c r="CD101" s="41"/>
      <c r="CE101" s="41"/>
      <c r="CF101" s="41"/>
      <c r="CG101" s="41"/>
      <c r="CH101" s="41"/>
      <c r="CI101" s="41"/>
      <c r="CJ101" s="41"/>
      <c r="CK101" s="41"/>
      <c r="CL101" s="41"/>
      <c r="CM101" s="41"/>
      <c r="CN101" s="41"/>
      <c r="CO101" s="41"/>
      <c r="CP101" s="41"/>
      <c r="CQ101" s="41"/>
      <c r="CR101" s="41"/>
      <c r="CS101" s="41"/>
      <c r="CT101" s="41"/>
    </row>
    <row r="102" spans="1:98" ht="19.899999999999999" customHeight="1">
      <c r="A102" s="33" t="s">
        <v>0</v>
      </c>
      <c r="B102" s="33" t="s">
        <v>7</v>
      </c>
      <c r="C102" s="34" t="s">
        <v>114</v>
      </c>
      <c r="D102" s="33" t="s">
        <v>410</v>
      </c>
      <c r="E102" s="33" t="s">
        <v>411</v>
      </c>
      <c r="F102" s="33"/>
      <c r="G102" s="33" t="s">
        <v>632</v>
      </c>
      <c r="H102" s="33" t="s">
        <v>975</v>
      </c>
      <c r="I102" s="33" t="s">
        <v>1163</v>
      </c>
      <c r="J102" s="35" t="s">
        <v>990</v>
      </c>
      <c r="K102" s="36">
        <v>43830</v>
      </c>
      <c r="L102" s="35"/>
      <c r="M102" s="35"/>
      <c r="N102" s="35"/>
      <c r="O102" s="35"/>
      <c r="P102" s="35"/>
      <c r="Q102" s="35" t="s">
        <v>983</v>
      </c>
      <c r="R102" s="35" t="s">
        <v>983</v>
      </c>
      <c r="S102" s="35" t="s">
        <v>983</v>
      </c>
      <c r="T102" s="35" t="s">
        <v>983</v>
      </c>
      <c r="U102" s="35"/>
      <c r="V102" s="37"/>
      <c r="W102" s="38"/>
      <c r="X102" s="39"/>
      <c r="Y102" s="35"/>
      <c r="Z102" s="35"/>
      <c r="AA102" s="40"/>
      <c r="AB102" s="35"/>
      <c r="AC102" s="35"/>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c r="CQ102" s="41"/>
      <c r="CR102" s="41"/>
      <c r="CS102" s="41"/>
      <c r="CT102" s="41"/>
    </row>
    <row r="103" spans="1:98" ht="19.899999999999999" customHeight="1">
      <c r="A103" s="33" t="s">
        <v>0</v>
      </c>
      <c r="B103" s="33" t="s">
        <v>7</v>
      </c>
      <c r="C103" s="34" t="s">
        <v>115</v>
      </c>
      <c r="D103" s="33" t="s">
        <v>412</v>
      </c>
      <c r="E103" s="33" t="s">
        <v>941</v>
      </c>
      <c r="F103" s="33"/>
      <c r="G103" s="33" t="s">
        <v>632</v>
      </c>
      <c r="H103" s="33" t="s">
        <v>975</v>
      </c>
      <c r="I103" s="33" t="s">
        <v>1163</v>
      </c>
      <c r="J103" s="35" t="s">
        <v>990</v>
      </c>
      <c r="K103" s="36">
        <v>43830</v>
      </c>
      <c r="L103" s="35"/>
      <c r="M103" s="35"/>
      <c r="N103" s="35"/>
      <c r="O103" s="35"/>
      <c r="P103" s="35"/>
      <c r="Q103" s="35" t="s">
        <v>983</v>
      </c>
      <c r="R103" s="35" t="s">
        <v>983</v>
      </c>
      <c r="S103" s="35" t="s">
        <v>983</v>
      </c>
      <c r="T103" s="35" t="s">
        <v>983</v>
      </c>
      <c r="U103" s="35"/>
      <c r="V103" s="37"/>
      <c r="W103" s="38"/>
      <c r="X103" s="39"/>
      <c r="Y103" s="35"/>
      <c r="Z103" s="35"/>
      <c r="AA103" s="40"/>
      <c r="AB103" s="35"/>
      <c r="AC103" s="35"/>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c r="CT103" s="41"/>
    </row>
    <row r="104" spans="1:98" ht="19.899999999999999" customHeight="1">
      <c r="A104" s="33" t="s">
        <v>0</v>
      </c>
      <c r="B104" s="33" t="s">
        <v>7</v>
      </c>
      <c r="C104" s="34" t="s">
        <v>116</v>
      </c>
      <c r="D104" s="33" t="s">
        <v>413</v>
      </c>
      <c r="E104" s="33" t="s">
        <v>414</v>
      </c>
      <c r="F104" s="33"/>
      <c r="G104" s="33" t="s">
        <v>632</v>
      </c>
      <c r="H104" s="33" t="s">
        <v>975</v>
      </c>
      <c r="I104" s="33" t="s">
        <v>1163</v>
      </c>
      <c r="J104" s="35" t="s">
        <v>990</v>
      </c>
      <c r="K104" s="36">
        <v>43830</v>
      </c>
      <c r="L104" s="35"/>
      <c r="M104" s="35"/>
      <c r="N104" s="35"/>
      <c r="O104" s="35"/>
      <c r="P104" s="35"/>
      <c r="Q104" s="35" t="s">
        <v>983</v>
      </c>
      <c r="R104" s="35" t="s">
        <v>983</v>
      </c>
      <c r="S104" s="35" t="s">
        <v>983</v>
      </c>
      <c r="T104" s="35" t="s">
        <v>983</v>
      </c>
      <c r="U104" s="35"/>
      <c r="V104" s="37"/>
      <c r="W104" s="38"/>
      <c r="X104" s="39"/>
      <c r="Y104" s="35"/>
      <c r="Z104" s="35"/>
      <c r="AA104" s="40"/>
      <c r="AB104" s="35"/>
      <c r="AC104" s="35"/>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41"/>
      <c r="BY104" s="41"/>
      <c r="BZ104" s="41"/>
      <c r="CA104" s="41"/>
      <c r="CB104" s="41"/>
      <c r="CC104" s="41"/>
      <c r="CD104" s="41"/>
      <c r="CE104" s="41"/>
      <c r="CF104" s="41"/>
      <c r="CG104" s="41"/>
      <c r="CH104" s="41"/>
      <c r="CI104" s="41"/>
      <c r="CJ104" s="41"/>
      <c r="CK104" s="41"/>
      <c r="CL104" s="41"/>
      <c r="CM104" s="41"/>
      <c r="CN104" s="41"/>
      <c r="CO104" s="41"/>
      <c r="CP104" s="41"/>
      <c r="CQ104" s="41"/>
      <c r="CR104" s="41"/>
      <c r="CS104" s="41"/>
      <c r="CT104" s="41"/>
    </row>
    <row r="105" spans="1:98" ht="19.899999999999999" customHeight="1">
      <c r="A105" s="33" t="s">
        <v>0</v>
      </c>
      <c r="B105" s="33" t="s">
        <v>7</v>
      </c>
      <c r="C105" s="34" t="s">
        <v>117</v>
      </c>
      <c r="D105" s="33" t="s">
        <v>415</v>
      </c>
      <c r="E105" s="33" t="s">
        <v>942</v>
      </c>
      <c r="F105" s="33"/>
      <c r="G105" s="33" t="s">
        <v>632</v>
      </c>
      <c r="H105" s="33" t="s">
        <v>975</v>
      </c>
      <c r="I105" s="33" t="s">
        <v>1163</v>
      </c>
      <c r="J105" s="35" t="s">
        <v>990</v>
      </c>
      <c r="K105" s="36">
        <v>43830</v>
      </c>
      <c r="L105" s="35"/>
      <c r="M105" s="35"/>
      <c r="N105" s="35"/>
      <c r="O105" s="35"/>
      <c r="P105" s="35"/>
      <c r="Q105" s="35" t="s">
        <v>983</v>
      </c>
      <c r="R105" s="35" t="s">
        <v>983</v>
      </c>
      <c r="S105" s="35" t="s">
        <v>983</v>
      </c>
      <c r="T105" s="35" t="s">
        <v>983</v>
      </c>
      <c r="U105" s="35"/>
      <c r="V105" s="37"/>
      <c r="W105" s="38"/>
      <c r="X105" s="39"/>
      <c r="Y105" s="35"/>
      <c r="Z105" s="35"/>
      <c r="AA105" s="40"/>
      <c r="AB105" s="35"/>
      <c r="AC105" s="35"/>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41"/>
      <c r="CG105" s="41"/>
      <c r="CH105" s="41"/>
      <c r="CI105" s="41"/>
      <c r="CJ105" s="41"/>
      <c r="CK105" s="41"/>
      <c r="CL105" s="41"/>
      <c r="CM105" s="41"/>
      <c r="CN105" s="41"/>
      <c r="CO105" s="41"/>
      <c r="CP105" s="41"/>
      <c r="CQ105" s="41"/>
      <c r="CR105" s="41"/>
      <c r="CS105" s="41"/>
      <c r="CT105" s="41"/>
    </row>
    <row r="106" spans="1:98" ht="19.899999999999999" customHeight="1">
      <c r="A106" s="33" t="s">
        <v>0</v>
      </c>
      <c r="B106" s="33" t="s">
        <v>7</v>
      </c>
      <c r="C106" s="34" t="s">
        <v>118</v>
      </c>
      <c r="D106" s="33" t="s">
        <v>416</v>
      </c>
      <c r="E106" s="33" t="s">
        <v>417</v>
      </c>
      <c r="F106" s="33"/>
      <c r="G106" s="33" t="s">
        <v>632</v>
      </c>
      <c r="H106" s="33" t="s">
        <v>975</v>
      </c>
      <c r="I106" s="33" t="s">
        <v>1163</v>
      </c>
      <c r="J106" s="35" t="s">
        <v>990</v>
      </c>
      <c r="K106" s="36">
        <v>43830</v>
      </c>
      <c r="L106" s="35"/>
      <c r="M106" s="35"/>
      <c r="N106" s="35"/>
      <c r="O106" s="35"/>
      <c r="P106" s="35"/>
      <c r="Q106" s="35" t="s">
        <v>983</v>
      </c>
      <c r="R106" s="35" t="s">
        <v>983</v>
      </c>
      <c r="S106" s="35" t="s">
        <v>983</v>
      </c>
      <c r="T106" s="35" t="s">
        <v>983</v>
      </c>
      <c r="U106" s="35"/>
      <c r="V106" s="37"/>
      <c r="W106" s="38"/>
      <c r="X106" s="39"/>
      <c r="Y106" s="35"/>
      <c r="Z106" s="35"/>
      <c r="AA106" s="40"/>
      <c r="AB106" s="35"/>
      <c r="AC106" s="35"/>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c r="CT106" s="41"/>
    </row>
    <row r="107" spans="1:98" ht="19.899999999999999" customHeight="1">
      <c r="A107" s="33" t="s">
        <v>0</v>
      </c>
      <c r="B107" s="33" t="s">
        <v>7</v>
      </c>
      <c r="C107" s="34" t="s">
        <v>119</v>
      </c>
      <c r="D107" s="33" t="s">
        <v>418</v>
      </c>
      <c r="E107" s="33" t="s">
        <v>419</v>
      </c>
      <c r="F107" s="33"/>
      <c r="G107" s="33" t="s">
        <v>632</v>
      </c>
      <c r="H107" s="33" t="s">
        <v>975</v>
      </c>
      <c r="I107" s="33" t="s">
        <v>1163</v>
      </c>
      <c r="J107" s="35" t="s">
        <v>980</v>
      </c>
      <c r="K107" s="36">
        <v>43830</v>
      </c>
      <c r="L107" s="35" t="s">
        <v>1064</v>
      </c>
      <c r="M107" s="35" t="s">
        <v>982</v>
      </c>
      <c r="N107" s="35">
        <v>163</v>
      </c>
      <c r="O107" s="36">
        <v>43902</v>
      </c>
      <c r="P107" s="42" t="s">
        <v>1144</v>
      </c>
      <c r="Q107" s="35" t="s">
        <v>983</v>
      </c>
      <c r="R107" s="35" t="s">
        <v>980</v>
      </c>
      <c r="S107" s="35" t="s">
        <v>983</v>
      </c>
      <c r="T107" s="35" t="s">
        <v>983</v>
      </c>
      <c r="U107" s="35" t="s">
        <v>1062</v>
      </c>
      <c r="V107" s="37"/>
      <c r="W107" s="38" t="s">
        <v>980</v>
      </c>
      <c r="X107" s="39" t="s">
        <v>663</v>
      </c>
      <c r="Y107" s="44" t="s">
        <v>1125</v>
      </c>
      <c r="Z107" s="35"/>
      <c r="AA107" s="40"/>
      <c r="AB107" s="35"/>
      <c r="AC107" s="35"/>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c r="CT107" s="41"/>
    </row>
    <row r="108" spans="1:98" ht="19.899999999999999" customHeight="1">
      <c r="A108" s="33" t="s">
        <v>0</v>
      </c>
      <c r="B108" s="33" t="s">
        <v>7</v>
      </c>
      <c r="C108" s="34" t="s">
        <v>120</v>
      </c>
      <c r="D108" s="33" t="s">
        <v>420</v>
      </c>
      <c r="E108" s="33" t="s">
        <v>943</v>
      </c>
      <c r="F108" s="33"/>
      <c r="G108" s="33" t="s">
        <v>632</v>
      </c>
      <c r="H108" s="33" t="s">
        <v>975</v>
      </c>
      <c r="I108" s="33" t="s">
        <v>1163</v>
      </c>
      <c r="J108" s="35" t="s">
        <v>980</v>
      </c>
      <c r="K108" s="36">
        <v>43830</v>
      </c>
      <c r="L108" s="35" t="s">
        <v>1064</v>
      </c>
      <c r="M108" s="35" t="s">
        <v>982</v>
      </c>
      <c r="N108" s="35">
        <v>374</v>
      </c>
      <c r="O108" s="36">
        <v>43902</v>
      </c>
      <c r="P108" s="35" t="s">
        <v>990</v>
      </c>
      <c r="Q108" s="35" t="s">
        <v>980</v>
      </c>
      <c r="R108" s="35" t="s">
        <v>980</v>
      </c>
      <c r="S108" s="35" t="s">
        <v>983</v>
      </c>
      <c r="T108" s="35" t="s">
        <v>983</v>
      </c>
      <c r="U108" s="66" t="s">
        <v>1165</v>
      </c>
      <c r="V108" s="37"/>
      <c r="W108" s="38" t="s">
        <v>980</v>
      </c>
      <c r="X108" s="39" t="s">
        <v>663</v>
      </c>
      <c r="Y108" s="44" t="s">
        <v>1126</v>
      </c>
      <c r="Z108" s="35" t="s">
        <v>1127</v>
      </c>
      <c r="AA108" s="40"/>
      <c r="AB108" s="35"/>
      <c r="AC108" s="35"/>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c r="CT108" s="41"/>
    </row>
    <row r="109" spans="1:98" ht="19.899999999999999" customHeight="1">
      <c r="A109" s="33" t="s">
        <v>0</v>
      </c>
      <c r="B109" s="33" t="s">
        <v>7</v>
      </c>
      <c r="C109" s="34" t="s">
        <v>121</v>
      </c>
      <c r="D109" s="33" t="s">
        <v>421</v>
      </c>
      <c r="E109" s="33" t="s">
        <v>422</v>
      </c>
      <c r="F109" s="33"/>
      <c r="G109" s="33" t="s">
        <v>632</v>
      </c>
      <c r="H109" s="33" t="s">
        <v>975</v>
      </c>
      <c r="I109" s="33" t="s">
        <v>1163</v>
      </c>
      <c r="J109" s="35" t="s">
        <v>990</v>
      </c>
      <c r="K109" s="36">
        <v>43830</v>
      </c>
      <c r="L109" s="35"/>
      <c r="M109" s="35"/>
      <c r="N109" s="35"/>
      <c r="O109" s="35"/>
      <c r="P109" s="35"/>
      <c r="Q109" s="35" t="s">
        <v>983</v>
      </c>
      <c r="R109" s="35" t="s">
        <v>983</v>
      </c>
      <c r="S109" s="35" t="s">
        <v>983</v>
      </c>
      <c r="T109" s="35" t="s">
        <v>983</v>
      </c>
      <c r="U109" s="35"/>
      <c r="V109" s="37"/>
      <c r="W109" s="38"/>
      <c r="X109" s="39"/>
      <c r="Y109" s="35"/>
      <c r="Z109" s="35"/>
      <c r="AA109" s="40"/>
      <c r="AB109" s="35"/>
      <c r="AC109" s="35"/>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c r="CD109" s="41"/>
      <c r="CE109" s="41"/>
      <c r="CF109" s="41"/>
      <c r="CG109" s="41"/>
      <c r="CH109" s="41"/>
      <c r="CI109" s="41"/>
      <c r="CJ109" s="41"/>
      <c r="CK109" s="41"/>
      <c r="CL109" s="41"/>
      <c r="CM109" s="41"/>
      <c r="CN109" s="41"/>
      <c r="CO109" s="41"/>
      <c r="CP109" s="41"/>
      <c r="CQ109" s="41"/>
      <c r="CR109" s="41"/>
      <c r="CS109" s="41"/>
      <c r="CT109" s="41"/>
    </row>
    <row r="110" spans="1:98" ht="19.899999999999999" customHeight="1">
      <c r="A110" s="33" t="s">
        <v>0</v>
      </c>
      <c r="B110" s="33" t="s">
        <v>7</v>
      </c>
      <c r="C110" s="34" t="s">
        <v>122</v>
      </c>
      <c r="D110" s="33" t="s">
        <v>423</v>
      </c>
      <c r="E110" s="33" t="s">
        <v>424</v>
      </c>
      <c r="F110" s="33"/>
      <c r="G110" s="33" t="s">
        <v>632</v>
      </c>
      <c r="H110" s="33" t="s">
        <v>975</v>
      </c>
      <c r="I110" s="33" t="s">
        <v>1163</v>
      </c>
      <c r="J110" s="35" t="s">
        <v>990</v>
      </c>
      <c r="K110" s="36">
        <v>43830</v>
      </c>
      <c r="L110" s="35"/>
      <c r="M110" s="35"/>
      <c r="N110" s="35"/>
      <c r="O110" s="35"/>
      <c r="P110" s="35"/>
      <c r="Q110" s="35" t="s">
        <v>983</v>
      </c>
      <c r="R110" s="35" t="s">
        <v>983</v>
      </c>
      <c r="S110" s="35" t="s">
        <v>983</v>
      </c>
      <c r="T110" s="35" t="s">
        <v>983</v>
      </c>
      <c r="U110" s="35"/>
      <c r="V110" s="37"/>
      <c r="W110" s="38"/>
      <c r="X110" s="39"/>
      <c r="Y110" s="35"/>
      <c r="Z110" s="35"/>
      <c r="AA110" s="40"/>
      <c r="AB110" s="35"/>
      <c r="AC110" s="35"/>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c r="CD110" s="41"/>
      <c r="CE110" s="41"/>
      <c r="CF110" s="41"/>
      <c r="CG110" s="41"/>
      <c r="CH110" s="41"/>
      <c r="CI110" s="41"/>
      <c r="CJ110" s="41"/>
      <c r="CK110" s="41"/>
      <c r="CL110" s="41"/>
      <c r="CM110" s="41"/>
      <c r="CN110" s="41"/>
      <c r="CO110" s="41"/>
      <c r="CP110" s="41"/>
      <c r="CQ110" s="41"/>
      <c r="CR110" s="41"/>
      <c r="CS110" s="41"/>
      <c r="CT110" s="41"/>
    </row>
    <row r="111" spans="1:98" ht="19.899999999999999" customHeight="1">
      <c r="A111" s="33" t="s">
        <v>0</v>
      </c>
      <c r="B111" s="33" t="s">
        <v>7</v>
      </c>
      <c r="C111" s="34" t="s">
        <v>123</v>
      </c>
      <c r="D111" s="33" t="s">
        <v>425</v>
      </c>
      <c r="E111" s="33" t="s">
        <v>426</v>
      </c>
      <c r="F111" s="33"/>
      <c r="G111" s="33" t="s">
        <v>632</v>
      </c>
      <c r="H111" s="33" t="s">
        <v>975</v>
      </c>
      <c r="I111" s="33" t="s">
        <v>1163</v>
      </c>
      <c r="J111" s="35" t="s">
        <v>990</v>
      </c>
      <c r="K111" s="36">
        <v>43830</v>
      </c>
      <c r="L111" s="35"/>
      <c r="M111" s="35"/>
      <c r="N111" s="35"/>
      <c r="O111" s="35"/>
      <c r="P111" s="35"/>
      <c r="Q111" s="35" t="s">
        <v>983</v>
      </c>
      <c r="R111" s="35" t="s">
        <v>983</v>
      </c>
      <c r="S111" s="35" t="s">
        <v>983</v>
      </c>
      <c r="T111" s="35" t="s">
        <v>983</v>
      </c>
      <c r="U111" s="35"/>
      <c r="V111" s="37"/>
      <c r="W111" s="38"/>
      <c r="X111" s="39"/>
      <c r="Y111" s="35"/>
      <c r="Z111" s="35"/>
      <c r="AA111" s="40"/>
      <c r="AB111" s="35"/>
      <c r="AC111" s="35"/>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c r="BV111" s="41"/>
      <c r="BW111" s="41"/>
      <c r="BX111" s="41"/>
      <c r="BY111" s="41"/>
      <c r="BZ111" s="41"/>
      <c r="CA111" s="41"/>
      <c r="CB111" s="41"/>
      <c r="CC111" s="41"/>
      <c r="CD111" s="41"/>
      <c r="CE111" s="41"/>
      <c r="CF111" s="41"/>
      <c r="CG111" s="41"/>
      <c r="CH111" s="41"/>
      <c r="CI111" s="41"/>
      <c r="CJ111" s="41"/>
      <c r="CK111" s="41"/>
      <c r="CL111" s="41"/>
      <c r="CM111" s="41"/>
      <c r="CN111" s="41"/>
      <c r="CO111" s="41"/>
      <c r="CP111" s="41"/>
      <c r="CQ111" s="41"/>
      <c r="CR111" s="41"/>
      <c r="CS111" s="41"/>
      <c r="CT111" s="41"/>
    </row>
    <row r="112" spans="1:98" ht="19.899999999999999" customHeight="1">
      <c r="A112" s="33" t="s">
        <v>0</v>
      </c>
      <c r="B112" s="33" t="s">
        <v>7</v>
      </c>
      <c r="C112" s="34" t="s">
        <v>124</v>
      </c>
      <c r="D112" s="33" t="s">
        <v>427</v>
      </c>
      <c r="E112" s="33" t="s">
        <v>428</v>
      </c>
      <c r="F112" s="33"/>
      <c r="G112" s="33" t="s">
        <v>632</v>
      </c>
      <c r="H112" s="33" t="s">
        <v>975</v>
      </c>
      <c r="I112" s="33" t="s">
        <v>1163</v>
      </c>
      <c r="J112" s="35" t="s">
        <v>990</v>
      </c>
      <c r="K112" s="36">
        <v>43830</v>
      </c>
      <c r="L112" s="35"/>
      <c r="M112" s="35"/>
      <c r="N112" s="35"/>
      <c r="O112" s="35"/>
      <c r="P112" s="35"/>
      <c r="Q112" s="35" t="s">
        <v>983</v>
      </c>
      <c r="R112" s="35" t="s">
        <v>983</v>
      </c>
      <c r="S112" s="35" t="s">
        <v>983</v>
      </c>
      <c r="T112" s="35" t="s">
        <v>983</v>
      </c>
      <c r="U112" s="35"/>
      <c r="V112" s="37"/>
      <c r="W112" s="38"/>
      <c r="X112" s="39"/>
      <c r="Y112" s="35"/>
      <c r="Z112" s="35"/>
      <c r="AA112" s="40"/>
      <c r="AB112" s="35"/>
      <c r="AC112" s="35"/>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c r="BV112" s="41"/>
      <c r="BW112" s="41"/>
      <c r="BX112" s="41"/>
      <c r="BY112" s="41"/>
      <c r="BZ112" s="41"/>
      <c r="CA112" s="41"/>
      <c r="CB112" s="41"/>
      <c r="CC112" s="41"/>
      <c r="CD112" s="41"/>
      <c r="CE112" s="41"/>
      <c r="CF112" s="41"/>
      <c r="CG112" s="41"/>
      <c r="CH112" s="41"/>
      <c r="CI112" s="41"/>
      <c r="CJ112" s="41"/>
      <c r="CK112" s="41"/>
      <c r="CL112" s="41"/>
      <c r="CM112" s="41"/>
      <c r="CN112" s="41"/>
      <c r="CO112" s="41"/>
      <c r="CP112" s="41"/>
      <c r="CQ112" s="41"/>
      <c r="CR112" s="41"/>
      <c r="CS112" s="41"/>
      <c r="CT112" s="41"/>
    </row>
    <row r="113" spans="1:98" ht="19.899999999999999" customHeight="1">
      <c r="A113" s="33" t="s">
        <v>0</v>
      </c>
      <c r="B113" s="33" t="s">
        <v>7</v>
      </c>
      <c r="C113" s="34" t="s">
        <v>125</v>
      </c>
      <c r="D113" s="33" t="s">
        <v>429</v>
      </c>
      <c r="E113" s="33" t="s">
        <v>430</v>
      </c>
      <c r="F113" s="33" t="s">
        <v>905</v>
      </c>
      <c r="G113" s="49" t="s">
        <v>629</v>
      </c>
      <c r="H113" s="33" t="s">
        <v>630</v>
      </c>
      <c r="I113" s="33" t="s">
        <v>1163</v>
      </c>
      <c r="J113" s="35">
        <v>0.76</v>
      </c>
      <c r="K113" s="36">
        <v>43830</v>
      </c>
      <c r="L113" s="35" t="s">
        <v>1064</v>
      </c>
      <c r="M113" s="35" t="s">
        <v>982</v>
      </c>
      <c r="N113" s="35">
        <v>374</v>
      </c>
      <c r="O113" s="36">
        <v>43902</v>
      </c>
      <c r="P113" s="42" t="s">
        <v>1106</v>
      </c>
      <c r="Q113" s="35" t="s">
        <v>983</v>
      </c>
      <c r="R113" s="35" t="s">
        <v>980</v>
      </c>
      <c r="S113" s="35" t="s">
        <v>983</v>
      </c>
      <c r="T113" s="35" t="s">
        <v>983</v>
      </c>
      <c r="U113" s="35" t="s">
        <v>1062</v>
      </c>
      <c r="V113" s="37"/>
      <c r="W113" s="38" t="s">
        <v>980</v>
      </c>
      <c r="X113" s="39" t="s">
        <v>663</v>
      </c>
      <c r="Y113" s="44" t="s">
        <v>1106</v>
      </c>
      <c r="Z113" s="35"/>
      <c r="AA113" s="40"/>
      <c r="AB113" s="35"/>
      <c r="AC113" s="35"/>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c r="BV113" s="41"/>
      <c r="BW113" s="41"/>
      <c r="BX113" s="41"/>
      <c r="BY113" s="41"/>
      <c r="BZ113" s="41"/>
      <c r="CA113" s="41"/>
      <c r="CB113" s="41"/>
      <c r="CC113" s="41"/>
      <c r="CD113" s="41"/>
      <c r="CE113" s="41"/>
      <c r="CF113" s="41"/>
      <c r="CG113" s="41"/>
      <c r="CH113" s="41"/>
      <c r="CI113" s="41"/>
      <c r="CJ113" s="41"/>
      <c r="CK113" s="41"/>
      <c r="CL113" s="41"/>
      <c r="CM113" s="41"/>
      <c r="CN113" s="41"/>
      <c r="CO113" s="41"/>
      <c r="CP113" s="41"/>
      <c r="CQ113" s="41"/>
      <c r="CR113" s="41"/>
      <c r="CS113" s="41"/>
      <c r="CT113" s="41"/>
    </row>
    <row r="114" spans="1:98" ht="19.899999999999999" customHeight="1">
      <c r="A114" s="33" t="s">
        <v>0</v>
      </c>
      <c r="B114" s="33" t="s">
        <v>7</v>
      </c>
      <c r="C114" s="34" t="s">
        <v>126</v>
      </c>
      <c r="D114" s="33" t="s">
        <v>431</v>
      </c>
      <c r="E114" s="33" t="s">
        <v>432</v>
      </c>
      <c r="F114" s="33"/>
      <c r="G114" s="33" t="s">
        <v>629</v>
      </c>
      <c r="H114" s="33" t="s">
        <v>694</v>
      </c>
      <c r="I114" s="33" t="s">
        <v>1163</v>
      </c>
      <c r="J114" s="35"/>
      <c r="K114" s="36">
        <v>43830</v>
      </c>
      <c r="L114" s="35"/>
      <c r="M114" s="35"/>
      <c r="N114" s="35"/>
      <c r="O114" s="35"/>
      <c r="P114" s="35"/>
      <c r="Q114" s="35" t="s">
        <v>983</v>
      </c>
      <c r="R114" s="35" t="s">
        <v>983</v>
      </c>
      <c r="S114" s="35" t="s">
        <v>983</v>
      </c>
      <c r="T114" s="35" t="s">
        <v>983</v>
      </c>
      <c r="U114" s="35"/>
      <c r="V114" s="37"/>
      <c r="W114" s="38"/>
      <c r="X114" s="39"/>
      <c r="Y114" s="35"/>
      <c r="Z114" s="35"/>
      <c r="AA114" s="40"/>
      <c r="AB114" s="35"/>
      <c r="AC114" s="35"/>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c r="BV114" s="41"/>
      <c r="BW114" s="41"/>
      <c r="BX114" s="41"/>
      <c r="BY114" s="41"/>
      <c r="BZ114" s="41"/>
      <c r="CA114" s="41"/>
      <c r="CB114" s="41"/>
      <c r="CC114" s="41"/>
      <c r="CD114" s="41"/>
      <c r="CE114" s="41"/>
      <c r="CF114" s="41"/>
      <c r="CG114" s="41"/>
      <c r="CH114" s="41"/>
      <c r="CI114" s="41"/>
      <c r="CJ114" s="41"/>
      <c r="CK114" s="41"/>
      <c r="CL114" s="41"/>
      <c r="CM114" s="41"/>
      <c r="CN114" s="41"/>
      <c r="CO114" s="41"/>
      <c r="CP114" s="41"/>
      <c r="CQ114" s="41"/>
      <c r="CR114" s="41"/>
      <c r="CS114" s="41"/>
      <c r="CT114" s="41"/>
    </row>
    <row r="115" spans="1:98" ht="19.899999999999999" customHeight="1">
      <c r="A115" s="33" t="s">
        <v>0</v>
      </c>
      <c r="B115" s="33" t="s">
        <v>7</v>
      </c>
      <c r="C115" s="34" t="s">
        <v>127</v>
      </c>
      <c r="D115" s="33" t="s">
        <v>433</v>
      </c>
      <c r="E115" s="33" t="s">
        <v>434</v>
      </c>
      <c r="F115" s="33"/>
      <c r="G115" s="33" t="s">
        <v>629</v>
      </c>
      <c r="H115" s="33" t="s">
        <v>694</v>
      </c>
      <c r="I115" s="33" t="s">
        <v>1163</v>
      </c>
      <c r="J115" s="35">
        <v>5</v>
      </c>
      <c r="K115" s="36">
        <v>43830</v>
      </c>
      <c r="L115" s="35" t="s">
        <v>1064</v>
      </c>
      <c r="M115" s="35" t="s">
        <v>982</v>
      </c>
      <c r="N115" s="35">
        <v>374</v>
      </c>
      <c r="O115" s="36">
        <v>43902</v>
      </c>
      <c r="P115" s="42" t="s">
        <v>1059</v>
      </c>
      <c r="Q115" s="35" t="s">
        <v>983</v>
      </c>
      <c r="R115" s="35" t="s">
        <v>980</v>
      </c>
      <c r="S115" s="35" t="s">
        <v>983</v>
      </c>
      <c r="T115" s="35" t="s">
        <v>983</v>
      </c>
      <c r="U115" s="35" t="s">
        <v>1062</v>
      </c>
      <c r="V115" s="44" t="s">
        <v>1060</v>
      </c>
      <c r="W115" s="38"/>
      <c r="X115" s="39"/>
      <c r="Y115" s="35"/>
      <c r="Z115" s="35"/>
      <c r="AA115" s="40"/>
      <c r="AB115" s="35"/>
      <c r="AC115" s="35"/>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41"/>
      <c r="BO115" s="41"/>
      <c r="BP115" s="41"/>
      <c r="BQ115" s="41"/>
      <c r="BR115" s="41"/>
      <c r="BS115" s="41"/>
      <c r="BT115" s="41"/>
      <c r="BU115" s="41"/>
      <c r="BV115" s="41"/>
      <c r="BW115" s="41"/>
      <c r="BX115" s="41"/>
      <c r="BY115" s="41"/>
      <c r="BZ115" s="41"/>
      <c r="CA115" s="41"/>
      <c r="CB115" s="41"/>
      <c r="CC115" s="41"/>
      <c r="CD115" s="41"/>
      <c r="CE115" s="41"/>
      <c r="CF115" s="41"/>
      <c r="CG115" s="41"/>
      <c r="CH115" s="41"/>
      <c r="CI115" s="41"/>
      <c r="CJ115" s="41"/>
      <c r="CK115" s="41"/>
      <c r="CL115" s="41"/>
      <c r="CM115" s="41"/>
      <c r="CN115" s="41"/>
      <c r="CO115" s="41"/>
      <c r="CP115" s="41"/>
      <c r="CQ115" s="41"/>
      <c r="CR115" s="41"/>
      <c r="CS115" s="41"/>
      <c r="CT115" s="41"/>
    </row>
    <row r="116" spans="1:98" ht="19.899999999999999" customHeight="1">
      <c r="A116" s="33" t="s">
        <v>0</v>
      </c>
      <c r="B116" s="33" t="s">
        <v>7</v>
      </c>
      <c r="C116" s="34" t="s">
        <v>128</v>
      </c>
      <c r="D116" s="33" t="s">
        <v>435</v>
      </c>
      <c r="E116" s="33" t="s">
        <v>436</v>
      </c>
      <c r="F116" s="33"/>
      <c r="G116" s="52" t="s">
        <v>629</v>
      </c>
      <c r="H116" s="33" t="s">
        <v>689</v>
      </c>
      <c r="I116" s="33" t="s">
        <v>1163</v>
      </c>
      <c r="J116" s="35"/>
      <c r="K116" s="36">
        <v>43830</v>
      </c>
      <c r="L116" s="35"/>
      <c r="M116" s="35"/>
      <c r="N116" s="35"/>
      <c r="O116" s="35"/>
      <c r="P116" s="35"/>
      <c r="Q116" s="35" t="s">
        <v>983</v>
      </c>
      <c r="R116" s="35" t="s">
        <v>983</v>
      </c>
      <c r="S116" s="35" t="s">
        <v>983</v>
      </c>
      <c r="T116" s="35" t="s">
        <v>983</v>
      </c>
      <c r="U116" s="35"/>
      <c r="V116" s="37"/>
      <c r="W116" s="38"/>
      <c r="X116" s="39"/>
      <c r="Y116" s="35"/>
      <c r="Z116" s="35"/>
      <c r="AA116" s="40"/>
      <c r="AB116" s="35"/>
      <c r="AC116" s="35"/>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41"/>
      <c r="BO116" s="41"/>
      <c r="BP116" s="41"/>
      <c r="BQ116" s="41"/>
      <c r="BR116" s="41"/>
      <c r="BS116" s="41"/>
      <c r="BT116" s="41"/>
      <c r="BU116" s="41"/>
      <c r="BV116" s="41"/>
      <c r="BW116" s="41"/>
      <c r="BX116" s="41"/>
      <c r="BY116" s="41"/>
      <c r="BZ116" s="41"/>
      <c r="CA116" s="41"/>
      <c r="CB116" s="41"/>
      <c r="CC116" s="41"/>
      <c r="CD116" s="41"/>
      <c r="CE116" s="41"/>
      <c r="CF116" s="41"/>
      <c r="CG116" s="41"/>
      <c r="CH116" s="41"/>
      <c r="CI116" s="41"/>
      <c r="CJ116" s="41"/>
      <c r="CK116" s="41"/>
      <c r="CL116" s="41"/>
      <c r="CM116" s="41"/>
      <c r="CN116" s="41"/>
      <c r="CO116" s="41"/>
      <c r="CP116" s="41"/>
      <c r="CQ116" s="41"/>
      <c r="CR116" s="41"/>
      <c r="CS116" s="41"/>
      <c r="CT116" s="41"/>
    </row>
    <row r="117" spans="1:98" ht="19.899999999999999" customHeight="1">
      <c r="A117" s="33" t="s">
        <v>0</v>
      </c>
      <c r="B117" s="33" t="s">
        <v>8</v>
      </c>
      <c r="C117" s="34" t="s">
        <v>129</v>
      </c>
      <c r="D117" s="33" t="s">
        <v>437</v>
      </c>
      <c r="E117" s="33" t="s">
        <v>944</v>
      </c>
      <c r="F117" s="33"/>
      <c r="G117" s="33" t="s">
        <v>632</v>
      </c>
      <c r="H117" s="33" t="s">
        <v>975</v>
      </c>
      <c r="I117" s="33" t="s">
        <v>1163</v>
      </c>
      <c r="J117" s="35" t="s">
        <v>980</v>
      </c>
      <c r="K117" s="36">
        <v>43830</v>
      </c>
      <c r="L117" s="35" t="s">
        <v>1064</v>
      </c>
      <c r="M117" s="35" t="s">
        <v>982</v>
      </c>
      <c r="N117" s="35">
        <v>76</v>
      </c>
      <c r="O117" s="36">
        <v>43902</v>
      </c>
      <c r="P117" s="48" t="s">
        <v>1129</v>
      </c>
      <c r="Q117" s="35" t="s">
        <v>983</v>
      </c>
      <c r="R117" s="35" t="s">
        <v>980</v>
      </c>
      <c r="S117" s="35" t="s">
        <v>983</v>
      </c>
      <c r="T117" s="35" t="s">
        <v>983</v>
      </c>
      <c r="U117" s="35" t="s">
        <v>1062</v>
      </c>
      <c r="V117" s="37"/>
      <c r="W117" s="38" t="s">
        <v>980</v>
      </c>
      <c r="X117" s="39" t="s">
        <v>663</v>
      </c>
      <c r="Y117" s="53" t="s">
        <v>1129</v>
      </c>
      <c r="Z117" s="35"/>
      <c r="AA117" s="40"/>
      <c r="AB117" s="35"/>
      <c r="AC117" s="35"/>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41"/>
      <c r="BO117" s="41"/>
      <c r="BP117" s="41"/>
      <c r="BQ117" s="41"/>
      <c r="BR117" s="41"/>
      <c r="BS117" s="41"/>
      <c r="BT117" s="41"/>
      <c r="BU117" s="41"/>
      <c r="BV117" s="41"/>
      <c r="BW117" s="41"/>
      <c r="BX117" s="41"/>
      <c r="BY117" s="41"/>
      <c r="BZ117" s="41"/>
      <c r="CA117" s="41"/>
      <c r="CB117" s="41"/>
      <c r="CC117" s="41"/>
      <c r="CD117" s="41"/>
      <c r="CE117" s="41"/>
      <c r="CF117" s="41"/>
      <c r="CG117" s="41"/>
      <c r="CH117" s="41"/>
      <c r="CI117" s="41"/>
      <c r="CJ117" s="41"/>
      <c r="CK117" s="41"/>
      <c r="CL117" s="41"/>
      <c r="CM117" s="41"/>
      <c r="CN117" s="41"/>
      <c r="CO117" s="41"/>
      <c r="CP117" s="41"/>
      <c r="CQ117" s="41"/>
      <c r="CR117" s="41"/>
      <c r="CS117" s="41"/>
      <c r="CT117" s="41"/>
    </row>
    <row r="118" spans="1:98" ht="19.899999999999999" customHeight="1">
      <c r="A118" s="33" t="s">
        <v>0</v>
      </c>
      <c r="B118" s="33" t="s">
        <v>8</v>
      </c>
      <c r="C118" s="34" t="s">
        <v>130</v>
      </c>
      <c r="D118" s="33" t="s">
        <v>438</v>
      </c>
      <c r="E118" s="33" t="s">
        <v>439</v>
      </c>
      <c r="F118" s="33"/>
      <c r="G118" s="33" t="s">
        <v>632</v>
      </c>
      <c r="H118" s="33" t="s">
        <v>975</v>
      </c>
      <c r="I118" s="33" t="s">
        <v>1163</v>
      </c>
      <c r="J118" s="35" t="s">
        <v>990</v>
      </c>
      <c r="K118" s="36">
        <v>43830</v>
      </c>
      <c r="L118" s="35"/>
      <c r="M118" s="35"/>
      <c r="N118" s="35"/>
      <c r="O118" s="35"/>
      <c r="P118" s="35"/>
      <c r="Q118" s="35" t="s">
        <v>983</v>
      </c>
      <c r="R118" s="35" t="s">
        <v>983</v>
      </c>
      <c r="S118" s="35" t="s">
        <v>983</v>
      </c>
      <c r="T118" s="35" t="s">
        <v>983</v>
      </c>
      <c r="U118" s="35"/>
      <c r="V118" s="37"/>
      <c r="W118" s="38"/>
      <c r="X118" s="39"/>
      <c r="Y118" s="35"/>
      <c r="Z118" s="35"/>
      <c r="AA118" s="40"/>
      <c r="AB118" s="35"/>
      <c r="AC118" s="35"/>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c r="CQ118" s="41"/>
      <c r="CR118" s="41"/>
      <c r="CS118" s="41"/>
      <c r="CT118" s="41"/>
    </row>
    <row r="119" spans="1:98" ht="19.899999999999999" customHeight="1">
      <c r="A119" s="33" t="s">
        <v>0</v>
      </c>
      <c r="B119" s="33" t="s">
        <v>8</v>
      </c>
      <c r="C119" s="34" t="s">
        <v>131</v>
      </c>
      <c r="D119" s="33" t="s">
        <v>440</v>
      </c>
      <c r="E119" s="33" t="s">
        <v>441</v>
      </c>
      <c r="F119" s="33"/>
      <c r="G119" s="33" t="s">
        <v>632</v>
      </c>
      <c r="H119" s="33" t="s">
        <v>975</v>
      </c>
      <c r="I119" s="33" t="s">
        <v>1163</v>
      </c>
      <c r="J119" s="35" t="s">
        <v>990</v>
      </c>
      <c r="K119" s="36">
        <v>43830</v>
      </c>
      <c r="L119" s="35"/>
      <c r="M119" s="35"/>
      <c r="N119" s="35"/>
      <c r="O119" s="35"/>
      <c r="P119" s="35"/>
      <c r="Q119" s="35" t="s">
        <v>983</v>
      </c>
      <c r="R119" s="35" t="s">
        <v>983</v>
      </c>
      <c r="S119" s="35" t="s">
        <v>983</v>
      </c>
      <c r="T119" s="35" t="s">
        <v>983</v>
      </c>
      <c r="U119" s="35"/>
      <c r="V119" s="37"/>
      <c r="W119" s="38"/>
      <c r="X119" s="39"/>
      <c r="Y119" s="35"/>
      <c r="Z119" s="35"/>
      <c r="AA119" s="40"/>
      <c r="AB119" s="35"/>
      <c r="AC119" s="35"/>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41"/>
      <c r="BY119" s="41"/>
      <c r="BZ119" s="41"/>
      <c r="CA119" s="41"/>
      <c r="CB119" s="41"/>
      <c r="CC119" s="41"/>
      <c r="CD119" s="41"/>
      <c r="CE119" s="41"/>
      <c r="CF119" s="41"/>
      <c r="CG119" s="41"/>
      <c r="CH119" s="41"/>
      <c r="CI119" s="41"/>
      <c r="CJ119" s="41"/>
      <c r="CK119" s="41"/>
      <c r="CL119" s="41"/>
      <c r="CM119" s="41"/>
      <c r="CN119" s="41"/>
      <c r="CO119" s="41"/>
      <c r="CP119" s="41"/>
      <c r="CQ119" s="41"/>
      <c r="CR119" s="41"/>
      <c r="CS119" s="41"/>
      <c r="CT119" s="41"/>
    </row>
    <row r="120" spans="1:98" ht="19.899999999999999" customHeight="1">
      <c r="A120" s="33" t="s">
        <v>0</v>
      </c>
      <c r="B120" s="33" t="s">
        <v>8</v>
      </c>
      <c r="C120" s="34" t="s">
        <v>132</v>
      </c>
      <c r="D120" s="33" t="s">
        <v>442</v>
      </c>
      <c r="E120" s="33" t="s">
        <v>443</v>
      </c>
      <c r="F120" s="33"/>
      <c r="G120" s="33" t="s">
        <v>632</v>
      </c>
      <c r="H120" s="33" t="s">
        <v>975</v>
      </c>
      <c r="I120" s="33" t="s">
        <v>1163</v>
      </c>
      <c r="J120" s="35" t="s">
        <v>980</v>
      </c>
      <c r="K120" s="36">
        <v>43830</v>
      </c>
      <c r="L120" s="35" t="s">
        <v>1064</v>
      </c>
      <c r="M120" s="35" t="s">
        <v>982</v>
      </c>
      <c r="N120" s="35">
        <v>76</v>
      </c>
      <c r="O120" s="36">
        <v>43902</v>
      </c>
      <c r="P120" s="42" t="s">
        <v>1128</v>
      </c>
      <c r="Q120" s="35" t="s">
        <v>983</v>
      </c>
      <c r="R120" s="35" t="s">
        <v>980</v>
      </c>
      <c r="S120" s="35" t="s">
        <v>983</v>
      </c>
      <c r="T120" s="35" t="s">
        <v>983</v>
      </c>
      <c r="U120" s="35" t="s">
        <v>1062</v>
      </c>
      <c r="V120" s="37"/>
      <c r="W120" s="38" t="s">
        <v>980</v>
      </c>
      <c r="X120" s="39" t="s">
        <v>663</v>
      </c>
      <c r="Y120" s="44" t="s">
        <v>1128</v>
      </c>
      <c r="Z120" s="35"/>
      <c r="AA120" s="40"/>
      <c r="AB120" s="35"/>
      <c r="AC120" s="35"/>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41"/>
      <c r="BY120" s="41"/>
      <c r="BZ120" s="41"/>
      <c r="CA120" s="41"/>
      <c r="CB120" s="41"/>
      <c r="CC120" s="41"/>
      <c r="CD120" s="41"/>
      <c r="CE120" s="41"/>
      <c r="CF120" s="41"/>
      <c r="CG120" s="41"/>
      <c r="CH120" s="41"/>
      <c r="CI120" s="41"/>
      <c r="CJ120" s="41"/>
      <c r="CK120" s="41"/>
      <c r="CL120" s="41"/>
      <c r="CM120" s="41"/>
      <c r="CN120" s="41"/>
      <c r="CO120" s="41"/>
      <c r="CP120" s="41"/>
      <c r="CQ120" s="41"/>
      <c r="CR120" s="41"/>
      <c r="CS120" s="41"/>
      <c r="CT120" s="41"/>
    </row>
    <row r="121" spans="1:98" ht="19.899999999999999" customHeight="1">
      <c r="A121" s="33" t="s">
        <v>0</v>
      </c>
      <c r="B121" s="33" t="s">
        <v>8</v>
      </c>
      <c r="C121" s="34" t="s">
        <v>133</v>
      </c>
      <c r="D121" s="33" t="s">
        <v>444</v>
      </c>
      <c r="E121" s="33" t="s">
        <v>445</v>
      </c>
      <c r="F121" s="33"/>
      <c r="G121" s="33" t="s">
        <v>632</v>
      </c>
      <c r="H121" s="33" t="s">
        <v>975</v>
      </c>
      <c r="I121" s="33" t="s">
        <v>1163</v>
      </c>
      <c r="J121" s="35" t="s">
        <v>990</v>
      </c>
      <c r="K121" s="36">
        <v>43830</v>
      </c>
      <c r="L121" s="35"/>
      <c r="M121" s="35"/>
      <c r="N121" s="35"/>
      <c r="O121" s="35"/>
      <c r="P121" s="35"/>
      <c r="Q121" s="35" t="s">
        <v>983</v>
      </c>
      <c r="R121" s="35" t="s">
        <v>983</v>
      </c>
      <c r="S121" s="35" t="s">
        <v>983</v>
      </c>
      <c r="T121" s="35" t="s">
        <v>983</v>
      </c>
      <c r="U121" s="35"/>
      <c r="V121" s="37"/>
      <c r="W121" s="38"/>
      <c r="X121" s="39"/>
      <c r="Y121" s="35"/>
      <c r="Z121" s="35"/>
      <c r="AA121" s="40"/>
      <c r="AB121" s="35"/>
      <c r="AC121" s="35"/>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41"/>
      <c r="BY121" s="41"/>
      <c r="BZ121" s="41"/>
      <c r="CA121" s="41"/>
      <c r="CB121" s="41"/>
      <c r="CC121" s="41"/>
      <c r="CD121" s="41"/>
      <c r="CE121" s="41"/>
      <c r="CF121" s="41"/>
      <c r="CG121" s="41"/>
      <c r="CH121" s="41"/>
      <c r="CI121" s="41"/>
      <c r="CJ121" s="41"/>
      <c r="CK121" s="41"/>
      <c r="CL121" s="41"/>
      <c r="CM121" s="41"/>
      <c r="CN121" s="41"/>
      <c r="CO121" s="41"/>
      <c r="CP121" s="41"/>
      <c r="CQ121" s="41"/>
      <c r="CR121" s="41"/>
      <c r="CS121" s="41"/>
      <c r="CT121" s="41"/>
    </row>
    <row r="122" spans="1:98" ht="19.899999999999999" customHeight="1">
      <c r="A122" s="33" t="s">
        <v>0</v>
      </c>
      <c r="B122" s="33" t="s">
        <v>8</v>
      </c>
      <c r="C122" s="34" t="s">
        <v>134</v>
      </c>
      <c r="D122" s="33" t="s">
        <v>446</v>
      </c>
      <c r="E122" s="33" t="s">
        <v>447</v>
      </c>
      <c r="F122" s="33"/>
      <c r="G122" s="33" t="s">
        <v>632</v>
      </c>
      <c r="H122" s="33" t="s">
        <v>975</v>
      </c>
      <c r="I122" s="33" t="s">
        <v>1163</v>
      </c>
      <c r="J122" s="35" t="s">
        <v>980</v>
      </c>
      <c r="K122" s="36">
        <v>43830</v>
      </c>
      <c r="L122" s="35" t="s">
        <v>1064</v>
      </c>
      <c r="M122" s="35" t="s">
        <v>982</v>
      </c>
      <c r="N122" s="35">
        <v>374</v>
      </c>
      <c r="O122" s="36">
        <v>43902</v>
      </c>
      <c r="P122" s="42" t="s">
        <v>1011</v>
      </c>
      <c r="Q122" s="35" t="s">
        <v>983</v>
      </c>
      <c r="R122" s="35" t="s">
        <v>980</v>
      </c>
      <c r="S122" s="35" t="s">
        <v>983</v>
      </c>
      <c r="T122" s="35" t="s">
        <v>983</v>
      </c>
      <c r="U122" s="35" t="s">
        <v>1062</v>
      </c>
      <c r="V122" s="37"/>
      <c r="W122" s="38"/>
      <c r="X122" s="39"/>
      <c r="Y122" s="35"/>
      <c r="Z122" s="35"/>
      <c r="AA122" s="40"/>
      <c r="AB122" s="35"/>
      <c r="AC122" s="35"/>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c r="BV122" s="41"/>
      <c r="BW122" s="41"/>
      <c r="BX122" s="41"/>
      <c r="BY122" s="41"/>
      <c r="BZ122" s="41"/>
      <c r="CA122" s="41"/>
      <c r="CB122" s="41"/>
      <c r="CC122" s="41"/>
      <c r="CD122" s="41"/>
      <c r="CE122" s="41"/>
      <c r="CF122" s="41"/>
      <c r="CG122" s="41"/>
      <c r="CH122" s="41"/>
      <c r="CI122" s="41"/>
      <c r="CJ122" s="41"/>
      <c r="CK122" s="41"/>
      <c r="CL122" s="41"/>
      <c r="CM122" s="41"/>
      <c r="CN122" s="41"/>
      <c r="CO122" s="41"/>
      <c r="CP122" s="41"/>
      <c r="CQ122" s="41"/>
      <c r="CR122" s="41"/>
      <c r="CS122" s="41"/>
      <c r="CT122" s="41"/>
    </row>
    <row r="123" spans="1:98" ht="19.899999999999999" customHeight="1">
      <c r="A123" s="33" t="s">
        <v>0</v>
      </c>
      <c r="B123" s="33" t="s">
        <v>8</v>
      </c>
      <c r="C123" s="34" t="s">
        <v>135</v>
      </c>
      <c r="D123" s="33" t="s">
        <v>448</v>
      </c>
      <c r="E123" s="33" t="s">
        <v>449</v>
      </c>
      <c r="F123" s="33"/>
      <c r="G123" s="33" t="s">
        <v>632</v>
      </c>
      <c r="H123" s="33" t="s">
        <v>975</v>
      </c>
      <c r="I123" s="33" t="s">
        <v>1163</v>
      </c>
      <c r="J123" s="35" t="s">
        <v>990</v>
      </c>
      <c r="K123" s="36">
        <v>43830</v>
      </c>
      <c r="L123" s="35"/>
      <c r="M123" s="35"/>
      <c r="N123" s="35"/>
      <c r="O123" s="35"/>
      <c r="P123" s="35"/>
      <c r="Q123" s="35" t="s">
        <v>983</v>
      </c>
      <c r="R123" s="35" t="s">
        <v>983</v>
      </c>
      <c r="S123" s="35" t="s">
        <v>983</v>
      </c>
      <c r="T123" s="35" t="s">
        <v>983</v>
      </c>
      <c r="U123" s="35"/>
      <c r="V123" s="37"/>
      <c r="W123" s="38"/>
      <c r="X123" s="39"/>
      <c r="Y123" s="35"/>
      <c r="Z123" s="35"/>
      <c r="AA123" s="40"/>
      <c r="AB123" s="35"/>
      <c r="AC123" s="35"/>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41"/>
      <c r="BO123" s="41"/>
      <c r="BP123" s="41"/>
      <c r="BQ123" s="41"/>
      <c r="BR123" s="41"/>
      <c r="BS123" s="41"/>
      <c r="BT123" s="41"/>
      <c r="BU123" s="41"/>
      <c r="BV123" s="41"/>
      <c r="BW123" s="41"/>
      <c r="BX123" s="41"/>
      <c r="BY123" s="41"/>
      <c r="BZ123" s="41"/>
      <c r="CA123" s="41"/>
      <c r="CB123" s="41"/>
      <c r="CC123" s="41"/>
      <c r="CD123" s="41"/>
      <c r="CE123" s="41"/>
      <c r="CF123" s="41"/>
      <c r="CG123" s="41"/>
      <c r="CH123" s="41"/>
      <c r="CI123" s="41"/>
      <c r="CJ123" s="41"/>
      <c r="CK123" s="41"/>
      <c r="CL123" s="41"/>
      <c r="CM123" s="41"/>
      <c r="CN123" s="41"/>
      <c r="CO123" s="41"/>
      <c r="CP123" s="41"/>
      <c r="CQ123" s="41"/>
      <c r="CR123" s="41"/>
      <c r="CS123" s="41"/>
      <c r="CT123" s="41"/>
    </row>
    <row r="124" spans="1:98" ht="19.899999999999999" customHeight="1">
      <c r="A124" s="33" t="s">
        <v>0</v>
      </c>
      <c r="B124" s="33" t="s">
        <v>8</v>
      </c>
      <c r="C124" s="34" t="s">
        <v>136</v>
      </c>
      <c r="D124" s="33" t="s">
        <v>450</v>
      </c>
      <c r="E124" s="33" t="s">
        <v>945</v>
      </c>
      <c r="F124" s="33"/>
      <c r="G124" s="33" t="s">
        <v>632</v>
      </c>
      <c r="H124" s="33" t="s">
        <v>975</v>
      </c>
      <c r="I124" s="33" t="s">
        <v>1163</v>
      </c>
      <c r="J124" s="35" t="s">
        <v>980</v>
      </c>
      <c r="K124" s="36">
        <v>43830</v>
      </c>
      <c r="L124" s="35" t="s">
        <v>1064</v>
      </c>
      <c r="M124" s="35" t="s">
        <v>982</v>
      </c>
      <c r="N124" s="35">
        <v>55</v>
      </c>
      <c r="O124" s="36">
        <v>43902</v>
      </c>
      <c r="P124" s="35" t="s">
        <v>1083</v>
      </c>
      <c r="Q124" s="35" t="s">
        <v>983</v>
      </c>
      <c r="R124" s="35" t="s">
        <v>983</v>
      </c>
      <c r="S124" s="35" t="s">
        <v>983</v>
      </c>
      <c r="T124" s="35" t="s">
        <v>983</v>
      </c>
      <c r="U124" s="35" t="s">
        <v>1062</v>
      </c>
      <c r="V124" s="37"/>
      <c r="W124" s="38"/>
      <c r="X124" s="39"/>
      <c r="Y124" s="35"/>
      <c r="Z124" s="35"/>
      <c r="AA124" s="40"/>
      <c r="AB124" s="35"/>
      <c r="AC124" s="35"/>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41"/>
      <c r="BO124" s="41"/>
      <c r="BP124" s="41"/>
      <c r="BQ124" s="41"/>
      <c r="BR124" s="41"/>
      <c r="BS124" s="41"/>
      <c r="BT124" s="41"/>
      <c r="BU124" s="41"/>
      <c r="BV124" s="41"/>
      <c r="BW124" s="41"/>
      <c r="BX124" s="41"/>
      <c r="BY124" s="41"/>
      <c r="BZ124" s="41"/>
      <c r="CA124" s="41"/>
      <c r="CB124" s="41"/>
      <c r="CC124" s="41"/>
      <c r="CD124" s="41"/>
      <c r="CE124" s="41"/>
      <c r="CF124" s="41"/>
      <c r="CG124" s="41"/>
      <c r="CH124" s="41"/>
      <c r="CI124" s="41"/>
      <c r="CJ124" s="41"/>
      <c r="CK124" s="41"/>
      <c r="CL124" s="41"/>
      <c r="CM124" s="41"/>
      <c r="CN124" s="41"/>
      <c r="CO124" s="41"/>
      <c r="CP124" s="41"/>
      <c r="CQ124" s="41"/>
      <c r="CR124" s="41"/>
      <c r="CS124" s="41"/>
      <c r="CT124" s="41"/>
    </row>
    <row r="125" spans="1:98" ht="19.899999999999999" customHeight="1">
      <c r="A125" s="33" t="s">
        <v>0</v>
      </c>
      <c r="B125" s="33" t="s">
        <v>8</v>
      </c>
      <c r="C125" s="34" t="s">
        <v>137</v>
      </c>
      <c r="D125" s="33" t="s">
        <v>451</v>
      </c>
      <c r="E125" s="33" t="s">
        <v>946</v>
      </c>
      <c r="F125" s="33" t="s">
        <v>898</v>
      </c>
      <c r="G125" s="49" t="s">
        <v>629</v>
      </c>
      <c r="H125" s="33" t="s">
        <v>626</v>
      </c>
      <c r="I125" s="33" t="s">
        <v>1163</v>
      </c>
      <c r="J125" s="50">
        <v>1300.3130000000001</v>
      </c>
      <c r="K125" s="36">
        <v>43830</v>
      </c>
      <c r="L125" s="35" t="s">
        <v>1064</v>
      </c>
      <c r="M125" s="54" t="s">
        <v>982</v>
      </c>
      <c r="N125" s="35">
        <v>374</v>
      </c>
      <c r="O125" s="36">
        <v>43902</v>
      </c>
      <c r="P125" s="42" t="s">
        <v>1009</v>
      </c>
      <c r="Q125" s="35" t="s">
        <v>983</v>
      </c>
      <c r="R125" s="35" t="s">
        <v>980</v>
      </c>
      <c r="S125" s="35" t="s">
        <v>983</v>
      </c>
      <c r="T125" s="35" t="s">
        <v>983</v>
      </c>
      <c r="U125" s="35" t="s">
        <v>1062</v>
      </c>
      <c r="V125" s="44" t="s">
        <v>1148</v>
      </c>
      <c r="W125" s="38" t="s">
        <v>980</v>
      </c>
      <c r="X125" s="39" t="s">
        <v>667</v>
      </c>
      <c r="Y125" s="44" t="s">
        <v>1100</v>
      </c>
      <c r="Z125" s="35"/>
      <c r="AA125" s="40"/>
      <c r="AB125" s="35"/>
      <c r="AC125" s="35"/>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41"/>
      <c r="BO125" s="41"/>
      <c r="BP125" s="41"/>
      <c r="BQ125" s="41"/>
      <c r="BR125" s="41"/>
      <c r="BS125" s="41"/>
      <c r="BT125" s="41"/>
      <c r="BU125" s="41"/>
      <c r="BV125" s="41"/>
      <c r="BW125" s="41"/>
      <c r="BX125" s="41"/>
      <c r="BY125" s="41"/>
      <c r="BZ125" s="41"/>
      <c r="CA125" s="41"/>
      <c r="CB125" s="41"/>
      <c r="CC125" s="41"/>
      <c r="CD125" s="41"/>
      <c r="CE125" s="41"/>
      <c r="CF125" s="41"/>
      <c r="CG125" s="41"/>
      <c r="CH125" s="41"/>
      <c r="CI125" s="41"/>
      <c r="CJ125" s="41"/>
      <c r="CK125" s="41"/>
      <c r="CL125" s="41"/>
      <c r="CM125" s="41"/>
      <c r="CN125" s="41"/>
      <c r="CO125" s="41"/>
      <c r="CP125" s="41"/>
      <c r="CQ125" s="41"/>
      <c r="CR125" s="41"/>
      <c r="CS125" s="41"/>
      <c r="CT125" s="41"/>
    </row>
    <row r="126" spans="1:98" ht="19.899999999999999" customHeight="1">
      <c r="A126" s="33" t="s">
        <v>0</v>
      </c>
      <c r="B126" s="33" t="s">
        <v>8</v>
      </c>
      <c r="C126" s="34" t="s">
        <v>138</v>
      </c>
      <c r="D126" s="33" t="s">
        <v>452</v>
      </c>
      <c r="E126" s="33" t="s">
        <v>453</v>
      </c>
      <c r="F126" s="33"/>
      <c r="G126" s="49" t="s">
        <v>629</v>
      </c>
      <c r="H126" s="33" t="s">
        <v>626</v>
      </c>
      <c r="I126" s="33" t="s">
        <v>1163</v>
      </c>
      <c r="J126" s="50">
        <v>82921</v>
      </c>
      <c r="K126" s="36">
        <v>43830</v>
      </c>
      <c r="L126" s="35" t="s">
        <v>1064</v>
      </c>
      <c r="M126" s="35" t="s">
        <v>982</v>
      </c>
      <c r="N126" s="35">
        <v>374</v>
      </c>
      <c r="O126" s="36">
        <v>43902</v>
      </c>
      <c r="P126" s="42" t="s">
        <v>1009</v>
      </c>
      <c r="Q126" s="35" t="s">
        <v>983</v>
      </c>
      <c r="R126" s="35" t="s">
        <v>980</v>
      </c>
      <c r="S126" s="35" t="s">
        <v>983</v>
      </c>
      <c r="T126" s="35" t="s">
        <v>983</v>
      </c>
      <c r="U126" s="35" t="s">
        <v>1062</v>
      </c>
      <c r="V126" s="44" t="s">
        <v>1137</v>
      </c>
      <c r="W126" s="38" t="s">
        <v>980</v>
      </c>
      <c r="X126" s="39" t="s">
        <v>667</v>
      </c>
      <c r="Y126" s="44" t="s">
        <v>1101</v>
      </c>
      <c r="Z126" s="35"/>
      <c r="AA126" s="40"/>
      <c r="AB126" s="35"/>
      <c r="AC126" s="35"/>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41"/>
      <c r="BO126" s="41"/>
      <c r="BP126" s="41"/>
      <c r="BQ126" s="41"/>
      <c r="BR126" s="41"/>
      <c r="BS126" s="41"/>
      <c r="BT126" s="41"/>
      <c r="BU126" s="41"/>
      <c r="BV126" s="41"/>
      <c r="BW126" s="41"/>
      <c r="BX126" s="41"/>
      <c r="BY126" s="41"/>
      <c r="BZ126" s="41"/>
      <c r="CA126" s="41"/>
      <c r="CB126" s="41"/>
      <c r="CC126" s="41"/>
      <c r="CD126" s="41"/>
      <c r="CE126" s="41"/>
      <c r="CF126" s="41"/>
      <c r="CG126" s="41"/>
      <c r="CH126" s="41"/>
      <c r="CI126" s="41"/>
      <c r="CJ126" s="41"/>
      <c r="CK126" s="41"/>
      <c r="CL126" s="41"/>
      <c r="CM126" s="41"/>
      <c r="CN126" s="41"/>
      <c r="CO126" s="41"/>
      <c r="CP126" s="41"/>
      <c r="CQ126" s="41"/>
      <c r="CR126" s="41"/>
      <c r="CS126" s="41"/>
      <c r="CT126" s="41"/>
    </row>
    <row r="127" spans="1:98" ht="19.899999999999999" customHeight="1">
      <c r="A127" s="33" t="s">
        <v>0</v>
      </c>
      <c r="B127" s="33" t="s">
        <v>8</v>
      </c>
      <c r="C127" s="34" t="s">
        <v>139</v>
      </c>
      <c r="D127" s="33" t="s">
        <v>454</v>
      </c>
      <c r="E127" s="33" t="s">
        <v>947</v>
      </c>
      <c r="F127" s="33" t="s">
        <v>899</v>
      </c>
      <c r="G127" s="33" t="s">
        <v>629</v>
      </c>
      <c r="H127" s="33" t="s">
        <v>689</v>
      </c>
      <c r="I127" s="33" t="s">
        <v>1163</v>
      </c>
      <c r="J127" s="50">
        <v>2518.239</v>
      </c>
      <c r="K127" s="36">
        <v>43830</v>
      </c>
      <c r="L127" s="35" t="s">
        <v>1064</v>
      </c>
      <c r="M127" s="35" t="s">
        <v>982</v>
      </c>
      <c r="N127" s="35">
        <v>374</v>
      </c>
      <c r="O127" s="36">
        <v>43902</v>
      </c>
      <c r="P127" s="42" t="s">
        <v>1008</v>
      </c>
      <c r="Q127" s="35" t="s">
        <v>983</v>
      </c>
      <c r="R127" s="35" t="s">
        <v>980</v>
      </c>
      <c r="S127" s="35" t="s">
        <v>983</v>
      </c>
      <c r="T127" s="35" t="s">
        <v>983</v>
      </c>
      <c r="U127" s="35" t="s">
        <v>1062</v>
      </c>
      <c r="V127" s="55" t="s">
        <v>1102</v>
      </c>
      <c r="W127" s="38" t="s">
        <v>980</v>
      </c>
      <c r="X127" s="39" t="s">
        <v>667</v>
      </c>
      <c r="Y127" s="50" t="s">
        <v>1102</v>
      </c>
      <c r="Z127" s="35"/>
      <c r="AA127" s="40"/>
      <c r="AB127" s="35"/>
      <c r="AC127" s="35"/>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c r="BQ127" s="41"/>
      <c r="BR127" s="41"/>
      <c r="BS127" s="41"/>
      <c r="BT127" s="41"/>
      <c r="BU127" s="41"/>
      <c r="BV127" s="41"/>
      <c r="BW127" s="41"/>
      <c r="BX127" s="41"/>
      <c r="BY127" s="41"/>
      <c r="BZ127" s="41"/>
      <c r="CA127" s="41"/>
      <c r="CB127" s="41"/>
      <c r="CC127" s="41"/>
      <c r="CD127" s="41"/>
      <c r="CE127" s="41"/>
      <c r="CF127" s="41"/>
      <c r="CG127" s="41"/>
      <c r="CH127" s="41"/>
      <c r="CI127" s="41"/>
      <c r="CJ127" s="41"/>
      <c r="CK127" s="41"/>
      <c r="CL127" s="41"/>
      <c r="CM127" s="41"/>
      <c r="CN127" s="41"/>
      <c r="CO127" s="41"/>
      <c r="CP127" s="41"/>
      <c r="CQ127" s="41"/>
      <c r="CR127" s="41"/>
      <c r="CS127" s="41"/>
      <c r="CT127" s="41"/>
    </row>
    <row r="128" spans="1:98" ht="19.899999999999999" customHeight="1">
      <c r="A128" s="33" t="s">
        <v>0</v>
      </c>
      <c r="B128" s="33" t="s">
        <v>8</v>
      </c>
      <c r="C128" s="34" t="s">
        <v>140</v>
      </c>
      <c r="D128" s="33" t="s">
        <v>455</v>
      </c>
      <c r="E128" s="33" t="s">
        <v>456</v>
      </c>
      <c r="F128" s="33"/>
      <c r="G128" s="33" t="s">
        <v>629</v>
      </c>
      <c r="H128" s="33" t="s">
        <v>689</v>
      </c>
      <c r="I128" s="33" t="s">
        <v>1163</v>
      </c>
      <c r="J128" s="50">
        <v>18383150</v>
      </c>
      <c r="K128" s="36">
        <v>43830</v>
      </c>
      <c r="L128" s="35" t="s">
        <v>1064</v>
      </c>
      <c r="M128" s="35" t="s">
        <v>982</v>
      </c>
      <c r="N128" s="35">
        <v>374</v>
      </c>
      <c r="O128" s="36">
        <v>43902</v>
      </c>
      <c r="P128" s="42" t="s">
        <v>1008</v>
      </c>
      <c r="Q128" s="35" t="s">
        <v>983</v>
      </c>
      <c r="R128" s="35" t="s">
        <v>980</v>
      </c>
      <c r="S128" s="35" t="s">
        <v>983</v>
      </c>
      <c r="T128" s="35" t="s">
        <v>983</v>
      </c>
      <c r="U128" s="35" t="s">
        <v>1062</v>
      </c>
      <c r="V128" s="37"/>
      <c r="W128" s="38"/>
      <c r="X128" s="39"/>
      <c r="Y128" s="35"/>
      <c r="Z128" s="35"/>
      <c r="AA128" s="40"/>
      <c r="AB128" s="35"/>
      <c r="AC128" s="35"/>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c r="BQ128" s="41"/>
      <c r="BR128" s="41"/>
      <c r="BS128" s="41"/>
      <c r="BT128" s="41"/>
      <c r="BU128" s="41"/>
      <c r="BV128" s="41"/>
      <c r="BW128" s="41"/>
      <c r="BX128" s="41"/>
      <c r="BY128" s="41"/>
      <c r="BZ128" s="41"/>
      <c r="CA128" s="41"/>
      <c r="CB128" s="41"/>
      <c r="CC128" s="41"/>
      <c r="CD128" s="41"/>
      <c r="CE128" s="41"/>
      <c r="CF128" s="41"/>
      <c r="CG128" s="41"/>
      <c r="CH128" s="41"/>
      <c r="CI128" s="41"/>
      <c r="CJ128" s="41"/>
      <c r="CK128" s="41"/>
      <c r="CL128" s="41"/>
      <c r="CM128" s="41"/>
      <c r="CN128" s="41"/>
      <c r="CO128" s="41"/>
      <c r="CP128" s="41"/>
      <c r="CQ128" s="41"/>
      <c r="CR128" s="41"/>
      <c r="CS128" s="41"/>
      <c r="CT128" s="41"/>
    </row>
    <row r="129" spans="1:98" ht="19.899999999999999" customHeight="1">
      <c r="A129" s="33" t="s">
        <v>0</v>
      </c>
      <c r="B129" s="33" t="s">
        <v>9</v>
      </c>
      <c r="C129" s="34" t="s">
        <v>141</v>
      </c>
      <c r="D129" s="33" t="s">
        <v>457</v>
      </c>
      <c r="E129" s="33" t="s">
        <v>948</v>
      </c>
      <c r="F129" s="33"/>
      <c r="G129" s="33" t="s">
        <v>632</v>
      </c>
      <c r="H129" s="33" t="s">
        <v>975</v>
      </c>
      <c r="I129" s="33" t="s">
        <v>1163</v>
      </c>
      <c r="J129" s="35" t="s">
        <v>980</v>
      </c>
      <c r="K129" s="36">
        <v>43830</v>
      </c>
      <c r="L129" s="35" t="s">
        <v>1068</v>
      </c>
      <c r="M129" s="35" t="s">
        <v>1022</v>
      </c>
      <c r="N129" s="35">
        <v>1</v>
      </c>
      <c r="O129" s="36">
        <v>43140</v>
      </c>
      <c r="P129" s="48" t="s">
        <v>1021</v>
      </c>
      <c r="Q129" s="35" t="s">
        <v>983</v>
      </c>
      <c r="R129" s="35" t="s">
        <v>980</v>
      </c>
      <c r="S129" s="35" t="s">
        <v>983</v>
      </c>
      <c r="T129" s="35" t="s">
        <v>983</v>
      </c>
      <c r="U129" s="35" t="s">
        <v>1062</v>
      </c>
      <c r="V129" s="37"/>
      <c r="W129" s="38"/>
      <c r="X129" s="39"/>
      <c r="Y129" s="35"/>
      <c r="Z129" s="35"/>
      <c r="AA129" s="40"/>
      <c r="AB129" s="35"/>
      <c r="AC129" s="35"/>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c r="CT129" s="41"/>
    </row>
    <row r="130" spans="1:98" ht="19.899999999999999" customHeight="1">
      <c r="A130" s="33" t="s">
        <v>0</v>
      </c>
      <c r="B130" s="33" t="s">
        <v>9</v>
      </c>
      <c r="C130" s="34" t="s">
        <v>142</v>
      </c>
      <c r="D130" s="33" t="s">
        <v>458</v>
      </c>
      <c r="E130" s="33" t="s">
        <v>459</v>
      </c>
      <c r="F130" s="33"/>
      <c r="G130" s="33" t="s">
        <v>632</v>
      </c>
      <c r="H130" s="33" t="s">
        <v>975</v>
      </c>
      <c r="I130" s="33" t="s">
        <v>1163</v>
      </c>
      <c r="J130" s="35" t="s">
        <v>980</v>
      </c>
      <c r="K130" s="36">
        <v>43830</v>
      </c>
      <c r="L130" s="35" t="s">
        <v>1064</v>
      </c>
      <c r="M130" s="35" t="s">
        <v>982</v>
      </c>
      <c r="N130" s="35">
        <v>71</v>
      </c>
      <c r="O130" s="36">
        <v>43902</v>
      </c>
      <c r="P130" s="42" t="s">
        <v>1023</v>
      </c>
      <c r="Q130" s="35" t="s">
        <v>983</v>
      </c>
      <c r="R130" s="35" t="s">
        <v>980</v>
      </c>
      <c r="S130" s="35" t="s">
        <v>983</v>
      </c>
      <c r="T130" s="35" t="s">
        <v>983</v>
      </c>
      <c r="U130" s="35" t="s">
        <v>1062</v>
      </c>
      <c r="V130" s="37"/>
      <c r="W130" s="38"/>
      <c r="X130" s="39"/>
      <c r="Y130" s="35"/>
      <c r="Z130" s="35"/>
      <c r="AA130" s="40"/>
      <c r="AB130" s="35"/>
      <c r="AC130" s="35"/>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c r="CT130" s="41"/>
    </row>
    <row r="131" spans="1:98" ht="19.899999999999999" customHeight="1">
      <c r="A131" s="33" t="s">
        <v>0</v>
      </c>
      <c r="B131" s="33" t="s">
        <v>9</v>
      </c>
      <c r="C131" s="34" t="s">
        <v>143</v>
      </c>
      <c r="D131" s="33" t="s">
        <v>460</v>
      </c>
      <c r="E131" s="33" t="s">
        <v>461</v>
      </c>
      <c r="F131" s="33"/>
      <c r="G131" s="33" t="s">
        <v>632</v>
      </c>
      <c r="H131" s="33" t="s">
        <v>975</v>
      </c>
      <c r="I131" s="33" t="s">
        <v>1163</v>
      </c>
      <c r="J131" s="35" t="s">
        <v>980</v>
      </c>
      <c r="K131" s="36">
        <v>43830</v>
      </c>
      <c r="L131" s="35" t="s">
        <v>1064</v>
      </c>
      <c r="M131" s="35" t="s">
        <v>982</v>
      </c>
      <c r="N131" s="35">
        <v>56</v>
      </c>
      <c r="O131" s="36">
        <v>43902</v>
      </c>
      <c r="P131" s="42" t="s">
        <v>1019</v>
      </c>
      <c r="Q131" s="35" t="s">
        <v>983</v>
      </c>
      <c r="R131" s="35" t="s">
        <v>980</v>
      </c>
      <c r="S131" s="35" t="s">
        <v>983</v>
      </c>
      <c r="T131" s="35" t="s">
        <v>983</v>
      </c>
      <c r="U131" s="35" t="s">
        <v>1062</v>
      </c>
      <c r="V131" s="37"/>
      <c r="W131" s="38"/>
      <c r="X131" s="39"/>
      <c r="Y131" s="35"/>
      <c r="Z131" s="35"/>
      <c r="AA131" s="40"/>
      <c r="AB131" s="35"/>
      <c r="AC131" s="35"/>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c r="CT131" s="41"/>
    </row>
    <row r="132" spans="1:98" ht="19.899999999999999" customHeight="1">
      <c r="A132" s="33" t="s">
        <v>0</v>
      </c>
      <c r="B132" s="33" t="s">
        <v>9</v>
      </c>
      <c r="C132" s="34" t="s">
        <v>144</v>
      </c>
      <c r="D132" s="33" t="s">
        <v>462</v>
      </c>
      <c r="E132" s="33" t="s">
        <v>463</v>
      </c>
      <c r="F132" s="33"/>
      <c r="G132" s="33" t="s">
        <v>632</v>
      </c>
      <c r="H132" s="33" t="s">
        <v>975</v>
      </c>
      <c r="I132" s="33" t="s">
        <v>1163</v>
      </c>
      <c r="J132" s="35" t="s">
        <v>980</v>
      </c>
      <c r="K132" s="36">
        <v>43830</v>
      </c>
      <c r="L132" s="35" t="s">
        <v>1064</v>
      </c>
      <c r="M132" s="35" t="s">
        <v>982</v>
      </c>
      <c r="N132" s="35">
        <v>56</v>
      </c>
      <c r="O132" s="36">
        <v>43902</v>
      </c>
      <c r="P132" s="42" t="s">
        <v>1024</v>
      </c>
      <c r="Q132" s="35" t="s">
        <v>983</v>
      </c>
      <c r="R132" s="35" t="s">
        <v>980</v>
      </c>
      <c r="S132" s="35" t="s">
        <v>983</v>
      </c>
      <c r="T132" s="35" t="s">
        <v>983</v>
      </c>
      <c r="U132" s="35" t="s">
        <v>1062</v>
      </c>
      <c r="V132" s="37"/>
      <c r="W132" s="38"/>
      <c r="X132" s="39"/>
      <c r="Y132" s="35"/>
      <c r="Z132" s="35"/>
      <c r="AA132" s="40"/>
      <c r="AB132" s="35"/>
      <c r="AC132" s="35"/>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c r="CT132" s="41"/>
    </row>
    <row r="133" spans="1:98" ht="19.899999999999999" customHeight="1">
      <c r="A133" s="33" t="s">
        <v>0</v>
      </c>
      <c r="B133" s="33" t="s">
        <v>9</v>
      </c>
      <c r="C133" s="34" t="s">
        <v>145</v>
      </c>
      <c r="D133" s="33" t="s">
        <v>464</v>
      </c>
      <c r="E133" s="33" t="s">
        <v>465</v>
      </c>
      <c r="F133" s="33"/>
      <c r="G133" s="33" t="s">
        <v>632</v>
      </c>
      <c r="H133" s="33" t="s">
        <v>975</v>
      </c>
      <c r="I133" s="33" t="s">
        <v>1163</v>
      </c>
      <c r="J133" s="35" t="s">
        <v>980</v>
      </c>
      <c r="K133" s="36">
        <v>43830</v>
      </c>
      <c r="L133" s="35" t="s">
        <v>1064</v>
      </c>
      <c r="M133" s="35" t="s">
        <v>982</v>
      </c>
      <c r="N133" s="35">
        <v>56</v>
      </c>
      <c r="O133" s="36">
        <v>43902</v>
      </c>
      <c r="P133" s="42" t="s">
        <v>1130</v>
      </c>
      <c r="Q133" s="35" t="s">
        <v>983</v>
      </c>
      <c r="R133" s="35" t="s">
        <v>980</v>
      </c>
      <c r="S133" s="35" t="s">
        <v>983</v>
      </c>
      <c r="T133" s="35" t="s">
        <v>983</v>
      </c>
      <c r="U133" s="35" t="s">
        <v>1062</v>
      </c>
      <c r="V133" s="37"/>
      <c r="W133" s="38" t="s">
        <v>980</v>
      </c>
      <c r="X133" s="39" t="s">
        <v>665</v>
      </c>
      <c r="Y133" s="44" t="s">
        <v>1130</v>
      </c>
      <c r="Z133" s="35"/>
      <c r="AA133" s="40"/>
      <c r="AB133" s="35"/>
      <c r="AC133" s="35"/>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c r="CT133" s="41"/>
    </row>
    <row r="134" spans="1:98" ht="19.899999999999999" customHeight="1">
      <c r="A134" s="33" t="s">
        <v>0</v>
      </c>
      <c r="B134" s="33" t="s">
        <v>9</v>
      </c>
      <c r="C134" s="34" t="s">
        <v>146</v>
      </c>
      <c r="D134" s="33" t="s">
        <v>466</v>
      </c>
      <c r="E134" s="33" t="s">
        <v>467</v>
      </c>
      <c r="F134" s="33"/>
      <c r="G134" s="33" t="s">
        <v>632</v>
      </c>
      <c r="H134" s="33" t="s">
        <v>975</v>
      </c>
      <c r="I134" s="33" t="s">
        <v>1163</v>
      </c>
      <c r="J134" s="35" t="s">
        <v>990</v>
      </c>
      <c r="K134" s="36">
        <v>43830</v>
      </c>
      <c r="L134" s="35"/>
      <c r="M134" s="35"/>
      <c r="N134" s="35"/>
      <c r="O134" s="35"/>
      <c r="P134" s="35"/>
      <c r="Q134" s="35" t="s">
        <v>983</v>
      </c>
      <c r="R134" s="35" t="s">
        <v>983</v>
      </c>
      <c r="S134" s="35" t="s">
        <v>983</v>
      </c>
      <c r="T134" s="35" t="s">
        <v>983</v>
      </c>
      <c r="U134" s="35"/>
      <c r="V134" s="37"/>
      <c r="W134" s="38"/>
      <c r="X134" s="39"/>
      <c r="Y134" s="35"/>
      <c r="Z134" s="35"/>
      <c r="AA134" s="40"/>
      <c r="AB134" s="35"/>
      <c r="AC134" s="35"/>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c r="CT134" s="41"/>
    </row>
    <row r="135" spans="1:98" ht="19.899999999999999" customHeight="1">
      <c r="A135" s="33" t="s">
        <v>0</v>
      </c>
      <c r="B135" s="33" t="s">
        <v>9</v>
      </c>
      <c r="C135" s="34" t="s">
        <v>147</v>
      </c>
      <c r="D135" s="33" t="s">
        <v>468</v>
      </c>
      <c r="E135" s="33" t="s">
        <v>976</v>
      </c>
      <c r="F135" s="33"/>
      <c r="G135" s="33" t="s">
        <v>632</v>
      </c>
      <c r="H135" s="33" t="s">
        <v>975</v>
      </c>
      <c r="I135" s="33" t="s">
        <v>1163</v>
      </c>
      <c r="J135" s="35" t="s">
        <v>990</v>
      </c>
      <c r="K135" s="36">
        <v>43830</v>
      </c>
      <c r="L135" s="35"/>
      <c r="M135" s="35"/>
      <c r="N135" s="35"/>
      <c r="O135" s="35"/>
      <c r="P135" s="35"/>
      <c r="Q135" s="35" t="s">
        <v>983</v>
      </c>
      <c r="R135" s="35" t="s">
        <v>983</v>
      </c>
      <c r="S135" s="35" t="s">
        <v>983</v>
      </c>
      <c r="T135" s="35" t="s">
        <v>983</v>
      </c>
      <c r="U135" s="35"/>
      <c r="V135" s="37"/>
      <c r="W135" s="38"/>
      <c r="X135" s="39"/>
      <c r="Y135" s="35"/>
      <c r="Z135" s="35"/>
      <c r="AA135" s="40"/>
      <c r="AB135" s="35"/>
      <c r="AC135" s="35"/>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c r="CT135" s="41"/>
    </row>
    <row r="136" spans="1:98" ht="19.899999999999999" customHeight="1">
      <c r="A136" s="33" t="s">
        <v>0</v>
      </c>
      <c r="B136" s="33" t="s">
        <v>9</v>
      </c>
      <c r="C136" s="34" t="s">
        <v>148</v>
      </c>
      <c r="D136" s="33" t="s">
        <v>469</v>
      </c>
      <c r="E136" s="33" t="s">
        <v>470</v>
      </c>
      <c r="F136" s="33"/>
      <c r="G136" s="33" t="s">
        <v>632</v>
      </c>
      <c r="H136" s="33" t="s">
        <v>975</v>
      </c>
      <c r="I136" s="33" t="s">
        <v>1163</v>
      </c>
      <c r="J136" s="35" t="s">
        <v>980</v>
      </c>
      <c r="K136" s="36">
        <v>43830</v>
      </c>
      <c r="L136" s="35" t="s">
        <v>1064</v>
      </c>
      <c r="M136" s="35" t="s">
        <v>982</v>
      </c>
      <c r="N136" s="35">
        <v>56</v>
      </c>
      <c r="O136" s="36">
        <v>43902</v>
      </c>
      <c r="P136" s="42" t="s">
        <v>1017</v>
      </c>
      <c r="Q136" s="35" t="s">
        <v>983</v>
      </c>
      <c r="R136" s="35" t="s">
        <v>980</v>
      </c>
      <c r="S136" s="35" t="s">
        <v>983</v>
      </c>
      <c r="T136" s="35" t="s">
        <v>983</v>
      </c>
      <c r="U136" s="35" t="s">
        <v>1062</v>
      </c>
      <c r="V136" s="37"/>
      <c r="W136" s="38" t="s">
        <v>980</v>
      </c>
      <c r="X136" s="39" t="s">
        <v>663</v>
      </c>
      <c r="Y136" s="44" t="s">
        <v>1017</v>
      </c>
      <c r="Z136" s="35"/>
      <c r="AA136" s="40"/>
      <c r="AB136" s="35"/>
      <c r="AC136" s="35"/>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c r="CT136" s="41"/>
    </row>
    <row r="137" spans="1:98" ht="19.899999999999999" customHeight="1">
      <c r="A137" s="33" t="s">
        <v>0</v>
      </c>
      <c r="B137" s="33" t="s">
        <v>9</v>
      </c>
      <c r="C137" s="34" t="s">
        <v>149</v>
      </c>
      <c r="D137" s="33" t="s">
        <v>471</v>
      </c>
      <c r="E137" s="33" t="s">
        <v>472</v>
      </c>
      <c r="F137" s="33"/>
      <c r="G137" s="33" t="s">
        <v>632</v>
      </c>
      <c r="H137" s="33" t="s">
        <v>975</v>
      </c>
      <c r="I137" s="33" t="s">
        <v>1163</v>
      </c>
      <c r="J137" s="35" t="s">
        <v>980</v>
      </c>
      <c r="K137" s="36">
        <v>43830</v>
      </c>
      <c r="L137" s="35" t="s">
        <v>1064</v>
      </c>
      <c r="M137" s="35" t="s">
        <v>982</v>
      </c>
      <c r="N137" s="35">
        <v>56</v>
      </c>
      <c r="O137" s="36">
        <v>43902</v>
      </c>
      <c r="P137" s="42" t="s">
        <v>1017</v>
      </c>
      <c r="Q137" s="35" t="s">
        <v>983</v>
      </c>
      <c r="R137" s="35" t="s">
        <v>980</v>
      </c>
      <c r="S137" s="35" t="s">
        <v>983</v>
      </c>
      <c r="T137" s="35" t="s">
        <v>983</v>
      </c>
      <c r="U137" s="35" t="s">
        <v>1062</v>
      </c>
      <c r="V137" s="37"/>
      <c r="W137" s="38"/>
      <c r="X137" s="39"/>
      <c r="Y137" s="44"/>
      <c r="Z137" s="35"/>
      <c r="AA137" s="40"/>
      <c r="AB137" s="35"/>
      <c r="AC137" s="35"/>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c r="CT137" s="41"/>
    </row>
    <row r="138" spans="1:98" ht="19.899999999999999" customHeight="1">
      <c r="A138" s="33" t="s">
        <v>0</v>
      </c>
      <c r="B138" s="33" t="s">
        <v>9</v>
      </c>
      <c r="C138" s="34" t="s">
        <v>150</v>
      </c>
      <c r="D138" s="33" t="s">
        <v>473</v>
      </c>
      <c r="E138" s="33" t="s">
        <v>474</v>
      </c>
      <c r="F138" s="33"/>
      <c r="G138" s="33" t="s">
        <v>632</v>
      </c>
      <c r="H138" s="33" t="s">
        <v>975</v>
      </c>
      <c r="I138" s="33" t="s">
        <v>1163</v>
      </c>
      <c r="J138" s="35" t="s">
        <v>990</v>
      </c>
      <c r="K138" s="36">
        <v>43830</v>
      </c>
      <c r="L138" s="35"/>
      <c r="M138" s="35"/>
      <c r="N138" s="35"/>
      <c r="O138" s="35"/>
      <c r="P138" s="35"/>
      <c r="Q138" s="35" t="s">
        <v>983</v>
      </c>
      <c r="R138" s="35" t="s">
        <v>983</v>
      </c>
      <c r="S138" s="35" t="s">
        <v>983</v>
      </c>
      <c r="T138" s="35" t="s">
        <v>983</v>
      </c>
      <c r="U138" s="35"/>
      <c r="V138" s="37"/>
      <c r="W138" s="38"/>
      <c r="X138" s="39"/>
      <c r="Y138" s="35"/>
      <c r="Z138" s="35"/>
      <c r="AA138" s="40"/>
      <c r="AB138" s="35"/>
      <c r="AC138" s="35"/>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c r="BY138" s="41"/>
      <c r="BZ138" s="41"/>
      <c r="CA138" s="41"/>
      <c r="CB138" s="41"/>
      <c r="CC138" s="41"/>
      <c r="CD138" s="41"/>
      <c r="CE138" s="41"/>
      <c r="CF138" s="41"/>
      <c r="CG138" s="41"/>
      <c r="CH138" s="41"/>
      <c r="CI138" s="41"/>
      <c r="CJ138" s="41"/>
      <c r="CK138" s="41"/>
      <c r="CL138" s="41"/>
      <c r="CM138" s="41"/>
      <c r="CN138" s="41"/>
      <c r="CO138" s="41"/>
      <c r="CP138" s="41"/>
      <c r="CQ138" s="41"/>
      <c r="CR138" s="41"/>
      <c r="CS138" s="41"/>
      <c r="CT138" s="41"/>
    </row>
    <row r="139" spans="1:98" ht="19.899999999999999" customHeight="1">
      <c r="A139" s="33" t="s">
        <v>0</v>
      </c>
      <c r="B139" s="33" t="s">
        <v>9</v>
      </c>
      <c r="C139" s="34" t="s">
        <v>151</v>
      </c>
      <c r="D139" s="33" t="s">
        <v>475</v>
      </c>
      <c r="E139" s="33" t="s">
        <v>476</v>
      </c>
      <c r="F139" s="33"/>
      <c r="G139" s="33" t="s">
        <v>632</v>
      </c>
      <c r="H139" s="33" t="s">
        <v>975</v>
      </c>
      <c r="I139" s="33" t="s">
        <v>1163</v>
      </c>
      <c r="J139" s="35" t="s">
        <v>990</v>
      </c>
      <c r="K139" s="36">
        <v>43830</v>
      </c>
      <c r="L139" s="35"/>
      <c r="M139" s="35"/>
      <c r="N139" s="35"/>
      <c r="O139" s="35"/>
      <c r="P139" s="35"/>
      <c r="Q139" s="35" t="s">
        <v>983</v>
      </c>
      <c r="R139" s="35" t="s">
        <v>983</v>
      </c>
      <c r="S139" s="35" t="s">
        <v>983</v>
      </c>
      <c r="T139" s="35" t="s">
        <v>983</v>
      </c>
      <c r="U139" s="35"/>
      <c r="V139" s="37"/>
      <c r="W139" s="38"/>
      <c r="X139" s="39"/>
      <c r="Y139" s="35"/>
      <c r="Z139" s="35"/>
      <c r="AA139" s="40"/>
      <c r="AB139" s="35"/>
      <c r="AC139" s="35"/>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c r="CT139" s="41"/>
    </row>
    <row r="140" spans="1:98" ht="19.899999999999999" customHeight="1">
      <c r="A140" s="33" t="s">
        <v>0</v>
      </c>
      <c r="B140" s="33" t="s">
        <v>9</v>
      </c>
      <c r="C140" s="34" t="s">
        <v>152</v>
      </c>
      <c r="D140" s="33" t="s">
        <v>477</v>
      </c>
      <c r="E140" s="33" t="s">
        <v>478</v>
      </c>
      <c r="F140" s="33"/>
      <c r="G140" s="33" t="s">
        <v>632</v>
      </c>
      <c r="H140" s="33" t="s">
        <v>975</v>
      </c>
      <c r="I140" s="33" t="s">
        <v>1163</v>
      </c>
      <c r="J140" s="35" t="s">
        <v>990</v>
      </c>
      <c r="K140" s="36">
        <v>43830</v>
      </c>
      <c r="L140" s="35"/>
      <c r="M140" s="35"/>
      <c r="N140" s="35"/>
      <c r="O140" s="35"/>
      <c r="P140" s="35"/>
      <c r="Q140" s="35" t="s">
        <v>983</v>
      </c>
      <c r="R140" s="35" t="s">
        <v>983</v>
      </c>
      <c r="S140" s="35" t="s">
        <v>983</v>
      </c>
      <c r="T140" s="35" t="s">
        <v>983</v>
      </c>
      <c r="U140" s="35"/>
      <c r="V140" s="37"/>
      <c r="W140" s="38"/>
      <c r="X140" s="39"/>
      <c r="Y140" s="35"/>
      <c r="Z140" s="35"/>
      <c r="AA140" s="40"/>
      <c r="AB140" s="35"/>
      <c r="AC140" s="35"/>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row>
    <row r="141" spans="1:98" ht="19.899999999999999" customHeight="1">
      <c r="A141" s="33" t="s">
        <v>0</v>
      </c>
      <c r="B141" s="33" t="s">
        <v>9</v>
      </c>
      <c r="C141" s="34" t="s">
        <v>153</v>
      </c>
      <c r="D141" s="33" t="s">
        <v>479</v>
      </c>
      <c r="E141" s="33" t="s">
        <v>480</v>
      </c>
      <c r="F141" s="33" t="s">
        <v>912</v>
      </c>
      <c r="G141" s="33" t="s">
        <v>629</v>
      </c>
      <c r="H141" s="33" t="s">
        <v>630</v>
      </c>
      <c r="I141" s="33" t="s">
        <v>1163</v>
      </c>
      <c r="J141" s="35">
        <v>0.92</v>
      </c>
      <c r="K141" s="36">
        <v>43830</v>
      </c>
      <c r="L141" s="35" t="s">
        <v>1064</v>
      </c>
      <c r="M141" s="35" t="s">
        <v>982</v>
      </c>
      <c r="N141" s="35">
        <v>374</v>
      </c>
      <c r="O141" s="36">
        <v>43902</v>
      </c>
      <c r="P141" s="42" t="s">
        <v>1107</v>
      </c>
      <c r="Q141" s="35" t="s">
        <v>983</v>
      </c>
      <c r="R141" s="35" t="s">
        <v>980</v>
      </c>
      <c r="S141" s="35" t="s">
        <v>983</v>
      </c>
      <c r="T141" s="35" t="s">
        <v>983</v>
      </c>
      <c r="U141" s="35" t="s">
        <v>1062</v>
      </c>
      <c r="V141" s="37"/>
      <c r="W141" s="38" t="s">
        <v>980</v>
      </c>
      <c r="X141" s="39" t="s">
        <v>671</v>
      </c>
      <c r="Y141" s="44" t="s">
        <v>1107</v>
      </c>
      <c r="Z141" s="35"/>
      <c r="AA141" s="40"/>
      <c r="AB141" s="35"/>
      <c r="AC141" s="35"/>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row>
    <row r="142" spans="1:98" ht="19.899999999999999" customHeight="1">
      <c r="A142" s="33" t="s">
        <v>0</v>
      </c>
      <c r="B142" s="33" t="s">
        <v>9</v>
      </c>
      <c r="C142" s="34" t="s">
        <v>154</v>
      </c>
      <c r="D142" s="33" t="s">
        <v>481</v>
      </c>
      <c r="E142" s="33" t="s">
        <v>482</v>
      </c>
      <c r="F142" s="33" t="s">
        <v>913</v>
      </c>
      <c r="G142" s="33" t="s">
        <v>629</v>
      </c>
      <c r="H142" s="33" t="s">
        <v>694</v>
      </c>
      <c r="I142" s="33" t="s">
        <v>1163</v>
      </c>
      <c r="J142" s="35">
        <v>19</v>
      </c>
      <c r="K142" s="36">
        <v>43830</v>
      </c>
      <c r="L142" s="35" t="s">
        <v>1064</v>
      </c>
      <c r="M142" s="35" t="s">
        <v>982</v>
      </c>
      <c r="N142" s="35">
        <v>374</v>
      </c>
      <c r="O142" s="36">
        <v>43902</v>
      </c>
      <c r="P142" s="42" t="s">
        <v>1026</v>
      </c>
      <c r="Q142" s="35" t="s">
        <v>983</v>
      </c>
      <c r="R142" s="35" t="s">
        <v>980</v>
      </c>
      <c r="S142" s="35" t="s">
        <v>983</v>
      </c>
      <c r="T142" s="35" t="s">
        <v>983</v>
      </c>
      <c r="U142" s="35" t="s">
        <v>1062</v>
      </c>
      <c r="V142" s="37" t="s">
        <v>1030</v>
      </c>
      <c r="W142" s="38"/>
      <c r="X142" s="39"/>
      <c r="Y142" s="35"/>
      <c r="Z142" s="35"/>
      <c r="AA142" s="40"/>
      <c r="AB142" s="35"/>
      <c r="AC142" s="35"/>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c r="CT142" s="41"/>
    </row>
    <row r="143" spans="1:98" ht="19.899999999999999" customHeight="1">
      <c r="A143" s="33" t="s">
        <v>0</v>
      </c>
      <c r="B143" s="33" t="s">
        <v>9</v>
      </c>
      <c r="C143" s="34" t="s">
        <v>155</v>
      </c>
      <c r="D143" s="33" t="s">
        <v>483</v>
      </c>
      <c r="E143" s="33" t="s">
        <v>484</v>
      </c>
      <c r="F143" s="33"/>
      <c r="G143" s="33" t="s">
        <v>629</v>
      </c>
      <c r="H143" s="33" t="s">
        <v>630</v>
      </c>
      <c r="I143" s="33" t="s">
        <v>1163</v>
      </c>
      <c r="J143" s="35">
        <v>0.94</v>
      </c>
      <c r="K143" s="36">
        <v>43830</v>
      </c>
      <c r="L143" s="35" t="s">
        <v>1064</v>
      </c>
      <c r="M143" s="35" t="s">
        <v>982</v>
      </c>
      <c r="N143" s="35">
        <v>374</v>
      </c>
      <c r="O143" s="36">
        <v>43902</v>
      </c>
      <c r="P143" s="42" t="s">
        <v>1108</v>
      </c>
      <c r="Q143" s="35" t="s">
        <v>983</v>
      </c>
      <c r="R143" s="35" t="s">
        <v>980</v>
      </c>
      <c r="S143" s="35" t="s">
        <v>983</v>
      </c>
      <c r="T143" s="35" t="s">
        <v>983</v>
      </c>
      <c r="U143" s="35" t="s">
        <v>1062</v>
      </c>
      <c r="V143" s="37"/>
      <c r="W143" s="38" t="s">
        <v>980</v>
      </c>
      <c r="X143" s="39" t="s">
        <v>671</v>
      </c>
      <c r="Y143" s="44" t="s">
        <v>1108</v>
      </c>
      <c r="Z143" s="35"/>
      <c r="AA143" s="40"/>
      <c r="AB143" s="35"/>
      <c r="AC143" s="35"/>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c r="CT143" s="41"/>
    </row>
    <row r="144" spans="1:98" ht="19.899999999999999" customHeight="1">
      <c r="A144" s="33" t="s">
        <v>0</v>
      </c>
      <c r="B144" s="33" t="s">
        <v>9</v>
      </c>
      <c r="C144" s="34" t="s">
        <v>156</v>
      </c>
      <c r="D144" s="33" t="s">
        <v>485</v>
      </c>
      <c r="E144" s="33" t="s">
        <v>486</v>
      </c>
      <c r="F144" s="33"/>
      <c r="G144" s="33" t="s">
        <v>629</v>
      </c>
      <c r="H144" s="33" t="s">
        <v>694</v>
      </c>
      <c r="I144" s="33" t="s">
        <v>1163</v>
      </c>
      <c r="J144" s="35">
        <v>15</v>
      </c>
      <c r="K144" s="36">
        <v>43830</v>
      </c>
      <c r="L144" s="35" t="s">
        <v>1064</v>
      </c>
      <c r="M144" s="35" t="s">
        <v>982</v>
      </c>
      <c r="N144" s="35">
        <v>374</v>
      </c>
      <c r="O144" s="36">
        <v>43902</v>
      </c>
      <c r="P144" s="42" t="s">
        <v>1026</v>
      </c>
      <c r="Q144" s="35" t="s">
        <v>983</v>
      </c>
      <c r="R144" s="35" t="s">
        <v>980</v>
      </c>
      <c r="S144" s="35" t="s">
        <v>983</v>
      </c>
      <c r="T144" s="35" t="s">
        <v>983</v>
      </c>
      <c r="U144" s="35" t="s">
        <v>1062</v>
      </c>
      <c r="V144" s="37"/>
      <c r="W144" s="38"/>
      <c r="X144" s="39"/>
      <c r="Y144" s="35"/>
      <c r="Z144" s="35"/>
      <c r="AA144" s="40"/>
      <c r="AB144" s="35"/>
      <c r="AC144" s="35"/>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c r="CT144" s="41"/>
    </row>
    <row r="145" spans="1:98" ht="19.899999999999999" customHeight="1">
      <c r="A145" s="33" t="s">
        <v>0</v>
      </c>
      <c r="B145" s="33" t="s">
        <v>9</v>
      </c>
      <c r="C145" s="34" t="s">
        <v>157</v>
      </c>
      <c r="D145" s="33" t="s">
        <v>487</v>
      </c>
      <c r="E145" s="33" t="s">
        <v>488</v>
      </c>
      <c r="F145" s="33" t="s">
        <v>914</v>
      </c>
      <c r="G145" s="33" t="s">
        <v>629</v>
      </c>
      <c r="H145" s="33" t="s">
        <v>630</v>
      </c>
      <c r="I145" s="33" t="s">
        <v>1163</v>
      </c>
      <c r="J145" s="44">
        <v>0.34</v>
      </c>
      <c r="K145" s="36">
        <v>43830</v>
      </c>
      <c r="L145" s="35" t="s">
        <v>1064</v>
      </c>
      <c r="M145" s="35" t="s">
        <v>982</v>
      </c>
      <c r="N145" s="35">
        <v>374</v>
      </c>
      <c r="O145" s="36">
        <v>43902</v>
      </c>
      <c r="P145" s="42" t="s">
        <v>1026</v>
      </c>
      <c r="Q145" s="35" t="s">
        <v>983</v>
      </c>
      <c r="R145" s="35" t="s">
        <v>980</v>
      </c>
      <c r="S145" s="35" t="s">
        <v>983</v>
      </c>
      <c r="T145" s="35" t="s">
        <v>983</v>
      </c>
      <c r="U145" s="35" t="s">
        <v>1062</v>
      </c>
      <c r="V145" s="37"/>
      <c r="W145" s="38" t="s">
        <v>980</v>
      </c>
      <c r="X145" s="39" t="s">
        <v>671</v>
      </c>
      <c r="Y145" s="44" t="s">
        <v>1109</v>
      </c>
      <c r="Z145" s="35"/>
      <c r="AA145" s="40" t="s">
        <v>1133</v>
      </c>
      <c r="AB145" s="35" t="s">
        <v>1134</v>
      </c>
      <c r="AC145" s="35"/>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c r="CT145" s="41"/>
    </row>
    <row r="146" spans="1:98" ht="19.899999999999999" customHeight="1">
      <c r="A146" s="33" t="s">
        <v>0</v>
      </c>
      <c r="B146" s="33" t="s">
        <v>9</v>
      </c>
      <c r="C146" s="34" t="s">
        <v>158</v>
      </c>
      <c r="D146" s="33" t="s">
        <v>489</v>
      </c>
      <c r="E146" s="33" t="s">
        <v>490</v>
      </c>
      <c r="F146" s="33"/>
      <c r="G146" s="33" t="s">
        <v>629</v>
      </c>
      <c r="H146" s="33" t="s">
        <v>694</v>
      </c>
      <c r="I146" s="33" t="s">
        <v>1163</v>
      </c>
      <c r="J146" s="35">
        <v>15</v>
      </c>
      <c r="K146" s="36">
        <v>43830</v>
      </c>
      <c r="L146" s="35" t="s">
        <v>1064</v>
      </c>
      <c r="M146" s="35" t="s">
        <v>982</v>
      </c>
      <c r="N146" s="35">
        <v>374</v>
      </c>
      <c r="O146" s="36">
        <v>43902</v>
      </c>
      <c r="P146" s="42" t="s">
        <v>1027</v>
      </c>
      <c r="Q146" s="35" t="s">
        <v>983</v>
      </c>
      <c r="R146" s="35" t="s">
        <v>980</v>
      </c>
      <c r="S146" s="35" t="s">
        <v>983</v>
      </c>
      <c r="T146" s="35" t="s">
        <v>983</v>
      </c>
      <c r="U146" s="35" t="s">
        <v>1062</v>
      </c>
      <c r="V146" s="37"/>
      <c r="W146" s="38" t="s">
        <v>980</v>
      </c>
      <c r="X146" s="39" t="s">
        <v>671</v>
      </c>
      <c r="Y146" s="44" t="s">
        <v>1110</v>
      </c>
      <c r="Z146" s="35"/>
      <c r="AA146" s="40" t="s">
        <v>1133</v>
      </c>
      <c r="AB146" s="35" t="s">
        <v>1134</v>
      </c>
      <c r="AC146" s="35"/>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c r="CT146" s="41"/>
    </row>
    <row r="147" spans="1:98" ht="19.899999999999999" customHeight="1">
      <c r="A147" s="33" t="s">
        <v>0</v>
      </c>
      <c r="B147" s="33" t="s">
        <v>9</v>
      </c>
      <c r="C147" s="34" t="s">
        <v>159</v>
      </c>
      <c r="D147" s="33" t="s">
        <v>491</v>
      </c>
      <c r="E147" s="33" t="s">
        <v>492</v>
      </c>
      <c r="F147" s="33"/>
      <c r="G147" s="33" t="s">
        <v>629</v>
      </c>
      <c r="H147" s="33" t="s">
        <v>630</v>
      </c>
      <c r="I147" s="33" t="s">
        <v>1163</v>
      </c>
      <c r="J147" s="44">
        <v>0.47</v>
      </c>
      <c r="K147" s="36">
        <v>43830</v>
      </c>
      <c r="L147" s="35" t="s">
        <v>1064</v>
      </c>
      <c r="M147" s="35" t="s">
        <v>982</v>
      </c>
      <c r="N147" s="35">
        <v>374</v>
      </c>
      <c r="O147" s="36">
        <v>43902</v>
      </c>
      <c r="P147" s="42" t="s">
        <v>1111</v>
      </c>
      <c r="Q147" s="35" t="s">
        <v>983</v>
      </c>
      <c r="R147" s="35" t="s">
        <v>980</v>
      </c>
      <c r="S147" s="35" t="s">
        <v>983</v>
      </c>
      <c r="T147" s="35" t="s">
        <v>983</v>
      </c>
      <c r="U147" s="35" t="s">
        <v>1062</v>
      </c>
      <c r="V147" s="37"/>
      <c r="W147" s="38" t="s">
        <v>980</v>
      </c>
      <c r="X147" s="39" t="s">
        <v>671</v>
      </c>
      <c r="Y147" s="44" t="s">
        <v>1111</v>
      </c>
      <c r="Z147" s="35"/>
      <c r="AA147" s="40"/>
      <c r="AB147" s="35"/>
      <c r="AC147" s="35"/>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c r="CT147" s="41"/>
    </row>
    <row r="148" spans="1:98" ht="19.899999999999999" customHeight="1">
      <c r="A148" s="33" t="s">
        <v>0</v>
      </c>
      <c r="B148" s="33" t="s">
        <v>9</v>
      </c>
      <c r="C148" s="34" t="s">
        <v>160</v>
      </c>
      <c r="D148" s="33" t="s">
        <v>493</v>
      </c>
      <c r="E148" s="33" t="s">
        <v>494</v>
      </c>
      <c r="F148" s="33" t="s">
        <v>900</v>
      </c>
      <c r="G148" s="33" t="s">
        <v>629</v>
      </c>
      <c r="H148" s="33" t="s">
        <v>630</v>
      </c>
      <c r="I148" s="33" t="s">
        <v>1163</v>
      </c>
      <c r="J148" s="35"/>
      <c r="K148" s="36">
        <v>43830</v>
      </c>
      <c r="L148" s="35"/>
      <c r="M148" s="35"/>
      <c r="N148" s="35"/>
      <c r="O148" s="35"/>
      <c r="P148" s="35"/>
      <c r="Q148" s="35" t="s">
        <v>983</v>
      </c>
      <c r="R148" s="35" t="s">
        <v>983</v>
      </c>
      <c r="S148" s="35" t="s">
        <v>983</v>
      </c>
      <c r="T148" s="35" t="s">
        <v>983</v>
      </c>
      <c r="U148" s="35"/>
      <c r="V148" s="37"/>
      <c r="W148" s="38"/>
      <c r="X148" s="39"/>
      <c r="Y148" s="35"/>
      <c r="Z148" s="35"/>
      <c r="AA148" s="40"/>
      <c r="AB148" s="35"/>
      <c r="AC148" s="35"/>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c r="CE148" s="41"/>
      <c r="CF148" s="41"/>
      <c r="CG148" s="41"/>
      <c r="CH148" s="41"/>
      <c r="CI148" s="41"/>
      <c r="CJ148" s="41"/>
      <c r="CK148" s="41"/>
      <c r="CL148" s="41"/>
      <c r="CM148" s="41"/>
      <c r="CN148" s="41"/>
      <c r="CO148" s="41"/>
      <c r="CP148" s="41"/>
      <c r="CQ148" s="41"/>
      <c r="CR148" s="41"/>
      <c r="CS148" s="41"/>
      <c r="CT148" s="41"/>
    </row>
    <row r="149" spans="1:98" ht="19.899999999999999" customHeight="1">
      <c r="A149" s="33" t="s">
        <v>0</v>
      </c>
      <c r="B149" s="33" t="s">
        <v>9</v>
      </c>
      <c r="C149" s="34" t="s">
        <v>161</v>
      </c>
      <c r="D149" s="33" t="s">
        <v>495</v>
      </c>
      <c r="E149" s="33" t="s">
        <v>496</v>
      </c>
      <c r="F149" s="33"/>
      <c r="G149" s="33" t="s">
        <v>629</v>
      </c>
      <c r="H149" s="33" t="s">
        <v>694</v>
      </c>
      <c r="I149" s="33" t="s">
        <v>1163</v>
      </c>
      <c r="J149" s="35"/>
      <c r="K149" s="36">
        <v>43830</v>
      </c>
      <c r="L149" s="35"/>
      <c r="M149" s="35"/>
      <c r="N149" s="35"/>
      <c r="O149" s="35"/>
      <c r="P149" s="35"/>
      <c r="Q149" s="35" t="s">
        <v>983</v>
      </c>
      <c r="R149" s="35" t="s">
        <v>983</v>
      </c>
      <c r="S149" s="35" t="s">
        <v>983</v>
      </c>
      <c r="T149" s="35" t="s">
        <v>983</v>
      </c>
      <c r="U149" s="35"/>
      <c r="V149" s="37"/>
      <c r="W149" s="38"/>
      <c r="X149" s="39"/>
      <c r="Y149" s="35"/>
      <c r="Z149" s="35"/>
      <c r="AA149" s="40"/>
      <c r="AB149" s="35"/>
      <c r="AC149" s="35"/>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c r="BX149" s="41"/>
      <c r="BY149" s="41"/>
      <c r="BZ149" s="41"/>
      <c r="CA149" s="41"/>
      <c r="CB149" s="41"/>
      <c r="CC149" s="41"/>
      <c r="CD149" s="41"/>
      <c r="CE149" s="41"/>
      <c r="CF149" s="41"/>
      <c r="CG149" s="41"/>
      <c r="CH149" s="41"/>
      <c r="CI149" s="41"/>
      <c r="CJ149" s="41"/>
      <c r="CK149" s="41"/>
      <c r="CL149" s="41"/>
      <c r="CM149" s="41"/>
      <c r="CN149" s="41"/>
      <c r="CO149" s="41"/>
      <c r="CP149" s="41"/>
      <c r="CQ149" s="41"/>
      <c r="CR149" s="41"/>
      <c r="CS149" s="41"/>
      <c r="CT149" s="41"/>
    </row>
    <row r="150" spans="1:98" ht="19.899999999999999" customHeight="1">
      <c r="A150" s="33" t="s">
        <v>0</v>
      </c>
      <c r="B150" s="33" t="s">
        <v>9</v>
      </c>
      <c r="C150" s="34" t="s">
        <v>162</v>
      </c>
      <c r="D150" s="33" t="s">
        <v>497</v>
      </c>
      <c r="E150" s="33" t="s">
        <v>498</v>
      </c>
      <c r="F150" s="33"/>
      <c r="G150" s="33" t="s">
        <v>629</v>
      </c>
      <c r="H150" s="33" t="s">
        <v>695</v>
      </c>
      <c r="I150" s="33" t="s">
        <v>1163</v>
      </c>
      <c r="J150" s="35">
        <v>0</v>
      </c>
      <c r="K150" s="36">
        <v>43830</v>
      </c>
      <c r="L150" s="35" t="s">
        <v>1064</v>
      </c>
      <c r="M150" s="35" t="s">
        <v>982</v>
      </c>
      <c r="N150" s="35">
        <v>56</v>
      </c>
      <c r="O150" s="36">
        <v>43902</v>
      </c>
      <c r="P150" s="42" t="s">
        <v>1112</v>
      </c>
      <c r="Q150" s="35" t="s">
        <v>983</v>
      </c>
      <c r="R150" s="35" t="s">
        <v>980</v>
      </c>
      <c r="S150" s="35" t="s">
        <v>983</v>
      </c>
      <c r="T150" s="35" t="s">
        <v>983</v>
      </c>
      <c r="U150" s="35" t="s">
        <v>1062</v>
      </c>
      <c r="V150" s="37"/>
      <c r="W150" s="38" t="s">
        <v>980</v>
      </c>
      <c r="X150" s="39" t="s">
        <v>671</v>
      </c>
      <c r="Y150" s="44" t="s">
        <v>1112</v>
      </c>
      <c r="Z150" s="35"/>
      <c r="AA150" s="40"/>
      <c r="AB150" s="35"/>
      <c r="AC150" s="35"/>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41"/>
      <c r="CR150" s="41"/>
      <c r="CS150" s="41"/>
      <c r="CT150" s="41"/>
    </row>
    <row r="151" spans="1:98" ht="19.899999999999999" customHeight="1">
      <c r="A151" s="33" t="s">
        <v>0</v>
      </c>
      <c r="B151" s="33" t="s">
        <v>9</v>
      </c>
      <c r="C151" s="34" t="s">
        <v>163</v>
      </c>
      <c r="D151" s="33" t="s">
        <v>499</v>
      </c>
      <c r="E151" s="33" t="s">
        <v>500</v>
      </c>
      <c r="F151" s="33"/>
      <c r="G151" s="33" t="s">
        <v>629</v>
      </c>
      <c r="H151" s="33" t="s">
        <v>690</v>
      </c>
      <c r="I151" s="33" t="s">
        <v>1163</v>
      </c>
      <c r="J151" s="35">
        <v>7</v>
      </c>
      <c r="K151" s="36">
        <v>43830</v>
      </c>
      <c r="L151" s="35" t="s">
        <v>1064</v>
      </c>
      <c r="M151" s="35" t="s">
        <v>982</v>
      </c>
      <c r="N151" s="35">
        <v>374</v>
      </c>
      <c r="O151" s="36">
        <v>43902</v>
      </c>
      <c r="P151" s="42" t="s">
        <v>1113</v>
      </c>
      <c r="Q151" s="35" t="s">
        <v>983</v>
      </c>
      <c r="R151" s="35" t="s">
        <v>980</v>
      </c>
      <c r="S151" s="35" t="s">
        <v>983</v>
      </c>
      <c r="T151" s="35" t="s">
        <v>983</v>
      </c>
      <c r="U151" s="35" t="s">
        <v>1062</v>
      </c>
      <c r="V151" s="37"/>
      <c r="W151" s="38" t="s">
        <v>980</v>
      </c>
      <c r="X151" s="39" t="s">
        <v>671</v>
      </c>
      <c r="Y151" s="44" t="s">
        <v>1113</v>
      </c>
      <c r="Z151" s="35"/>
      <c r="AA151" s="40"/>
      <c r="AB151" s="35"/>
      <c r="AC151" s="35"/>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c r="BV151" s="41"/>
      <c r="BW151" s="41"/>
      <c r="BX151" s="41"/>
      <c r="BY151" s="41"/>
      <c r="BZ151" s="41"/>
      <c r="CA151" s="41"/>
      <c r="CB151" s="41"/>
      <c r="CC151" s="41"/>
      <c r="CD151" s="41"/>
      <c r="CE151" s="41"/>
      <c r="CF151" s="41"/>
      <c r="CG151" s="41"/>
      <c r="CH151" s="41"/>
      <c r="CI151" s="41"/>
      <c r="CJ151" s="41"/>
      <c r="CK151" s="41"/>
      <c r="CL151" s="41"/>
      <c r="CM151" s="41"/>
      <c r="CN151" s="41"/>
      <c r="CO151" s="41"/>
      <c r="CP151" s="41"/>
      <c r="CQ151" s="41"/>
      <c r="CR151" s="41"/>
      <c r="CS151" s="41"/>
      <c r="CT151" s="41"/>
    </row>
    <row r="152" spans="1:98" ht="19.899999999999999" customHeight="1">
      <c r="A152" s="33" t="s">
        <v>0</v>
      </c>
      <c r="B152" s="33" t="s">
        <v>9</v>
      </c>
      <c r="C152" s="34" t="s">
        <v>164</v>
      </c>
      <c r="D152" s="33" t="s">
        <v>501</v>
      </c>
      <c r="E152" s="33" t="s">
        <v>502</v>
      </c>
      <c r="F152" s="33" t="s">
        <v>901</v>
      </c>
      <c r="G152" s="49" t="s">
        <v>629</v>
      </c>
      <c r="H152" s="33" t="s">
        <v>626</v>
      </c>
      <c r="I152" s="33" t="s">
        <v>1163</v>
      </c>
      <c r="J152" s="50">
        <v>3.9710000000000001</v>
      </c>
      <c r="K152" s="36">
        <v>43830</v>
      </c>
      <c r="L152" s="35" t="s">
        <v>1064</v>
      </c>
      <c r="M152" s="35" t="s">
        <v>982</v>
      </c>
      <c r="N152" s="35">
        <v>374</v>
      </c>
      <c r="O152" s="36">
        <v>43902</v>
      </c>
      <c r="P152" s="42" t="s">
        <v>1013</v>
      </c>
      <c r="Q152" s="35" t="s">
        <v>983</v>
      </c>
      <c r="R152" s="35" t="s">
        <v>980</v>
      </c>
      <c r="S152" s="35" t="s">
        <v>983</v>
      </c>
      <c r="T152" s="35" t="s">
        <v>983</v>
      </c>
      <c r="U152" s="35" t="s">
        <v>1062</v>
      </c>
      <c r="V152" s="44" t="s">
        <v>1146</v>
      </c>
      <c r="W152" s="38" t="s">
        <v>980</v>
      </c>
      <c r="X152" s="39" t="s">
        <v>667</v>
      </c>
      <c r="Y152" s="44" t="s">
        <v>1099</v>
      </c>
      <c r="Z152" s="35"/>
      <c r="AA152" s="40"/>
      <c r="AB152" s="35"/>
      <c r="AC152" s="35"/>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c r="BV152" s="41"/>
      <c r="BW152" s="41"/>
      <c r="BX152" s="41"/>
      <c r="BY152" s="41"/>
      <c r="BZ152" s="41"/>
      <c r="CA152" s="41"/>
      <c r="CB152" s="41"/>
      <c r="CC152" s="41"/>
      <c r="CD152" s="41"/>
      <c r="CE152" s="41"/>
      <c r="CF152" s="41"/>
      <c r="CG152" s="41"/>
      <c r="CH152" s="41"/>
      <c r="CI152" s="41"/>
      <c r="CJ152" s="41"/>
      <c r="CK152" s="41"/>
      <c r="CL152" s="41"/>
      <c r="CM152" s="41"/>
      <c r="CN152" s="41"/>
      <c r="CO152" s="41"/>
      <c r="CP152" s="41"/>
      <c r="CQ152" s="41"/>
      <c r="CR152" s="41"/>
      <c r="CS152" s="41"/>
      <c r="CT152" s="41"/>
    </row>
    <row r="153" spans="1:98" ht="19.899999999999999" customHeight="1">
      <c r="A153" s="33" t="s">
        <v>0</v>
      </c>
      <c r="B153" s="33" t="s">
        <v>9</v>
      </c>
      <c r="C153" s="34" t="s">
        <v>165</v>
      </c>
      <c r="D153" s="33" t="s">
        <v>503</v>
      </c>
      <c r="E153" s="33" t="s">
        <v>504</v>
      </c>
      <c r="F153" s="33"/>
      <c r="G153" s="49" t="s">
        <v>629</v>
      </c>
      <c r="H153" s="33" t="s">
        <v>626</v>
      </c>
      <c r="I153" s="33" t="s">
        <v>1163</v>
      </c>
      <c r="J153" s="50">
        <v>25326</v>
      </c>
      <c r="K153" s="36">
        <v>43830</v>
      </c>
      <c r="L153" s="35" t="s">
        <v>1064</v>
      </c>
      <c r="M153" s="35" t="s">
        <v>982</v>
      </c>
      <c r="N153" s="35">
        <v>374</v>
      </c>
      <c r="O153" s="36">
        <v>43902</v>
      </c>
      <c r="P153" s="42" t="s">
        <v>1013</v>
      </c>
      <c r="Q153" s="35" t="s">
        <v>983</v>
      </c>
      <c r="R153" s="35" t="s">
        <v>980</v>
      </c>
      <c r="S153" s="35" t="s">
        <v>983</v>
      </c>
      <c r="T153" s="35" t="s">
        <v>983</v>
      </c>
      <c r="U153" s="35" t="s">
        <v>1062</v>
      </c>
      <c r="V153" s="44" t="s">
        <v>1014</v>
      </c>
      <c r="W153" s="38" t="s">
        <v>980</v>
      </c>
      <c r="X153" s="39" t="s">
        <v>678</v>
      </c>
      <c r="Y153" s="44" t="s">
        <v>1014</v>
      </c>
      <c r="Z153" s="35"/>
      <c r="AA153" s="40"/>
      <c r="AB153" s="35"/>
      <c r="AC153" s="35"/>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c r="BV153" s="41"/>
      <c r="BW153" s="41"/>
      <c r="BX153" s="41"/>
      <c r="BY153" s="41"/>
      <c r="BZ153" s="41"/>
      <c r="CA153" s="41"/>
      <c r="CB153" s="41"/>
      <c r="CC153" s="41"/>
      <c r="CD153" s="41"/>
      <c r="CE153" s="41"/>
      <c r="CF153" s="41"/>
      <c r="CG153" s="41"/>
      <c r="CH153" s="41"/>
      <c r="CI153" s="41"/>
      <c r="CJ153" s="41"/>
      <c r="CK153" s="41"/>
      <c r="CL153" s="41"/>
      <c r="CM153" s="41"/>
      <c r="CN153" s="41"/>
      <c r="CO153" s="41"/>
      <c r="CP153" s="41"/>
      <c r="CQ153" s="41"/>
      <c r="CR153" s="41"/>
      <c r="CS153" s="41"/>
      <c r="CT153" s="41"/>
    </row>
    <row r="154" spans="1:98" ht="19.899999999999999" customHeight="1">
      <c r="A154" s="33" t="s">
        <v>0</v>
      </c>
      <c r="B154" s="33" t="s">
        <v>9</v>
      </c>
      <c r="C154" s="34" t="s">
        <v>166</v>
      </c>
      <c r="D154" s="33" t="s">
        <v>505</v>
      </c>
      <c r="E154" s="33" t="s">
        <v>506</v>
      </c>
      <c r="F154" s="33"/>
      <c r="G154" s="33" t="s">
        <v>628</v>
      </c>
      <c r="H154" s="49" t="s">
        <v>705</v>
      </c>
      <c r="I154" s="33" t="s">
        <v>1163</v>
      </c>
      <c r="J154" s="35"/>
      <c r="K154" s="36">
        <v>43830</v>
      </c>
      <c r="L154" s="35"/>
      <c r="M154" s="35"/>
      <c r="N154" s="35"/>
      <c r="O154" s="35"/>
      <c r="P154" s="35"/>
      <c r="Q154" s="35" t="s">
        <v>983</v>
      </c>
      <c r="R154" s="35" t="s">
        <v>983</v>
      </c>
      <c r="S154" s="35" t="s">
        <v>983</v>
      </c>
      <c r="T154" s="35" t="s">
        <v>983</v>
      </c>
      <c r="U154" s="35"/>
      <c r="V154" s="37"/>
      <c r="W154" s="38"/>
      <c r="X154" s="39"/>
      <c r="Y154" s="35"/>
      <c r="Z154" s="35"/>
      <c r="AA154" s="40"/>
      <c r="AB154" s="35"/>
      <c r="AC154" s="35"/>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41"/>
      <c r="BO154" s="41"/>
      <c r="BP154" s="41"/>
      <c r="BQ154" s="41"/>
      <c r="BR154" s="41"/>
      <c r="BS154" s="41"/>
      <c r="BT154" s="41"/>
      <c r="BU154" s="41"/>
      <c r="BV154" s="41"/>
      <c r="BW154" s="41"/>
      <c r="BX154" s="41"/>
      <c r="BY154" s="41"/>
      <c r="BZ154" s="41"/>
      <c r="CA154" s="41"/>
      <c r="CB154" s="41"/>
      <c r="CC154" s="41"/>
      <c r="CD154" s="41"/>
      <c r="CE154" s="41"/>
      <c r="CF154" s="41"/>
      <c r="CG154" s="41"/>
      <c r="CH154" s="41"/>
      <c r="CI154" s="41"/>
      <c r="CJ154" s="41"/>
      <c r="CK154" s="41"/>
      <c r="CL154" s="41"/>
      <c r="CM154" s="41"/>
      <c r="CN154" s="41"/>
      <c r="CO154" s="41"/>
      <c r="CP154" s="41"/>
      <c r="CQ154" s="41"/>
      <c r="CR154" s="41"/>
      <c r="CS154" s="41"/>
      <c r="CT154" s="41"/>
    </row>
    <row r="155" spans="1:98" ht="19.899999999999999" customHeight="1">
      <c r="A155" s="33" t="s">
        <v>0</v>
      </c>
      <c r="B155" s="33" t="s">
        <v>9</v>
      </c>
      <c r="C155" s="34" t="s">
        <v>167</v>
      </c>
      <c r="D155" s="33" t="s">
        <v>507</v>
      </c>
      <c r="E155" s="33" t="s">
        <v>508</v>
      </c>
      <c r="F155" s="33"/>
      <c r="G155" s="33" t="s">
        <v>628</v>
      </c>
      <c r="H155" s="49" t="s">
        <v>705</v>
      </c>
      <c r="I155" s="33" t="s">
        <v>1163</v>
      </c>
      <c r="J155" s="35"/>
      <c r="K155" s="36">
        <v>43830</v>
      </c>
      <c r="L155" s="35"/>
      <c r="M155" s="35"/>
      <c r="N155" s="35"/>
      <c r="O155" s="35"/>
      <c r="P155" s="35"/>
      <c r="Q155" s="35" t="s">
        <v>983</v>
      </c>
      <c r="R155" s="35" t="s">
        <v>983</v>
      </c>
      <c r="S155" s="35" t="s">
        <v>983</v>
      </c>
      <c r="T155" s="35" t="s">
        <v>983</v>
      </c>
      <c r="U155" s="35"/>
      <c r="V155" s="37"/>
      <c r="W155" s="38"/>
      <c r="X155" s="39"/>
      <c r="Y155" s="35"/>
      <c r="Z155" s="35"/>
      <c r="AA155" s="40"/>
      <c r="AB155" s="35"/>
      <c r="AC155" s="35"/>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41"/>
      <c r="BN155" s="41"/>
      <c r="BO155" s="41"/>
      <c r="BP155" s="41"/>
      <c r="BQ155" s="41"/>
      <c r="BR155" s="41"/>
      <c r="BS155" s="41"/>
      <c r="BT155" s="41"/>
      <c r="BU155" s="41"/>
      <c r="BV155" s="41"/>
      <c r="BW155" s="41"/>
      <c r="BX155" s="41"/>
      <c r="BY155" s="41"/>
      <c r="BZ155" s="41"/>
      <c r="CA155" s="41"/>
      <c r="CB155" s="41"/>
      <c r="CC155" s="41"/>
      <c r="CD155" s="41"/>
      <c r="CE155" s="41"/>
      <c r="CF155" s="41"/>
      <c r="CG155" s="41"/>
      <c r="CH155" s="41"/>
      <c r="CI155" s="41"/>
      <c r="CJ155" s="41"/>
      <c r="CK155" s="41"/>
      <c r="CL155" s="41"/>
      <c r="CM155" s="41"/>
      <c r="CN155" s="41"/>
      <c r="CO155" s="41"/>
      <c r="CP155" s="41"/>
      <c r="CQ155" s="41"/>
      <c r="CR155" s="41"/>
      <c r="CS155" s="41"/>
      <c r="CT155" s="41"/>
    </row>
    <row r="156" spans="1:98" ht="19.899999999999999" customHeight="1">
      <c r="A156" s="33" t="s">
        <v>0</v>
      </c>
      <c r="B156" s="33" t="s">
        <v>9</v>
      </c>
      <c r="C156" s="34" t="s">
        <v>168</v>
      </c>
      <c r="D156" s="33" t="s">
        <v>509</v>
      </c>
      <c r="E156" s="33" t="s">
        <v>510</v>
      </c>
      <c r="F156" s="33"/>
      <c r="G156" s="49" t="s">
        <v>629</v>
      </c>
      <c r="H156" s="49" t="s">
        <v>689</v>
      </c>
      <c r="I156" s="33" t="s">
        <v>1163</v>
      </c>
      <c r="J156" s="35"/>
      <c r="K156" s="36">
        <v>43830</v>
      </c>
      <c r="L156" s="35"/>
      <c r="M156" s="35"/>
      <c r="N156" s="35"/>
      <c r="O156" s="35"/>
      <c r="P156" s="35"/>
      <c r="Q156" s="35" t="s">
        <v>983</v>
      </c>
      <c r="R156" s="35" t="s">
        <v>983</v>
      </c>
      <c r="S156" s="35" t="s">
        <v>983</v>
      </c>
      <c r="T156" s="35" t="s">
        <v>983</v>
      </c>
      <c r="U156" s="35"/>
      <c r="V156" s="37"/>
      <c r="W156" s="38"/>
      <c r="X156" s="39"/>
      <c r="Y156" s="35"/>
      <c r="Z156" s="35"/>
      <c r="AA156" s="40"/>
      <c r="AB156" s="35"/>
      <c r="AC156" s="35"/>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41"/>
      <c r="BD156" s="41"/>
      <c r="BE156" s="41"/>
      <c r="BF156" s="41"/>
      <c r="BG156" s="41"/>
      <c r="BH156" s="41"/>
      <c r="BI156" s="41"/>
      <c r="BJ156" s="41"/>
      <c r="BK156" s="41"/>
      <c r="BL156" s="41"/>
      <c r="BM156" s="41"/>
      <c r="BN156" s="41"/>
      <c r="BO156" s="41"/>
      <c r="BP156" s="41"/>
      <c r="BQ156" s="41"/>
      <c r="BR156" s="41"/>
      <c r="BS156" s="41"/>
      <c r="BT156" s="41"/>
      <c r="BU156" s="41"/>
      <c r="BV156" s="41"/>
      <c r="BW156" s="41"/>
      <c r="BX156" s="41"/>
      <c r="BY156" s="41"/>
      <c r="BZ156" s="41"/>
      <c r="CA156" s="41"/>
      <c r="CB156" s="41"/>
      <c r="CC156" s="41"/>
      <c r="CD156" s="41"/>
      <c r="CE156" s="41"/>
      <c r="CF156" s="41"/>
      <c r="CG156" s="41"/>
      <c r="CH156" s="41"/>
      <c r="CI156" s="41"/>
      <c r="CJ156" s="41"/>
      <c r="CK156" s="41"/>
      <c r="CL156" s="41"/>
      <c r="CM156" s="41"/>
      <c r="CN156" s="41"/>
      <c r="CO156" s="41"/>
      <c r="CP156" s="41"/>
      <c r="CQ156" s="41"/>
      <c r="CR156" s="41"/>
      <c r="CS156" s="41"/>
      <c r="CT156" s="41"/>
    </row>
    <row r="157" spans="1:98" ht="19.899999999999999" customHeight="1">
      <c r="A157" s="33" t="s">
        <v>0</v>
      </c>
      <c r="B157" s="33" t="s">
        <v>9</v>
      </c>
      <c r="C157" s="34" t="s">
        <v>169</v>
      </c>
      <c r="D157" s="33" t="s">
        <v>511</v>
      </c>
      <c r="E157" s="33" t="s">
        <v>512</v>
      </c>
      <c r="F157" s="33"/>
      <c r="G157" s="52" t="s">
        <v>629</v>
      </c>
      <c r="H157" s="49" t="s">
        <v>692</v>
      </c>
      <c r="I157" s="33" t="s">
        <v>1163</v>
      </c>
      <c r="J157" s="35"/>
      <c r="K157" s="36">
        <v>43830</v>
      </c>
      <c r="L157" s="35"/>
      <c r="M157" s="35"/>
      <c r="N157" s="35"/>
      <c r="O157" s="35"/>
      <c r="P157" s="35"/>
      <c r="Q157" s="35" t="s">
        <v>983</v>
      </c>
      <c r="R157" s="35" t="s">
        <v>983</v>
      </c>
      <c r="S157" s="35" t="s">
        <v>983</v>
      </c>
      <c r="T157" s="35" t="s">
        <v>983</v>
      </c>
      <c r="U157" s="35"/>
      <c r="V157" s="37"/>
      <c r="W157" s="38"/>
      <c r="X157" s="39"/>
      <c r="Y157" s="35"/>
      <c r="Z157" s="35"/>
      <c r="AA157" s="40"/>
      <c r="AB157" s="35"/>
      <c r="AC157" s="35"/>
      <c r="AD157" s="41"/>
      <c r="AE157" s="41"/>
      <c r="AF157" s="41"/>
      <c r="AG157" s="41"/>
      <c r="AH157" s="41"/>
      <c r="AI157" s="41"/>
      <c r="AJ157" s="41"/>
      <c r="AK157" s="41"/>
      <c r="AL157" s="41"/>
      <c r="AM157" s="41"/>
      <c r="AN157" s="41"/>
      <c r="AO157" s="41"/>
      <c r="AP157" s="41"/>
      <c r="AQ157" s="41"/>
      <c r="AR157" s="41"/>
      <c r="AS157" s="41"/>
      <c r="AT157" s="41"/>
      <c r="AU157" s="41"/>
      <c r="AV157" s="41"/>
      <c r="AW157" s="41"/>
      <c r="AX157" s="41"/>
      <c r="AY157" s="41"/>
      <c r="AZ157" s="41"/>
      <c r="BA157" s="41"/>
      <c r="BB157" s="41"/>
      <c r="BC157" s="41"/>
      <c r="BD157" s="41"/>
      <c r="BE157" s="41"/>
      <c r="BF157" s="41"/>
      <c r="BG157" s="41"/>
      <c r="BH157" s="41"/>
      <c r="BI157" s="41"/>
      <c r="BJ157" s="41"/>
      <c r="BK157" s="41"/>
      <c r="BL157" s="41"/>
      <c r="BM157" s="41"/>
      <c r="BN157" s="41"/>
      <c r="BO157" s="41"/>
      <c r="BP157" s="41"/>
      <c r="BQ157" s="41"/>
      <c r="BR157" s="41"/>
      <c r="BS157" s="41"/>
      <c r="BT157" s="41"/>
      <c r="BU157" s="41"/>
      <c r="BV157" s="41"/>
      <c r="BW157" s="41"/>
      <c r="BX157" s="41"/>
      <c r="BY157" s="41"/>
      <c r="BZ157" s="41"/>
      <c r="CA157" s="41"/>
      <c r="CB157" s="41"/>
      <c r="CC157" s="41"/>
      <c r="CD157" s="41"/>
      <c r="CE157" s="41"/>
      <c r="CF157" s="41"/>
      <c r="CG157" s="41"/>
      <c r="CH157" s="41"/>
      <c r="CI157" s="41"/>
      <c r="CJ157" s="41"/>
      <c r="CK157" s="41"/>
      <c r="CL157" s="41"/>
      <c r="CM157" s="41"/>
      <c r="CN157" s="41"/>
      <c r="CO157" s="41"/>
      <c r="CP157" s="41"/>
      <c r="CQ157" s="41"/>
      <c r="CR157" s="41"/>
      <c r="CS157" s="41"/>
      <c r="CT157" s="41"/>
    </row>
    <row r="158" spans="1:98" ht="19.899999999999999" customHeight="1">
      <c r="A158" s="33" t="s">
        <v>0</v>
      </c>
      <c r="B158" s="33" t="s">
        <v>9</v>
      </c>
      <c r="C158" s="34" t="s">
        <v>170</v>
      </c>
      <c r="D158" s="33" t="s">
        <v>513</v>
      </c>
      <c r="E158" s="33" t="s">
        <v>514</v>
      </c>
      <c r="F158" s="33"/>
      <c r="G158" s="49" t="s">
        <v>629</v>
      </c>
      <c r="H158" s="49" t="s">
        <v>689</v>
      </c>
      <c r="I158" s="33" t="s">
        <v>1163</v>
      </c>
      <c r="J158" s="35"/>
      <c r="K158" s="36">
        <v>43830</v>
      </c>
      <c r="L158" s="35"/>
      <c r="M158" s="35"/>
      <c r="N158" s="35"/>
      <c r="O158" s="35"/>
      <c r="P158" s="35"/>
      <c r="Q158" s="35" t="s">
        <v>983</v>
      </c>
      <c r="R158" s="35" t="s">
        <v>983</v>
      </c>
      <c r="S158" s="35" t="s">
        <v>983</v>
      </c>
      <c r="T158" s="35" t="s">
        <v>983</v>
      </c>
      <c r="U158" s="35"/>
      <c r="V158" s="37"/>
      <c r="W158" s="38"/>
      <c r="X158" s="39"/>
      <c r="Y158" s="35"/>
      <c r="Z158" s="35"/>
      <c r="AA158" s="40"/>
      <c r="AB158" s="35"/>
      <c r="AC158" s="35"/>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41"/>
      <c r="BO158" s="41"/>
      <c r="BP158" s="41"/>
      <c r="BQ158" s="41"/>
      <c r="BR158" s="41"/>
      <c r="BS158" s="41"/>
      <c r="BT158" s="41"/>
      <c r="BU158" s="41"/>
      <c r="BV158" s="41"/>
      <c r="BW158" s="41"/>
      <c r="BX158" s="41"/>
      <c r="BY158" s="41"/>
      <c r="BZ158" s="41"/>
      <c r="CA158" s="41"/>
      <c r="CB158" s="41"/>
      <c r="CC158" s="41"/>
      <c r="CD158" s="41"/>
      <c r="CE158" s="41"/>
      <c r="CF158" s="41"/>
      <c r="CG158" s="41"/>
      <c r="CH158" s="41"/>
      <c r="CI158" s="41"/>
      <c r="CJ158" s="41"/>
      <c r="CK158" s="41"/>
      <c r="CL158" s="41"/>
      <c r="CM158" s="41"/>
      <c r="CN158" s="41"/>
      <c r="CO158" s="41"/>
      <c r="CP158" s="41"/>
      <c r="CQ158" s="41"/>
      <c r="CR158" s="41"/>
      <c r="CS158" s="41"/>
      <c r="CT158" s="41"/>
    </row>
    <row r="159" spans="1:98" ht="19.899999999999999" customHeight="1">
      <c r="A159" s="33" t="s">
        <v>0</v>
      </c>
      <c r="B159" s="33" t="s">
        <v>10</v>
      </c>
      <c r="C159" s="34" t="s">
        <v>171</v>
      </c>
      <c r="D159" s="33" t="s">
        <v>515</v>
      </c>
      <c r="E159" s="33" t="s">
        <v>949</v>
      </c>
      <c r="F159" s="33"/>
      <c r="G159" s="49" t="s">
        <v>632</v>
      </c>
      <c r="H159" s="33" t="s">
        <v>975</v>
      </c>
      <c r="I159" s="33" t="s">
        <v>1163</v>
      </c>
      <c r="J159" s="35" t="s">
        <v>990</v>
      </c>
      <c r="K159" s="36">
        <v>43830</v>
      </c>
      <c r="L159" s="35"/>
      <c r="M159" s="35"/>
      <c r="N159" s="35"/>
      <c r="O159" s="35"/>
      <c r="P159" s="35"/>
      <c r="Q159" s="35" t="s">
        <v>983</v>
      </c>
      <c r="R159" s="35" t="s">
        <v>983</v>
      </c>
      <c r="S159" s="35" t="s">
        <v>983</v>
      </c>
      <c r="T159" s="35" t="s">
        <v>983</v>
      </c>
      <c r="U159" s="35"/>
      <c r="V159" s="37"/>
      <c r="W159" s="38"/>
      <c r="X159" s="39"/>
      <c r="Y159" s="35"/>
      <c r="Z159" s="35"/>
      <c r="AA159" s="40"/>
      <c r="AB159" s="35"/>
      <c r="AC159" s="35"/>
      <c r="AD159" s="41"/>
      <c r="AE159" s="41"/>
      <c r="AF159" s="41"/>
      <c r="AG159" s="41"/>
      <c r="AH159" s="41"/>
      <c r="AI159" s="41"/>
      <c r="AJ159" s="41"/>
      <c r="AK159" s="41"/>
      <c r="AL159" s="41"/>
      <c r="AM159" s="41"/>
      <c r="AN159" s="41"/>
      <c r="AO159" s="41"/>
      <c r="AP159" s="41"/>
      <c r="AQ159" s="41"/>
      <c r="AR159" s="41"/>
      <c r="AS159" s="41"/>
      <c r="AT159" s="41"/>
      <c r="AU159" s="41"/>
      <c r="AV159" s="41"/>
      <c r="AW159" s="41"/>
      <c r="AX159" s="41"/>
      <c r="AY159" s="41"/>
      <c r="AZ159" s="41"/>
      <c r="BA159" s="41"/>
      <c r="BB159" s="41"/>
      <c r="BC159" s="41"/>
      <c r="BD159" s="41"/>
      <c r="BE159" s="41"/>
      <c r="BF159" s="41"/>
      <c r="BG159" s="41"/>
      <c r="BH159" s="41"/>
      <c r="BI159" s="41"/>
      <c r="BJ159" s="41"/>
      <c r="BK159" s="41"/>
      <c r="BL159" s="41"/>
      <c r="BM159" s="41"/>
      <c r="BN159" s="41"/>
      <c r="BO159" s="41"/>
      <c r="BP159" s="41"/>
      <c r="BQ159" s="41"/>
      <c r="BR159" s="41"/>
      <c r="BS159" s="41"/>
      <c r="BT159" s="41"/>
      <c r="BU159" s="41"/>
      <c r="BV159" s="41"/>
      <c r="BW159" s="41"/>
      <c r="BX159" s="41"/>
      <c r="BY159" s="41"/>
      <c r="BZ159" s="41"/>
      <c r="CA159" s="41"/>
      <c r="CB159" s="41"/>
      <c r="CC159" s="41"/>
      <c r="CD159" s="41"/>
      <c r="CE159" s="41"/>
      <c r="CF159" s="41"/>
      <c r="CG159" s="41"/>
      <c r="CH159" s="41"/>
      <c r="CI159" s="41"/>
      <c r="CJ159" s="41"/>
      <c r="CK159" s="41"/>
      <c r="CL159" s="41"/>
      <c r="CM159" s="41"/>
      <c r="CN159" s="41"/>
      <c r="CO159" s="41"/>
      <c r="CP159" s="41"/>
      <c r="CQ159" s="41"/>
      <c r="CR159" s="41"/>
      <c r="CS159" s="41"/>
      <c r="CT159" s="41"/>
    </row>
    <row r="160" spans="1:98" ht="19.899999999999999" customHeight="1">
      <c r="A160" s="33" t="s">
        <v>0</v>
      </c>
      <c r="B160" s="33" t="s">
        <v>10</v>
      </c>
      <c r="C160" s="34" t="s">
        <v>172</v>
      </c>
      <c r="D160" s="33" t="s">
        <v>516</v>
      </c>
      <c r="E160" s="33" t="s">
        <v>517</v>
      </c>
      <c r="F160" s="33"/>
      <c r="G160" s="49" t="s">
        <v>632</v>
      </c>
      <c r="H160" s="33" t="s">
        <v>975</v>
      </c>
      <c r="I160" s="33" t="s">
        <v>1163</v>
      </c>
      <c r="J160" s="35" t="s">
        <v>990</v>
      </c>
      <c r="K160" s="36">
        <v>43830</v>
      </c>
      <c r="L160" s="35"/>
      <c r="M160" s="35"/>
      <c r="N160" s="35"/>
      <c r="O160" s="35"/>
      <c r="P160" s="35"/>
      <c r="Q160" s="35" t="s">
        <v>983</v>
      </c>
      <c r="R160" s="35" t="s">
        <v>983</v>
      </c>
      <c r="S160" s="35" t="s">
        <v>983</v>
      </c>
      <c r="T160" s="35" t="s">
        <v>983</v>
      </c>
      <c r="U160" s="35"/>
      <c r="V160" s="37"/>
      <c r="W160" s="38"/>
      <c r="X160" s="39"/>
      <c r="Y160" s="35"/>
      <c r="Z160" s="35"/>
      <c r="AA160" s="40"/>
      <c r="AB160" s="35"/>
      <c r="AC160" s="35"/>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41"/>
      <c r="BO160" s="41"/>
      <c r="BP160" s="41"/>
      <c r="BQ160" s="41"/>
      <c r="BR160" s="41"/>
      <c r="BS160" s="41"/>
      <c r="BT160" s="41"/>
      <c r="BU160" s="41"/>
      <c r="BV160" s="41"/>
      <c r="BW160" s="41"/>
      <c r="BX160" s="41"/>
      <c r="BY160" s="41"/>
      <c r="BZ160" s="41"/>
      <c r="CA160" s="41"/>
      <c r="CB160" s="41"/>
      <c r="CC160" s="41"/>
      <c r="CD160" s="41"/>
      <c r="CE160" s="41"/>
      <c r="CF160" s="41"/>
      <c r="CG160" s="41"/>
      <c r="CH160" s="41"/>
      <c r="CI160" s="41"/>
      <c r="CJ160" s="41"/>
      <c r="CK160" s="41"/>
      <c r="CL160" s="41"/>
      <c r="CM160" s="41"/>
      <c r="CN160" s="41"/>
      <c r="CO160" s="41"/>
      <c r="CP160" s="41"/>
      <c r="CQ160" s="41"/>
      <c r="CR160" s="41"/>
      <c r="CS160" s="41"/>
      <c r="CT160" s="41"/>
    </row>
    <row r="161" spans="1:98" ht="19.899999999999999" customHeight="1">
      <c r="A161" s="33" t="s">
        <v>0</v>
      </c>
      <c r="B161" s="33" t="s">
        <v>10</v>
      </c>
      <c r="C161" s="34" t="s">
        <v>173</v>
      </c>
      <c r="D161" s="33" t="s">
        <v>518</v>
      </c>
      <c r="E161" s="33" t="s">
        <v>519</v>
      </c>
      <c r="F161" s="33"/>
      <c r="G161" s="49" t="s">
        <v>632</v>
      </c>
      <c r="H161" s="33" t="s">
        <v>975</v>
      </c>
      <c r="I161" s="33" t="s">
        <v>1163</v>
      </c>
      <c r="J161" s="35" t="s">
        <v>990</v>
      </c>
      <c r="K161" s="36">
        <v>43830</v>
      </c>
      <c r="L161" s="35"/>
      <c r="M161" s="35"/>
      <c r="N161" s="35"/>
      <c r="O161" s="35"/>
      <c r="P161" s="35"/>
      <c r="Q161" s="35" t="s">
        <v>983</v>
      </c>
      <c r="R161" s="35" t="s">
        <v>983</v>
      </c>
      <c r="S161" s="35" t="s">
        <v>983</v>
      </c>
      <c r="T161" s="35" t="s">
        <v>983</v>
      </c>
      <c r="U161" s="35"/>
      <c r="V161" s="37"/>
      <c r="W161" s="38"/>
      <c r="X161" s="39"/>
      <c r="Y161" s="35"/>
      <c r="Z161" s="35"/>
      <c r="AA161" s="40"/>
      <c r="AB161" s="35"/>
      <c r="AC161" s="35"/>
      <c r="AD161" s="41"/>
      <c r="AE161" s="41"/>
      <c r="AF161" s="41"/>
      <c r="AG161" s="41"/>
      <c r="AH161" s="41"/>
      <c r="AI161" s="41"/>
      <c r="AJ161" s="41"/>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c r="BG161" s="41"/>
      <c r="BH161" s="41"/>
      <c r="BI161" s="41"/>
      <c r="BJ161" s="41"/>
      <c r="BK161" s="41"/>
      <c r="BL161" s="41"/>
      <c r="BM161" s="41"/>
      <c r="BN161" s="41"/>
      <c r="BO161" s="41"/>
      <c r="BP161" s="41"/>
      <c r="BQ161" s="41"/>
      <c r="BR161" s="41"/>
      <c r="BS161" s="41"/>
      <c r="BT161" s="41"/>
      <c r="BU161" s="41"/>
      <c r="BV161" s="41"/>
      <c r="BW161" s="41"/>
      <c r="BX161" s="41"/>
      <c r="BY161" s="41"/>
      <c r="BZ161" s="41"/>
      <c r="CA161" s="41"/>
      <c r="CB161" s="41"/>
      <c r="CC161" s="41"/>
      <c r="CD161" s="41"/>
      <c r="CE161" s="41"/>
      <c r="CF161" s="41"/>
      <c r="CG161" s="41"/>
      <c r="CH161" s="41"/>
      <c r="CI161" s="41"/>
      <c r="CJ161" s="41"/>
      <c r="CK161" s="41"/>
      <c r="CL161" s="41"/>
      <c r="CM161" s="41"/>
      <c r="CN161" s="41"/>
      <c r="CO161" s="41"/>
      <c r="CP161" s="41"/>
      <c r="CQ161" s="41"/>
      <c r="CR161" s="41"/>
      <c r="CS161" s="41"/>
      <c r="CT161" s="41"/>
    </row>
    <row r="162" spans="1:98" ht="19.899999999999999" customHeight="1">
      <c r="A162" s="33" t="s">
        <v>0</v>
      </c>
      <c r="B162" s="33" t="s">
        <v>10</v>
      </c>
      <c r="C162" s="34" t="s">
        <v>174</v>
      </c>
      <c r="D162" s="33" t="s">
        <v>520</v>
      </c>
      <c r="E162" s="33" t="s">
        <v>950</v>
      </c>
      <c r="F162" s="33"/>
      <c r="G162" s="49" t="s">
        <v>632</v>
      </c>
      <c r="H162" s="33" t="s">
        <v>975</v>
      </c>
      <c r="I162" s="33" t="s">
        <v>1163</v>
      </c>
      <c r="J162" s="35" t="s">
        <v>980</v>
      </c>
      <c r="K162" s="36">
        <v>43830</v>
      </c>
      <c r="L162" s="35" t="s">
        <v>1064</v>
      </c>
      <c r="M162" s="35" t="s">
        <v>982</v>
      </c>
      <c r="N162" s="35">
        <v>373</v>
      </c>
      <c r="O162" s="36">
        <v>43902</v>
      </c>
      <c r="P162" s="35" t="s">
        <v>990</v>
      </c>
      <c r="Q162" s="35" t="s">
        <v>980</v>
      </c>
      <c r="R162" s="35" t="s">
        <v>980</v>
      </c>
      <c r="S162" s="35" t="s">
        <v>983</v>
      </c>
      <c r="T162" s="35" t="s">
        <v>983</v>
      </c>
      <c r="U162" s="66" t="s">
        <v>1166</v>
      </c>
      <c r="V162" s="56"/>
      <c r="W162" s="38"/>
      <c r="X162" s="39"/>
      <c r="Y162" s="35"/>
      <c r="Z162" s="35"/>
      <c r="AA162" s="40"/>
      <c r="AB162" s="35"/>
      <c r="AC162" s="35"/>
      <c r="AD162" s="41"/>
      <c r="AE162" s="41"/>
      <c r="AF162" s="41"/>
      <c r="AG162" s="41"/>
      <c r="AH162" s="41"/>
      <c r="AI162" s="41"/>
      <c r="AJ162" s="41"/>
      <c r="AK162" s="41"/>
      <c r="AL162" s="41"/>
      <c r="AM162" s="41"/>
      <c r="AN162" s="41"/>
      <c r="AO162" s="41"/>
      <c r="AP162" s="41"/>
      <c r="AQ162" s="41"/>
      <c r="AR162" s="41"/>
      <c r="AS162" s="41"/>
      <c r="AT162" s="41"/>
      <c r="AU162" s="41"/>
      <c r="AV162" s="41"/>
      <c r="AW162" s="41"/>
      <c r="AX162" s="41"/>
      <c r="AY162" s="41"/>
      <c r="AZ162" s="41"/>
      <c r="BA162" s="41"/>
      <c r="BB162" s="41"/>
      <c r="BC162" s="41"/>
      <c r="BD162" s="41"/>
      <c r="BE162" s="41"/>
      <c r="BF162" s="41"/>
      <c r="BG162" s="41"/>
      <c r="BH162" s="41"/>
      <c r="BI162" s="41"/>
      <c r="BJ162" s="41"/>
      <c r="BK162" s="41"/>
      <c r="BL162" s="41"/>
      <c r="BM162" s="41"/>
      <c r="BN162" s="41"/>
      <c r="BO162" s="41"/>
      <c r="BP162" s="41"/>
      <c r="BQ162" s="41"/>
      <c r="BR162" s="41"/>
      <c r="BS162" s="41"/>
      <c r="BT162" s="41"/>
      <c r="BU162" s="41"/>
      <c r="BV162" s="41"/>
      <c r="BW162" s="41"/>
      <c r="BX162" s="41"/>
      <c r="BY162" s="41"/>
      <c r="BZ162" s="41"/>
      <c r="CA162" s="41"/>
      <c r="CB162" s="41"/>
      <c r="CC162" s="41"/>
      <c r="CD162" s="41"/>
      <c r="CE162" s="41"/>
      <c r="CF162" s="41"/>
      <c r="CG162" s="41"/>
      <c r="CH162" s="41"/>
      <c r="CI162" s="41"/>
      <c r="CJ162" s="41"/>
      <c r="CK162" s="41"/>
      <c r="CL162" s="41"/>
      <c r="CM162" s="41"/>
      <c r="CN162" s="41"/>
      <c r="CO162" s="41"/>
      <c r="CP162" s="41"/>
      <c r="CQ162" s="41"/>
      <c r="CR162" s="41"/>
      <c r="CS162" s="41"/>
      <c r="CT162" s="41"/>
    </row>
    <row r="163" spans="1:98" ht="19.899999999999999" customHeight="1">
      <c r="A163" s="33" t="s">
        <v>0</v>
      </c>
      <c r="B163" s="33" t="s">
        <v>10</v>
      </c>
      <c r="C163" s="34" t="s">
        <v>175</v>
      </c>
      <c r="D163" s="33" t="s">
        <v>521</v>
      </c>
      <c r="E163" s="33" t="s">
        <v>522</v>
      </c>
      <c r="F163" s="33"/>
      <c r="G163" s="49" t="s">
        <v>632</v>
      </c>
      <c r="H163" s="33" t="s">
        <v>975</v>
      </c>
      <c r="I163" s="33" t="s">
        <v>1163</v>
      </c>
      <c r="J163" s="35" t="s">
        <v>990</v>
      </c>
      <c r="K163" s="36">
        <v>43830</v>
      </c>
      <c r="L163" s="35"/>
      <c r="M163" s="35"/>
      <c r="N163" s="35"/>
      <c r="O163" s="35"/>
      <c r="P163" s="35"/>
      <c r="Q163" s="35" t="s">
        <v>983</v>
      </c>
      <c r="R163" s="35" t="s">
        <v>983</v>
      </c>
      <c r="S163" s="35" t="s">
        <v>983</v>
      </c>
      <c r="T163" s="35" t="s">
        <v>983</v>
      </c>
      <c r="U163" s="35"/>
      <c r="V163" s="37"/>
      <c r="W163" s="38"/>
      <c r="X163" s="39"/>
      <c r="Y163" s="35"/>
      <c r="Z163" s="35"/>
      <c r="AA163" s="40"/>
      <c r="AB163" s="35"/>
      <c r="AC163" s="35"/>
      <c r="AD163" s="41"/>
      <c r="AE163" s="41"/>
      <c r="AF163" s="41"/>
      <c r="AG163" s="41"/>
      <c r="AH163" s="41"/>
      <c r="AI163" s="41"/>
      <c r="AJ163" s="41"/>
      <c r="AK163" s="41"/>
      <c r="AL163" s="41"/>
      <c r="AM163" s="41"/>
      <c r="AN163" s="41"/>
      <c r="AO163" s="41"/>
      <c r="AP163" s="41"/>
      <c r="AQ163" s="41"/>
      <c r="AR163" s="41"/>
      <c r="AS163" s="41"/>
      <c r="AT163" s="41"/>
      <c r="AU163" s="41"/>
      <c r="AV163" s="41"/>
      <c r="AW163" s="41"/>
      <c r="AX163" s="41"/>
      <c r="AY163" s="41"/>
      <c r="AZ163" s="41"/>
      <c r="BA163" s="41"/>
      <c r="BB163" s="41"/>
      <c r="BC163" s="41"/>
      <c r="BD163" s="41"/>
      <c r="BE163" s="41"/>
      <c r="BF163" s="41"/>
      <c r="BG163" s="41"/>
      <c r="BH163" s="41"/>
      <c r="BI163" s="41"/>
      <c r="BJ163" s="41"/>
      <c r="BK163" s="41"/>
      <c r="BL163" s="41"/>
      <c r="BM163" s="41"/>
      <c r="BN163" s="41"/>
      <c r="BO163" s="41"/>
      <c r="BP163" s="41"/>
      <c r="BQ163" s="41"/>
      <c r="BR163" s="41"/>
      <c r="BS163" s="41"/>
      <c r="BT163" s="41"/>
      <c r="BU163" s="41"/>
      <c r="BV163" s="41"/>
      <c r="BW163" s="41"/>
      <c r="BX163" s="41"/>
      <c r="BY163" s="41"/>
      <c r="BZ163" s="41"/>
      <c r="CA163" s="41"/>
      <c r="CB163" s="41"/>
      <c r="CC163" s="41"/>
      <c r="CD163" s="41"/>
      <c r="CE163" s="41"/>
      <c r="CF163" s="41"/>
      <c r="CG163" s="41"/>
      <c r="CH163" s="41"/>
      <c r="CI163" s="41"/>
      <c r="CJ163" s="41"/>
      <c r="CK163" s="41"/>
      <c r="CL163" s="41"/>
      <c r="CM163" s="41"/>
      <c r="CN163" s="41"/>
      <c r="CO163" s="41"/>
      <c r="CP163" s="41"/>
      <c r="CQ163" s="41"/>
      <c r="CR163" s="41"/>
      <c r="CS163" s="41"/>
      <c r="CT163" s="41"/>
    </row>
    <row r="164" spans="1:98" ht="19.899999999999999" customHeight="1">
      <c r="A164" s="33" t="s">
        <v>0</v>
      </c>
      <c r="B164" s="33" t="s">
        <v>10</v>
      </c>
      <c r="C164" s="34" t="s">
        <v>176</v>
      </c>
      <c r="D164" s="33" t="s">
        <v>523</v>
      </c>
      <c r="E164" s="33" t="s">
        <v>524</v>
      </c>
      <c r="F164" s="33"/>
      <c r="G164" s="49" t="s">
        <v>632</v>
      </c>
      <c r="H164" s="33" t="s">
        <v>975</v>
      </c>
      <c r="I164" s="33" t="s">
        <v>1163</v>
      </c>
      <c r="J164" s="35" t="s">
        <v>990</v>
      </c>
      <c r="K164" s="36">
        <v>43830</v>
      </c>
      <c r="L164" s="35"/>
      <c r="M164" s="35"/>
      <c r="N164" s="35"/>
      <c r="O164" s="35"/>
      <c r="P164" s="35"/>
      <c r="Q164" s="35" t="s">
        <v>983</v>
      </c>
      <c r="R164" s="35" t="s">
        <v>983</v>
      </c>
      <c r="S164" s="35" t="s">
        <v>983</v>
      </c>
      <c r="T164" s="35" t="s">
        <v>983</v>
      </c>
      <c r="U164" s="35"/>
      <c r="V164" s="37"/>
      <c r="W164" s="38"/>
      <c r="X164" s="39"/>
      <c r="Y164" s="35"/>
      <c r="Z164" s="35"/>
      <c r="AA164" s="40"/>
      <c r="AB164" s="35"/>
      <c r="AC164" s="35"/>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1"/>
      <c r="BF164" s="41"/>
      <c r="BG164" s="41"/>
      <c r="BH164" s="41"/>
      <c r="BI164" s="41"/>
      <c r="BJ164" s="41"/>
      <c r="BK164" s="41"/>
      <c r="BL164" s="41"/>
      <c r="BM164" s="41"/>
      <c r="BN164" s="41"/>
      <c r="BO164" s="41"/>
      <c r="BP164" s="41"/>
      <c r="BQ164" s="41"/>
      <c r="BR164" s="41"/>
      <c r="BS164" s="41"/>
      <c r="BT164" s="41"/>
      <c r="BU164" s="41"/>
      <c r="BV164" s="41"/>
      <c r="BW164" s="41"/>
      <c r="BX164" s="41"/>
      <c r="BY164" s="41"/>
      <c r="BZ164" s="41"/>
      <c r="CA164" s="41"/>
      <c r="CB164" s="41"/>
      <c r="CC164" s="41"/>
      <c r="CD164" s="41"/>
      <c r="CE164" s="41"/>
      <c r="CF164" s="41"/>
      <c r="CG164" s="41"/>
      <c r="CH164" s="41"/>
      <c r="CI164" s="41"/>
      <c r="CJ164" s="41"/>
      <c r="CK164" s="41"/>
      <c r="CL164" s="41"/>
      <c r="CM164" s="41"/>
      <c r="CN164" s="41"/>
      <c r="CO164" s="41"/>
      <c r="CP164" s="41"/>
      <c r="CQ164" s="41"/>
      <c r="CR164" s="41"/>
      <c r="CS164" s="41"/>
      <c r="CT164" s="41"/>
    </row>
    <row r="165" spans="1:98" ht="19.899999999999999" customHeight="1">
      <c r="A165" s="33" t="s">
        <v>0</v>
      </c>
      <c r="B165" s="33" t="s">
        <v>10</v>
      </c>
      <c r="C165" s="34" t="s">
        <v>177</v>
      </c>
      <c r="D165" s="33" t="s">
        <v>525</v>
      </c>
      <c r="E165" s="33" t="s">
        <v>526</v>
      </c>
      <c r="F165" s="33"/>
      <c r="G165" s="49" t="s">
        <v>632</v>
      </c>
      <c r="H165" s="33" t="s">
        <v>975</v>
      </c>
      <c r="I165" s="33" t="s">
        <v>1163</v>
      </c>
      <c r="J165" s="35" t="s">
        <v>990</v>
      </c>
      <c r="K165" s="36">
        <v>43830</v>
      </c>
      <c r="L165" s="35"/>
      <c r="M165" s="35"/>
      <c r="N165" s="35"/>
      <c r="O165" s="35"/>
      <c r="P165" s="35"/>
      <c r="Q165" s="35" t="s">
        <v>983</v>
      </c>
      <c r="R165" s="35" t="s">
        <v>983</v>
      </c>
      <c r="S165" s="35" t="s">
        <v>983</v>
      </c>
      <c r="T165" s="35" t="s">
        <v>983</v>
      </c>
      <c r="U165" s="35"/>
      <c r="V165" s="37"/>
      <c r="W165" s="38"/>
      <c r="X165" s="39"/>
      <c r="Y165" s="35"/>
      <c r="Z165" s="35"/>
      <c r="AA165" s="40"/>
      <c r="AB165" s="35"/>
      <c r="AC165" s="35"/>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1"/>
      <c r="BF165" s="41"/>
      <c r="BG165" s="41"/>
      <c r="BH165" s="41"/>
      <c r="BI165" s="41"/>
      <c r="BJ165" s="41"/>
      <c r="BK165" s="41"/>
      <c r="BL165" s="41"/>
      <c r="BM165" s="41"/>
      <c r="BN165" s="41"/>
      <c r="BO165" s="41"/>
      <c r="BP165" s="41"/>
      <c r="BQ165" s="41"/>
      <c r="BR165" s="41"/>
      <c r="BS165" s="41"/>
      <c r="BT165" s="41"/>
      <c r="BU165" s="41"/>
      <c r="BV165" s="41"/>
      <c r="BW165" s="41"/>
      <c r="BX165" s="41"/>
      <c r="BY165" s="41"/>
      <c r="BZ165" s="41"/>
      <c r="CA165" s="41"/>
      <c r="CB165" s="41"/>
      <c r="CC165" s="41"/>
      <c r="CD165" s="41"/>
      <c r="CE165" s="41"/>
      <c r="CF165" s="41"/>
      <c r="CG165" s="41"/>
      <c r="CH165" s="41"/>
      <c r="CI165" s="41"/>
      <c r="CJ165" s="41"/>
      <c r="CK165" s="41"/>
      <c r="CL165" s="41"/>
      <c r="CM165" s="41"/>
      <c r="CN165" s="41"/>
      <c r="CO165" s="41"/>
      <c r="CP165" s="41"/>
      <c r="CQ165" s="41"/>
      <c r="CR165" s="41"/>
      <c r="CS165" s="41"/>
      <c r="CT165" s="41"/>
    </row>
    <row r="166" spans="1:98" ht="19.899999999999999" customHeight="1">
      <c r="A166" s="33" t="s">
        <v>0</v>
      </c>
      <c r="B166" s="33" t="s">
        <v>10</v>
      </c>
      <c r="C166" s="34" t="s">
        <v>178</v>
      </c>
      <c r="D166" s="33" t="s">
        <v>527</v>
      </c>
      <c r="E166" s="33" t="s">
        <v>528</v>
      </c>
      <c r="F166" s="33"/>
      <c r="G166" s="49" t="s">
        <v>632</v>
      </c>
      <c r="H166" s="33" t="s">
        <v>975</v>
      </c>
      <c r="I166" s="33" t="s">
        <v>1163</v>
      </c>
      <c r="J166" s="35" t="s">
        <v>990</v>
      </c>
      <c r="K166" s="36">
        <v>43830</v>
      </c>
      <c r="L166" s="35"/>
      <c r="M166" s="35"/>
      <c r="N166" s="35"/>
      <c r="O166" s="35"/>
      <c r="P166" s="35"/>
      <c r="Q166" s="35" t="s">
        <v>983</v>
      </c>
      <c r="R166" s="35" t="s">
        <v>983</v>
      </c>
      <c r="S166" s="35" t="s">
        <v>983</v>
      </c>
      <c r="T166" s="35" t="s">
        <v>983</v>
      </c>
      <c r="U166" s="35"/>
      <c r="V166" s="37"/>
      <c r="W166" s="38"/>
      <c r="X166" s="39"/>
      <c r="Y166" s="35"/>
      <c r="Z166" s="35"/>
      <c r="AA166" s="40"/>
      <c r="AB166" s="35"/>
      <c r="AC166" s="35"/>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c r="BG166" s="41"/>
      <c r="BH166" s="41"/>
      <c r="BI166" s="41"/>
      <c r="BJ166" s="41"/>
      <c r="BK166" s="41"/>
      <c r="BL166" s="41"/>
      <c r="BM166" s="41"/>
      <c r="BN166" s="41"/>
      <c r="BO166" s="41"/>
      <c r="BP166" s="41"/>
      <c r="BQ166" s="41"/>
      <c r="BR166" s="41"/>
      <c r="BS166" s="41"/>
      <c r="BT166" s="41"/>
      <c r="BU166" s="41"/>
      <c r="BV166" s="41"/>
      <c r="BW166" s="41"/>
      <c r="BX166" s="41"/>
      <c r="BY166" s="41"/>
      <c r="BZ166" s="41"/>
      <c r="CA166" s="41"/>
      <c r="CB166" s="41"/>
      <c r="CC166" s="41"/>
      <c r="CD166" s="41"/>
      <c r="CE166" s="41"/>
      <c r="CF166" s="41"/>
      <c r="CG166" s="41"/>
      <c r="CH166" s="41"/>
      <c r="CI166" s="41"/>
      <c r="CJ166" s="41"/>
      <c r="CK166" s="41"/>
      <c r="CL166" s="41"/>
      <c r="CM166" s="41"/>
      <c r="CN166" s="41"/>
      <c r="CO166" s="41"/>
      <c r="CP166" s="41"/>
      <c r="CQ166" s="41"/>
      <c r="CR166" s="41"/>
      <c r="CS166" s="41"/>
      <c r="CT166" s="41"/>
    </row>
    <row r="167" spans="1:98" ht="19.899999999999999" customHeight="1">
      <c r="A167" s="33" t="s">
        <v>0</v>
      </c>
      <c r="B167" s="33" t="s">
        <v>10</v>
      </c>
      <c r="C167" s="34" t="s">
        <v>179</v>
      </c>
      <c r="D167" s="33" t="s">
        <v>529</v>
      </c>
      <c r="E167" s="33" t="s">
        <v>530</v>
      </c>
      <c r="F167" s="33"/>
      <c r="G167" s="49" t="s">
        <v>632</v>
      </c>
      <c r="H167" s="33" t="s">
        <v>975</v>
      </c>
      <c r="I167" s="33" t="s">
        <v>1163</v>
      </c>
      <c r="J167" s="35" t="s">
        <v>990</v>
      </c>
      <c r="K167" s="36">
        <v>43830</v>
      </c>
      <c r="L167" s="35"/>
      <c r="M167" s="35"/>
      <c r="N167" s="35"/>
      <c r="O167" s="35"/>
      <c r="P167" s="35"/>
      <c r="Q167" s="35" t="s">
        <v>983</v>
      </c>
      <c r="R167" s="35" t="s">
        <v>983</v>
      </c>
      <c r="S167" s="35" t="s">
        <v>983</v>
      </c>
      <c r="T167" s="35" t="s">
        <v>983</v>
      </c>
      <c r="U167" s="35"/>
      <c r="V167" s="37"/>
      <c r="W167" s="38"/>
      <c r="X167" s="39"/>
      <c r="Y167" s="35"/>
      <c r="Z167" s="35"/>
      <c r="AA167" s="40"/>
      <c r="AB167" s="35"/>
      <c r="AC167" s="35"/>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41"/>
      <c r="BO167" s="41"/>
      <c r="BP167" s="41"/>
      <c r="BQ167" s="41"/>
      <c r="BR167" s="41"/>
      <c r="BS167" s="41"/>
      <c r="BT167" s="41"/>
      <c r="BU167" s="41"/>
      <c r="BV167" s="41"/>
      <c r="BW167" s="41"/>
      <c r="BX167" s="41"/>
      <c r="BY167" s="41"/>
      <c r="BZ167" s="41"/>
      <c r="CA167" s="41"/>
      <c r="CB167" s="41"/>
      <c r="CC167" s="41"/>
      <c r="CD167" s="41"/>
      <c r="CE167" s="41"/>
      <c r="CF167" s="41"/>
      <c r="CG167" s="41"/>
      <c r="CH167" s="41"/>
      <c r="CI167" s="41"/>
      <c r="CJ167" s="41"/>
      <c r="CK167" s="41"/>
      <c r="CL167" s="41"/>
      <c r="CM167" s="41"/>
      <c r="CN167" s="41"/>
      <c r="CO167" s="41"/>
      <c r="CP167" s="41"/>
      <c r="CQ167" s="41"/>
      <c r="CR167" s="41"/>
      <c r="CS167" s="41"/>
      <c r="CT167" s="41"/>
    </row>
    <row r="168" spans="1:98" ht="19.899999999999999" customHeight="1">
      <c r="A168" s="33" t="s">
        <v>0</v>
      </c>
      <c r="B168" s="33" t="s">
        <v>10</v>
      </c>
      <c r="C168" s="34" t="s">
        <v>180</v>
      </c>
      <c r="D168" s="33" t="s">
        <v>531</v>
      </c>
      <c r="E168" s="33" t="s">
        <v>532</v>
      </c>
      <c r="F168" s="33"/>
      <c r="G168" s="33" t="s">
        <v>628</v>
      </c>
      <c r="H168" s="49" t="s">
        <v>697</v>
      </c>
      <c r="I168" s="33" t="s">
        <v>1163</v>
      </c>
      <c r="J168" s="35"/>
      <c r="K168" s="36">
        <v>43830</v>
      </c>
      <c r="L168" s="35"/>
      <c r="M168" s="35"/>
      <c r="N168" s="35"/>
      <c r="O168" s="35"/>
      <c r="P168" s="35"/>
      <c r="Q168" s="35" t="s">
        <v>983</v>
      </c>
      <c r="R168" s="35" t="s">
        <v>983</v>
      </c>
      <c r="S168" s="35" t="s">
        <v>983</v>
      </c>
      <c r="T168" s="35" t="s">
        <v>983</v>
      </c>
      <c r="U168" s="35"/>
      <c r="V168" s="37"/>
      <c r="W168" s="38"/>
      <c r="X168" s="39"/>
      <c r="Y168" s="35"/>
      <c r="Z168" s="35"/>
      <c r="AA168" s="40"/>
      <c r="AB168" s="35"/>
      <c r="AC168" s="35"/>
      <c r="AD168" s="41"/>
      <c r="AE168" s="41"/>
      <c r="AF168" s="41"/>
      <c r="AG168" s="41"/>
      <c r="AH168" s="41"/>
      <c r="AI168" s="41"/>
      <c r="AJ168" s="41"/>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c r="BG168" s="41"/>
      <c r="BH168" s="41"/>
      <c r="BI168" s="41"/>
      <c r="BJ168" s="41"/>
      <c r="BK168" s="41"/>
      <c r="BL168" s="41"/>
      <c r="BM168" s="41"/>
      <c r="BN168" s="41"/>
      <c r="BO168" s="41"/>
      <c r="BP168" s="41"/>
      <c r="BQ168" s="41"/>
      <c r="BR168" s="41"/>
      <c r="BS168" s="41"/>
      <c r="BT168" s="41"/>
      <c r="BU168" s="41"/>
      <c r="BV168" s="41"/>
      <c r="BW168" s="41"/>
      <c r="BX168" s="41"/>
      <c r="BY168" s="41"/>
      <c r="BZ168" s="41"/>
      <c r="CA168" s="41"/>
      <c r="CB168" s="41"/>
      <c r="CC168" s="41"/>
      <c r="CD168" s="41"/>
      <c r="CE168" s="41"/>
      <c r="CF168" s="41"/>
      <c r="CG168" s="41"/>
      <c r="CH168" s="41"/>
      <c r="CI168" s="41"/>
      <c r="CJ168" s="41"/>
      <c r="CK168" s="41"/>
      <c r="CL168" s="41"/>
      <c r="CM168" s="41"/>
      <c r="CN168" s="41"/>
      <c r="CO168" s="41"/>
      <c r="CP168" s="41"/>
      <c r="CQ168" s="41"/>
      <c r="CR168" s="41"/>
      <c r="CS168" s="41"/>
      <c r="CT168" s="41"/>
    </row>
    <row r="169" spans="1:98" ht="19.899999999999999" customHeight="1">
      <c r="A169" s="33" t="s">
        <v>0</v>
      </c>
      <c r="B169" s="33" t="s">
        <v>10</v>
      </c>
      <c r="C169" s="34" t="s">
        <v>181</v>
      </c>
      <c r="D169" s="33" t="s">
        <v>533</v>
      </c>
      <c r="E169" s="33" t="s">
        <v>534</v>
      </c>
      <c r="F169" s="33" t="s">
        <v>902</v>
      </c>
      <c r="G169" s="33" t="s">
        <v>628</v>
      </c>
      <c r="H169" s="49" t="s">
        <v>698</v>
      </c>
      <c r="I169" s="33" t="s">
        <v>1163</v>
      </c>
      <c r="J169" s="35">
        <v>7.3789999999999996</v>
      </c>
      <c r="K169" s="36">
        <v>43830</v>
      </c>
      <c r="L169" s="35" t="s">
        <v>1064</v>
      </c>
      <c r="M169" s="35" t="s">
        <v>982</v>
      </c>
      <c r="N169" s="35">
        <v>373</v>
      </c>
      <c r="O169" s="36">
        <v>43902</v>
      </c>
      <c r="P169" s="42" t="s">
        <v>1037</v>
      </c>
      <c r="Q169" s="35" t="s">
        <v>983</v>
      </c>
      <c r="R169" s="35" t="s">
        <v>980</v>
      </c>
      <c r="S169" s="35" t="s">
        <v>983</v>
      </c>
      <c r="T169" s="35" t="s">
        <v>983</v>
      </c>
      <c r="U169" s="35" t="s">
        <v>1062</v>
      </c>
      <c r="V169" s="37" t="s">
        <v>1135</v>
      </c>
      <c r="W169" s="38" t="s">
        <v>980</v>
      </c>
      <c r="X169" s="39" t="s">
        <v>671</v>
      </c>
      <c r="Y169" s="35" t="s">
        <v>1114</v>
      </c>
      <c r="Z169" s="44" t="s">
        <v>1115</v>
      </c>
      <c r="AA169" s="40"/>
      <c r="AB169" s="35"/>
      <c r="AC169" s="35"/>
      <c r="AD169" s="41"/>
      <c r="AE169" s="41"/>
      <c r="AF169" s="41"/>
      <c r="AG169" s="41"/>
      <c r="AH169" s="41"/>
      <c r="AI169" s="41"/>
      <c r="AJ169" s="41"/>
      <c r="AK169" s="41"/>
      <c r="AL169" s="41"/>
      <c r="AM169" s="41"/>
      <c r="AN169" s="41"/>
      <c r="AO169" s="41"/>
      <c r="AP169" s="41"/>
      <c r="AQ169" s="41"/>
      <c r="AR169" s="41"/>
      <c r="AS169" s="41"/>
      <c r="AT169" s="41"/>
      <c r="AU169" s="41"/>
      <c r="AV169" s="41"/>
      <c r="AW169" s="41"/>
      <c r="AX169" s="41"/>
      <c r="AY169" s="41"/>
      <c r="AZ169" s="41"/>
      <c r="BA169" s="41"/>
      <c r="BB169" s="41"/>
      <c r="BC169" s="41"/>
      <c r="BD169" s="41"/>
      <c r="BE169" s="41"/>
      <c r="BF169" s="41"/>
      <c r="BG169" s="41"/>
      <c r="BH169" s="41"/>
      <c r="BI169" s="41"/>
      <c r="BJ169" s="41"/>
      <c r="BK169" s="41"/>
      <c r="BL169" s="41"/>
      <c r="BM169" s="41"/>
      <c r="BN169" s="41"/>
      <c r="BO169" s="41"/>
      <c r="BP169" s="41"/>
      <c r="BQ169" s="41"/>
      <c r="BR169" s="41"/>
      <c r="BS169" s="41"/>
      <c r="BT169" s="41"/>
      <c r="BU169" s="41"/>
      <c r="BV169" s="41"/>
      <c r="BW169" s="41"/>
      <c r="BX169" s="41"/>
      <c r="BY169" s="41"/>
      <c r="BZ169" s="41"/>
      <c r="CA169" s="41"/>
      <c r="CB169" s="41"/>
      <c r="CC169" s="41"/>
      <c r="CD169" s="41"/>
      <c r="CE169" s="41"/>
      <c r="CF169" s="41"/>
      <c r="CG169" s="41"/>
      <c r="CH169" s="41"/>
      <c r="CI169" s="41"/>
      <c r="CJ169" s="41"/>
      <c r="CK169" s="41"/>
      <c r="CL169" s="41"/>
      <c r="CM169" s="41"/>
      <c r="CN169" s="41"/>
      <c r="CO169" s="41"/>
      <c r="CP169" s="41"/>
      <c r="CQ169" s="41"/>
      <c r="CR169" s="41"/>
      <c r="CS169" s="41"/>
      <c r="CT169" s="41"/>
    </row>
    <row r="170" spans="1:98" ht="19.899999999999999" customHeight="1">
      <c r="A170" s="33" t="s">
        <v>0</v>
      </c>
      <c r="B170" s="33" t="s">
        <v>10</v>
      </c>
      <c r="C170" s="34" t="s">
        <v>182</v>
      </c>
      <c r="D170" s="33" t="s">
        <v>535</v>
      </c>
      <c r="E170" s="33" t="s">
        <v>536</v>
      </c>
      <c r="F170" s="33"/>
      <c r="G170" s="33" t="s">
        <v>629</v>
      </c>
      <c r="H170" s="49" t="s">
        <v>691</v>
      </c>
      <c r="I170" s="33" t="s">
        <v>1163</v>
      </c>
      <c r="J170" s="35">
        <v>713</v>
      </c>
      <c r="K170" s="36">
        <v>43830</v>
      </c>
      <c r="L170" s="35" t="s">
        <v>1064</v>
      </c>
      <c r="M170" s="35" t="s">
        <v>982</v>
      </c>
      <c r="N170" s="35">
        <v>373</v>
      </c>
      <c r="O170" s="36">
        <v>43902</v>
      </c>
      <c r="P170" s="42" t="s">
        <v>1037</v>
      </c>
      <c r="Q170" s="35" t="s">
        <v>983</v>
      </c>
      <c r="R170" s="35" t="s">
        <v>980</v>
      </c>
      <c r="S170" s="35" t="s">
        <v>983</v>
      </c>
      <c r="T170" s="35" t="s">
        <v>983</v>
      </c>
      <c r="U170" s="35" t="s">
        <v>1062</v>
      </c>
      <c r="V170" s="37" t="s">
        <v>1038</v>
      </c>
      <c r="W170" s="38"/>
      <c r="X170" s="39"/>
      <c r="Y170" s="44"/>
      <c r="Z170" s="35"/>
      <c r="AA170" s="40"/>
      <c r="AB170" s="35"/>
      <c r="AC170" s="35"/>
      <c r="AD170" s="41"/>
      <c r="AE170" s="41"/>
      <c r="AF170" s="41"/>
      <c r="AG170" s="41"/>
      <c r="AH170" s="41"/>
      <c r="AI170" s="41"/>
      <c r="AJ170" s="41"/>
      <c r="AK170" s="41"/>
      <c r="AL170" s="41"/>
      <c r="AM170" s="41"/>
      <c r="AN170" s="41"/>
      <c r="AO170" s="41"/>
      <c r="AP170" s="41"/>
      <c r="AQ170" s="41"/>
      <c r="AR170" s="41"/>
      <c r="AS170" s="41"/>
      <c r="AT170" s="41"/>
      <c r="AU170" s="41"/>
      <c r="AV170" s="41"/>
      <c r="AW170" s="41"/>
      <c r="AX170" s="41"/>
      <c r="AY170" s="41"/>
      <c r="AZ170" s="41"/>
      <c r="BA170" s="41"/>
      <c r="BB170" s="41"/>
      <c r="BC170" s="41"/>
      <c r="BD170" s="41"/>
      <c r="BE170" s="41"/>
      <c r="BF170" s="41"/>
      <c r="BG170" s="41"/>
      <c r="BH170" s="41"/>
      <c r="BI170" s="41"/>
      <c r="BJ170" s="41"/>
      <c r="BK170" s="41"/>
      <c r="BL170" s="41"/>
      <c r="BM170" s="41"/>
      <c r="BN170" s="41"/>
      <c r="BO170" s="41"/>
      <c r="BP170" s="41"/>
      <c r="BQ170" s="41"/>
      <c r="BR170" s="41"/>
      <c r="BS170" s="41"/>
      <c r="BT170" s="41"/>
      <c r="BU170" s="41"/>
      <c r="BV170" s="41"/>
      <c r="BW170" s="41"/>
      <c r="BX170" s="41"/>
      <c r="BY170" s="41"/>
      <c r="BZ170" s="41"/>
      <c r="CA170" s="41"/>
      <c r="CB170" s="41"/>
      <c r="CC170" s="41"/>
      <c r="CD170" s="41"/>
      <c r="CE170" s="41"/>
      <c r="CF170" s="41"/>
      <c r="CG170" s="41"/>
      <c r="CH170" s="41"/>
      <c r="CI170" s="41"/>
      <c r="CJ170" s="41"/>
      <c r="CK170" s="41"/>
      <c r="CL170" s="41"/>
      <c r="CM170" s="41"/>
      <c r="CN170" s="41"/>
      <c r="CO170" s="41"/>
      <c r="CP170" s="41"/>
      <c r="CQ170" s="41"/>
      <c r="CR170" s="41"/>
      <c r="CS170" s="41"/>
      <c r="CT170" s="41"/>
    </row>
    <row r="171" spans="1:98" ht="19.899999999999999" customHeight="1">
      <c r="A171" s="33" t="s">
        <v>0</v>
      </c>
      <c r="B171" s="33" t="s">
        <v>10</v>
      </c>
      <c r="C171" s="34" t="s">
        <v>183</v>
      </c>
      <c r="D171" s="33" t="s">
        <v>537</v>
      </c>
      <c r="E171" s="33" t="s">
        <v>538</v>
      </c>
      <c r="F171" s="33" t="s">
        <v>904</v>
      </c>
      <c r="G171" s="33" t="s">
        <v>628</v>
      </c>
      <c r="H171" s="49" t="s">
        <v>700</v>
      </c>
      <c r="I171" s="33" t="s">
        <v>1163</v>
      </c>
      <c r="J171" s="35">
        <v>42</v>
      </c>
      <c r="K171" s="36">
        <v>43830</v>
      </c>
      <c r="L171" s="35" t="s">
        <v>1064</v>
      </c>
      <c r="M171" s="35" t="s">
        <v>982</v>
      </c>
      <c r="N171" s="35">
        <v>164</v>
      </c>
      <c r="O171" s="36">
        <v>43902</v>
      </c>
      <c r="P171" s="42" t="s">
        <v>1078</v>
      </c>
      <c r="Q171" s="35" t="s">
        <v>983</v>
      </c>
      <c r="R171" s="35" t="s">
        <v>980</v>
      </c>
      <c r="S171" s="35" t="s">
        <v>983</v>
      </c>
      <c r="T171" s="35" t="s">
        <v>983</v>
      </c>
      <c r="U171" s="35" t="s">
        <v>1062</v>
      </c>
      <c r="V171" s="37"/>
      <c r="W171" s="38"/>
      <c r="X171" s="39"/>
      <c r="Y171" s="35"/>
      <c r="Z171" s="35"/>
      <c r="AA171" s="40"/>
      <c r="AB171" s="35"/>
      <c r="AC171" s="35"/>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41"/>
      <c r="BO171" s="41"/>
      <c r="BP171" s="41"/>
      <c r="BQ171" s="41"/>
      <c r="BR171" s="41"/>
      <c r="BS171" s="41"/>
      <c r="BT171" s="41"/>
      <c r="BU171" s="41"/>
      <c r="BV171" s="41"/>
      <c r="BW171" s="41"/>
      <c r="BX171" s="41"/>
      <c r="BY171" s="41"/>
      <c r="BZ171" s="41"/>
      <c r="CA171" s="41"/>
      <c r="CB171" s="41"/>
      <c r="CC171" s="41"/>
      <c r="CD171" s="41"/>
      <c r="CE171" s="41"/>
      <c r="CF171" s="41"/>
      <c r="CG171" s="41"/>
      <c r="CH171" s="41"/>
      <c r="CI171" s="41"/>
      <c r="CJ171" s="41"/>
      <c r="CK171" s="41"/>
      <c r="CL171" s="41"/>
      <c r="CM171" s="41"/>
      <c r="CN171" s="41"/>
      <c r="CO171" s="41"/>
      <c r="CP171" s="41"/>
      <c r="CQ171" s="41"/>
      <c r="CR171" s="41"/>
      <c r="CS171" s="41"/>
      <c r="CT171" s="41"/>
    </row>
    <row r="172" spans="1:98" ht="19.899999999999999" customHeight="1">
      <c r="A172" s="33" t="s">
        <v>0</v>
      </c>
      <c r="B172" s="33" t="s">
        <v>10</v>
      </c>
      <c r="C172" s="34" t="s">
        <v>184</v>
      </c>
      <c r="D172" s="33" t="s">
        <v>539</v>
      </c>
      <c r="E172" s="33" t="s">
        <v>951</v>
      </c>
      <c r="F172" s="33"/>
      <c r="G172" s="33" t="s">
        <v>629</v>
      </c>
      <c r="H172" s="33" t="s">
        <v>696</v>
      </c>
      <c r="I172" s="33" t="s">
        <v>1163</v>
      </c>
      <c r="J172" s="35"/>
      <c r="K172" s="36">
        <v>43830</v>
      </c>
      <c r="L172" s="35"/>
      <c r="M172" s="35"/>
      <c r="N172" s="35"/>
      <c r="O172" s="35"/>
      <c r="P172" s="35"/>
      <c r="Q172" s="35" t="s">
        <v>983</v>
      </c>
      <c r="R172" s="35" t="s">
        <v>983</v>
      </c>
      <c r="S172" s="35" t="s">
        <v>983</v>
      </c>
      <c r="T172" s="35" t="s">
        <v>983</v>
      </c>
      <c r="U172" s="35"/>
      <c r="V172" s="37"/>
      <c r="W172" s="38"/>
      <c r="X172" s="39"/>
      <c r="Y172" s="35"/>
      <c r="Z172" s="35"/>
      <c r="AA172" s="40"/>
      <c r="AB172" s="35"/>
      <c r="AC172" s="35"/>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41"/>
      <c r="BO172" s="41"/>
      <c r="BP172" s="41"/>
      <c r="BQ172" s="41"/>
      <c r="BR172" s="41"/>
      <c r="BS172" s="41"/>
      <c r="BT172" s="41"/>
      <c r="BU172" s="41"/>
      <c r="BV172" s="41"/>
      <c r="BW172" s="41"/>
      <c r="BX172" s="41"/>
      <c r="BY172" s="41"/>
      <c r="BZ172" s="41"/>
      <c r="CA172" s="41"/>
      <c r="CB172" s="41"/>
      <c r="CC172" s="41"/>
      <c r="CD172" s="41"/>
      <c r="CE172" s="41"/>
      <c r="CF172" s="41"/>
      <c r="CG172" s="41"/>
      <c r="CH172" s="41"/>
      <c r="CI172" s="41"/>
      <c r="CJ172" s="41"/>
      <c r="CK172" s="41"/>
      <c r="CL172" s="41"/>
      <c r="CM172" s="41"/>
      <c r="CN172" s="41"/>
      <c r="CO172" s="41"/>
      <c r="CP172" s="41"/>
      <c r="CQ172" s="41"/>
      <c r="CR172" s="41"/>
      <c r="CS172" s="41"/>
      <c r="CT172" s="41"/>
    </row>
    <row r="173" spans="1:98" ht="19.899999999999999" customHeight="1">
      <c r="A173" s="33" t="s">
        <v>0</v>
      </c>
      <c r="B173" s="33" t="s">
        <v>10</v>
      </c>
      <c r="C173" s="34" t="s">
        <v>185</v>
      </c>
      <c r="D173" s="33" t="s">
        <v>540</v>
      </c>
      <c r="E173" s="33" t="s">
        <v>541</v>
      </c>
      <c r="F173" s="33"/>
      <c r="G173" s="33" t="s">
        <v>628</v>
      </c>
      <c r="H173" s="49" t="s">
        <v>699</v>
      </c>
      <c r="I173" s="33" t="s">
        <v>1163</v>
      </c>
      <c r="J173" s="35"/>
      <c r="K173" s="36">
        <v>43830</v>
      </c>
      <c r="L173" s="35"/>
      <c r="M173" s="35"/>
      <c r="N173" s="35"/>
      <c r="O173" s="35"/>
      <c r="P173" s="35"/>
      <c r="Q173" s="35" t="s">
        <v>983</v>
      </c>
      <c r="R173" s="35" t="s">
        <v>983</v>
      </c>
      <c r="S173" s="35" t="s">
        <v>983</v>
      </c>
      <c r="T173" s="35" t="s">
        <v>983</v>
      </c>
      <c r="U173" s="35"/>
      <c r="V173" s="37"/>
      <c r="W173" s="38"/>
      <c r="X173" s="39"/>
      <c r="Y173" s="35"/>
      <c r="Z173" s="35"/>
      <c r="AA173" s="40"/>
      <c r="AB173" s="35"/>
      <c r="AC173" s="35"/>
      <c r="AD173" s="41"/>
      <c r="AE173" s="41"/>
      <c r="AF173" s="41"/>
      <c r="AG173" s="41"/>
      <c r="AH173" s="41"/>
      <c r="AI173" s="41"/>
      <c r="AJ173" s="41"/>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41"/>
      <c r="BO173" s="41"/>
      <c r="BP173" s="41"/>
      <c r="BQ173" s="41"/>
      <c r="BR173" s="41"/>
      <c r="BS173" s="41"/>
      <c r="BT173" s="41"/>
      <c r="BU173" s="41"/>
      <c r="BV173" s="41"/>
      <c r="BW173" s="41"/>
      <c r="BX173" s="41"/>
      <c r="BY173" s="41"/>
      <c r="BZ173" s="41"/>
      <c r="CA173" s="41"/>
      <c r="CB173" s="41"/>
      <c r="CC173" s="41"/>
      <c r="CD173" s="41"/>
      <c r="CE173" s="41"/>
      <c r="CF173" s="41"/>
      <c r="CG173" s="41"/>
      <c r="CH173" s="41"/>
      <c r="CI173" s="41"/>
      <c r="CJ173" s="41"/>
      <c r="CK173" s="41"/>
      <c r="CL173" s="41"/>
      <c r="CM173" s="41"/>
      <c r="CN173" s="41"/>
      <c r="CO173" s="41"/>
      <c r="CP173" s="41"/>
      <c r="CQ173" s="41"/>
      <c r="CR173" s="41"/>
      <c r="CS173" s="41"/>
      <c r="CT173" s="41"/>
    </row>
    <row r="174" spans="1:98" ht="19.899999999999999" customHeight="1">
      <c r="A174" s="33" t="s">
        <v>0</v>
      </c>
      <c r="B174" s="33" t="s">
        <v>10</v>
      </c>
      <c r="C174" s="34" t="s">
        <v>186</v>
      </c>
      <c r="D174" s="33" t="s">
        <v>542</v>
      </c>
      <c r="E174" s="33" t="s">
        <v>543</v>
      </c>
      <c r="F174" s="33"/>
      <c r="G174" s="33" t="s">
        <v>629</v>
      </c>
      <c r="H174" s="49" t="s">
        <v>691</v>
      </c>
      <c r="I174" s="33" t="s">
        <v>1163</v>
      </c>
      <c r="J174" s="35"/>
      <c r="K174" s="36">
        <v>43830</v>
      </c>
      <c r="L174" s="35"/>
      <c r="M174" s="35"/>
      <c r="N174" s="35"/>
      <c r="O174" s="35"/>
      <c r="P174" s="35"/>
      <c r="Q174" s="35" t="s">
        <v>983</v>
      </c>
      <c r="R174" s="35" t="s">
        <v>983</v>
      </c>
      <c r="S174" s="35" t="s">
        <v>983</v>
      </c>
      <c r="T174" s="35" t="s">
        <v>983</v>
      </c>
      <c r="U174" s="35"/>
      <c r="V174" s="37"/>
      <c r="W174" s="38"/>
      <c r="X174" s="39"/>
      <c r="Y174" s="35"/>
      <c r="Z174" s="35"/>
      <c r="AA174" s="40"/>
      <c r="AB174" s="35"/>
      <c r="AC174" s="35"/>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41"/>
      <c r="BO174" s="41"/>
      <c r="BP174" s="41"/>
      <c r="BQ174" s="41"/>
      <c r="BR174" s="41"/>
      <c r="BS174" s="41"/>
      <c r="BT174" s="41"/>
      <c r="BU174" s="41"/>
      <c r="BV174" s="41"/>
      <c r="BW174" s="41"/>
      <c r="BX174" s="41"/>
      <c r="BY174" s="41"/>
      <c r="BZ174" s="41"/>
      <c r="CA174" s="41"/>
      <c r="CB174" s="41"/>
      <c r="CC174" s="41"/>
      <c r="CD174" s="41"/>
      <c r="CE174" s="41"/>
      <c r="CF174" s="41"/>
      <c r="CG174" s="41"/>
      <c r="CH174" s="41"/>
      <c r="CI174" s="41"/>
      <c r="CJ174" s="41"/>
      <c r="CK174" s="41"/>
      <c r="CL174" s="41"/>
      <c r="CM174" s="41"/>
      <c r="CN174" s="41"/>
      <c r="CO174" s="41"/>
      <c r="CP174" s="41"/>
      <c r="CQ174" s="41"/>
      <c r="CR174" s="41"/>
      <c r="CS174" s="41"/>
      <c r="CT174" s="41"/>
    </row>
    <row r="175" spans="1:98" ht="19.899999999999999" customHeight="1">
      <c r="A175" s="33" t="s">
        <v>0</v>
      </c>
      <c r="B175" s="33" t="s">
        <v>10</v>
      </c>
      <c r="C175" s="34" t="s">
        <v>187</v>
      </c>
      <c r="D175" s="33" t="s">
        <v>544</v>
      </c>
      <c r="E175" s="33" t="s">
        <v>545</v>
      </c>
      <c r="F175" s="33"/>
      <c r="G175" s="33" t="s">
        <v>629</v>
      </c>
      <c r="H175" s="49" t="s">
        <v>691</v>
      </c>
      <c r="I175" s="33" t="s">
        <v>1163</v>
      </c>
      <c r="J175" s="44">
        <v>13755</v>
      </c>
      <c r="K175" s="36">
        <v>43830</v>
      </c>
      <c r="L175" s="35" t="s">
        <v>1064</v>
      </c>
      <c r="M175" s="35" t="s">
        <v>982</v>
      </c>
      <c r="N175" s="35">
        <v>373</v>
      </c>
      <c r="O175" s="36">
        <v>43902</v>
      </c>
      <c r="P175" s="35" t="s">
        <v>990</v>
      </c>
      <c r="Q175" s="35" t="s">
        <v>980</v>
      </c>
      <c r="R175" s="35" t="s">
        <v>980</v>
      </c>
      <c r="S175" s="35" t="s">
        <v>983</v>
      </c>
      <c r="T175" s="35" t="s">
        <v>983</v>
      </c>
      <c r="U175" s="24" t="s">
        <v>1167</v>
      </c>
      <c r="V175" s="44"/>
      <c r="W175" s="38"/>
      <c r="X175" s="39"/>
      <c r="Y175" s="35"/>
      <c r="Z175" s="35"/>
      <c r="AA175" s="40"/>
      <c r="AB175" s="35"/>
      <c r="AC175" s="35"/>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41"/>
      <c r="BN175" s="41"/>
      <c r="BO175" s="41"/>
      <c r="BP175" s="41"/>
      <c r="BQ175" s="41"/>
      <c r="BR175" s="41"/>
      <c r="BS175" s="41"/>
      <c r="BT175" s="41"/>
      <c r="BU175" s="41"/>
      <c r="BV175" s="41"/>
      <c r="BW175" s="41"/>
      <c r="BX175" s="41"/>
      <c r="BY175" s="41"/>
      <c r="BZ175" s="41"/>
      <c r="CA175" s="41"/>
      <c r="CB175" s="41"/>
      <c r="CC175" s="41"/>
      <c r="CD175" s="41"/>
      <c r="CE175" s="41"/>
      <c r="CF175" s="41"/>
      <c r="CG175" s="41"/>
      <c r="CH175" s="41"/>
      <c r="CI175" s="41"/>
      <c r="CJ175" s="41"/>
      <c r="CK175" s="41"/>
      <c r="CL175" s="41"/>
      <c r="CM175" s="41"/>
      <c r="CN175" s="41"/>
      <c r="CO175" s="41"/>
      <c r="CP175" s="41"/>
      <c r="CQ175" s="41"/>
      <c r="CR175" s="41"/>
      <c r="CS175" s="41"/>
      <c r="CT175" s="41"/>
    </row>
    <row r="176" spans="1:98" ht="19.899999999999999" customHeight="1">
      <c r="A176" s="33" t="s">
        <v>0</v>
      </c>
      <c r="B176" s="33" t="s">
        <v>10</v>
      </c>
      <c r="C176" s="34" t="s">
        <v>188</v>
      </c>
      <c r="D176" s="33" t="s">
        <v>546</v>
      </c>
      <c r="E176" s="33" t="s">
        <v>547</v>
      </c>
      <c r="F176" s="33"/>
      <c r="G176" s="33" t="s">
        <v>629</v>
      </c>
      <c r="H176" s="49" t="s">
        <v>691</v>
      </c>
      <c r="I176" s="33" t="s">
        <v>1163</v>
      </c>
      <c r="J176" s="35">
        <v>6643</v>
      </c>
      <c r="K176" s="36">
        <v>43830</v>
      </c>
      <c r="L176" s="35" t="s">
        <v>1064</v>
      </c>
      <c r="M176" s="35" t="s">
        <v>982</v>
      </c>
      <c r="N176" s="35">
        <v>115</v>
      </c>
      <c r="O176" s="36">
        <v>43902</v>
      </c>
      <c r="P176" s="42" t="s">
        <v>1040</v>
      </c>
      <c r="Q176" s="35" t="s">
        <v>983</v>
      </c>
      <c r="R176" s="35" t="s">
        <v>980</v>
      </c>
      <c r="S176" s="35" t="s">
        <v>983</v>
      </c>
      <c r="T176" s="35" t="s">
        <v>983</v>
      </c>
      <c r="U176" s="35" t="s">
        <v>1062</v>
      </c>
      <c r="V176" s="37"/>
      <c r="W176" s="38"/>
      <c r="X176" s="39"/>
      <c r="Y176" s="35"/>
      <c r="Z176" s="35"/>
      <c r="AA176" s="40"/>
      <c r="AB176" s="35"/>
      <c r="AC176" s="35"/>
      <c r="AD176" s="41"/>
      <c r="AE176" s="41"/>
      <c r="AF176" s="41"/>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41"/>
      <c r="BN176" s="41"/>
      <c r="BO176" s="41"/>
      <c r="BP176" s="41"/>
      <c r="BQ176" s="41"/>
      <c r="BR176" s="41"/>
      <c r="BS176" s="41"/>
      <c r="BT176" s="41"/>
      <c r="BU176" s="41"/>
      <c r="BV176" s="41"/>
      <c r="BW176" s="41"/>
      <c r="BX176" s="41"/>
      <c r="BY176" s="41"/>
      <c r="BZ176" s="41"/>
      <c r="CA176" s="41"/>
      <c r="CB176" s="41"/>
      <c r="CC176" s="41"/>
      <c r="CD176" s="41"/>
      <c r="CE176" s="41"/>
      <c r="CF176" s="41"/>
      <c r="CG176" s="41"/>
      <c r="CH176" s="41"/>
      <c r="CI176" s="41"/>
      <c r="CJ176" s="41"/>
      <c r="CK176" s="41"/>
      <c r="CL176" s="41"/>
      <c r="CM176" s="41"/>
      <c r="CN176" s="41"/>
      <c r="CO176" s="41"/>
      <c r="CP176" s="41"/>
      <c r="CQ176" s="41"/>
      <c r="CR176" s="41"/>
      <c r="CS176" s="41"/>
      <c r="CT176" s="41"/>
    </row>
    <row r="177" spans="1:98" ht="19.899999999999999" customHeight="1">
      <c r="A177" s="33" t="s">
        <v>0</v>
      </c>
      <c r="B177" s="33" t="s">
        <v>10</v>
      </c>
      <c r="C177" s="34" t="s">
        <v>189</v>
      </c>
      <c r="D177" s="33" t="s">
        <v>548</v>
      </c>
      <c r="E177" s="33" t="s">
        <v>549</v>
      </c>
      <c r="F177" s="33"/>
      <c r="G177" s="33" t="s">
        <v>629</v>
      </c>
      <c r="H177" s="49" t="s">
        <v>691</v>
      </c>
      <c r="I177" s="33" t="s">
        <v>1163</v>
      </c>
      <c r="J177" s="35">
        <v>7378</v>
      </c>
      <c r="K177" s="36">
        <v>43830</v>
      </c>
      <c r="L177" s="35" t="s">
        <v>1064</v>
      </c>
      <c r="M177" s="35" t="s">
        <v>982</v>
      </c>
      <c r="N177" s="35">
        <v>163</v>
      </c>
      <c r="O177" s="36">
        <v>43902</v>
      </c>
      <c r="P177" s="42" t="s">
        <v>1041</v>
      </c>
      <c r="Q177" s="35" t="s">
        <v>983</v>
      </c>
      <c r="R177" s="35" t="s">
        <v>980</v>
      </c>
      <c r="S177" s="35" t="s">
        <v>983</v>
      </c>
      <c r="T177" s="35" t="s">
        <v>983</v>
      </c>
      <c r="U177" s="35" t="s">
        <v>1062</v>
      </c>
      <c r="V177" s="37"/>
      <c r="W177" s="38"/>
      <c r="X177" s="39"/>
      <c r="Y177" s="35"/>
      <c r="Z177" s="35"/>
      <c r="AA177" s="40"/>
      <c r="AB177" s="35"/>
      <c r="AC177" s="35"/>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41"/>
      <c r="BN177" s="41"/>
      <c r="BO177" s="41"/>
      <c r="BP177" s="41"/>
      <c r="BQ177" s="41"/>
      <c r="BR177" s="41"/>
      <c r="BS177" s="41"/>
      <c r="BT177" s="41"/>
      <c r="BU177" s="41"/>
      <c r="BV177" s="41"/>
      <c r="BW177" s="41"/>
      <c r="BX177" s="41"/>
      <c r="BY177" s="41"/>
      <c r="BZ177" s="41"/>
      <c r="CA177" s="41"/>
      <c r="CB177" s="41"/>
      <c r="CC177" s="41"/>
      <c r="CD177" s="41"/>
      <c r="CE177" s="41"/>
      <c r="CF177" s="41"/>
      <c r="CG177" s="41"/>
      <c r="CH177" s="41"/>
      <c r="CI177" s="41"/>
      <c r="CJ177" s="41"/>
      <c r="CK177" s="41"/>
      <c r="CL177" s="41"/>
      <c r="CM177" s="41"/>
      <c r="CN177" s="41"/>
      <c r="CO177" s="41"/>
      <c r="CP177" s="41"/>
      <c r="CQ177" s="41"/>
      <c r="CR177" s="41"/>
      <c r="CS177" s="41"/>
      <c r="CT177" s="41"/>
    </row>
    <row r="178" spans="1:98" ht="19.899999999999999" customHeight="1">
      <c r="A178" s="33" t="s">
        <v>0</v>
      </c>
      <c r="B178" s="33" t="s">
        <v>10</v>
      </c>
      <c r="C178" s="34" t="s">
        <v>190</v>
      </c>
      <c r="D178" s="33" t="s">
        <v>550</v>
      </c>
      <c r="E178" s="33" t="s">
        <v>551</v>
      </c>
      <c r="F178" s="33"/>
      <c r="G178" s="49" t="s">
        <v>629</v>
      </c>
      <c r="H178" s="49" t="s">
        <v>689</v>
      </c>
      <c r="I178" s="33" t="s">
        <v>1163</v>
      </c>
      <c r="J178" s="35"/>
      <c r="K178" s="36">
        <v>43830</v>
      </c>
      <c r="L178" s="35"/>
      <c r="M178" s="35"/>
      <c r="N178" s="35"/>
      <c r="O178" s="35"/>
      <c r="P178" s="35"/>
      <c r="Q178" s="35" t="s">
        <v>983</v>
      </c>
      <c r="R178" s="35" t="s">
        <v>983</v>
      </c>
      <c r="S178" s="35" t="s">
        <v>983</v>
      </c>
      <c r="T178" s="35" t="s">
        <v>983</v>
      </c>
      <c r="U178" s="35"/>
      <c r="V178" s="37"/>
      <c r="W178" s="38"/>
      <c r="X178" s="39"/>
      <c r="Y178" s="35"/>
      <c r="Z178" s="35"/>
      <c r="AA178" s="40"/>
      <c r="AB178" s="35"/>
      <c r="AC178" s="35"/>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41"/>
      <c r="BO178" s="41"/>
      <c r="BP178" s="41"/>
      <c r="BQ178" s="41"/>
      <c r="BR178" s="41"/>
      <c r="BS178" s="41"/>
      <c r="BT178" s="41"/>
      <c r="BU178" s="41"/>
      <c r="BV178" s="41"/>
      <c r="BW178" s="41"/>
      <c r="BX178" s="41"/>
      <c r="BY178" s="41"/>
      <c r="BZ178" s="41"/>
      <c r="CA178" s="41"/>
      <c r="CB178" s="41"/>
      <c r="CC178" s="41"/>
      <c r="CD178" s="41"/>
      <c r="CE178" s="41"/>
      <c r="CF178" s="41"/>
      <c r="CG178" s="41"/>
      <c r="CH178" s="41"/>
      <c r="CI178" s="41"/>
      <c r="CJ178" s="41"/>
      <c r="CK178" s="41"/>
      <c r="CL178" s="41"/>
      <c r="CM178" s="41"/>
      <c r="CN178" s="41"/>
      <c r="CO178" s="41"/>
      <c r="CP178" s="41"/>
      <c r="CQ178" s="41"/>
      <c r="CR178" s="41"/>
      <c r="CS178" s="41"/>
      <c r="CT178" s="41"/>
    </row>
    <row r="179" spans="1:98" ht="19.899999999999999" customHeight="1">
      <c r="A179" s="33" t="s">
        <v>0</v>
      </c>
      <c r="B179" s="33" t="s">
        <v>10</v>
      </c>
      <c r="C179" s="34" t="s">
        <v>191</v>
      </c>
      <c r="D179" s="33" t="s">
        <v>552</v>
      </c>
      <c r="E179" s="33" t="s">
        <v>553</v>
      </c>
      <c r="F179" s="33"/>
      <c r="G179" s="49" t="s">
        <v>632</v>
      </c>
      <c r="H179" s="33" t="s">
        <v>627</v>
      </c>
      <c r="I179" s="33" t="s">
        <v>1163</v>
      </c>
      <c r="J179" s="35" t="s">
        <v>990</v>
      </c>
      <c r="K179" s="36">
        <v>43830</v>
      </c>
      <c r="L179" s="35"/>
      <c r="M179" s="35"/>
      <c r="N179" s="35"/>
      <c r="O179" s="35"/>
      <c r="P179" s="35"/>
      <c r="Q179" s="35" t="s">
        <v>983</v>
      </c>
      <c r="R179" s="35" t="s">
        <v>983</v>
      </c>
      <c r="S179" s="35" t="s">
        <v>983</v>
      </c>
      <c r="T179" s="35" t="s">
        <v>983</v>
      </c>
      <c r="U179" s="35"/>
      <c r="V179" s="37"/>
      <c r="W179" s="38"/>
      <c r="X179" s="39"/>
      <c r="Y179" s="35"/>
      <c r="Z179" s="35"/>
      <c r="AA179" s="40"/>
      <c r="AB179" s="35"/>
      <c r="AC179" s="35"/>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41"/>
      <c r="BN179" s="41"/>
      <c r="BO179" s="41"/>
      <c r="BP179" s="41"/>
      <c r="BQ179" s="41"/>
      <c r="BR179" s="41"/>
      <c r="BS179" s="41"/>
      <c r="BT179" s="41"/>
      <c r="BU179" s="41"/>
      <c r="BV179" s="41"/>
      <c r="BW179" s="41"/>
      <c r="BX179" s="41"/>
      <c r="BY179" s="41"/>
      <c r="BZ179" s="41"/>
      <c r="CA179" s="41"/>
      <c r="CB179" s="41"/>
      <c r="CC179" s="41"/>
      <c r="CD179" s="41"/>
      <c r="CE179" s="41"/>
      <c r="CF179" s="41"/>
      <c r="CG179" s="41"/>
      <c r="CH179" s="41"/>
      <c r="CI179" s="41"/>
      <c r="CJ179" s="41"/>
      <c r="CK179" s="41"/>
      <c r="CL179" s="41"/>
      <c r="CM179" s="41"/>
      <c r="CN179" s="41"/>
      <c r="CO179" s="41"/>
      <c r="CP179" s="41"/>
      <c r="CQ179" s="41"/>
      <c r="CR179" s="41"/>
      <c r="CS179" s="41"/>
      <c r="CT179" s="41"/>
    </row>
    <row r="180" spans="1:98" ht="19.899999999999999" customHeight="1">
      <c r="A180" s="33" t="s">
        <v>0</v>
      </c>
      <c r="B180" s="33" t="s">
        <v>10</v>
      </c>
      <c r="C180" s="34" t="s">
        <v>192</v>
      </c>
      <c r="D180" s="33" t="s">
        <v>554</v>
      </c>
      <c r="E180" s="33" t="s">
        <v>554</v>
      </c>
      <c r="F180" s="33"/>
      <c r="G180" s="49" t="s">
        <v>629</v>
      </c>
      <c r="H180" s="49" t="s">
        <v>690</v>
      </c>
      <c r="I180" s="33" t="s">
        <v>1163</v>
      </c>
      <c r="J180" s="35"/>
      <c r="K180" s="36">
        <v>43830</v>
      </c>
      <c r="L180" s="35"/>
      <c r="M180" s="35"/>
      <c r="N180" s="35"/>
      <c r="O180" s="35"/>
      <c r="P180" s="35"/>
      <c r="Q180" s="35" t="s">
        <v>983</v>
      </c>
      <c r="R180" s="35" t="s">
        <v>983</v>
      </c>
      <c r="S180" s="35" t="s">
        <v>983</v>
      </c>
      <c r="T180" s="35" t="s">
        <v>983</v>
      </c>
      <c r="U180" s="35"/>
      <c r="V180" s="37"/>
      <c r="W180" s="38"/>
      <c r="X180" s="39"/>
      <c r="Y180" s="35"/>
      <c r="Z180" s="35"/>
      <c r="AA180" s="40"/>
      <c r="AB180" s="35"/>
      <c r="AC180" s="35"/>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41"/>
      <c r="BO180" s="41"/>
      <c r="BP180" s="41"/>
      <c r="BQ180" s="41"/>
      <c r="BR180" s="41"/>
      <c r="BS180" s="41"/>
      <c r="BT180" s="41"/>
      <c r="BU180" s="41"/>
      <c r="BV180" s="41"/>
      <c r="BW180" s="41"/>
      <c r="BX180" s="41"/>
      <c r="BY180" s="41"/>
      <c r="BZ180" s="41"/>
      <c r="CA180" s="41"/>
      <c r="CB180" s="41"/>
      <c r="CC180" s="41"/>
      <c r="CD180" s="41"/>
      <c r="CE180" s="41"/>
      <c r="CF180" s="41"/>
      <c r="CG180" s="41"/>
      <c r="CH180" s="41"/>
      <c r="CI180" s="41"/>
      <c r="CJ180" s="41"/>
      <c r="CK180" s="41"/>
      <c r="CL180" s="41"/>
      <c r="CM180" s="41"/>
      <c r="CN180" s="41"/>
      <c r="CO180" s="41"/>
      <c r="CP180" s="41"/>
      <c r="CQ180" s="41"/>
      <c r="CR180" s="41"/>
      <c r="CS180" s="41"/>
      <c r="CT180" s="41"/>
    </row>
    <row r="181" spans="1:98" ht="19.899999999999999" customHeight="1">
      <c r="A181" s="33" t="s">
        <v>0</v>
      </c>
      <c r="B181" s="33" t="s">
        <v>11</v>
      </c>
      <c r="C181" s="34" t="s">
        <v>193</v>
      </c>
      <c r="D181" s="33" t="s">
        <v>555</v>
      </c>
      <c r="E181" s="33" t="s">
        <v>952</v>
      </c>
      <c r="F181" s="33"/>
      <c r="G181" s="49" t="s">
        <v>632</v>
      </c>
      <c r="H181" s="33" t="s">
        <v>975</v>
      </c>
      <c r="I181" s="33" t="s">
        <v>1163</v>
      </c>
      <c r="J181" s="35" t="s">
        <v>980</v>
      </c>
      <c r="K181" s="36">
        <v>43830</v>
      </c>
      <c r="L181" s="35" t="s">
        <v>1064</v>
      </c>
      <c r="M181" s="35" t="s">
        <v>982</v>
      </c>
      <c r="N181" s="35">
        <v>99</v>
      </c>
      <c r="O181" s="36">
        <v>43902</v>
      </c>
      <c r="P181" s="42" t="s">
        <v>1116</v>
      </c>
      <c r="Q181" s="35" t="s">
        <v>983</v>
      </c>
      <c r="R181" s="35" t="s">
        <v>980</v>
      </c>
      <c r="S181" s="35" t="s">
        <v>983</v>
      </c>
      <c r="T181" s="35" t="s">
        <v>983</v>
      </c>
      <c r="U181" s="35" t="s">
        <v>1062</v>
      </c>
      <c r="V181" s="37"/>
      <c r="W181" s="38" t="s">
        <v>980</v>
      </c>
      <c r="X181" s="39" t="s">
        <v>663</v>
      </c>
      <c r="Y181" s="44" t="s">
        <v>1116</v>
      </c>
      <c r="Z181" s="35"/>
      <c r="AA181" s="40"/>
      <c r="AB181" s="35"/>
      <c r="AC181" s="35"/>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c r="BG181" s="41"/>
      <c r="BH181" s="41"/>
      <c r="BI181" s="41"/>
      <c r="BJ181" s="41"/>
      <c r="BK181" s="41"/>
      <c r="BL181" s="41"/>
      <c r="BM181" s="41"/>
      <c r="BN181" s="41"/>
      <c r="BO181" s="41"/>
      <c r="BP181" s="41"/>
      <c r="BQ181" s="41"/>
      <c r="BR181" s="41"/>
      <c r="BS181" s="41"/>
      <c r="BT181" s="41"/>
      <c r="BU181" s="41"/>
      <c r="BV181" s="41"/>
      <c r="BW181" s="41"/>
      <c r="BX181" s="41"/>
      <c r="BY181" s="41"/>
      <c r="BZ181" s="41"/>
      <c r="CA181" s="41"/>
      <c r="CB181" s="41"/>
      <c r="CC181" s="41"/>
      <c r="CD181" s="41"/>
      <c r="CE181" s="41"/>
      <c r="CF181" s="41"/>
      <c r="CG181" s="41"/>
      <c r="CH181" s="41"/>
      <c r="CI181" s="41"/>
      <c r="CJ181" s="41"/>
      <c r="CK181" s="41"/>
      <c r="CL181" s="41"/>
      <c r="CM181" s="41"/>
      <c r="CN181" s="41"/>
      <c r="CO181" s="41"/>
      <c r="CP181" s="41"/>
      <c r="CQ181" s="41"/>
      <c r="CR181" s="41"/>
      <c r="CS181" s="41"/>
      <c r="CT181" s="41"/>
    </row>
    <row r="182" spans="1:98" ht="19.899999999999999" customHeight="1">
      <c r="A182" s="33" t="s">
        <v>0</v>
      </c>
      <c r="B182" s="33" t="s">
        <v>11</v>
      </c>
      <c r="C182" s="34" t="s">
        <v>194</v>
      </c>
      <c r="D182" s="33" t="s">
        <v>556</v>
      </c>
      <c r="E182" s="33" t="s">
        <v>557</v>
      </c>
      <c r="F182" s="33"/>
      <c r="G182" s="49" t="s">
        <v>632</v>
      </c>
      <c r="H182" s="33" t="s">
        <v>975</v>
      </c>
      <c r="I182" s="33" t="s">
        <v>1163</v>
      </c>
      <c r="J182" s="35" t="s">
        <v>990</v>
      </c>
      <c r="K182" s="36">
        <v>43830</v>
      </c>
      <c r="L182" s="35"/>
      <c r="M182" s="35"/>
      <c r="N182" s="35"/>
      <c r="O182" s="35"/>
      <c r="P182" s="35"/>
      <c r="Q182" s="35" t="s">
        <v>983</v>
      </c>
      <c r="R182" s="35" t="s">
        <v>983</v>
      </c>
      <c r="S182" s="35" t="s">
        <v>983</v>
      </c>
      <c r="T182" s="35" t="s">
        <v>983</v>
      </c>
      <c r="U182" s="35"/>
      <c r="V182" s="37"/>
      <c r="W182" s="38"/>
      <c r="X182" s="39"/>
      <c r="Y182" s="35"/>
      <c r="Z182" s="35"/>
      <c r="AA182" s="40"/>
      <c r="AB182" s="35"/>
      <c r="AC182" s="35"/>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41"/>
      <c r="BO182" s="41"/>
      <c r="BP182" s="41"/>
      <c r="BQ182" s="41"/>
      <c r="BR182" s="41"/>
      <c r="BS182" s="41"/>
      <c r="BT182" s="41"/>
      <c r="BU182" s="41"/>
      <c r="BV182" s="41"/>
      <c r="BW182" s="41"/>
      <c r="BX182" s="41"/>
      <c r="BY182" s="41"/>
      <c r="BZ182" s="41"/>
      <c r="CA182" s="41"/>
      <c r="CB182" s="41"/>
      <c r="CC182" s="41"/>
      <c r="CD182" s="41"/>
      <c r="CE182" s="41"/>
      <c r="CF182" s="41"/>
      <c r="CG182" s="41"/>
      <c r="CH182" s="41"/>
      <c r="CI182" s="41"/>
      <c r="CJ182" s="41"/>
      <c r="CK182" s="41"/>
      <c r="CL182" s="41"/>
      <c r="CM182" s="41"/>
      <c r="CN182" s="41"/>
      <c r="CO182" s="41"/>
      <c r="CP182" s="41"/>
      <c r="CQ182" s="41"/>
      <c r="CR182" s="41"/>
      <c r="CS182" s="41"/>
      <c r="CT182" s="41"/>
    </row>
    <row r="183" spans="1:98" ht="19.899999999999999" customHeight="1">
      <c r="A183" s="33" t="s">
        <v>0</v>
      </c>
      <c r="B183" s="33" t="s">
        <v>11</v>
      </c>
      <c r="C183" s="34" t="s">
        <v>195</v>
      </c>
      <c r="D183" s="33" t="s">
        <v>558</v>
      </c>
      <c r="E183" s="33" t="s">
        <v>559</v>
      </c>
      <c r="F183" s="33"/>
      <c r="G183" s="49" t="s">
        <v>632</v>
      </c>
      <c r="H183" s="33" t="s">
        <v>975</v>
      </c>
      <c r="I183" s="33" t="s">
        <v>1163</v>
      </c>
      <c r="J183" s="35" t="s">
        <v>990</v>
      </c>
      <c r="K183" s="36">
        <v>43830</v>
      </c>
      <c r="L183" s="35"/>
      <c r="M183" s="35"/>
      <c r="N183" s="35"/>
      <c r="O183" s="35"/>
      <c r="P183" s="35"/>
      <c r="Q183" s="35" t="s">
        <v>983</v>
      </c>
      <c r="R183" s="35" t="s">
        <v>983</v>
      </c>
      <c r="S183" s="35" t="s">
        <v>983</v>
      </c>
      <c r="T183" s="35" t="s">
        <v>983</v>
      </c>
      <c r="U183" s="35"/>
      <c r="V183" s="37"/>
      <c r="W183" s="38"/>
      <c r="X183" s="39"/>
      <c r="Y183" s="35"/>
      <c r="Z183" s="35"/>
      <c r="AA183" s="40"/>
      <c r="AB183" s="35"/>
      <c r="AC183" s="35"/>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c r="BO183" s="41"/>
      <c r="BP183" s="41"/>
      <c r="BQ183" s="41"/>
      <c r="BR183" s="41"/>
      <c r="BS183" s="41"/>
      <c r="BT183" s="41"/>
      <c r="BU183" s="41"/>
      <c r="BV183" s="41"/>
      <c r="BW183" s="41"/>
      <c r="BX183" s="41"/>
      <c r="BY183" s="41"/>
      <c r="BZ183" s="41"/>
      <c r="CA183" s="41"/>
      <c r="CB183" s="41"/>
      <c r="CC183" s="41"/>
      <c r="CD183" s="41"/>
      <c r="CE183" s="41"/>
      <c r="CF183" s="41"/>
      <c r="CG183" s="41"/>
      <c r="CH183" s="41"/>
      <c r="CI183" s="41"/>
      <c r="CJ183" s="41"/>
      <c r="CK183" s="41"/>
      <c r="CL183" s="41"/>
      <c r="CM183" s="41"/>
      <c r="CN183" s="41"/>
      <c r="CO183" s="41"/>
      <c r="CP183" s="41"/>
      <c r="CQ183" s="41"/>
      <c r="CR183" s="41"/>
      <c r="CS183" s="41"/>
      <c r="CT183" s="41"/>
    </row>
    <row r="184" spans="1:98" ht="19.899999999999999" customHeight="1">
      <c r="A184" s="33" t="s">
        <v>0</v>
      </c>
      <c r="B184" s="33" t="s">
        <v>11</v>
      </c>
      <c r="C184" s="34" t="s">
        <v>196</v>
      </c>
      <c r="D184" s="33" t="s">
        <v>560</v>
      </c>
      <c r="E184" s="33" t="s">
        <v>953</v>
      </c>
      <c r="F184" s="33"/>
      <c r="G184" s="49" t="s">
        <v>632</v>
      </c>
      <c r="H184" s="33" t="s">
        <v>975</v>
      </c>
      <c r="I184" s="33" t="s">
        <v>1163</v>
      </c>
      <c r="J184" s="35" t="s">
        <v>990</v>
      </c>
      <c r="K184" s="36">
        <v>43830</v>
      </c>
      <c r="L184" s="35"/>
      <c r="M184" s="35"/>
      <c r="N184" s="35"/>
      <c r="O184" s="35"/>
      <c r="P184" s="35"/>
      <c r="Q184" s="35" t="s">
        <v>983</v>
      </c>
      <c r="R184" s="35" t="s">
        <v>983</v>
      </c>
      <c r="S184" s="35" t="s">
        <v>983</v>
      </c>
      <c r="T184" s="35" t="s">
        <v>983</v>
      </c>
      <c r="U184" s="35"/>
      <c r="V184" s="37"/>
      <c r="W184" s="38"/>
      <c r="X184" s="39"/>
      <c r="Y184" s="35"/>
      <c r="Z184" s="35"/>
      <c r="AA184" s="40"/>
      <c r="AB184" s="35"/>
      <c r="AC184" s="35"/>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row>
    <row r="185" spans="1:98" ht="19.899999999999999" customHeight="1">
      <c r="A185" s="33" t="s">
        <v>0</v>
      </c>
      <c r="B185" s="33" t="s">
        <v>11</v>
      </c>
      <c r="C185" s="34" t="s">
        <v>197</v>
      </c>
      <c r="D185" s="33" t="s">
        <v>561</v>
      </c>
      <c r="E185" s="33" t="s">
        <v>562</v>
      </c>
      <c r="F185" s="33"/>
      <c r="G185" s="49" t="s">
        <v>632</v>
      </c>
      <c r="H185" s="33" t="s">
        <v>975</v>
      </c>
      <c r="I185" s="33" t="s">
        <v>1163</v>
      </c>
      <c r="J185" s="35" t="s">
        <v>980</v>
      </c>
      <c r="K185" s="36">
        <v>43830</v>
      </c>
      <c r="L185" s="35" t="s">
        <v>1064</v>
      </c>
      <c r="M185" s="35" t="s">
        <v>982</v>
      </c>
      <c r="N185" s="35">
        <v>99</v>
      </c>
      <c r="O185" s="36">
        <v>43902</v>
      </c>
      <c r="P185" s="42" t="s">
        <v>1145</v>
      </c>
      <c r="Q185" s="35" t="s">
        <v>983</v>
      </c>
      <c r="R185" s="35" t="s">
        <v>980</v>
      </c>
      <c r="S185" s="35" t="s">
        <v>983</v>
      </c>
      <c r="T185" s="35" t="s">
        <v>983</v>
      </c>
      <c r="U185" s="35" t="s">
        <v>1062</v>
      </c>
      <c r="V185" s="37"/>
      <c r="W185" s="38" t="s">
        <v>980</v>
      </c>
      <c r="X185" s="39" t="s">
        <v>663</v>
      </c>
      <c r="Y185" s="53" t="s">
        <v>1117</v>
      </c>
      <c r="Z185" s="35"/>
      <c r="AA185" s="40"/>
      <c r="AB185" s="35"/>
      <c r="AC185" s="35"/>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row>
    <row r="186" spans="1:98" ht="19.899999999999999" customHeight="1">
      <c r="A186" s="33" t="s">
        <v>0</v>
      </c>
      <c r="B186" s="33" t="s">
        <v>11</v>
      </c>
      <c r="C186" s="34" t="s">
        <v>198</v>
      </c>
      <c r="D186" s="33" t="s">
        <v>563</v>
      </c>
      <c r="E186" s="33" t="s">
        <v>564</v>
      </c>
      <c r="F186" s="33"/>
      <c r="G186" s="49" t="s">
        <v>632</v>
      </c>
      <c r="H186" s="33" t="s">
        <v>975</v>
      </c>
      <c r="I186" s="33" t="s">
        <v>1163</v>
      </c>
      <c r="J186" s="35" t="s">
        <v>980</v>
      </c>
      <c r="K186" s="36">
        <v>43830</v>
      </c>
      <c r="L186" s="35" t="s">
        <v>1064</v>
      </c>
      <c r="M186" s="35" t="s">
        <v>982</v>
      </c>
      <c r="N186" s="35">
        <v>99</v>
      </c>
      <c r="O186" s="36">
        <v>43902</v>
      </c>
      <c r="P186" s="35" t="s">
        <v>1118</v>
      </c>
      <c r="Q186" s="35" t="s">
        <v>983</v>
      </c>
      <c r="R186" s="35" t="s">
        <v>980</v>
      </c>
      <c r="S186" s="35" t="s">
        <v>983</v>
      </c>
      <c r="T186" s="35" t="s">
        <v>983</v>
      </c>
      <c r="U186" s="35" t="s">
        <v>1062</v>
      </c>
      <c r="V186" s="37"/>
      <c r="W186" s="38" t="s">
        <v>980</v>
      </c>
      <c r="X186" s="39" t="s">
        <v>663</v>
      </c>
      <c r="Y186" s="44" t="s">
        <v>1118</v>
      </c>
      <c r="Z186" s="35"/>
      <c r="AA186" s="40"/>
      <c r="AB186" s="35"/>
      <c r="AC186" s="35"/>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row>
    <row r="187" spans="1:98" ht="19.899999999999999" customHeight="1">
      <c r="A187" s="33" t="s">
        <v>0</v>
      </c>
      <c r="B187" s="33" t="s">
        <v>11</v>
      </c>
      <c r="C187" s="34" t="s">
        <v>199</v>
      </c>
      <c r="D187" s="33" t="s">
        <v>565</v>
      </c>
      <c r="E187" s="33" t="s">
        <v>566</v>
      </c>
      <c r="F187" s="33"/>
      <c r="G187" s="49" t="s">
        <v>632</v>
      </c>
      <c r="H187" s="33" t="s">
        <v>975</v>
      </c>
      <c r="I187" s="33" t="s">
        <v>1163</v>
      </c>
      <c r="J187" s="35" t="s">
        <v>990</v>
      </c>
      <c r="K187" s="36">
        <v>43830</v>
      </c>
      <c r="L187" s="35"/>
      <c r="M187" s="35"/>
      <c r="N187" s="35"/>
      <c r="O187" s="35"/>
      <c r="P187" s="35"/>
      <c r="Q187" s="35" t="s">
        <v>983</v>
      </c>
      <c r="R187" s="35" t="s">
        <v>983</v>
      </c>
      <c r="S187" s="35" t="s">
        <v>983</v>
      </c>
      <c r="T187" s="35" t="s">
        <v>983</v>
      </c>
      <c r="U187" s="35"/>
      <c r="V187" s="37"/>
      <c r="W187" s="38"/>
      <c r="X187" s="39"/>
      <c r="Y187" s="35"/>
      <c r="Z187" s="35"/>
      <c r="AA187" s="40"/>
      <c r="AB187" s="35"/>
      <c r="AC187" s="35"/>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row>
    <row r="188" spans="1:98" ht="19.899999999999999" customHeight="1">
      <c r="A188" s="33" t="s">
        <v>0</v>
      </c>
      <c r="B188" s="33" t="s">
        <v>11</v>
      </c>
      <c r="C188" s="34" t="s">
        <v>200</v>
      </c>
      <c r="D188" s="33" t="s">
        <v>567</v>
      </c>
      <c r="E188" s="33" t="s">
        <v>568</v>
      </c>
      <c r="F188" s="33"/>
      <c r="G188" s="49" t="s">
        <v>632</v>
      </c>
      <c r="H188" s="33" t="s">
        <v>975</v>
      </c>
      <c r="I188" s="33" t="s">
        <v>1163</v>
      </c>
      <c r="J188" s="35" t="s">
        <v>990</v>
      </c>
      <c r="K188" s="36">
        <v>43830</v>
      </c>
      <c r="L188" s="35"/>
      <c r="M188" s="35"/>
      <c r="N188" s="35"/>
      <c r="O188" s="35"/>
      <c r="P188" s="35"/>
      <c r="Q188" s="35" t="s">
        <v>983</v>
      </c>
      <c r="R188" s="35" t="s">
        <v>983</v>
      </c>
      <c r="S188" s="35" t="s">
        <v>983</v>
      </c>
      <c r="T188" s="35" t="s">
        <v>983</v>
      </c>
      <c r="U188" s="35"/>
      <c r="V188" s="37"/>
      <c r="W188" s="38"/>
      <c r="X188" s="39"/>
      <c r="Y188" s="35"/>
      <c r="Z188" s="35"/>
      <c r="AA188" s="40"/>
      <c r="AB188" s="35"/>
      <c r="AC188" s="35"/>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row>
    <row r="189" spans="1:98" ht="19.899999999999999" customHeight="1">
      <c r="A189" s="33" t="s">
        <v>0</v>
      </c>
      <c r="B189" s="33" t="s">
        <v>11</v>
      </c>
      <c r="C189" s="34" t="s">
        <v>201</v>
      </c>
      <c r="D189" s="33" t="s">
        <v>569</v>
      </c>
      <c r="E189" s="33" t="s">
        <v>570</v>
      </c>
      <c r="F189" s="33"/>
      <c r="G189" s="49" t="s">
        <v>632</v>
      </c>
      <c r="H189" s="33" t="s">
        <v>975</v>
      </c>
      <c r="I189" s="33" t="s">
        <v>1163</v>
      </c>
      <c r="J189" s="35" t="s">
        <v>980</v>
      </c>
      <c r="K189" s="36">
        <v>43830</v>
      </c>
      <c r="L189" s="35" t="s">
        <v>1064</v>
      </c>
      <c r="M189" s="35" t="s">
        <v>982</v>
      </c>
      <c r="N189" s="35">
        <v>373</v>
      </c>
      <c r="O189" s="36">
        <v>43902</v>
      </c>
      <c r="P189" s="35" t="s">
        <v>990</v>
      </c>
      <c r="Q189" s="35" t="s">
        <v>980</v>
      </c>
      <c r="R189" s="35" t="s">
        <v>980</v>
      </c>
      <c r="S189" s="35" t="s">
        <v>983</v>
      </c>
      <c r="T189" s="35" t="s">
        <v>983</v>
      </c>
      <c r="U189" s="66" t="s">
        <v>1168</v>
      </c>
      <c r="V189" s="37"/>
      <c r="W189" s="38" t="s">
        <v>980</v>
      </c>
      <c r="X189" s="39" t="s">
        <v>663</v>
      </c>
      <c r="Y189" s="44" t="s">
        <v>1119</v>
      </c>
      <c r="Z189" s="35" t="s">
        <v>1120</v>
      </c>
      <c r="AA189" s="40"/>
      <c r="AB189" s="35"/>
      <c r="AC189" s="35"/>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row>
    <row r="190" spans="1:98" ht="19.899999999999999" customHeight="1">
      <c r="A190" s="33" t="s">
        <v>0</v>
      </c>
      <c r="B190" s="33" t="s">
        <v>11</v>
      </c>
      <c r="C190" s="34" t="s">
        <v>202</v>
      </c>
      <c r="D190" s="33" t="s">
        <v>571</v>
      </c>
      <c r="E190" s="33" t="s">
        <v>572</v>
      </c>
      <c r="F190" s="33"/>
      <c r="G190" s="49" t="s">
        <v>632</v>
      </c>
      <c r="H190" s="33" t="s">
        <v>975</v>
      </c>
      <c r="I190" s="33" t="s">
        <v>1163</v>
      </c>
      <c r="J190" s="35" t="s">
        <v>983</v>
      </c>
      <c r="K190" s="36">
        <v>43830</v>
      </c>
      <c r="L190" s="35"/>
      <c r="M190" s="35"/>
      <c r="N190" s="35"/>
      <c r="O190" s="35"/>
      <c r="P190" s="35"/>
      <c r="Q190" s="35" t="s">
        <v>983</v>
      </c>
      <c r="R190" s="35" t="s">
        <v>983</v>
      </c>
      <c r="S190" s="35" t="s">
        <v>983</v>
      </c>
      <c r="T190" s="35" t="s">
        <v>983</v>
      </c>
      <c r="U190" s="35"/>
      <c r="V190" s="37" t="s">
        <v>1071</v>
      </c>
      <c r="W190" s="38"/>
      <c r="X190" s="39"/>
      <c r="Y190" s="35"/>
      <c r="Z190" s="35"/>
      <c r="AA190" s="40"/>
      <c r="AB190" s="35"/>
      <c r="AC190" s="35"/>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row>
    <row r="191" spans="1:98" ht="19.899999999999999" customHeight="1">
      <c r="A191" s="33" t="s">
        <v>0</v>
      </c>
      <c r="B191" s="33" t="s">
        <v>11</v>
      </c>
      <c r="C191" s="34" t="s">
        <v>203</v>
      </c>
      <c r="D191" s="33" t="s">
        <v>573</v>
      </c>
      <c r="E191" s="33" t="s">
        <v>574</v>
      </c>
      <c r="F191" s="33"/>
      <c r="G191" s="49" t="s">
        <v>632</v>
      </c>
      <c r="H191" s="33" t="s">
        <v>975</v>
      </c>
      <c r="I191" s="33" t="s">
        <v>1163</v>
      </c>
      <c r="J191" s="35" t="s">
        <v>990</v>
      </c>
      <c r="K191" s="36">
        <v>43830</v>
      </c>
      <c r="L191" s="35"/>
      <c r="M191" s="35"/>
      <c r="N191" s="35"/>
      <c r="O191" s="35"/>
      <c r="P191" s="35"/>
      <c r="Q191" s="35" t="s">
        <v>983</v>
      </c>
      <c r="R191" s="35" t="s">
        <v>983</v>
      </c>
      <c r="S191" s="35" t="s">
        <v>983</v>
      </c>
      <c r="T191" s="35" t="s">
        <v>983</v>
      </c>
      <c r="U191" s="35"/>
      <c r="V191" s="37"/>
      <c r="W191" s="38"/>
      <c r="X191" s="39"/>
      <c r="Y191" s="35"/>
      <c r="Z191" s="35"/>
      <c r="AA191" s="40"/>
      <c r="AB191" s="35"/>
      <c r="AC191" s="35"/>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row>
    <row r="192" spans="1:98" ht="19.899999999999999" customHeight="1">
      <c r="A192" s="33" t="s">
        <v>0</v>
      </c>
      <c r="B192" s="33" t="s">
        <v>11</v>
      </c>
      <c r="C192" s="34" t="s">
        <v>204</v>
      </c>
      <c r="D192" s="33" t="s">
        <v>575</v>
      </c>
      <c r="E192" s="33" t="s">
        <v>576</v>
      </c>
      <c r="F192" s="33"/>
      <c r="G192" s="49" t="s">
        <v>632</v>
      </c>
      <c r="H192" s="33" t="s">
        <v>975</v>
      </c>
      <c r="I192" s="33" t="s">
        <v>1163</v>
      </c>
      <c r="J192" s="35" t="s">
        <v>990</v>
      </c>
      <c r="K192" s="36">
        <v>43830</v>
      </c>
      <c r="L192" s="35"/>
      <c r="M192" s="35"/>
      <c r="N192" s="35"/>
      <c r="O192" s="35"/>
      <c r="P192" s="35"/>
      <c r="Q192" s="35" t="s">
        <v>983</v>
      </c>
      <c r="R192" s="35" t="s">
        <v>983</v>
      </c>
      <c r="S192" s="35" t="s">
        <v>983</v>
      </c>
      <c r="T192" s="35" t="s">
        <v>983</v>
      </c>
      <c r="U192" s="35"/>
      <c r="V192" s="37"/>
      <c r="W192" s="38"/>
      <c r="X192" s="39"/>
      <c r="Y192" s="35"/>
      <c r="Z192" s="35"/>
      <c r="AA192" s="40"/>
      <c r="AB192" s="35"/>
      <c r="AC192" s="35"/>
      <c r="AD192" s="41"/>
      <c r="AE192" s="41"/>
      <c r="AF192" s="41"/>
      <c r="AG192" s="41"/>
      <c r="AH192" s="41"/>
      <c r="AI192" s="41"/>
      <c r="AJ192" s="41"/>
      <c r="AK192" s="41"/>
      <c r="AL192" s="41"/>
      <c r="AM192" s="41"/>
      <c r="AN192" s="41"/>
      <c r="AO192" s="41"/>
      <c r="AP192" s="41"/>
      <c r="AQ192" s="41"/>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41"/>
      <c r="BO192" s="41"/>
      <c r="BP192" s="41"/>
      <c r="BQ192" s="41"/>
      <c r="BR192" s="41"/>
      <c r="BS192" s="41"/>
      <c r="BT192" s="41"/>
      <c r="BU192" s="41"/>
      <c r="BV192" s="41"/>
      <c r="BW192" s="41"/>
      <c r="BX192" s="41"/>
      <c r="BY192" s="41"/>
      <c r="BZ192" s="41"/>
      <c r="CA192" s="41"/>
      <c r="CB192" s="41"/>
      <c r="CC192" s="41"/>
      <c r="CD192" s="41"/>
      <c r="CE192" s="41"/>
      <c r="CF192" s="41"/>
      <c r="CG192" s="41"/>
      <c r="CH192" s="41"/>
      <c r="CI192" s="41"/>
      <c r="CJ192" s="41"/>
      <c r="CK192" s="41"/>
      <c r="CL192" s="41"/>
      <c r="CM192" s="41"/>
      <c r="CN192" s="41"/>
      <c r="CO192" s="41"/>
      <c r="CP192" s="41"/>
      <c r="CQ192" s="41"/>
      <c r="CR192" s="41"/>
      <c r="CS192" s="41"/>
      <c r="CT192" s="41"/>
    </row>
    <row r="193" spans="1:98" ht="19.899999999999999" customHeight="1">
      <c r="A193" s="33" t="s">
        <v>0</v>
      </c>
      <c r="B193" s="33" t="s">
        <v>11</v>
      </c>
      <c r="C193" s="34" t="s">
        <v>205</v>
      </c>
      <c r="D193" s="33" t="s">
        <v>577</v>
      </c>
      <c r="E193" s="33" t="s">
        <v>578</v>
      </c>
      <c r="F193" s="33" t="s">
        <v>906</v>
      </c>
      <c r="G193" s="33" t="s">
        <v>628</v>
      </c>
      <c r="H193" s="49" t="s">
        <v>701</v>
      </c>
      <c r="I193" s="33" t="s">
        <v>1163</v>
      </c>
      <c r="J193" s="35">
        <v>0.18</v>
      </c>
      <c r="K193" s="36">
        <v>43830</v>
      </c>
      <c r="L193" s="35" t="s">
        <v>1064</v>
      </c>
      <c r="M193" s="35" t="s">
        <v>982</v>
      </c>
      <c r="N193" s="35">
        <v>164</v>
      </c>
      <c r="O193" s="36">
        <v>43902</v>
      </c>
      <c r="P193" s="42" t="s">
        <v>1045</v>
      </c>
      <c r="Q193" s="35" t="s">
        <v>983</v>
      </c>
      <c r="R193" s="35" t="s">
        <v>980</v>
      </c>
      <c r="S193" s="35" t="s">
        <v>983</v>
      </c>
      <c r="T193" s="35" t="s">
        <v>983</v>
      </c>
      <c r="U193" s="35" t="s">
        <v>1062</v>
      </c>
      <c r="V193" s="37" t="s">
        <v>1138</v>
      </c>
      <c r="W193" s="38" t="s">
        <v>980</v>
      </c>
      <c r="X193" s="39" t="s">
        <v>663</v>
      </c>
      <c r="Y193" s="35" t="s">
        <v>1121</v>
      </c>
      <c r="Z193" s="35"/>
      <c r="AA193" s="40"/>
      <c r="AB193" s="35"/>
      <c r="AC193" s="35"/>
      <c r="AD193" s="41"/>
      <c r="AE193" s="41"/>
      <c r="AF193" s="41"/>
      <c r="AG193" s="41"/>
      <c r="AH193" s="41"/>
      <c r="AI193" s="41"/>
      <c r="AJ193" s="41"/>
      <c r="AK193" s="41"/>
      <c r="AL193" s="41"/>
      <c r="AM193" s="41"/>
      <c r="AN193" s="41"/>
      <c r="AO193" s="41"/>
      <c r="AP193" s="41"/>
      <c r="AQ193" s="41"/>
      <c r="AR193" s="41"/>
      <c r="AS193" s="41"/>
      <c r="AT193" s="41"/>
      <c r="AU193" s="41"/>
      <c r="AV193" s="41"/>
      <c r="AW193" s="41"/>
      <c r="AX193" s="41"/>
      <c r="AY193" s="41"/>
      <c r="AZ193" s="41"/>
      <c r="BA193" s="41"/>
      <c r="BB193" s="41"/>
      <c r="BC193" s="41"/>
      <c r="BD193" s="41"/>
      <c r="BE193" s="41"/>
      <c r="BF193" s="41"/>
      <c r="BG193" s="41"/>
      <c r="BH193" s="41"/>
      <c r="BI193" s="41"/>
      <c r="BJ193" s="41"/>
      <c r="BK193" s="41"/>
      <c r="BL193" s="41"/>
      <c r="BM193" s="41"/>
      <c r="BN193" s="41"/>
      <c r="BO193" s="41"/>
      <c r="BP193" s="41"/>
      <c r="BQ193" s="41"/>
      <c r="BR193" s="41"/>
      <c r="BS193" s="41"/>
      <c r="BT193" s="41"/>
      <c r="BU193" s="41"/>
      <c r="BV193" s="41"/>
      <c r="BW193" s="41"/>
      <c r="BX193" s="41"/>
      <c r="BY193" s="41"/>
      <c r="BZ193" s="41"/>
      <c r="CA193" s="41"/>
      <c r="CB193" s="41"/>
      <c r="CC193" s="41"/>
      <c r="CD193" s="41"/>
      <c r="CE193" s="41"/>
      <c r="CF193" s="41"/>
      <c r="CG193" s="41"/>
      <c r="CH193" s="41"/>
      <c r="CI193" s="41"/>
      <c r="CJ193" s="41"/>
      <c r="CK193" s="41"/>
      <c r="CL193" s="41"/>
      <c r="CM193" s="41"/>
      <c r="CN193" s="41"/>
      <c r="CO193" s="41"/>
      <c r="CP193" s="41"/>
      <c r="CQ193" s="41"/>
      <c r="CR193" s="41"/>
      <c r="CS193" s="41"/>
      <c r="CT193" s="41"/>
    </row>
    <row r="194" spans="1:98" ht="19.899999999999999" customHeight="1">
      <c r="A194" s="33" t="s">
        <v>0</v>
      </c>
      <c r="B194" s="33" t="s">
        <v>11</v>
      </c>
      <c r="C194" s="34" t="s">
        <v>206</v>
      </c>
      <c r="D194" s="33" t="s">
        <v>579</v>
      </c>
      <c r="E194" s="33" t="s">
        <v>579</v>
      </c>
      <c r="F194" s="33"/>
      <c r="G194" s="33" t="s">
        <v>629</v>
      </c>
      <c r="H194" s="52" t="s">
        <v>691</v>
      </c>
      <c r="I194" s="33" t="s">
        <v>1163</v>
      </c>
      <c r="J194" s="35">
        <v>12</v>
      </c>
      <c r="K194" s="36">
        <v>43830</v>
      </c>
      <c r="L194" s="35" t="s">
        <v>1064</v>
      </c>
      <c r="M194" s="35" t="s">
        <v>982</v>
      </c>
      <c r="N194" s="35">
        <v>164</v>
      </c>
      <c r="O194" s="36">
        <v>43902</v>
      </c>
      <c r="P194" s="42" t="s">
        <v>1045</v>
      </c>
      <c r="Q194" s="35" t="s">
        <v>983</v>
      </c>
      <c r="R194" s="35" t="s">
        <v>980</v>
      </c>
      <c r="S194" s="35" t="s">
        <v>983</v>
      </c>
      <c r="T194" s="35" t="s">
        <v>983</v>
      </c>
      <c r="U194" s="35" t="s">
        <v>1062</v>
      </c>
      <c r="V194" s="37"/>
      <c r="W194" s="38"/>
      <c r="X194" s="39"/>
      <c r="Y194" s="35"/>
      <c r="Z194" s="35"/>
      <c r="AA194" s="40"/>
      <c r="AB194" s="35"/>
      <c r="AC194" s="35"/>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41"/>
      <c r="BO194" s="41"/>
      <c r="BP194" s="41"/>
      <c r="BQ194" s="41"/>
      <c r="BR194" s="41"/>
      <c r="BS194" s="41"/>
      <c r="BT194" s="41"/>
      <c r="BU194" s="41"/>
      <c r="BV194" s="41"/>
      <c r="BW194" s="41"/>
      <c r="BX194" s="41"/>
      <c r="BY194" s="41"/>
      <c r="BZ194" s="41"/>
      <c r="CA194" s="41"/>
      <c r="CB194" s="41"/>
      <c r="CC194" s="41"/>
      <c r="CD194" s="41"/>
      <c r="CE194" s="41"/>
      <c r="CF194" s="41"/>
      <c r="CG194" s="41"/>
      <c r="CH194" s="41"/>
      <c r="CI194" s="41"/>
      <c r="CJ194" s="41"/>
      <c r="CK194" s="41"/>
      <c r="CL194" s="41"/>
      <c r="CM194" s="41"/>
      <c r="CN194" s="41"/>
      <c r="CO194" s="41"/>
      <c r="CP194" s="41"/>
      <c r="CQ194" s="41"/>
      <c r="CR194" s="41"/>
      <c r="CS194" s="41"/>
      <c r="CT194" s="41"/>
    </row>
    <row r="195" spans="1:98" ht="19.899999999999999" customHeight="1">
      <c r="A195" s="33" t="s">
        <v>0</v>
      </c>
      <c r="B195" s="33" t="s">
        <v>11</v>
      </c>
      <c r="C195" s="34" t="s">
        <v>207</v>
      </c>
      <c r="D195" s="33" t="s">
        <v>580</v>
      </c>
      <c r="E195" s="33" t="s">
        <v>581</v>
      </c>
      <c r="F195" s="33" t="s">
        <v>907</v>
      </c>
      <c r="G195" s="33" t="s">
        <v>628</v>
      </c>
      <c r="H195" s="49" t="s">
        <v>701</v>
      </c>
      <c r="I195" s="33" t="s">
        <v>1163</v>
      </c>
      <c r="J195" s="35"/>
      <c r="K195" s="36">
        <v>43830</v>
      </c>
      <c r="L195" s="35"/>
      <c r="M195" s="35"/>
      <c r="N195" s="35"/>
      <c r="O195" s="35"/>
      <c r="P195" s="35"/>
      <c r="Q195" s="35" t="s">
        <v>983</v>
      </c>
      <c r="R195" s="35" t="s">
        <v>983</v>
      </c>
      <c r="S195" s="35" t="s">
        <v>983</v>
      </c>
      <c r="T195" s="35" t="s">
        <v>983</v>
      </c>
      <c r="U195" s="35"/>
      <c r="V195" s="37"/>
      <c r="W195" s="38"/>
      <c r="X195" s="39"/>
      <c r="Y195" s="35"/>
      <c r="Z195" s="35"/>
      <c r="AA195" s="40"/>
      <c r="AB195" s="35"/>
      <c r="AC195" s="35"/>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41"/>
      <c r="AZ195" s="41"/>
      <c r="BA195" s="41"/>
      <c r="BB195" s="41"/>
      <c r="BC195" s="41"/>
      <c r="BD195" s="41"/>
      <c r="BE195" s="41"/>
      <c r="BF195" s="41"/>
      <c r="BG195" s="41"/>
      <c r="BH195" s="41"/>
      <c r="BI195" s="41"/>
      <c r="BJ195" s="41"/>
      <c r="BK195" s="41"/>
      <c r="BL195" s="41"/>
      <c r="BM195" s="41"/>
      <c r="BN195" s="41"/>
      <c r="BO195" s="41"/>
      <c r="BP195" s="41"/>
      <c r="BQ195" s="41"/>
      <c r="BR195" s="41"/>
      <c r="BS195" s="41"/>
      <c r="BT195" s="41"/>
      <c r="BU195" s="41"/>
      <c r="BV195" s="41"/>
      <c r="BW195" s="41"/>
      <c r="BX195" s="41"/>
      <c r="BY195" s="41"/>
      <c r="BZ195" s="41"/>
      <c r="CA195" s="41"/>
      <c r="CB195" s="41"/>
      <c r="CC195" s="41"/>
      <c r="CD195" s="41"/>
      <c r="CE195" s="41"/>
      <c r="CF195" s="41"/>
      <c r="CG195" s="41"/>
      <c r="CH195" s="41"/>
      <c r="CI195" s="41"/>
      <c r="CJ195" s="41"/>
      <c r="CK195" s="41"/>
      <c r="CL195" s="41"/>
      <c r="CM195" s="41"/>
      <c r="CN195" s="41"/>
      <c r="CO195" s="41"/>
      <c r="CP195" s="41"/>
      <c r="CQ195" s="41"/>
      <c r="CR195" s="41"/>
      <c r="CS195" s="41"/>
      <c r="CT195" s="41"/>
    </row>
    <row r="196" spans="1:98" ht="19.899999999999999" customHeight="1">
      <c r="A196" s="33" t="s">
        <v>0</v>
      </c>
      <c r="B196" s="33" t="s">
        <v>11</v>
      </c>
      <c r="C196" s="34" t="s">
        <v>208</v>
      </c>
      <c r="D196" s="33" t="s">
        <v>582</v>
      </c>
      <c r="E196" s="33" t="s">
        <v>582</v>
      </c>
      <c r="F196" s="33"/>
      <c r="G196" s="33" t="s">
        <v>629</v>
      </c>
      <c r="H196" s="52" t="s">
        <v>691</v>
      </c>
      <c r="I196" s="33" t="s">
        <v>1163</v>
      </c>
      <c r="J196" s="35"/>
      <c r="K196" s="36">
        <v>43830</v>
      </c>
      <c r="L196" s="35"/>
      <c r="M196" s="35"/>
      <c r="N196" s="35"/>
      <c r="O196" s="35"/>
      <c r="P196" s="35"/>
      <c r="Q196" s="35" t="s">
        <v>983</v>
      </c>
      <c r="R196" s="35" t="s">
        <v>983</v>
      </c>
      <c r="S196" s="35" t="s">
        <v>983</v>
      </c>
      <c r="T196" s="35" t="s">
        <v>983</v>
      </c>
      <c r="U196" s="35"/>
      <c r="V196" s="37"/>
      <c r="W196" s="38"/>
      <c r="X196" s="39"/>
      <c r="Y196" s="35"/>
      <c r="Z196" s="35"/>
      <c r="AA196" s="40"/>
      <c r="AB196" s="35"/>
      <c r="AC196" s="35"/>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41"/>
      <c r="AZ196" s="41"/>
      <c r="BA196" s="41"/>
      <c r="BB196" s="41"/>
      <c r="BC196" s="41"/>
      <c r="BD196" s="41"/>
      <c r="BE196" s="41"/>
      <c r="BF196" s="41"/>
      <c r="BG196" s="41"/>
      <c r="BH196" s="41"/>
      <c r="BI196" s="41"/>
      <c r="BJ196" s="41"/>
      <c r="BK196" s="41"/>
      <c r="BL196" s="41"/>
      <c r="BM196" s="41"/>
      <c r="BN196" s="41"/>
      <c r="BO196" s="41"/>
      <c r="BP196" s="41"/>
      <c r="BQ196" s="41"/>
      <c r="BR196" s="41"/>
      <c r="BS196" s="41"/>
      <c r="BT196" s="41"/>
      <c r="BU196" s="41"/>
      <c r="BV196" s="41"/>
      <c r="BW196" s="41"/>
      <c r="BX196" s="41"/>
      <c r="BY196" s="41"/>
      <c r="BZ196" s="41"/>
      <c r="CA196" s="41"/>
      <c r="CB196" s="41"/>
      <c r="CC196" s="41"/>
      <c r="CD196" s="41"/>
      <c r="CE196" s="41"/>
      <c r="CF196" s="41"/>
      <c r="CG196" s="41"/>
      <c r="CH196" s="41"/>
      <c r="CI196" s="41"/>
      <c r="CJ196" s="41"/>
      <c r="CK196" s="41"/>
      <c r="CL196" s="41"/>
      <c r="CM196" s="41"/>
      <c r="CN196" s="41"/>
      <c r="CO196" s="41"/>
      <c r="CP196" s="41"/>
      <c r="CQ196" s="41"/>
      <c r="CR196" s="41"/>
      <c r="CS196" s="41"/>
      <c r="CT196" s="41"/>
    </row>
    <row r="197" spans="1:98" ht="19.899999999999999" customHeight="1">
      <c r="A197" s="33" t="s">
        <v>0</v>
      </c>
      <c r="B197" s="33" t="s">
        <v>11</v>
      </c>
      <c r="C197" s="34" t="s">
        <v>209</v>
      </c>
      <c r="D197" s="33" t="s">
        <v>583</v>
      </c>
      <c r="E197" s="33" t="s">
        <v>584</v>
      </c>
      <c r="F197" s="33" t="s">
        <v>908</v>
      </c>
      <c r="G197" s="33" t="s">
        <v>628</v>
      </c>
      <c r="H197" s="49" t="s">
        <v>701</v>
      </c>
      <c r="I197" s="33" t="s">
        <v>1163</v>
      </c>
      <c r="J197" s="35"/>
      <c r="K197" s="36">
        <v>43830</v>
      </c>
      <c r="L197" s="35"/>
      <c r="M197" s="35"/>
      <c r="N197" s="35"/>
      <c r="O197" s="35"/>
      <c r="P197" s="35"/>
      <c r="Q197" s="35" t="s">
        <v>983</v>
      </c>
      <c r="R197" s="35" t="s">
        <v>983</v>
      </c>
      <c r="S197" s="35" t="s">
        <v>983</v>
      </c>
      <c r="T197" s="35" t="s">
        <v>983</v>
      </c>
      <c r="U197" s="35"/>
      <c r="V197" s="37"/>
      <c r="W197" s="38"/>
      <c r="X197" s="39"/>
      <c r="Y197" s="35"/>
      <c r="Z197" s="35"/>
      <c r="AA197" s="40"/>
      <c r="AB197" s="35"/>
      <c r="AC197" s="35"/>
      <c r="AD197" s="41"/>
      <c r="AE197" s="41"/>
      <c r="AF197" s="41"/>
      <c r="AG197" s="41"/>
      <c r="AH197" s="41"/>
      <c r="AI197" s="41"/>
      <c r="AJ197" s="41"/>
      <c r="AK197" s="41"/>
      <c r="AL197" s="41"/>
      <c r="AM197" s="41"/>
      <c r="AN197" s="41"/>
      <c r="AO197" s="41"/>
      <c r="AP197" s="41"/>
      <c r="AQ197" s="41"/>
      <c r="AR197" s="41"/>
      <c r="AS197" s="41"/>
      <c r="AT197" s="41"/>
      <c r="AU197" s="41"/>
      <c r="AV197" s="41"/>
      <c r="AW197" s="41"/>
      <c r="AX197" s="41"/>
      <c r="AY197" s="41"/>
      <c r="AZ197" s="41"/>
      <c r="BA197" s="41"/>
      <c r="BB197" s="41"/>
      <c r="BC197" s="41"/>
      <c r="BD197" s="41"/>
      <c r="BE197" s="41"/>
      <c r="BF197" s="41"/>
      <c r="BG197" s="41"/>
      <c r="BH197" s="41"/>
      <c r="BI197" s="41"/>
      <c r="BJ197" s="41"/>
      <c r="BK197" s="41"/>
      <c r="BL197" s="41"/>
      <c r="BM197" s="41"/>
      <c r="BN197" s="41"/>
      <c r="BO197" s="41"/>
      <c r="BP197" s="41"/>
      <c r="BQ197" s="41"/>
      <c r="BR197" s="41"/>
      <c r="BS197" s="41"/>
      <c r="BT197" s="41"/>
      <c r="BU197" s="41"/>
      <c r="BV197" s="41"/>
      <c r="BW197" s="41"/>
      <c r="BX197" s="41"/>
      <c r="BY197" s="41"/>
      <c r="BZ197" s="41"/>
      <c r="CA197" s="41"/>
      <c r="CB197" s="41"/>
      <c r="CC197" s="41"/>
      <c r="CD197" s="41"/>
      <c r="CE197" s="41"/>
      <c r="CF197" s="41"/>
      <c r="CG197" s="41"/>
      <c r="CH197" s="41"/>
      <c r="CI197" s="41"/>
      <c r="CJ197" s="41"/>
      <c r="CK197" s="41"/>
      <c r="CL197" s="41"/>
      <c r="CM197" s="41"/>
      <c r="CN197" s="41"/>
      <c r="CO197" s="41"/>
      <c r="CP197" s="41"/>
      <c r="CQ197" s="41"/>
      <c r="CR197" s="41"/>
      <c r="CS197" s="41"/>
      <c r="CT197" s="41"/>
    </row>
    <row r="198" spans="1:98" ht="19.899999999999999" customHeight="1">
      <c r="A198" s="33" t="s">
        <v>0</v>
      </c>
      <c r="B198" s="33" t="s">
        <v>11</v>
      </c>
      <c r="C198" s="34" t="s">
        <v>210</v>
      </c>
      <c r="D198" s="33" t="s">
        <v>585</v>
      </c>
      <c r="E198" s="33" t="s">
        <v>585</v>
      </c>
      <c r="F198" s="33"/>
      <c r="G198" s="33" t="s">
        <v>629</v>
      </c>
      <c r="H198" s="52" t="s">
        <v>691</v>
      </c>
      <c r="I198" s="33" t="s">
        <v>1163</v>
      </c>
      <c r="J198" s="35"/>
      <c r="K198" s="36">
        <v>43830</v>
      </c>
      <c r="L198" s="35"/>
      <c r="M198" s="35"/>
      <c r="N198" s="35"/>
      <c r="O198" s="35"/>
      <c r="P198" s="35"/>
      <c r="Q198" s="35" t="s">
        <v>983</v>
      </c>
      <c r="R198" s="35" t="s">
        <v>983</v>
      </c>
      <c r="S198" s="35" t="s">
        <v>983</v>
      </c>
      <c r="T198" s="35" t="s">
        <v>983</v>
      </c>
      <c r="U198" s="35"/>
      <c r="V198" s="37"/>
      <c r="W198" s="38"/>
      <c r="X198" s="39"/>
      <c r="Y198" s="35"/>
      <c r="Z198" s="35"/>
      <c r="AA198" s="40"/>
      <c r="AB198" s="35"/>
      <c r="AC198" s="35"/>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41"/>
      <c r="BO198" s="41"/>
      <c r="BP198" s="41"/>
      <c r="BQ198" s="41"/>
      <c r="BR198" s="41"/>
      <c r="BS198" s="41"/>
      <c r="BT198" s="41"/>
      <c r="BU198" s="41"/>
      <c r="BV198" s="41"/>
      <c r="BW198" s="41"/>
      <c r="BX198" s="41"/>
      <c r="BY198" s="41"/>
      <c r="BZ198" s="41"/>
      <c r="CA198" s="41"/>
      <c r="CB198" s="41"/>
      <c r="CC198" s="41"/>
      <c r="CD198" s="41"/>
      <c r="CE198" s="41"/>
      <c r="CF198" s="41"/>
      <c r="CG198" s="41"/>
      <c r="CH198" s="41"/>
      <c r="CI198" s="41"/>
      <c r="CJ198" s="41"/>
      <c r="CK198" s="41"/>
      <c r="CL198" s="41"/>
      <c r="CM198" s="41"/>
      <c r="CN198" s="41"/>
      <c r="CO198" s="41"/>
      <c r="CP198" s="41"/>
      <c r="CQ198" s="41"/>
      <c r="CR198" s="41"/>
      <c r="CS198" s="41"/>
      <c r="CT198" s="41"/>
    </row>
    <row r="199" spans="1:98" ht="19.899999999999999" customHeight="1">
      <c r="A199" s="33" t="s">
        <v>0</v>
      </c>
      <c r="B199" s="33" t="s">
        <v>11</v>
      </c>
      <c r="C199" s="34" t="s">
        <v>211</v>
      </c>
      <c r="D199" s="33" t="s">
        <v>586</v>
      </c>
      <c r="E199" s="33" t="s">
        <v>587</v>
      </c>
      <c r="F199" s="33" t="s">
        <v>909</v>
      </c>
      <c r="G199" s="33" t="s">
        <v>628</v>
      </c>
      <c r="H199" s="49" t="s">
        <v>701</v>
      </c>
      <c r="I199" s="33" t="s">
        <v>1163</v>
      </c>
      <c r="J199" s="35">
        <v>4.0039999999999996</v>
      </c>
      <c r="K199" s="36">
        <v>43830</v>
      </c>
      <c r="L199" s="35" t="s">
        <v>1064</v>
      </c>
      <c r="M199" s="35" t="s">
        <v>982</v>
      </c>
      <c r="N199" s="35">
        <v>163</v>
      </c>
      <c r="O199" s="36">
        <v>43902</v>
      </c>
      <c r="P199" s="42" t="s">
        <v>1048</v>
      </c>
      <c r="Q199" s="35" t="s">
        <v>983</v>
      </c>
      <c r="R199" s="35" t="s">
        <v>980</v>
      </c>
      <c r="S199" s="35" t="s">
        <v>983</v>
      </c>
      <c r="T199" s="35" t="s">
        <v>983</v>
      </c>
      <c r="U199" s="35" t="s">
        <v>1062</v>
      </c>
      <c r="V199" s="44" t="s">
        <v>1136</v>
      </c>
      <c r="W199" s="38" t="s">
        <v>980</v>
      </c>
      <c r="X199" s="39" t="s">
        <v>671</v>
      </c>
      <c r="Y199" s="35" t="s">
        <v>1122</v>
      </c>
      <c r="Z199" s="35"/>
      <c r="AA199" s="40"/>
      <c r="AB199" s="35"/>
      <c r="AC199" s="35"/>
      <c r="AD199" s="41"/>
      <c r="AE199" s="41"/>
      <c r="AF199" s="41"/>
      <c r="AG199" s="41"/>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E199" s="41"/>
      <c r="BF199" s="41"/>
      <c r="BG199" s="41"/>
      <c r="BH199" s="41"/>
      <c r="BI199" s="41"/>
      <c r="BJ199" s="41"/>
      <c r="BK199" s="41"/>
      <c r="BL199" s="41"/>
      <c r="BM199" s="41"/>
      <c r="BN199" s="41"/>
      <c r="BO199" s="41"/>
      <c r="BP199" s="41"/>
      <c r="BQ199" s="41"/>
      <c r="BR199" s="41"/>
      <c r="BS199" s="41"/>
      <c r="BT199" s="41"/>
      <c r="BU199" s="41"/>
      <c r="BV199" s="41"/>
      <c r="BW199" s="41"/>
      <c r="BX199" s="41"/>
      <c r="BY199" s="41"/>
      <c r="BZ199" s="41"/>
      <c r="CA199" s="41"/>
      <c r="CB199" s="41"/>
      <c r="CC199" s="41"/>
      <c r="CD199" s="41"/>
      <c r="CE199" s="41"/>
      <c r="CF199" s="41"/>
      <c r="CG199" s="41"/>
      <c r="CH199" s="41"/>
      <c r="CI199" s="41"/>
      <c r="CJ199" s="41"/>
      <c r="CK199" s="41"/>
      <c r="CL199" s="41"/>
      <c r="CM199" s="41"/>
      <c r="CN199" s="41"/>
      <c r="CO199" s="41"/>
      <c r="CP199" s="41"/>
      <c r="CQ199" s="41"/>
      <c r="CR199" s="41"/>
      <c r="CS199" s="41"/>
      <c r="CT199" s="41"/>
    </row>
    <row r="200" spans="1:98" ht="19.899999999999999" customHeight="1">
      <c r="A200" s="33" t="s">
        <v>0</v>
      </c>
      <c r="B200" s="33" t="s">
        <v>11</v>
      </c>
      <c r="C200" s="34" t="s">
        <v>212</v>
      </c>
      <c r="D200" s="33" t="s">
        <v>588</v>
      </c>
      <c r="E200" s="33" t="s">
        <v>589</v>
      </c>
      <c r="F200" s="33"/>
      <c r="G200" s="33" t="s">
        <v>629</v>
      </c>
      <c r="H200" s="52" t="s">
        <v>691</v>
      </c>
      <c r="I200" s="33" t="s">
        <v>1163</v>
      </c>
      <c r="J200" s="35">
        <v>266</v>
      </c>
      <c r="K200" s="36">
        <v>43830</v>
      </c>
      <c r="L200" s="35" t="s">
        <v>1064</v>
      </c>
      <c r="M200" s="35" t="s">
        <v>982</v>
      </c>
      <c r="N200" s="35">
        <v>163</v>
      </c>
      <c r="O200" s="36">
        <v>43902</v>
      </c>
      <c r="P200" s="42" t="s">
        <v>1048</v>
      </c>
      <c r="Q200" s="35" t="s">
        <v>983</v>
      </c>
      <c r="R200" s="35" t="s">
        <v>980</v>
      </c>
      <c r="S200" s="35" t="s">
        <v>983</v>
      </c>
      <c r="T200" s="35" t="s">
        <v>983</v>
      </c>
      <c r="U200" s="35" t="s">
        <v>1062</v>
      </c>
      <c r="V200" s="37"/>
      <c r="W200" s="38"/>
      <c r="X200" s="39"/>
      <c r="Y200" s="35"/>
      <c r="Z200" s="35"/>
      <c r="AA200" s="40"/>
      <c r="AB200" s="35"/>
      <c r="AC200" s="35"/>
      <c r="AD200" s="41"/>
      <c r="AE200" s="41"/>
      <c r="AF200" s="41"/>
      <c r="AG200" s="41"/>
      <c r="AH200" s="41"/>
      <c r="AI200" s="41"/>
      <c r="AJ200" s="41"/>
      <c r="AK200" s="41"/>
      <c r="AL200" s="41"/>
      <c r="AM200" s="41"/>
      <c r="AN200" s="41"/>
      <c r="AO200" s="41"/>
      <c r="AP200" s="41"/>
      <c r="AQ200" s="41"/>
      <c r="AR200" s="41"/>
      <c r="AS200" s="41"/>
      <c r="AT200" s="41"/>
      <c r="AU200" s="41"/>
      <c r="AV200" s="41"/>
      <c r="AW200" s="41"/>
      <c r="AX200" s="41"/>
      <c r="AY200" s="41"/>
      <c r="AZ200" s="41"/>
      <c r="BA200" s="41"/>
      <c r="BB200" s="41"/>
      <c r="BC200" s="41"/>
      <c r="BD200" s="41"/>
      <c r="BE200" s="41"/>
      <c r="BF200" s="41"/>
      <c r="BG200" s="41"/>
      <c r="BH200" s="41"/>
      <c r="BI200" s="41"/>
      <c r="BJ200" s="41"/>
      <c r="BK200" s="41"/>
      <c r="BL200" s="41"/>
      <c r="BM200" s="41"/>
      <c r="BN200" s="41"/>
      <c r="BO200" s="41"/>
      <c r="BP200" s="41"/>
      <c r="BQ200" s="41"/>
      <c r="BR200" s="41"/>
      <c r="BS200" s="41"/>
      <c r="BT200" s="41"/>
      <c r="BU200" s="41"/>
      <c r="BV200" s="41"/>
      <c r="BW200" s="41"/>
      <c r="BX200" s="41"/>
      <c r="BY200" s="41"/>
      <c r="BZ200" s="41"/>
      <c r="CA200" s="41"/>
      <c r="CB200" s="41"/>
      <c r="CC200" s="41"/>
      <c r="CD200" s="41"/>
      <c r="CE200" s="41"/>
      <c r="CF200" s="41"/>
      <c r="CG200" s="41"/>
      <c r="CH200" s="41"/>
      <c r="CI200" s="41"/>
      <c r="CJ200" s="41"/>
      <c r="CK200" s="41"/>
      <c r="CL200" s="41"/>
      <c r="CM200" s="41"/>
      <c r="CN200" s="41"/>
      <c r="CO200" s="41"/>
      <c r="CP200" s="41"/>
      <c r="CQ200" s="41"/>
      <c r="CR200" s="41"/>
      <c r="CS200" s="41"/>
      <c r="CT200" s="41"/>
    </row>
    <row r="201" spans="1:98" ht="19.899999999999999" customHeight="1">
      <c r="A201" s="33" t="s">
        <v>0</v>
      </c>
      <c r="B201" s="33" t="s">
        <v>11</v>
      </c>
      <c r="C201" s="34" t="s">
        <v>213</v>
      </c>
      <c r="D201" s="33" t="s">
        <v>590</v>
      </c>
      <c r="E201" s="33" t="s">
        <v>954</v>
      </c>
      <c r="F201" s="33" t="s">
        <v>910</v>
      </c>
      <c r="G201" s="33" t="s">
        <v>628</v>
      </c>
      <c r="H201" s="49" t="s">
        <v>701</v>
      </c>
      <c r="I201" s="33" t="s">
        <v>1163</v>
      </c>
      <c r="J201" s="35">
        <v>1.897</v>
      </c>
      <c r="K201" s="36">
        <v>43830</v>
      </c>
      <c r="L201" s="35" t="s">
        <v>1064</v>
      </c>
      <c r="M201" s="35" t="s">
        <v>982</v>
      </c>
      <c r="N201" s="35">
        <v>373</v>
      </c>
      <c r="O201" s="36">
        <v>43902</v>
      </c>
      <c r="P201" s="35" t="s">
        <v>990</v>
      </c>
      <c r="Q201" s="35" t="s">
        <v>980</v>
      </c>
      <c r="R201" s="35" t="s">
        <v>980</v>
      </c>
      <c r="S201" s="35" t="s">
        <v>983</v>
      </c>
      <c r="T201" s="35" t="s">
        <v>983</v>
      </c>
      <c r="U201" s="66" t="s">
        <v>1169</v>
      </c>
      <c r="V201" s="44" t="s">
        <v>1050</v>
      </c>
      <c r="W201" s="38"/>
      <c r="X201" s="39"/>
      <c r="Y201" s="35"/>
      <c r="Z201" s="44" t="s">
        <v>1123</v>
      </c>
      <c r="AA201" s="40"/>
      <c r="AB201" s="35"/>
      <c r="AC201" s="35"/>
      <c r="AD201" s="41"/>
      <c r="AE201" s="41"/>
      <c r="AF201" s="41"/>
      <c r="AG201" s="41"/>
      <c r="AH201" s="41"/>
      <c r="AI201" s="41"/>
      <c r="AJ201" s="41"/>
      <c r="AK201" s="41"/>
      <c r="AL201" s="41"/>
      <c r="AM201" s="41"/>
      <c r="AN201" s="41"/>
      <c r="AO201" s="41"/>
      <c r="AP201" s="41"/>
      <c r="AQ201" s="41"/>
      <c r="AR201" s="41"/>
      <c r="AS201" s="41"/>
      <c r="AT201" s="41"/>
      <c r="AU201" s="41"/>
      <c r="AV201" s="41"/>
      <c r="AW201" s="41"/>
      <c r="AX201" s="41"/>
      <c r="AY201" s="41"/>
      <c r="AZ201" s="41"/>
      <c r="BA201" s="41"/>
      <c r="BB201" s="41"/>
      <c r="BC201" s="41"/>
      <c r="BD201" s="41"/>
      <c r="BE201" s="41"/>
      <c r="BF201" s="41"/>
      <c r="BG201" s="41"/>
      <c r="BH201" s="41"/>
      <c r="BI201" s="41"/>
      <c r="BJ201" s="41"/>
      <c r="BK201" s="41"/>
      <c r="BL201" s="41"/>
      <c r="BM201" s="41"/>
      <c r="BN201" s="41"/>
      <c r="BO201" s="41"/>
      <c r="BP201" s="41"/>
      <c r="BQ201" s="41"/>
      <c r="BR201" s="41"/>
      <c r="BS201" s="41"/>
      <c r="BT201" s="41"/>
      <c r="BU201" s="41"/>
      <c r="BV201" s="41"/>
      <c r="BW201" s="41"/>
      <c r="BX201" s="41"/>
      <c r="BY201" s="41"/>
      <c r="BZ201" s="41"/>
      <c r="CA201" s="41"/>
      <c r="CB201" s="41"/>
      <c r="CC201" s="41"/>
      <c r="CD201" s="41"/>
      <c r="CE201" s="41"/>
      <c r="CF201" s="41"/>
      <c r="CG201" s="41"/>
      <c r="CH201" s="41"/>
      <c r="CI201" s="41"/>
      <c r="CJ201" s="41"/>
      <c r="CK201" s="41"/>
      <c r="CL201" s="41"/>
      <c r="CM201" s="41"/>
      <c r="CN201" s="41"/>
      <c r="CO201" s="41"/>
      <c r="CP201" s="41"/>
      <c r="CQ201" s="41"/>
      <c r="CR201" s="41"/>
      <c r="CS201" s="41"/>
      <c r="CT201" s="41"/>
    </row>
    <row r="202" spans="1:98" ht="19.899999999999999" customHeight="1">
      <c r="A202" s="33" t="s">
        <v>0</v>
      </c>
      <c r="B202" s="33" t="s">
        <v>11</v>
      </c>
      <c r="C202" s="34" t="s">
        <v>214</v>
      </c>
      <c r="D202" s="33" t="s">
        <v>591</v>
      </c>
      <c r="E202" s="33" t="s">
        <v>955</v>
      </c>
      <c r="F202" s="33"/>
      <c r="G202" s="33" t="s">
        <v>629</v>
      </c>
      <c r="H202" s="52" t="s">
        <v>691</v>
      </c>
      <c r="I202" s="33" t="s">
        <v>1163</v>
      </c>
      <c r="J202" s="35">
        <v>266</v>
      </c>
      <c r="K202" s="36">
        <v>43830</v>
      </c>
      <c r="L202" s="35" t="s">
        <v>1064</v>
      </c>
      <c r="M202" s="35" t="s">
        <v>982</v>
      </c>
      <c r="N202" s="35">
        <v>373</v>
      </c>
      <c r="O202" s="36">
        <v>43902</v>
      </c>
      <c r="P202" s="35" t="s">
        <v>990</v>
      </c>
      <c r="Q202" s="35" t="s">
        <v>980</v>
      </c>
      <c r="R202" s="35" t="s">
        <v>980</v>
      </c>
      <c r="S202" s="35" t="s">
        <v>983</v>
      </c>
      <c r="T202" s="35" t="s">
        <v>983</v>
      </c>
      <c r="U202" s="66" t="s">
        <v>1170</v>
      </c>
      <c r="V202" s="44" t="s">
        <v>1049</v>
      </c>
      <c r="W202" s="38"/>
      <c r="X202" s="39"/>
      <c r="Y202" s="35"/>
      <c r="Z202" s="44" t="s">
        <v>1124</v>
      </c>
      <c r="AA202" s="40"/>
      <c r="AB202" s="35"/>
      <c r="AC202" s="35"/>
      <c r="AD202" s="41"/>
      <c r="AE202" s="41"/>
      <c r="AF202" s="41"/>
      <c r="AG202" s="41"/>
      <c r="AH202" s="41"/>
      <c r="AI202" s="41"/>
      <c r="AJ202" s="41"/>
      <c r="AK202" s="41"/>
      <c r="AL202" s="41"/>
      <c r="AM202" s="41"/>
      <c r="AN202" s="41"/>
      <c r="AO202" s="41"/>
      <c r="AP202" s="41"/>
      <c r="AQ202" s="41"/>
      <c r="AR202" s="41"/>
      <c r="AS202" s="41"/>
      <c r="AT202" s="41"/>
      <c r="AU202" s="41"/>
      <c r="AV202" s="41"/>
      <c r="AW202" s="41"/>
      <c r="AX202" s="41"/>
      <c r="AY202" s="41"/>
      <c r="AZ202" s="41"/>
      <c r="BA202" s="41"/>
      <c r="BB202" s="41"/>
      <c r="BC202" s="41"/>
      <c r="BD202" s="41"/>
      <c r="BE202" s="41"/>
      <c r="BF202" s="41"/>
      <c r="BG202" s="41"/>
      <c r="BH202" s="41"/>
      <c r="BI202" s="41"/>
      <c r="BJ202" s="41"/>
      <c r="BK202" s="41"/>
      <c r="BL202" s="41"/>
      <c r="BM202" s="41"/>
      <c r="BN202" s="41"/>
      <c r="BO202" s="41"/>
      <c r="BP202" s="41"/>
      <c r="BQ202" s="41"/>
      <c r="BR202" s="41"/>
      <c r="BS202" s="41"/>
      <c r="BT202" s="41"/>
      <c r="BU202" s="41"/>
      <c r="BV202" s="41"/>
      <c r="BW202" s="41"/>
      <c r="BX202" s="41"/>
      <c r="BY202" s="41"/>
      <c r="BZ202" s="41"/>
      <c r="CA202" s="41"/>
      <c r="CB202" s="41"/>
      <c r="CC202" s="41"/>
      <c r="CD202" s="41"/>
      <c r="CE202" s="41"/>
      <c r="CF202" s="41"/>
      <c r="CG202" s="41"/>
      <c r="CH202" s="41"/>
      <c r="CI202" s="41"/>
      <c r="CJ202" s="41"/>
      <c r="CK202" s="41"/>
      <c r="CL202" s="41"/>
      <c r="CM202" s="41"/>
      <c r="CN202" s="41"/>
      <c r="CO202" s="41"/>
      <c r="CP202" s="41"/>
      <c r="CQ202" s="41"/>
      <c r="CR202" s="41"/>
      <c r="CS202" s="41"/>
      <c r="CT202" s="41"/>
    </row>
    <row r="203" spans="1:98" ht="19.899999999999999" customHeight="1">
      <c r="A203" s="33" t="s">
        <v>0</v>
      </c>
      <c r="B203" s="33" t="s">
        <v>11</v>
      </c>
      <c r="C203" s="34" t="s">
        <v>215</v>
      </c>
      <c r="D203" s="33" t="s">
        <v>592</v>
      </c>
      <c r="E203" s="33" t="s">
        <v>956</v>
      </c>
      <c r="F203" s="33" t="s">
        <v>911</v>
      </c>
      <c r="G203" s="33" t="s">
        <v>628</v>
      </c>
      <c r="H203" s="49" t="s">
        <v>701</v>
      </c>
      <c r="I203" s="33" t="s">
        <v>1163</v>
      </c>
      <c r="J203" s="35"/>
      <c r="K203" s="36">
        <v>43830</v>
      </c>
      <c r="L203" s="35"/>
      <c r="M203" s="35"/>
      <c r="N203" s="35"/>
      <c r="O203" s="35"/>
      <c r="P203" s="35"/>
      <c r="Q203" s="35" t="s">
        <v>983</v>
      </c>
      <c r="R203" s="35" t="s">
        <v>983</v>
      </c>
      <c r="S203" s="35" t="s">
        <v>983</v>
      </c>
      <c r="T203" s="35" t="s">
        <v>983</v>
      </c>
      <c r="U203" s="35"/>
      <c r="V203" s="37"/>
      <c r="W203" s="38"/>
      <c r="X203" s="39"/>
      <c r="Y203" s="35"/>
      <c r="Z203" s="35"/>
      <c r="AA203" s="40"/>
      <c r="AB203" s="35"/>
      <c r="AC203" s="35"/>
      <c r="AD203" s="41"/>
      <c r="AE203" s="41"/>
      <c r="AF203" s="41"/>
      <c r="AG203" s="41"/>
      <c r="AH203" s="41"/>
      <c r="AI203" s="41"/>
      <c r="AJ203" s="41"/>
      <c r="AK203" s="41"/>
      <c r="AL203" s="41"/>
      <c r="AM203" s="41"/>
      <c r="AN203" s="41"/>
      <c r="AO203" s="41"/>
      <c r="AP203" s="41"/>
      <c r="AQ203" s="41"/>
      <c r="AR203" s="41"/>
      <c r="AS203" s="41"/>
      <c r="AT203" s="41"/>
      <c r="AU203" s="41"/>
      <c r="AV203" s="41"/>
      <c r="AW203" s="41"/>
      <c r="AX203" s="41"/>
      <c r="AY203" s="41"/>
      <c r="AZ203" s="41"/>
      <c r="BA203" s="41"/>
      <c r="BB203" s="41"/>
      <c r="BC203" s="41"/>
      <c r="BD203" s="41"/>
      <c r="BE203" s="41"/>
      <c r="BF203" s="41"/>
      <c r="BG203" s="41"/>
      <c r="BH203" s="41"/>
      <c r="BI203" s="41"/>
      <c r="BJ203" s="41"/>
      <c r="BK203" s="41"/>
      <c r="BL203" s="41"/>
      <c r="BM203" s="41"/>
      <c r="BN203" s="41"/>
      <c r="BO203" s="41"/>
      <c r="BP203" s="41"/>
      <c r="BQ203" s="41"/>
      <c r="BR203" s="41"/>
      <c r="BS203" s="41"/>
      <c r="BT203" s="41"/>
      <c r="BU203" s="41"/>
      <c r="BV203" s="41"/>
      <c r="BW203" s="41"/>
      <c r="BX203" s="41"/>
      <c r="BY203" s="41"/>
      <c r="BZ203" s="41"/>
      <c r="CA203" s="41"/>
      <c r="CB203" s="41"/>
      <c r="CC203" s="41"/>
      <c r="CD203" s="41"/>
      <c r="CE203" s="41"/>
      <c r="CF203" s="41"/>
      <c r="CG203" s="41"/>
      <c r="CH203" s="41"/>
      <c r="CI203" s="41"/>
      <c r="CJ203" s="41"/>
      <c r="CK203" s="41"/>
      <c r="CL203" s="41"/>
      <c r="CM203" s="41"/>
      <c r="CN203" s="41"/>
      <c r="CO203" s="41"/>
      <c r="CP203" s="41"/>
      <c r="CQ203" s="41"/>
      <c r="CR203" s="41"/>
      <c r="CS203" s="41"/>
      <c r="CT203" s="41"/>
    </row>
    <row r="204" spans="1:98" ht="19.899999999999999" customHeight="1">
      <c r="A204" s="33" t="s">
        <v>0</v>
      </c>
      <c r="B204" s="33" t="s">
        <v>11</v>
      </c>
      <c r="C204" s="34" t="s">
        <v>216</v>
      </c>
      <c r="D204" s="33" t="s">
        <v>593</v>
      </c>
      <c r="E204" s="33" t="s">
        <v>957</v>
      </c>
      <c r="F204" s="52"/>
      <c r="G204" s="33" t="s">
        <v>629</v>
      </c>
      <c r="H204" s="52" t="s">
        <v>691</v>
      </c>
      <c r="I204" s="33" t="s">
        <v>1163</v>
      </c>
      <c r="J204" s="35"/>
      <c r="K204" s="36">
        <v>43830</v>
      </c>
      <c r="L204" s="35"/>
      <c r="M204" s="35"/>
      <c r="N204" s="35"/>
      <c r="O204" s="35"/>
      <c r="P204" s="35"/>
      <c r="Q204" s="35" t="s">
        <v>983</v>
      </c>
      <c r="R204" s="35" t="s">
        <v>983</v>
      </c>
      <c r="S204" s="35" t="s">
        <v>983</v>
      </c>
      <c r="T204" s="35" t="s">
        <v>983</v>
      </c>
      <c r="U204" s="35"/>
      <c r="V204" s="37"/>
      <c r="W204" s="38"/>
      <c r="X204" s="39"/>
      <c r="Y204" s="35"/>
      <c r="Z204" s="35"/>
      <c r="AA204" s="40"/>
      <c r="AB204" s="35"/>
      <c r="AC204" s="35"/>
      <c r="AD204" s="41"/>
      <c r="AE204" s="41"/>
      <c r="AF204" s="41"/>
      <c r="AG204" s="41"/>
      <c r="AH204" s="41"/>
      <c r="AI204" s="41"/>
      <c r="AJ204" s="41"/>
      <c r="AK204" s="41"/>
      <c r="AL204" s="41"/>
      <c r="AM204" s="41"/>
      <c r="AN204" s="41"/>
      <c r="AO204" s="41"/>
      <c r="AP204" s="41"/>
      <c r="AQ204" s="41"/>
      <c r="AR204" s="41"/>
      <c r="AS204" s="41"/>
      <c r="AT204" s="41"/>
      <c r="AU204" s="41"/>
      <c r="AV204" s="41"/>
      <c r="AW204" s="41"/>
      <c r="AX204" s="41"/>
      <c r="AY204" s="41"/>
      <c r="AZ204" s="41"/>
      <c r="BA204" s="41"/>
      <c r="BB204" s="41"/>
      <c r="BC204" s="41"/>
      <c r="BD204" s="41"/>
      <c r="BE204" s="41"/>
      <c r="BF204" s="41"/>
      <c r="BG204" s="41"/>
      <c r="BH204" s="41"/>
      <c r="BI204" s="41"/>
      <c r="BJ204" s="41"/>
      <c r="BK204" s="41"/>
      <c r="BL204" s="41"/>
      <c r="BM204" s="41"/>
      <c r="BN204" s="41"/>
      <c r="BO204" s="41"/>
      <c r="BP204" s="41"/>
      <c r="BQ204" s="41"/>
      <c r="BR204" s="41"/>
      <c r="BS204" s="41"/>
      <c r="BT204" s="41"/>
      <c r="BU204" s="41"/>
      <c r="BV204" s="41"/>
      <c r="BW204" s="41"/>
      <c r="BX204" s="41"/>
      <c r="BY204" s="41"/>
      <c r="BZ204" s="41"/>
      <c r="CA204" s="41"/>
      <c r="CB204" s="41"/>
      <c r="CC204" s="41"/>
      <c r="CD204" s="41"/>
      <c r="CE204" s="41"/>
      <c r="CF204" s="41"/>
      <c r="CG204" s="41"/>
      <c r="CH204" s="41"/>
      <c r="CI204" s="41"/>
      <c r="CJ204" s="41"/>
      <c r="CK204" s="41"/>
      <c r="CL204" s="41"/>
      <c r="CM204" s="41"/>
      <c r="CN204" s="41"/>
      <c r="CO204" s="41"/>
      <c r="CP204" s="41"/>
      <c r="CQ204" s="41"/>
      <c r="CR204" s="41"/>
      <c r="CS204" s="41"/>
      <c r="CT204" s="41"/>
    </row>
    <row r="205" spans="1:98" ht="19.899999999999999" customHeight="1">
      <c r="A205" s="33" t="s">
        <v>0</v>
      </c>
      <c r="B205" s="33" t="s">
        <v>11</v>
      </c>
      <c r="C205" s="34" t="s">
        <v>217</v>
      </c>
      <c r="D205" s="33" t="s">
        <v>594</v>
      </c>
      <c r="E205" s="33" t="s">
        <v>595</v>
      </c>
      <c r="F205" s="52" t="s">
        <v>903</v>
      </c>
      <c r="G205" s="33" t="s">
        <v>702</v>
      </c>
      <c r="H205" s="49" t="s">
        <v>703</v>
      </c>
      <c r="I205" s="33" t="s">
        <v>1163</v>
      </c>
      <c r="J205" s="35"/>
      <c r="K205" s="36">
        <v>43830</v>
      </c>
      <c r="L205" s="35"/>
      <c r="M205" s="35"/>
      <c r="N205" s="35"/>
      <c r="O205" s="35"/>
      <c r="P205" s="35"/>
      <c r="Q205" s="35" t="s">
        <v>983</v>
      </c>
      <c r="R205" s="35" t="s">
        <v>983</v>
      </c>
      <c r="S205" s="35" t="s">
        <v>983</v>
      </c>
      <c r="T205" s="35" t="s">
        <v>983</v>
      </c>
      <c r="U205" s="35"/>
      <c r="V205" s="37"/>
      <c r="W205" s="38"/>
      <c r="X205" s="39"/>
      <c r="Y205" s="35"/>
      <c r="Z205" s="35"/>
      <c r="AA205" s="40"/>
      <c r="AB205" s="35"/>
      <c r="AC205" s="35"/>
      <c r="AD205" s="41"/>
      <c r="AE205" s="41"/>
      <c r="AF205" s="41"/>
      <c r="AG205" s="41"/>
      <c r="AH205" s="41"/>
      <c r="AI205" s="41"/>
      <c r="AJ205" s="41"/>
      <c r="AK205" s="41"/>
      <c r="AL205" s="41"/>
      <c r="AM205" s="41"/>
      <c r="AN205" s="41"/>
      <c r="AO205" s="41"/>
      <c r="AP205" s="41"/>
      <c r="AQ205" s="41"/>
      <c r="AR205" s="41"/>
      <c r="AS205" s="41"/>
      <c r="AT205" s="41"/>
      <c r="AU205" s="41"/>
      <c r="AV205" s="41"/>
      <c r="AW205" s="41"/>
      <c r="AX205" s="41"/>
      <c r="AY205" s="41"/>
      <c r="AZ205" s="41"/>
      <c r="BA205" s="41"/>
      <c r="BB205" s="41"/>
      <c r="BC205" s="41"/>
      <c r="BD205" s="41"/>
      <c r="BE205" s="41"/>
      <c r="BF205" s="41"/>
      <c r="BG205" s="41"/>
      <c r="BH205" s="41"/>
      <c r="BI205" s="41"/>
      <c r="BJ205" s="41"/>
      <c r="BK205" s="41"/>
      <c r="BL205" s="41"/>
      <c r="BM205" s="41"/>
      <c r="BN205" s="41"/>
      <c r="BO205" s="41"/>
      <c r="BP205" s="41"/>
      <c r="BQ205" s="41"/>
      <c r="BR205" s="41"/>
      <c r="BS205" s="41"/>
      <c r="BT205" s="41"/>
      <c r="BU205" s="41"/>
      <c r="BV205" s="41"/>
      <c r="BW205" s="41"/>
      <c r="BX205" s="41"/>
      <c r="BY205" s="41"/>
      <c r="BZ205" s="41"/>
      <c r="CA205" s="41"/>
      <c r="CB205" s="41"/>
      <c r="CC205" s="41"/>
      <c r="CD205" s="41"/>
      <c r="CE205" s="41"/>
      <c r="CF205" s="41"/>
      <c r="CG205" s="41"/>
      <c r="CH205" s="41"/>
      <c r="CI205" s="41"/>
      <c r="CJ205" s="41"/>
      <c r="CK205" s="41"/>
      <c r="CL205" s="41"/>
      <c r="CM205" s="41"/>
      <c r="CN205" s="41"/>
      <c r="CO205" s="41"/>
      <c r="CP205" s="41"/>
      <c r="CQ205" s="41"/>
      <c r="CR205" s="41"/>
      <c r="CS205" s="41"/>
      <c r="CT205" s="41"/>
    </row>
    <row r="206" spans="1:98" ht="19.899999999999999" customHeight="1">
      <c r="A206" s="33" t="s">
        <v>0</v>
      </c>
      <c r="B206" s="33" t="s">
        <v>11</v>
      </c>
      <c r="C206" s="34" t="s">
        <v>218</v>
      </c>
      <c r="D206" s="33" t="s">
        <v>596</v>
      </c>
      <c r="E206" s="33" t="s">
        <v>597</v>
      </c>
      <c r="F206" s="52"/>
      <c r="G206" s="33" t="s">
        <v>629</v>
      </c>
      <c r="H206" s="52" t="s">
        <v>692</v>
      </c>
      <c r="I206" s="33" t="s">
        <v>1163</v>
      </c>
      <c r="J206" s="35">
        <v>4</v>
      </c>
      <c r="K206" s="36">
        <v>43830</v>
      </c>
      <c r="L206" s="35" t="s">
        <v>1064</v>
      </c>
      <c r="M206" s="35" t="s">
        <v>982</v>
      </c>
      <c r="N206" s="35">
        <v>99</v>
      </c>
      <c r="O206" s="36">
        <v>43902</v>
      </c>
      <c r="P206" s="42" t="s">
        <v>1077</v>
      </c>
      <c r="Q206" s="35" t="s">
        <v>983</v>
      </c>
      <c r="R206" s="35" t="s">
        <v>980</v>
      </c>
      <c r="S206" s="35" t="s">
        <v>983</v>
      </c>
      <c r="T206" s="35" t="s">
        <v>983</v>
      </c>
      <c r="U206" s="35" t="s">
        <v>1062</v>
      </c>
      <c r="V206" s="37"/>
      <c r="W206" s="38"/>
      <c r="X206" s="39"/>
      <c r="Y206" s="35"/>
      <c r="Z206" s="35"/>
      <c r="AA206" s="40"/>
      <c r="AB206" s="35"/>
      <c r="AC206" s="35"/>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c r="BO206" s="41"/>
      <c r="BP206" s="41"/>
      <c r="BQ206" s="41"/>
      <c r="BR206" s="41"/>
      <c r="BS206" s="41"/>
      <c r="BT206" s="41"/>
      <c r="BU206" s="41"/>
      <c r="BV206" s="41"/>
      <c r="BW206" s="41"/>
      <c r="BX206" s="41"/>
      <c r="BY206" s="41"/>
      <c r="BZ206" s="41"/>
      <c r="CA206" s="41"/>
      <c r="CB206" s="41"/>
      <c r="CC206" s="41"/>
      <c r="CD206" s="41"/>
      <c r="CE206" s="41"/>
      <c r="CF206" s="41"/>
      <c r="CG206" s="41"/>
      <c r="CH206" s="41"/>
      <c r="CI206" s="41"/>
      <c r="CJ206" s="41"/>
      <c r="CK206" s="41"/>
      <c r="CL206" s="41"/>
      <c r="CM206" s="41"/>
      <c r="CN206" s="41"/>
      <c r="CO206" s="41"/>
      <c r="CP206" s="41"/>
      <c r="CQ206" s="41"/>
      <c r="CR206" s="41"/>
      <c r="CS206" s="41"/>
      <c r="CT206" s="41"/>
    </row>
    <row r="207" spans="1:98" ht="19.899999999999999" customHeight="1">
      <c r="A207" s="33" t="s">
        <v>0</v>
      </c>
      <c r="B207" s="33" t="s">
        <v>11</v>
      </c>
      <c r="C207" s="34" t="s">
        <v>219</v>
      </c>
      <c r="D207" s="33" t="s">
        <v>598</v>
      </c>
      <c r="E207" s="33" t="s">
        <v>599</v>
      </c>
      <c r="F207" s="52"/>
      <c r="G207" s="33" t="s">
        <v>629</v>
      </c>
      <c r="H207" s="49" t="s">
        <v>689</v>
      </c>
      <c r="I207" s="33" t="s">
        <v>1163</v>
      </c>
      <c r="J207" s="35"/>
      <c r="K207" s="36">
        <v>43830</v>
      </c>
      <c r="L207" s="35"/>
      <c r="M207" s="35"/>
      <c r="N207" s="35"/>
      <c r="O207" s="35"/>
      <c r="P207" s="35"/>
      <c r="Q207" s="35" t="s">
        <v>983</v>
      </c>
      <c r="R207" s="35" t="s">
        <v>983</v>
      </c>
      <c r="S207" s="35" t="s">
        <v>983</v>
      </c>
      <c r="T207" s="35" t="s">
        <v>983</v>
      </c>
      <c r="U207" s="35"/>
      <c r="V207" s="37"/>
      <c r="W207" s="38"/>
      <c r="X207" s="39"/>
      <c r="Y207" s="35"/>
      <c r="Z207" s="35"/>
      <c r="AA207" s="40"/>
      <c r="AB207" s="35"/>
      <c r="AC207" s="35"/>
      <c r="AD207" s="41"/>
      <c r="AE207" s="41"/>
      <c r="AF207" s="41"/>
      <c r="AG207" s="41"/>
      <c r="AH207" s="41"/>
      <c r="AI207" s="41"/>
      <c r="AJ207" s="41"/>
      <c r="AK207" s="41"/>
      <c r="AL207" s="41"/>
      <c r="AM207" s="41"/>
      <c r="AN207" s="41"/>
      <c r="AO207" s="41"/>
      <c r="AP207" s="41"/>
      <c r="AQ207" s="41"/>
      <c r="AR207" s="41"/>
      <c r="AS207" s="41"/>
      <c r="AT207" s="41"/>
      <c r="AU207" s="41"/>
      <c r="AV207" s="41"/>
      <c r="AW207" s="41"/>
      <c r="AX207" s="41"/>
      <c r="AY207" s="41"/>
      <c r="AZ207" s="41"/>
      <c r="BA207" s="41"/>
      <c r="BB207" s="41"/>
      <c r="BC207" s="41"/>
      <c r="BD207" s="41"/>
      <c r="BE207" s="41"/>
      <c r="BF207" s="41"/>
      <c r="BG207" s="41"/>
      <c r="BH207" s="41"/>
      <c r="BI207" s="41"/>
      <c r="BJ207" s="41"/>
      <c r="BK207" s="41"/>
      <c r="BL207" s="41"/>
      <c r="BM207" s="41"/>
      <c r="BN207" s="41"/>
      <c r="BO207" s="41"/>
      <c r="BP207" s="41"/>
      <c r="BQ207" s="41"/>
      <c r="BR207" s="41"/>
      <c r="BS207" s="41"/>
      <c r="BT207" s="41"/>
      <c r="BU207" s="41"/>
      <c r="BV207" s="41"/>
      <c r="BW207" s="41"/>
      <c r="BX207" s="41"/>
      <c r="BY207" s="41"/>
      <c r="BZ207" s="41"/>
      <c r="CA207" s="41"/>
      <c r="CB207" s="41"/>
      <c r="CC207" s="41"/>
      <c r="CD207" s="41"/>
      <c r="CE207" s="41"/>
      <c r="CF207" s="41"/>
      <c r="CG207" s="41"/>
      <c r="CH207" s="41"/>
      <c r="CI207" s="41"/>
      <c r="CJ207" s="41"/>
      <c r="CK207" s="41"/>
      <c r="CL207" s="41"/>
      <c r="CM207" s="41"/>
      <c r="CN207" s="41"/>
      <c r="CO207" s="41"/>
      <c r="CP207" s="41"/>
      <c r="CQ207" s="41"/>
      <c r="CR207" s="41"/>
      <c r="CS207" s="41"/>
      <c r="CT207" s="41"/>
    </row>
    <row r="208" spans="1:98" ht="19.899999999999999" customHeight="1">
      <c r="A208" s="33" t="s">
        <v>0</v>
      </c>
      <c r="B208" s="33" t="s">
        <v>12</v>
      </c>
      <c r="C208" s="34" t="s">
        <v>220</v>
      </c>
      <c r="D208" s="33" t="s">
        <v>600</v>
      </c>
      <c r="E208" s="33" t="s">
        <v>601</v>
      </c>
      <c r="F208" s="52"/>
      <c r="G208" s="33" t="s">
        <v>632</v>
      </c>
      <c r="H208" s="33" t="s">
        <v>975</v>
      </c>
      <c r="I208" s="33" t="s">
        <v>1163</v>
      </c>
      <c r="J208" s="35" t="s">
        <v>980</v>
      </c>
      <c r="K208" s="36">
        <v>43830</v>
      </c>
      <c r="L208" s="35" t="s">
        <v>1065</v>
      </c>
      <c r="M208" s="35" t="s">
        <v>1058</v>
      </c>
      <c r="N208" s="35">
        <v>17</v>
      </c>
      <c r="O208" s="36">
        <v>42769</v>
      </c>
      <c r="P208" s="42" t="s">
        <v>1057</v>
      </c>
      <c r="Q208" s="35" t="s">
        <v>983</v>
      </c>
      <c r="R208" s="35" t="s">
        <v>980</v>
      </c>
      <c r="S208" s="35" t="s">
        <v>983</v>
      </c>
      <c r="T208" s="35" t="s">
        <v>983</v>
      </c>
      <c r="U208" s="35" t="s">
        <v>1062</v>
      </c>
      <c r="V208" s="37"/>
      <c r="W208" s="38"/>
      <c r="X208" s="39"/>
      <c r="Y208" s="35"/>
      <c r="Z208" s="35"/>
      <c r="AA208" s="40"/>
      <c r="AB208" s="35"/>
      <c r="AC208" s="35"/>
      <c r="AD208" s="41"/>
      <c r="AE208" s="41"/>
      <c r="AF208" s="41"/>
      <c r="AG208" s="41"/>
      <c r="AH208" s="41"/>
      <c r="AI208" s="41"/>
      <c r="AJ208" s="41"/>
      <c r="AK208" s="41"/>
      <c r="AL208" s="41"/>
      <c r="AM208" s="41"/>
      <c r="AN208" s="41"/>
      <c r="AO208" s="41"/>
      <c r="AP208" s="41"/>
      <c r="AQ208" s="41"/>
      <c r="AR208" s="41"/>
      <c r="AS208" s="41"/>
      <c r="AT208" s="41"/>
      <c r="AU208" s="41"/>
      <c r="AV208" s="41"/>
      <c r="AW208" s="41"/>
      <c r="AX208" s="41"/>
      <c r="AY208" s="41"/>
      <c r="AZ208" s="41"/>
      <c r="BA208" s="41"/>
      <c r="BB208" s="41"/>
      <c r="BC208" s="41"/>
      <c r="BD208" s="41"/>
      <c r="BE208" s="41"/>
      <c r="BF208" s="41"/>
      <c r="BG208" s="41"/>
      <c r="BH208" s="41"/>
      <c r="BI208" s="41"/>
      <c r="BJ208" s="41"/>
      <c r="BK208" s="41"/>
      <c r="BL208" s="41"/>
      <c r="BM208" s="41"/>
      <c r="BN208" s="41"/>
      <c r="BO208" s="41"/>
      <c r="BP208" s="41"/>
      <c r="BQ208" s="41"/>
      <c r="BR208" s="41"/>
      <c r="BS208" s="41"/>
      <c r="BT208" s="41"/>
      <c r="BU208" s="41"/>
      <c r="BV208" s="41"/>
      <c r="BW208" s="41"/>
      <c r="BX208" s="41"/>
      <c r="BY208" s="41"/>
      <c r="BZ208" s="41"/>
      <c r="CA208" s="41"/>
      <c r="CB208" s="41"/>
      <c r="CC208" s="41"/>
      <c r="CD208" s="41"/>
      <c r="CE208" s="41"/>
      <c r="CF208" s="41"/>
      <c r="CG208" s="41"/>
      <c r="CH208" s="41"/>
      <c r="CI208" s="41"/>
      <c r="CJ208" s="41"/>
      <c r="CK208" s="41"/>
      <c r="CL208" s="41"/>
      <c r="CM208" s="41"/>
      <c r="CN208" s="41"/>
      <c r="CO208" s="41"/>
      <c r="CP208" s="41"/>
      <c r="CQ208" s="41"/>
      <c r="CR208" s="41"/>
      <c r="CS208" s="41"/>
      <c r="CT208" s="41"/>
    </row>
    <row r="209" spans="1:98" ht="19.899999999999999" customHeight="1">
      <c r="A209" s="33" t="s">
        <v>0</v>
      </c>
      <c r="B209" s="33" t="s">
        <v>12</v>
      </c>
      <c r="C209" s="34" t="s">
        <v>221</v>
      </c>
      <c r="D209" s="33" t="s">
        <v>602</v>
      </c>
      <c r="E209" s="33" t="s">
        <v>603</v>
      </c>
      <c r="F209" s="52"/>
      <c r="G209" s="33" t="s">
        <v>632</v>
      </c>
      <c r="H209" s="33" t="s">
        <v>975</v>
      </c>
      <c r="I209" s="33" t="s">
        <v>1163</v>
      </c>
      <c r="J209" s="35" t="s">
        <v>980</v>
      </c>
      <c r="K209" s="36">
        <v>43830</v>
      </c>
      <c r="L209" s="35" t="s">
        <v>1064</v>
      </c>
      <c r="M209" s="35" t="s">
        <v>982</v>
      </c>
      <c r="N209" s="35">
        <v>54</v>
      </c>
      <c r="O209" s="36">
        <v>43902</v>
      </c>
      <c r="P209" s="42" t="s">
        <v>1087</v>
      </c>
      <c r="Q209" s="35" t="s">
        <v>983</v>
      </c>
      <c r="R209" s="35" t="s">
        <v>980</v>
      </c>
      <c r="S209" s="35" t="s">
        <v>983</v>
      </c>
      <c r="T209" s="35" t="s">
        <v>983</v>
      </c>
      <c r="U209" s="35" t="s">
        <v>1062</v>
      </c>
      <c r="V209" s="37"/>
      <c r="W209" s="38"/>
      <c r="X209" s="39"/>
      <c r="Y209" s="35"/>
      <c r="Z209" s="35"/>
      <c r="AA209" s="40"/>
      <c r="AB209" s="35"/>
      <c r="AC209" s="35"/>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41"/>
      <c r="BO209" s="41"/>
      <c r="BP209" s="41"/>
      <c r="BQ209" s="41"/>
      <c r="BR209" s="41"/>
      <c r="BS209" s="41"/>
      <c r="BT209" s="41"/>
      <c r="BU209" s="41"/>
      <c r="BV209" s="41"/>
      <c r="BW209" s="41"/>
      <c r="BX209" s="41"/>
      <c r="BY209" s="41"/>
      <c r="BZ209" s="41"/>
      <c r="CA209" s="41"/>
      <c r="CB209" s="41"/>
      <c r="CC209" s="41"/>
      <c r="CD209" s="41"/>
      <c r="CE209" s="41"/>
      <c r="CF209" s="41"/>
      <c r="CG209" s="41"/>
      <c r="CH209" s="41"/>
      <c r="CI209" s="41"/>
      <c r="CJ209" s="41"/>
      <c r="CK209" s="41"/>
      <c r="CL209" s="41"/>
      <c r="CM209" s="41"/>
      <c r="CN209" s="41"/>
      <c r="CO209" s="41"/>
      <c r="CP209" s="41"/>
      <c r="CQ209" s="41"/>
      <c r="CR209" s="41"/>
      <c r="CS209" s="41"/>
      <c r="CT209" s="41"/>
    </row>
    <row r="210" spans="1:98" ht="19.899999999999999" customHeight="1">
      <c r="A210" s="33" t="s">
        <v>0</v>
      </c>
      <c r="B210" s="33" t="s">
        <v>12</v>
      </c>
      <c r="C210" s="34" t="s">
        <v>222</v>
      </c>
      <c r="D210" s="33" t="s">
        <v>604</v>
      </c>
      <c r="E210" s="33" t="s">
        <v>958</v>
      </c>
      <c r="F210" s="52"/>
      <c r="G210" s="33" t="s">
        <v>632</v>
      </c>
      <c r="H210" s="33" t="s">
        <v>975</v>
      </c>
      <c r="I210" s="33" t="s">
        <v>1163</v>
      </c>
      <c r="J210" s="35" t="s">
        <v>980</v>
      </c>
      <c r="K210" s="36">
        <v>43830</v>
      </c>
      <c r="L210" s="35" t="s">
        <v>1064</v>
      </c>
      <c r="M210" s="35" t="s">
        <v>982</v>
      </c>
      <c r="N210" s="35">
        <v>54</v>
      </c>
      <c r="O210" s="36">
        <v>43902</v>
      </c>
      <c r="P210" s="42" t="s">
        <v>1086</v>
      </c>
      <c r="Q210" s="35" t="s">
        <v>983</v>
      </c>
      <c r="R210" s="35" t="s">
        <v>980</v>
      </c>
      <c r="S210" s="35" t="s">
        <v>983</v>
      </c>
      <c r="T210" s="35" t="s">
        <v>983</v>
      </c>
      <c r="U210" s="35" t="s">
        <v>1062</v>
      </c>
      <c r="V210" s="37"/>
      <c r="W210" s="38"/>
      <c r="X210" s="39"/>
      <c r="Y210" s="35"/>
      <c r="Z210" s="35"/>
      <c r="AA210" s="40"/>
      <c r="AB210" s="35"/>
      <c r="AC210" s="35"/>
      <c r="AD210" s="41"/>
      <c r="AE210" s="41"/>
      <c r="AF210" s="41"/>
      <c r="AG210" s="41"/>
      <c r="AH210" s="41"/>
      <c r="AI210" s="41"/>
      <c r="AJ210" s="41"/>
      <c r="AK210" s="41"/>
      <c r="AL210" s="41"/>
      <c r="AM210" s="41"/>
      <c r="AN210" s="41"/>
      <c r="AO210" s="41"/>
      <c r="AP210" s="41"/>
      <c r="AQ210" s="41"/>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41"/>
      <c r="BO210" s="41"/>
      <c r="BP210" s="41"/>
      <c r="BQ210" s="41"/>
      <c r="BR210" s="41"/>
      <c r="BS210" s="41"/>
      <c r="BT210" s="41"/>
      <c r="BU210" s="41"/>
      <c r="BV210" s="41"/>
      <c r="BW210" s="41"/>
      <c r="BX210" s="41"/>
      <c r="BY210" s="41"/>
      <c r="BZ210" s="41"/>
      <c r="CA210" s="41"/>
      <c r="CB210" s="41"/>
      <c r="CC210" s="41"/>
      <c r="CD210" s="41"/>
      <c r="CE210" s="41"/>
      <c r="CF210" s="41"/>
      <c r="CG210" s="41"/>
      <c r="CH210" s="41"/>
      <c r="CI210" s="41"/>
      <c r="CJ210" s="41"/>
      <c r="CK210" s="41"/>
      <c r="CL210" s="41"/>
      <c r="CM210" s="41"/>
      <c r="CN210" s="41"/>
      <c r="CO210" s="41"/>
      <c r="CP210" s="41"/>
      <c r="CQ210" s="41"/>
      <c r="CR210" s="41"/>
      <c r="CS210" s="41"/>
      <c r="CT210" s="41"/>
    </row>
    <row r="211" spans="1:98" ht="19.899999999999999" customHeight="1">
      <c r="A211" s="33" t="s">
        <v>0</v>
      </c>
      <c r="B211" s="33" t="s">
        <v>12</v>
      </c>
      <c r="C211" s="34" t="s">
        <v>223</v>
      </c>
      <c r="D211" s="33" t="s">
        <v>605</v>
      </c>
      <c r="E211" s="33" t="s">
        <v>606</v>
      </c>
      <c r="F211" s="52"/>
      <c r="G211" s="33" t="s">
        <v>632</v>
      </c>
      <c r="H211" s="33" t="s">
        <v>975</v>
      </c>
      <c r="I211" s="33" t="s">
        <v>1163</v>
      </c>
      <c r="J211" s="35" t="s">
        <v>980</v>
      </c>
      <c r="K211" s="36">
        <v>43830</v>
      </c>
      <c r="L211" s="35" t="s">
        <v>1064</v>
      </c>
      <c r="M211" s="35" t="s">
        <v>982</v>
      </c>
      <c r="N211" s="35">
        <v>54</v>
      </c>
      <c r="O211" s="36">
        <v>43902</v>
      </c>
      <c r="P211" s="42" t="s">
        <v>1085</v>
      </c>
      <c r="Q211" s="35" t="s">
        <v>983</v>
      </c>
      <c r="R211" s="35" t="s">
        <v>980</v>
      </c>
      <c r="S211" s="35" t="s">
        <v>983</v>
      </c>
      <c r="T211" s="35" t="s">
        <v>983</v>
      </c>
      <c r="U211" s="35" t="s">
        <v>1062</v>
      </c>
      <c r="V211" s="37"/>
      <c r="W211" s="38"/>
      <c r="X211" s="39"/>
      <c r="Y211" s="35"/>
      <c r="Z211" s="35"/>
      <c r="AA211" s="40"/>
      <c r="AB211" s="35"/>
      <c r="AC211" s="35"/>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41"/>
      <c r="BO211" s="41"/>
      <c r="BP211" s="41"/>
      <c r="BQ211" s="41"/>
      <c r="BR211" s="41"/>
      <c r="BS211" s="41"/>
      <c r="BT211" s="41"/>
      <c r="BU211" s="41"/>
      <c r="BV211" s="41"/>
      <c r="BW211" s="41"/>
      <c r="BX211" s="41"/>
      <c r="BY211" s="41"/>
      <c r="BZ211" s="41"/>
      <c r="CA211" s="41"/>
      <c r="CB211" s="41"/>
      <c r="CC211" s="41"/>
      <c r="CD211" s="41"/>
      <c r="CE211" s="41"/>
      <c r="CF211" s="41"/>
      <c r="CG211" s="41"/>
      <c r="CH211" s="41"/>
      <c r="CI211" s="41"/>
      <c r="CJ211" s="41"/>
      <c r="CK211" s="41"/>
      <c r="CL211" s="41"/>
      <c r="CM211" s="41"/>
      <c r="CN211" s="41"/>
      <c r="CO211" s="41"/>
      <c r="CP211" s="41"/>
      <c r="CQ211" s="41"/>
      <c r="CR211" s="41"/>
      <c r="CS211" s="41"/>
      <c r="CT211" s="41"/>
    </row>
    <row r="212" spans="1:98" ht="19.899999999999999" customHeight="1">
      <c r="A212" s="33" t="s">
        <v>0</v>
      </c>
      <c r="B212" s="33" t="s">
        <v>12</v>
      </c>
      <c r="C212" s="34" t="s">
        <v>224</v>
      </c>
      <c r="D212" s="33" t="s">
        <v>607</v>
      </c>
      <c r="E212" s="33" t="s">
        <v>608</v>
      </c>
      <c r="F212" s="52"/>
      <c r="G212" s="33" t="s">
        <v>632</v>
      </c>
      <c r="H212" s="33" t="s">
        <v>975</v>
      </c>
      <c r="I212" s="33" t="s">
        <v>1163</v>
      </c>
      <c r="J212" s="35" t="s">
        <v>990</v>
      </c>
      <c r="K212" s="36">
        <v>43830</v>
      </c>
      <c r="L212" s="35"/>
      <c r="M212" s="35"/>
      <c r="N212" s="35"/>
      <c r="O212" s="35"/>
      <c r="P212" s="35"/>
      <c r="Q212" s="35" t="s">
        <v>983</v>
      </c>
      <c r="R212" s="35" t="s">
        <v>983</v>
      </c>
      <c r="S212" s="35" t="s">
        <v>983</v>
      </c>
      <c r="T212" s="35" t="s">
        <v>983</v>
      </c>
      <c r="U212" s="35"/>
      <c r="V212" s="37"/>
      <c r="W212" s="38"/>
      <c r="X212" s="39"/>
      <c r="Y212" s="35"/>
      <c r="Z212" s="35"/>
      <c r="AA212" s="40"/>
      <c r="AB212" s="35"/>
      <c r="AC212" s="35"/>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41"/>
      <c r="BO212" s="41"/>
      <c r="BP212" s="41"/>
      <c r="BQ212" s="41"/>
      <c r="BR212" s="41"/>
      <c r="BS212" s="41"/>
      <c r="BT212" s="41"/>
      <c r="BU212" s="41"/>
      <c r="BV212" s="41"/>
      <c r="BW212" s="41"/>
      <c r="BX212" s="41"/>
      <c r="BY212" s="41"/>
      <c r="BZ212" s="41"/>
      <c r="CA212" s="41"/>
      <c r="CB212" s="41"/>
      <c r="CC212" s="41"/>
      <c r="CD212" s="41"/>
      <c r="CE212" s="41"/>
      <c r="CF212" s="41"/>
      <c r="CG212" s="41"/>
      <c r="CH212" s="41"/>
      <c r="CI212" s="41"/>
      <c r="CJ212" s="41"/>
      <c r="CK212" s="41"/>
      <c r="CL212" s="41"/>
      <c r="CM212" s="41"/>
      <c r="CN212" s="41"/>
      <c r="CO212" s="41"/>
      <c r="CP212" s="41"/>
      <c r="CQ212" s="41"/>
      <c r="CR212" s="41"/>
      <c r="CS212" s="41"/>
      <c r="CT212" s="41"/>
    </row>
    <row r="213" spans="1:98" ht="19.899999999999999" customHeight="1">
      <c r="A213" s="33" t="s">
        <v>0</v>
      </c>
      <c r="B213" s="33" t="s">
        <v>12</v>
      </c>
      <c r="C213" s="34" t="s">
        <v>225</v>
      </c>
      <c r="D213" s="33" t="s">
        <v>609</v>
      </c>
      <c r="E213" s="33" t="s">
        <v>610</v>
      </c>
      <c r="F213" s="52"/>
      <c r="G213" s="33" t="s">
        <v>632</v>
      </c>
      <c r="H213" s="33" t="s">
        <v>975</v>
      </c>
      <c r="I213" s="33" t="s">
        <v>1163</v>
      </c>
      <c r="J213" s="35" t="s">
        <v>990</v>
      </c>
      <c r="K213" s="36">
        <v>43830</v>
      </c>
      <c r="L213" s="35"/>
      <c r="M213" s="35"/>
      <c r="N213" s="35"/>
      <c r="O213" s="35"/>
      <c r="P213" s="35"/>
      <c r="Q213" s="35" t="s">
        <v>983</v>
      </c>
      <c r="R213" s="35" t="s">
        <v>983</v>
      </c>
      <c r="S213" s="35" t="s">
        <v>983</v>
      </c>
      <c r="T213" s="35" t="s">
        <v>983</v>
      </c>
      <c r="U213" s="35"/>
      <c r="V213" s="37"/>
      <c r="W213" s="38"/>
      <c r="X213" s="39"/>
      <c r="Y213" s="35"/>
      <c r="Z213" s="35"/>
      <c r="AA213" s="40"/>
      <c r="AB213" s="35"/>
      <c r="AC213" s="35"/>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41"/>
      <c r="BO213" s="41"/>
      <c r="BP213" s="41"/>
      <c r="BQ213" s="41"/>
      <c r="BR213" s="41"/>
      <c r="BS213" s="41"/>
      <c r="BT213" s="41"/>
      <c r="BU213" s="41"/>
      <c r="BV213" s="41"/>
      <c r="BW213" s="41"/>
      <c r="BX213" s="41"/>
      <c r="BY213" s="41"/>
      <c r="BZ213" s="41"/>
      <c r="CA213" s="41"/>
      <c r="CB213" s="41"/>
      <c r="CC213" s="41"/>
      <c r="CD213" s="41"/>
      <c r="CE213" s="41"/>
      <c r="CF213" s="41"/>
      <c r="CG213" s="41"/>
      <c r="CH213" s="41"/>
      <c r="CI213" s="41"/>
      <c r="CJ213" s="41"/>
      <c r="CK213" s="41"/>
      <c r="CL213" s="41"/>
      <c r="CM213" s="41"/>
      <c r="CN213" s="41"/>
      <c r="CO213" s="41"/>
      <c r="CP213" s="41"/>
      <c r="CQ213" s="41"/>
      <c r="CR213" s="41"/>
      <c r="CS213" s="41"/>
      <c r="CT213" s="41"/>
    </row>
    <row r="214" spans="1:98" ht="19.899999999999999" customHeight="1">
      <c r="A214" s="33" t="s">
        <v>0</v>
      </c>
      <c r="B214" s="33" t="s">
        <v>12</v>
      </c>
      <c r="C214" s="34" t="s">
        <v>226</v>
      </c>
      <c r="D214" s="33" t="s">
        <v>611</v>
      </c>
      <c r="E214" s="33" t="s">
        <v>612</v>
      </c>
      <c r="F214" s="52"/>
      <c r="G214" s="33" t="s">
        <v>632</v>
      </c>
      <c r="H214" s="33" t="s">
        <v>975</v>
      </c>
      <c r="I214" s="33" t="s">
        <v>1163</v>
      </c>
      <c r="J214" s="35" t="s">
        <v>990</v>
      </c>
      <c r="K214" s="36">
        <v>43830</v>
      </c>
      <c r="L214" s="35"/>
      <c r="M214" s="35"/>
      <c r="N214" s="35"/>
      <c r="O214" s="35"/>
      <c r="P214" s="35"/>
      <c r="Q214" s="35" t="s">
        <v>983</v>
      </c>
      <c r="R214" s="35" t="s">
        <v>983</v>
      </c>
      <c r="S214" s="35" t="s">
        <v>983</v>
      </c>
      <c r="T214" s="35" t="s">
        <v>983</v>
      </c>
      <c r="U214" s="35"/>
      <c r="V214" s="37"/>
      <c r="W214" s="38"/>
      <c r="X214" s="39"/>
      <c r="Y214" s="35"/>
      <c r="Z214" s="35"/>
      <c r="AA214" s="40"/>
      <c r="AB214" s="35"/>
      <c r="AC214" s="35"/>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41"/>
      <c r="BO214" s="41"/>
      <c r="BP214" s="41"/>
      <c r="BQ214" s="41"/>
      <c r="BR214" s="41"/>
      <c r="BS214" s="41"/>
      <c r="BT214" s="41"/>
      <c r="BU214" s="41"/>
      <c r="BV214" s="41"/>
      <c r="BW214" s="41"/>
      <c r="BX214" s="41"/>
      <c r="BY214" s="41"/>
      <c r="BZ214" s="41"/>
      <c r="CA214" s="41"/>
      <c r="CB214" s="41"/>
      <c r="CC214" s="41"/>
      <c r="CD214" s="41"/>
      <c r="CE214" s="41"/>
      <c r="CF214" s="41"/>
      <c r="CG214" s="41"/>
      <c r="CH214" s="41"/>
      <c r="CI214" s="41"/>
      <c r="CJ214" s="41"/>
      <c r="CK214" s="41"/>
      <c r="CL214" s="41"/>
      <c r="CM214" s="41"/>
      <c r="CN214" s="41"/>
      <c r="CO214" s="41"/>
      <c r="CP214" s="41"/>
      <c r="CQ214" s="41"/>
      <c r="CR214" s="41"/>
      <c r="CS214" s="41"/>
      <c r="CT214" s="41"/>
    </row>
    <row r="215" spans="1:98" ht="19.899999999999999" customHeight="1">
      <c r="A215" s="33" t="s">
        <v>0</v>
      </c>
      <c r="B215" s="33" t="s">
        <v>12</v>
      </c>
      <c r="C215" s="34" t="s">
        <v>227</v>
      </c>
      <c r="D215" s="33" t="s">
        <v>613</v>
      </c>
      <c r="E215" s="33" t="s">
        <v>959</v>
      </c>
      <c r="F215" s="52"/>
      <c r="G215" s="33" t="s">
        <v>632</v>
      </c>
      <c r="H215" s="33" t="s">
        <v>975</v>
      </c>
      <c r="I215" s="33" t="s">
        <v>1163</v>
      </c>
      <c r="J215" s="35" t="s">
        <v>990</v>
      </c>
      <c r="K215" s="36">
        <v>43830</v>
      </c>
      <c r="L215" s="35"/>
      <c r="M215" s="35"/>
      <c r="N215" s="35"/>
      <c r="O215" s="35"/>
      <c r="P215" s="35"/>
      <c r="Q215" s="35" t="s">
        <v>983</v>
      </c>
      <c r="R215" s="35" t="s">
        <v>983</v>
      </c>
      <c r="S215" s="35" t="s">
        <v>983</v>
      </c>
      <c r="T215" s="35" t="s">
        <v>983</v>
      </c>
      <c r="U215" s="35"/>
      <c r="V215" s="37"/>
      <c r="W215" s="38"/>
      <c r="X215" s="39"/>
      <c r="Y215" s="35"/>
      <c r="Z215" s="35"/>
      <c r="AA215" s="40"/>
      <c r="AB215" s="35"/>
      <c r="AC215" s="35"/>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c r="BD215" s="41"/>
      <c r="BE215" s="41"/>
      <c r="BF215" s="41"/>
      <c r="BG215" s="41"/>
      <c r="BH215" s="41"/>
      <c r="BI215" s="41"/>
      <c r="BJ215" s="41"/>
      <c r="BK215" s="41"/>
      <c r="BL215" s="41"/>
      <c r="BM215" s="41"/>
      <c r="BN215" s="41"/>
      <c r="BO215" s="41"/>
      <c r="BP215" s="41"/>
      <c r="BQ215" s="41"/>
      <c r="BR215" s="41"/>
      <c r="BS215" s="41"/>
      <c r="BT215" s="41"/>
      <c r="BU215" s="41"/>
      <c r="BV215" s="41"/>
      <c r="BW215" s="41"/>
      <c r="BX215" s="41"/>
      <c r="BY215" s="41"/>
      <c r="BZ215" s="41"/>
      <c r="CA215" s="41"/>
      <c r="CB215" s="41"/>
      <c r="CC215" s="41"/>
      <c r="CD215" s="41"/>
      <c r="CE215" s="41"/>
      <c r="CF215" s="41"/>
      <c r="CG215" s="41"/>
      <c r="CH215" s="41"/>
      <c r="CI215" s="41"/>
      <c r="CJ215" s="41"/>
      <c r="CK215" s="41"/>
      <c r="CL215" s="41"/>
      <c r="CM215" s="41"/>
      <c r="CN215" s="41"/>
      <c r="CO215" s="41"/>
      <c r="CP215" s="41"/>
      <c r="CQ215" s="41"/>
      <c r="CR215" s="41"/>
      <c r="CS215" s="41"/>
      <c r="CT215" s="41"/>
    </row>
    <row r="216" spans="1:98" ht="19.899999999999999" customHeight="1">
      <c r="A216" s="33" t="s">
        <v>0</v>
      </c>
      <c r="B216" s="33" t="s">
        <v>12</v>
      </c>
      <c r="C216" s="34" t="s">
        <v>228</v>
      </c>
      <c r="D216" s="33" t="s">
        <v>614</v>
      </c>
      <c r="E216" s="33" t="s">
        <v>960</v>
      </c>
      <c r="F216" s="52"/>
      <c r="G216" s="33" t="s">
        <v>632</v>
      </c>
      <c r="H216" s="33" t="s">
        <v>975</v>
      </c>
      <c r="I216" s="33" t="s">
        <v>1163</v>
      </c>
      <c r="J216" s="35" t="s">
        <v>980</v>
      </c>
      <c r="K216" s="36">
        <v>43830</v>
      </c>
      <c r="L216" s="35" t="s">
        <v>1064</v>
      </c>
      <c r="M216" s="35" t="s">
        <v>982</v>
      </c>
      <c r="N216" s="35">
        <v>54</v>
      </c>
      <c r="O216" s="36">
        <v>43902</v>
      </c>
      <c r="P216" s="42" t="s">
        <v>1054</v>
      </c>
      <c r="Q216" s="35" t="s">
        <v>983</v>
      </c>
      <c r="R216" s="35" t="s">
        <v>980</v>
      </c>
      <c r="S216" s="35" t="s">
        <v>983</v>
      </c>
      <c r="T216" s="35" t="s">
        <v>983</v>
      </c>
      <c r="U216" s="35" t="s">
        <v>1062</v>
      </c>
      <c r="V216" s="37"/>
      <c r="W216" s="38"/>
      <c r="X216" s="39"/>
      <c r="Y216" s="35"/>
      <c r="Z216" s="35"/>
      <c r="AA216" s="40"/>
      <c r="AB216" s="35"/>
      <c r="AC216" s="35"/>
      <c r="AD216" s="41"/>
      <c r="AE216" s="41"/>
      <c r="AF216" s="41"/>
      <c r="AG216" s="41"/>
      <c r="AH216" s="41"/>
      <c r="AI216" s="41"/>
      <c r="AJ216" s="41"/>
      <c r="AK216" s="41"/>
      <c r="AL216" s="41"/>
      <c r="AM216" s="41"/>
      <c r="AN216" s="41"/>
      <c r="AO216" s="41"/>
      <c r="AP216" s="41"/>
      <c r="AQ216" s="41"/>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41"/>
      <c r="BO216" s="41"/>
      <c r="BP216" s="41"/>
      <c r="BQ216" s="41"/>
      <c r="BR216" s="41"/>
      <c r="BS216" s="41"/>
      <c r="BT216" s="41"/>
      <c r="BU216" s="41"/>
      <c r="BV216" s="41"/>
      <c r="BW216" s="41"/>
      <c r="BX216" s="41"/>
      <c r="BY216" s="41"/>
      <c r="BZ216" s="41"/>
      <c r="CA216" s="41"/>
      <c r="CB216" s="41"/>
      <c r="CC216" s="41"/>
      <c r="CD216" s="41"/>
      <c r="CE216" s="41"/>
      <c r="CF216" s="41"/>
      <c r="CG216" s="41"/>
      <c r="CH216" s="41"/>
      <c r="CI216" s="41"/>
      <c r="CJ216" s="41"/>
      <c r="CK216" s="41"/>
      <c r="CL216" s="41"/>
      <c r="CM216" s="41"/>
      <c r="CN216" s="41"/>
      <c r="CO216" s="41"/>
      <c r="CP216" s="41"/>
      <c r="CQ216" s="41"/>
      <c r="CR216" s="41"/>
      <c r="CS216" s="41"/>
      <c r="CT216" s="41"/>
    </row>
    <row r="217" spans="1:98" ht="19.899999999999999" customHeight="1">
      <c r="A217" s="33" t="s">
        <v>0</v>
      </c>
      <c r="B217" s="33" t="s">
        <v>12</v>
      </c>
      <c r="C217" s="34" t="s">
        <v>229</v>
      </c>
      <c r="D217" s="33" t="s">
        <v>615</v>
      </c>
      <c r="E217" s="33" t="s">
        <v>616</v>
      </c>
      <c r="F217" s="52"/>
      <c r="G217" s="33" t="s">
        <v>632</v>
      </c>
      <c r="H217" s="33" t="s">
        <v>975</v>
      </c>
      <c r="I217" s="33" t="s">
        <v>1163</v>
      </c>
      <c r="J217" s="35" t="s">
        <v>990</v>
      </c>
      <c r="K217" s="36">
        <v>43830</v>
      </c>
      <c r="L217" s="35"/>
      <c r="M217" s="35"/>
      <c r="N217" s="35"/>
      <c r="O217" s="35"/>
      <c r="P217" s="35"/>
      <c r="Q217" s="35" t="s">
        <v>983</v>
      </c>
      <c r="R217" s="35" t="s">
        <v>983</v>
      </c>
      <c r="S217" s="35" t="s">
        <v>983</v>
      </c>
      <c r="T217" s="35" t="s">
        <v>983</v>
      </c>
      <c r="U217" s="35"/>
      <c r="V217" s="37"/>
      <c r="W217" s="38"/>
      <c r="X217" s="39"/>
      <c r="Y217" s="35"/>
      <c r="Z217" s="35"/>
      <c r="AA217" s="40"/>
      <c r="AB217" s="35"/>
      <c r="AC217" s="35"/>
      <c r="AD217" s="41"/>
      <c r="AE217" s="41"/>
      <c r="AF217" s="41"/>
      <c r="AG217" s="41"/>
      <c r="AH217" s="41"/>
      <c r="AI217" s="41"/>
      <c r="AJ217" s="41"/>
      <c r="AK217" s="41"/>
      <c r="AL217" s="41"/>
      <c r="AM217" s="41"/>
      <c r="AN217" s="41"/>
      <c r="AO217" s="41"/>
      <c r="AP217" s="41"/>
      <c r="AQ217" s="41"/>
      <c r="AR217" s="41"/>
      <c r="AS217" s="41"/>
      <c r="AT217" s="41"/>
      <c r="AU217" s="41"/>
      <c r="AV217" s="41"/>
      <c r="AW217" s="41"/>
      <c r="AX217" s="41"/>
      <c r="AY217" s="41"/>
      <c r="AZ217" s="41"/>
      <c r="BA217" s="41"/>
      <c r="BB217" s="41"/>
      <c r="BC217" s="41"/>
      <c r="BD217" s="41"/>
      <c r="BE217" s="41"/>
      <c r="BF217" s="41"/>
      <c r="BG217" s="41"/>
      <c r="BH217" s="41"/>
      <c r="BI217" s="41"/>
      <c r="BJ217" s="41"/>
      <c r="BK217" s="41"/>
      <c r="BL217" s="41"/>
      <c r="BM217" s="41"/>
      <c r="BN217" s="41"/>
      <c r="BO217" s="41"/>
      <c r="BP217" s="41"/>
      <c r="BQ217" s="41"/>
      <c r="BR217" s="41"/>
      <c r="BS217" s="41"/>
      <c r="BT217" s="41"/>
      <c r="BU217" s="41"/>
      <c r="BV217" s="41"/>
      <c r="BW217" s="41"/>
      <c r="BX217" s="41"/>
      <c r="BY217" s="41"/>
      <c r="BZ217" s="41"/>
      <c r="CA217" s="41"/>
      <c r="CB217" s="41"/>
      <c r="CC217" s="41"/>
      <c r="CD217" s="41"/>
      <c r="CE217" s="41"/>
      <c r="CF217" s="41"/>
      <c r="CG217" s="41"/>
      <c r="CH217" s="41"/>
      <c r="CI217" s="41"/>
      <c r="CJ217" s="41"/>
      <c r="CK217" s="41"/>
      <c r="CL217" s="41"/>
      <c r="CM217" s="41"/>
      <c r="CN217" s="41"/>
      <c r="CO217" s="41"/>
      <c r="CP217" s="41"/>
      <c r="CQ217" s="41"/>
      <c r="CR217" s="41"/>
      <c r="CS217" s="41"/>
      <c r="CT217" s="41"/>
    </row>
    <row r="218" spans="1:98" ht="19.899999999999999" customHeight="1">
      <c r="A218" s="33" t="s">
        <v>0</v>
      </c>
      <c r="B218" s="33" t="s">
        <v>12</v>
      </c>
      <c r="C218" s="34" t="s">
        <v>230</v>
      </c>
      <c r="D218" s="33" t="s">
        <v>617</v>
      </c>
      <c r="E218" s="33" t="s">
        <v>618</v>
      </c>
      <c r="F218" s="52"/>
      <c r="G218" s="33" t="s">
        <v>632</v>
      </c>
      <c r="H218" s="33" t="s">
        <v>975</v>
      </c>
      <c r="I218" s="33" t="s">
        <v>1163</v>
      </c>
      <c r="J218" s="35" t="s">
        <v>990</v>
      </c>
      <c r="K218" s="36">
        <v>43830</v>
      </c>
      <c r="L218" s="35"/>
      <c r="M218" s="35"/>
      <c r="N218" s="35"/>
      <c r="O218" s="35"/>
      <c r="P218" s="35"/>
      <c r="Q218" s="35" t="s">
        <v>983</v>
      </c>
      <c r="R218" s="35" t="s">
        <v>983</v>
      </c>
      <c r="S218" s="35" t="s">
        <v>983</v>
      </c>
      <c r="T218" s="35" t="s">
        <v>983</v>
      </c>
      <c r="U218" s="35"/>
      <c r="V218" s="37"/>
      <c r="W218" s="38"/>
      <c r="X218" s="39"/>
      <c r="Y218" s="35"/>
      <c r="Z218" s="35"/>
      <c r="AA218" s="40"/>
      <c r="AB218" s="35"/>
      <c r="AC218" s="35"/>
      <c r="AD218" s="41"/>
      <c r="AE218" s="41"/>
      <c r="AF218" s="41"/>
      <c r="AG218" s="41"/>
      <c r="AH218" s="41"/>
      <c r="AI218" s="41"/>
      <c r="AJ218" s="41"/>
      <c r="AK218" s="41"/>
      <c r="AL218" s="41"/>
      <c r="AM218" s="41"/>
      <c r="AN218" s="41"/>
      <c r="AO218" s="41"/>
      <c r="AP218" s="41"/>
      <c r="AQ218" s="41"/>
      <c r="AR218" s="41"/>
      <c r="AS218" s="41"/>
      <c r="AT218" s="41"/>
      <c r="AU218" s="41"/>
      <c r="AV218" s="41"/>
      <c r="AW218" s="41"/>
      <c r="AX218" s="41"/>
      <c r="AY218" s="41"/>
      <c r="AZ218" s="41"/>
      <c r="BA218" s="41"/>
      <c r="BB218" s="41"/>
      <c r="BC218" s="41"/>
      <c r="BD218" s="41"/>
      <c r="BE218" s="41"/>
      <c r="BF218" s="41"/>
      <c r="BG218" s="41"/>
      <c r="BH218" s="41"/>
      <c r="BI218" s="41"/>
      <c r="BJ218" s="41"/>
      <c r="BK218" s="41"/>
      <c r="BL218" s="41"/>
      <c r="BM218" s="41"/>
      <c r="BN218" s="41"/>
      <c r="BO218" s="41"/>
      <c r="BP218" s="41"/>
      <c r="BQ218" s="41"/>
      <c r="BR218" s="41"/>
      <c r="BS218" s="41"/>
      <c r="BT218" s="41"/>
      <c r="BU218" s="41"/>
      <c r="BV218" s="41"/>
      <c r="BW218" s="41"/>
      <c r="BX218" s="41"/>
      <c r="BY218" s="41"/>
      <c r="BZ218" s="41"/>
      <c r="CA218" s="41"/>
      <c r="CB218" s="41"/>
      <c r="CC218" s="41"/>
      <c r="CD218" s="41"/>
      <c r="CE218" s="41"/>
      <c r="CF218" s="41"/>
      <c r="CG218" s="41"/>
      <c r="CH218" s="41"/>
      <c r="CI218" s="41"/>
      <c r="CJ218" s="41"/>
      <c r="CK218" s="41"/>
      <c r="CL218" s="41"/>
      <c r="CM218" s="41"/>
      <c r="CN218" s="41"/>
      <c r="CO218" s="41"/>
      <c r="CP218" s="41"/>
      <c r="CQ218" s="41"/>
      <c r="CR218" s="41"/>
      <c r="CS218" s="41"/>
      <c r="CT218" s="41"/>
    </row>
    <row r="219" spans="1:98" ht="19.899999999999999" customHeight="1">
      <c r="A219" s="33" t="s">
        <v>0</v>
      </c>
      <c r="B219" s="33" t="s">
        <v>12</v>
      </c>
      <c r="C219" s="34" t="s">
        <v>231</v>
      </c>
      <c r="D219" s="33" t="s">
        <v>619</v>
      </c>
      <c r="E219" s="33" t="s">
        <v>961</v>
      </c>
      <c r="F219" s="52"/>
      <c r="G219" s="33" t="s">
        <v>632</v>
      </c>
      <c r="H219" s="33" t="s">
        <v>975</v>
      </c>
      <c r="I219" s="33" t="s">
        <v>1163</v>
      </c>
      <c r="J219" s="35" t="s">
        <v>990</v>
      </c>
      <c r="K219" s="36">
        <v>43830</v>
      </c>
      <c r="L219" s="35"/>
      <c r="M219" s="35"/>
      <c r="N219" s="35"/>
      <c r="O219" s="35"/>
      <c r="P219" s="35"/>
      <c r="Q219" s="35" t="s">
        <v>983</v>
      </c>
      <c r="R219" s="35" t="s">
        <v>983</v>
      </c>
      <c r="S219" s="35" t="s">
        <v>983</v>
      </c>
      <c r="T219" s="35" t="s">
        <v>983</v>
      </c>
      <c r="U219" s="35"/>
      <c r="V219" s="37"/>
      <c r="W219" s="38"/>
      <c r="X219" s="39"/>
      <c r="Y219" s="35"/>
      <c r="Z219" s="35"/>
      <c r="AA219" s="40"/>
      <c r="AB219" s="35"/>
      <c r="AC219" s="35"/>
      <c r="AD219" s="41"/>
      <c r="AE219" s="41"/>
      <c r="AF219" s="41"/>
      <c r="AG219" s="41"/>
      <c r="AH219" s="41"/>
      <c r="AI219" s="41"/>
      <c r="AJ219" s="41"/>
      <c r="AK219" s="41"/>
      <c r="AL219" s="41"/>
      <c r="AM219" s="41"/>
      <c r="AN219" s="41"/>
      <c r="AO219" s="41"/>
      <c r="AP219" s="41"/>
      <c r="AQ219" s="41"/>
      <c r="AR219" s="41"/>
      <c r="AS219" s="41"/>
      <c r="AT219" s="41"/>
      <c r="AU219" s="41"/>
      <c r="AV219" s="41"/>
      <c r="AW219" s="41"/>
      <c r="AX219" s="41"/>
      <c r="AY219" s="41"/>
      <c r="AZ219" s="41"/>
      <c r="BA219" s="41"/>
      <c r="BB219" s="41"/>
      <c r="BC219" s="41"/>
      <c r="BD219" s="41"/>
      <c r="BE219" s="41"/>
      <c r="BF219" s="41"/>
      <c r="BG219" s="41"/>
      <c r="BH219" s="41"/>
      <c r="BI219" s="41"/>
      <c r="BJ219" s="41"/>
      <c r="BK219" s="41"/>
      <c r="BL219" s="41"/>
      <c r="BM219" s="41"/>
      <c r="BN219" s="41"/>
      <c r="BO219" s="41"/>
      <c r="BP219" s="41"/>
      <c r="BQ219" s="41"/>
      <c r="BR219" s="41"/>
      <c r="BS219" s="41"/>
      <c r="BT219" s="41"/>
      <c r="BU219" s="41"/>
      <c r="BV219" s="41"/>
      <c r="BW219" s="41"/>
      <c r="BX219" s="41"/>
      <c r="BY219" s="41"/>
      <c r="BZ219" s="41"/>
      <c r="CA219" s="41"/>
      <c r="CB219" s="41"/>
      <c r="CC219" s="41"/>
      <c r="CD219" s="41"/>
      <c r="CE219" s="41"/>
      <c r="CF219" s="41"/>
      <c r="CG219" s="41"/>
      <c r="CH219" s="41"/>
      <c r="CI219" s="41"/>
      <c r="CJ219" s="41"/>
      <c r="CK219" s="41"/>
      <c r="CL219" s="41"/>
      <c r="CM219" s="41"/>
      <c r="CN219" s="41"/>
      <c r="CO219" s="41"/>
      <c r="CP219" s="41"/>
      <c r="CQ219" s="41"/>
      <c r="CR219" s="41"/>
      <c r="CS219" s="41"/>
      <c r="CT219" s="41"/>
    </row>
    <row r="220" spans="1:98" ht="19.899999999999999" customHeight="1">
      <c r="A220" s="33" t="s">
        <v>0</v>
      </c>
      <c r="B220" s="33" t="s">
        <v>12</v>
      </c>
      <c r="C220" s="34" t="s">
        <v>232</v>
      </c>
      <c r="D220" s="33" t="s">
        <v>620</v>
      </c>
      <c r="E220" s="33" t="s">
        <v>621</v>
      </c>
      <c r="F220" s="52"/>
      <c r="G220" s="33" t="s">
        <v>632</v>
      </c>
      <c r="H220" s="33" t="s">
        <v>975</v>
      </c>
      <c r="I220" s="33" t="s">
        <v>1163</v>
      </c>
      <c r="J220" s="35" t="s">
        <v>983</v>
      </c>
      <c r="K220" s="36">
        <v>43830</v>
      </c>
      <c r="L220" s="35" t="s">
        <v>1064</v>
      </c>
      <c r="M220" s="35" t="s">
        <v>982</v>
      </c>
      <c r="N220" s="35">
        <v>54</v>
      </c>
      <c r="O220" s="36">
        <v>43902</v>
      </c>
      <c r="P220" s="42" t="s">
        <v>1055</v>
      </c>
      <c r="Q220" s="35" t="s">
        <v>983</v>
      </c>
      <c r="R220" s="35" t="s">
        <v>980</v>
      </c>
      <c r="S220" s="35" t="s">
        <v>983</v>
      </c>
      <c r="T220" s="35" t="s">
        <v>983</v>
      </c>
      <c r="U220" s="35" t="s">
        <v>1062</v>
      </c>
      <c r="V220" s="37"/>
      <c r="W220" s="38"/>
      <c r="X220" s="39"/>
      <c r="Y220" s="35"/>
      <c r="Z220" s="35"/>
      <c r="AA220" s="40"/>
      <c r="AB220" s="35"/>
      <c r="AC220" s="35"/>
      <c r="AD220" s="41"/>
      <c r="AE220" s="41"/>
      <c r="AF220" s="41"/>
      <c r="AG220" s="41"/>
      <c r="AH220" s="41"/>
      <c r="AI220" s="41"/>
      <c r="AJ220" s="41"/>
      <c r="AK220" s="41"/>
      <c r="AL220" s="41"/>
      <c r="AM220" s="41"/>
      <c r="AN220" s="41"/>
      <c r="AO220" s="41"/>
      <c r="AP220" s="41"/>
      <c r="AQ220" s="41"/>
      <c r="AR220" s="41"/>
      <c r="AS220" s="41"/>
      <c r="AT220" s="41"/>
      <c r="AU220" s="41"/>
      <c r="AV220" s="41"/>
      <c r="AW220" s="41"/>
      <c r="AX220" s="41"/>
      <c r="AY220" s="41"/>
      <c r="AZ220" s="41"/>
      <c r="BA220" s="41"/>
      <c r="BB220" s="41"/>
      <c r="BC220" s="41"/>
      <c r="BD220" s="41"/>
      <c r="BE220" s="41"/>
      <c r="BF220" s="41"/>
      <c r="BG220" s="41"/>
      <c r="BH220" s="41"/>
      <c r="BI220" s="41"/>
      <c r="BJ220" s="41"/>
      <c r="BK220" s="41"/>
      <c r="BL220" s="41"/>
      <c r="BM220" s="41"/>
      <c r="BN220" s="41"/>
      <c r="BO220" s="41"/>
      <c r="BP220" s="41"/>
      <c r="BQ220" s="41"/>
      <c r="BR220" s="41"/>
      <c r="BS220" s="41"/>
      <c r="BT220" s="41"/>
      <c r="BU220" s="41"/>
      <c r="BV220" s="41"/>
      <c r="BW220" s="41"/>
      <c r="BX220" s="41"/>
      <c r="BY220" s="41"/>
      <c r="BZ220" s="41"/>
      <c r="CA220" s="41"/>
      <c r="CB220" s="41"/>
      <c r="CC220" s="41"/>
      <c r="CD220" s="41"/>
      <c r="CE220" s="41"/>
      <c r="CF220" s="41"/>
      <c r="CG220" s="41"/>
      <c r="CH220" s="41"/>
      <c r="CI220" s="41"/>
      <c r="CJ220" s="41"/>
      <c r="CK220" s="41"/>
      <c r="CL220" s="41"/>
      <c r="CM220" s="41"/>
      <c r="CN220" s="41"/>
      <c r="CO220" s="41"/>
      <c r="CP220" s="41"/>
      <c r="CQ220" s="41"/>
      <c r="CR220" s="41"/>
      <c r="CS220" s="41"/>
      <c r="CT220" s="41"/>
    </row>
    <row r="221" spans="1:98" ht="19.899999999999999" customHeight="1">
      <c r="A221" s="33" t="s">
        <v>0</v>
      </c>
      <c r="B221" s="33" t="s">
        <v>12</v>
      </c>
      <c r="C221" s="34" t="s">
        <v>233</v>
      </c>
      <c r="D221" s="33" t="s">
        <v>622</v>
      </c>
      <c r="E221" s="33" t="s">
        <v>623</v>
      </c>
      <c r="F221" s="52"/>
      <c r="G221" s="33" t="s">
        <v>629</v>
      </c>
      <c r="H221" s="49" t="s">
        <v>689</v>
      </c>
      <c r="I221" s="33" t="s">
        <v>1163</v>
      </c>
      <c r="J221" s="35"/>
      <c r="K221" s="36">
        <v>43830</v>
      </c>
      <c r="L221" s="35"/>
      <c r="M221" s="35"/>
      <c r="N221" s="35"/>
      <c r="O221" s="35"/>
      <c r="P221" s="35"/>
      <c r="Q221" s="35" t="s">
        <v>983</v>
      </c>
      <c r="R221" s="35" t="s">
        <v>983</v>
      </c>
      <c r="S221" s="35" t="s">
        <v>983</v>
      </c>
      <c r="T221" s="35" t="s">
        <v>983</v>
      </c>
      <c r="U221" s="35"/>
      <c r="V221" s="37"/>
      <c r="W221" s="38"/>
      <c r="X221" s="39"/>
      <c r="Y221" s="35"/>
      <c r="Z221" s="35"/>
      <c r="AA221" s="40"/>
      <c r="AB221" s="35"/>
      <c r="AC221" s="35"/>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c r="BO221" s="41"/>
      <c r="BP221" s="41"/>
      <c r="BQ221" s="41"/>
      <c r="BR221" s="41"/>
      <c r="BS221" s="41"/>
      <c r="BT221" s="41"/>
      <c r="BU221" s="41"/>
      <c r="BV221" s="41"/>
      <c r="BW221" s="41"/>
      <c r="BX221" s="41"/>
      <c r="BY221" s="41"/>
      <c r="BZ221" s="41"/>
      <c r="CA221" s="41"/>
      <c r="CB221" s="41"/>
      <c r="CC221" s="41"/>
      <c r="CD221" s="41"/>
      <c r="CE221" s="41"/>
      <c r="CF221" s="41"/>
      <c r="CG221" s="41"/>
      <c r="CH221" s="41"/>
      <c r="CI221" s="41"/>
      <c r="CJ221" s="41"/>
      <c r="CK221" s="41"/>
      <c r="CL221" s="41"/>
      <c r="CM221" s="41"/>
      <c r="CN221" s="41"/>
      <c r="CO221" s="41"/>
      <c r="CP221" s="41"/>
      <c r="CQ221" s="41"/>
      <c r="CR221" s="41"/>
      <c r="CS221" s="41"/>
      <c r="CT221" s="41"/>
    </row>
    <row r="222" spans="1:98" ht="19.899999999999999" customHeight="1">
      <c r="A222" s="33" t="s">
        <v>0</v>
      </c>
      <c r="B222" s="33" t="s">
        <v>2</v>
      </c>
      <c r="C222" s="34" t="s">
        <v>14</v>
      </c>
      <c r="D222" s="33" t="s">
        <v>235</v>
      </c>
      <c r="E222" s="33" t="s">
        <v>916</v>
      </c>
      <c r="F222" s="33"/>
      <c r="G222" s="33" t="s">
        <v>632</v>
      </c>
      <c r="H222" s="33" t="s">
        <v>975</v>
      </c>
      <c r="I222" s="33" t="s">
        <v>1164</v>
      </c>
      <c r="J222" s="35" t="s">
        <v>980</v>
      </c>
      <c r="K222" s="36">
        <v>43465</v>
      </c>
      <c r="L222" s="35" t="s">
        <v>1063</v>
      </c>
      <c r="M222" s="35" t="s">
        <v>993</v>
      </c>
      <c r="N222" s="35">
        <v>63</v>
      </c>
      <c r="O222" s="36">
        <v>43524</v>
      </c>
      <c r="P222" s="42" t="s">
        <v>1082</v>
      </c>
      <c r="Q222" s="35" t="s">
        <v>983</v>
      </c>
      <c r="R222" s="35" t="s">
        <v>980</v>
      </c>
      <c r="S222" s="35" t="s">
        <v>983</v>
      </c>
      <c r="T222" s="35" t="s">
        <v>983</v>
      </c>
      <c r="U222" s="35" t="s">
        <v>1062</v>
      </c>
      <c r="V222" s="37"/>
      <c r="W222" s="38"/>
      <c r="X222" s="39"/>
      <c r="Y222" s="35"/>
      <c r="Z222" s="35"/>
      <c r="AA222" s="40"/>
      <c r="AB222" s="35"/>
      <c r="AC222" s="35"/>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c r="BP222" s="41"/>
      <c r="BQ222" s="41"/>
      <c r="BR222" s="41"/>
      <c r="BS222" s="41"/>
      <c r="BT222" s="41"/>
      <c r="BU222" s="41"/>
      <c r="BV222" s="41"/>
      <c r="BW222" s="41"/>
      <c r="BX222" s="41"/>
      <c r="BY222" s="41"/>
      <c r="BZ222" s="41"/>
      <c r="CA222" s="41"/>
      <c r="CB222" s="41"/>
      <c r="CC222" s="41"/>
      <c r="CD222" s="41"/>
      <c r="CE222" s="41"/>
      <c r="CF222" s="41"/>
      <c r="CG222" s="41"/>
      <c r="CH222" s="41"/>
      <c r="CI222" s="41"/>
      <c r="CJ222" s="41"/>
      <c r="CK222" s="41"/>
      <c r="CL222" s="41"/>
      <c r="CM222" s="41"/>
      <c r="CN222" s="41"/>
      <c r="CO222" s="41"/>
      <c r="CP222" s="41"/>
      <c r="CQ222" s="41"/>
      <c r="CR222" s="41"/>
      <c r="CS222" s="41"/>
      <c r="CT222" s="41"/>
    </row>
    <row r="223" spans="1:98" ht="19.899999999999999" customHeight="1">
      <c r="A223" s="33" t="s">
        <v>0</v>
      </c>
      <c r="B223" s="33" t="s">
        <v>2</v>
      </c>
      <c r="C223" s="34" t="s">
        <v>15</v>
      </c>
      <c r="D223" s="33" t="s">
        <v>236</v>
      </c>
      <c r="E223" s="33" t="s">
        <v>237</v>
      </c>
      <c r="F223" s="33"/>
      <c r="G223" s="33" t="s">
        <v>632</v>
      </c>
      <c r="H223" s="33" t="s">
        <v>975</v>
      </c>
      <c r="I223" s="33" t="s">
        <v>1164</v>
      </c>
      <c r="J223" s="35" t="s">
        <v>990</v>
      </c>
      <c r="K223" s="36">
        <v>43465</v>
      </c>
      <c r="L223" s="35"/>
      <c r="M223" s="35"/>
      <c r="N223" s="35"/>
      <c r="O223" s="35"/>
      <c r="P223" s="35"/>
      <c r="Q223" s="35" t="s">
        <v>983</v>
      </c>
      <c r="R223" s="35" t="s">
        <v>983</v>
      </c>
      <c r="S223" s="35" t="s">
        <v>983</v>
      </c>
      <c r="T223" s="35" t="s">
        <v>983</v>
      </c>
      <c r="U223" s="35"/>
      <c r="V223" s="37"/>
      <c r="W223" s="38"/>
      <c r="X223" s="39"/>
      <c r="Y223" s="35"/>
      <c r="Z223" s="35"/>
      <c r="AA223" s="40"/>
      <c r="AB223" s="35"/>
      <c r="AC223" s="35"/>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c r="BP223" s="41"/>
      <c r="BQ223" s="41"/>
      <c r="BR223" s="41"/>
      <c r="BS223" s="41"/>
      <c r="BT223" s="41"/>
      <c r="BU223" s="41"/>
      <c r="BV223" s="41"/>
      <c r="BW223" s="41"/>
      <c r="BX223" s="41"/>
      <c r="BY223" s="41"/>
      <c r="BZ223" s="41"/>
      <c r="CA223" s="41"/>
      <c r="CB223" s="41"/>
      <c r="CC223" s="41"/>
      <c r="CD223" s="41"/>
      <c r="CE223" s="41"/>
      <c r="CF223" s="41"/>
      <c r="CG223" s="41"/>
      <c r="CH223" s="41"/>
      <c r="CI223" s="41"/>
      <c r="CJ223" s="41"/>
      <c r="CK223" s="41"/>
      <c r="CL223" s="41"/>
      <c r="CM223" s="41"/>
      <c r="CN223" s="41"/>
      <c r="CO223" s="41"/>
      <c r="CP223" s="41"/>
      <c r="CQ223" s="41"/>
      <c r="CR223" s="41"/>
      <c r="CS223" s="41"/>
      <c r="CT223" s="41"/>
    </row>
    <row r="224" spans="1:98" ht="19.899999999999999" customHeight="1">
      <c r="A224" s="33" t="s">
        <v>0</v>
      </c>
      <c r="B224" s="33" t="s">
        <v>2</v>
      </c>
      <c r="C224" s="34" t="s">
        <v>16</v>
      </c>
      <c r="D224" s="33" t="s">
        <v>238</v>
      </c>
      <c r="E224" s="33" t="s">
        <v>239</v>
      </c>
      <c r="F224" s="33"/>
      <c r="G224" s="33" t="s">
        <v>632</v>
      </c>
      <c r="H224" s="33" t="s">
        <v>975</v>
      </c>
      <c r="I224" s="33" t="s">
        <v>1164</v>
      </c>
      <c r="J224" s="35" t="s">
        <v>990</v>
      </c>
      <c r="K224" s="36">
        <v>43465</v>
      </c>
      <c r="L224" s="35"/>
      <c r="M224" s="35"/>
      <c r="N224" s="35"/>
      <c r="O224" s="36"/>
      <c r="P224" s="42"/>
      <c r="Q224" s="35" t="s">
        <v>983</v>
      </c>
      <c r="R224" s="35" t="s">
        <v>983</v>
      </c>
      <c r="S224" s="35" t="s">
        <v>983</v>
      </c>
      <c r="T224" s="35" t="s">
        <v>983</v>
      </c>
      <c r="U224" s="35"/>
      <c r="V224" s="37"/>
      <c r="W224" s="38"/>
      <c r="X224" s="39"/>
      <c r="Y224" s="35"/>
      <c r="Z224" s="35"/>
      <c r="AA224" s="40"/>
      <c r="AB224" s="35"/>
      <c r="AC224" s="35"/>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c r="BP224" s="41"/>
      <c r="BQ224" s="41"/>
      <c r="BR224" s="41"/>
      <c r="BS224" s="41"/>
      <c r="BT224" s="41"/>
      <c r="BU224" s="41"/>
      <c r="BV224" s="41"/>
      <c r="BW224" s="41"/>
      <c r="BX224" s="41"/>
      <c r="BY224" s="41"/>
      <c r="BZ224" s="41"/>
      <c r="CA224" s="41"/>
      <c r="CB224" s="41"/>
      <c r="CC224" s="41"/>
      <c r="CD224" s="41"/>
      <c r="CE224" s="41"/>
      <c r="CF224" s="41"/>
      <c r="CG224" s="41"/>
      <c r="CH224" s="41"/>
      <c r="CI224" s="41"/>
      <c r="CJ224" s="41"/>
      <c r="CK224" s="41"/>
      <c r="CL224" s="41"/>
      <c r="CM224" s="41"/>
      <c r="CN224" s="41"/>
      <c r="CO224" s="41"/>
      <c r="CP224" s="41"/>
      <c r="CQ224" s="41"/>
      <c r="CR224" s="41"/>
      <c r="CS224" s="41"/>
      <c r="CT224" s="41"/>
    </row>
    <row r="225" spans="1:98" ht="19.899999999999999" customHeight="1">
      <c r="A225" s="33" t="s">
        <v>0</v>
      </c>
      <c r="B225" s="33" t="s">
        <v>2</v>
      </c>
      <c r="C225" s="34" t="s">
        <v>17</v>
      </c>
      <c r="D225" s="33" t="s">
        <v>240</v>
      </c>
      <c r="E225" s="33" t="s">
        <v>241</v>
      </c>
      <c r="F225" s="33"/>
      <c r="G225" s="33" t="s">
        <v>632</v>
      </c>
      <c r="H225" s="33" t="s">
        <v>975</v>
      </c>
      <c r="I225" s="33" t="s">
        <v>1164</v>
      </c>
      <c r="J225" s="35" t="s">
        <v>980</v>
      </c>
      <c r="K225" s="36">
        <v>43465</v>
      </c>
      <c r="L225" s="35" t="s">
        <v>1063</v>
      </c>
      <c r="M225" s="35" t="s">
        <v>993</v>
      </c>
      <c r="N225" s="35">
        <v>132</v>
      </c>
      <c r="O225" s="36">
        <v>43524</v>
      </c>
      <c r="P225" s="42" t="s">
        <v>1081</v>
      </c>
      <c r="Q225" s="35" t="s">
        <v>983</v>
      </c>
      <c r="R225" s="35" t="s">
        <v>980</v>
      </c>
      <c r="S225" s="35" t="s">
        <v>983</v>
      </c>
      <c r="T225" s="35" t="s">
        <v>983</v>
      </c>
      <c r="U225" s="35" t="s">
        <v>1062</v>
      </c>
      <c r="V225" s="37"/>
      <c r="W225" s="38"/>
      <c r="X225" s="39"/>
      <c r="Y225" s="35"/>
      <c r="Z225" s="35"/>
      <c r="AA225" s="40"/>
      <c r="AB225" s="35"/>
      <c r="AC225" s="35"/>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c r="BP225" s="41"/>
      <c r="BQ225" s="41"/>
      <c r="BR225" s="41"/>
      <c r="BS225" s="41"/>
      <c r="BT225" s="41"/>
      <c r="BU225" s="41"/>
      <c r="BV225" s="41"/>
      <c r="BW225" s="41"/>
      <c r="BX225" s="41"/>
      <c r="BY225" s="41"/>
      <c r="BZ225" s="41"/>
      <c r="CA225" s="41"/>
      <c r="CB225" s="41"/>
      <c r="CC225" s="41"/>
      <c r="CD225" s="41"/>
      <c r="CE225" s="41"/>
      <c r="CF225" s="41"/>
      <c r="CG225" s="41"/>
      <c r="CH225" s="41"/>
      <c r="CI225" s="41"/>
      <c r="CJ225" s="41"/>
      <c r="CK225" s="41"/>
      <c r="CL225" s="41"/>
      <c r="CM225" s="41"/>
      <c r="CN225" s="41"/>
      <c r="CO225" s="41"/>
      <c r="CP225" s="41"/>
      <c r="CQ225" s="41"/>
      <c r="CR225" s="41"/>
      <c r="CS225" s="41"/>
      <c r="CT225" s="41"/>
    </row>
    <row r="226" spans="1:98" ht="19.899999999999999" customHeight="1">
      <c r="A226" s="33" t="s">
        <v>0</v>
      </c>
      <c r="B226" s="33" t="s">
        <v>2</v>
      </c>
      <c r="C226" s="34" t="s">
        <v>18</v>
      </c>
      <c r="D226" s="33" t="s">
        <v>242</v>
      </c>
      <c r="E226" s="33" t="s">
        <v>243</v>
      </c>
      <c r="F226" s="33"/>
      <c r="G226" s="33" t="s">
        <v>632</v>
      </c>
      <c r="H226" s="33" t="s">
        <v>975</v>
      </c>
      <c r="I226" s="33" t="s">
        <v>1164</v>
      </c>
      <c r="J226" s="35" t="s">
        <v>980</v>
      </c>
      <c r="K226" s="36">
        <v>43465</v>
      </c>
      <c r="L226" s="35" t="s">
        <v>1069</v>
      </c>
      <c r="M226" s="35" t="s">
        <v>985</v>
      </c>
      <c r="N226" s="35">
        <v>7</v>
      </c>
      <c r="O226" s="36">
        <v>43670</v>
      </c>
      <c r="P226" s="42" t="s">
        <v>994</v>
      </c>
      <c r="Q226" s="35" t="s">
        <v>983</v>
      </c>
      <c r="R226" s="35" t="s">
        <v>980</v>
      </c>
      <c r="S226" s="35" t="s">
        <v>983</v>
      </c>
      <c r="T226" s="35" t="s">
        <v>983</v>
      </c>
      <c r="U226" s="35" t="s">
        <v>1062</v>
      </c>
      <c r="V226" s="37"/>
      <c r="W226" s="38"/>
      <c r="X226" s="39"/>
      <c r="Y226" s="35"/>
      <c r="Z226" s="35"/>
      <c r="AA226" s="40"/>
      <c r="AB226" s="35"/>
      <c r="AC226" s="35"/>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c r="BO226" s="41"/>
      <c r="BP226" s="41"/>
      <c r="BQ226" s="41"/>
      <c r="BR226" s="41"/>
      <c r="BS226" s="41"/>
      <c r="BT226" s="41"/>
      <c r="BU226" s="41"/>
      <c r="BV226" s="41"/>
      <c r="BW226" s="41"/>
      <c r="BX226" s="41"/>
      <c r="BY226" s="41"/>
      <c r="BZ226" s="41"/>
      <c r="CA226" s="41"/>
      <c r="CB226" s="41"/>
      <c r="CC226" s="41"/>
      <c r="CD226" s="41"/>
      <c r="CE226" s="41"/>
      <c r="CF226" s="41"/>
      <c r="CG226" s="41"/>
      <c r="CH226" s="41"/>
      <c r="CI226" s="41"/>
      <c r="CJ226" s="41"/>
      <c r="CK226" s="41"/>
      <c r="CL226" s="41"/>
      <c r="CM226" s="41"/>
      <c r="CN226" s="41"/>
      <c r="CO226" s="41"/>
      <c r="CP226" s="41"/>
      <c r="CQ226" s="41"/>
      <c r="CR226" s="41"/>
      <c r="CS226" s="41"/>
      <c r="CT226" s="41"/>
    </row>
    <row r="227" spans="1:98" ht="19.899999999999999" customHeight="1">
      <c r="A227" s="33" t="s">
        <v>0</v>
      </c>
      <c r="B227" s="33" t="s">
        <v>2</v>
      </c>
      <c r="C227" s="34" t="s">
        <v>19</v>
      </c>
      <c r="D227" s="33" t="s">
        <v>244</v>
      </c>
      <c r="E227" s="33" t="s">
        <v>245</v>
      </c>
      <c r="F227" s="33"/>
      <c r="G227" s="33" t="s">
        <v>632</v>
      </c>
      <c r="H227" s="33" t="s">
        <v>975</v>
      </c>
      <c r="I227" s="33" t="s">
        <v>1164</v>
      </c>
      <c r="J227" s="35" t="s">
        <v>990</v>
      </c>
      <c r="K227" s="36">
        <v>43465</v>
      </c>
      <c r="L227" s="35"/>
      <c r="M227" s="35"/>
      <c r="N227" s="35"/>
      <c r="O227" s="35"/>
      <c r="P227" s="35"/>
      <c r="Q227" s="35" t="s">
        <v>983</v>
      </c>
      <c r="R227" s="35" t="s">
        <v>983</v>
      </c>
      <c r="S227" s="35" t="s">
        <v>983</v>
      </c>
      <c r="T227" s="35" t="s">
        <v>983</v>
      </c>
      <c r="U227" s="35"/>
      <c r="V227" s="37"/>
      <c r="W227" s="38"/>
      <c r="X227" s="39"/>
      <c r="Y227" s="35"/>
      <c r="Z227" s="35"/>
      <c r="AA227" s="40"/>
      <c r="AB227" s="35"/>
      <c r="AC227" s="35"/>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c r="BO227" s="41"/>
      <c r="BP227" s="41"/>
      <c r="BQ227" s="41"/>
      <c r="BR227" s="41"/>
      <c r="BS227" s="41"/>
      <c r="BT227" s="41"/>
      <c r="BU227" s="41"/>
      <c r="BV227" s="41"/>
      <c r="BW227" s="41"/>
      <c r="BX227" s="41"/>
      <c r="BY227" s="41"/>
      <c r="BZ227" s="41"/>
      <c r="CA227" s="41"/>
      <c r="CB227" s="41"/>
      <c r="CC227" s="41"/>
      <c r="CD227" s="41"/>
      <c r="CE227" s="41"/>
      <c r="CF227" s="41"/>
      <c r="CG227" s="41"/>
      <c r="CH227" s="41"/>
      <c r="CI227" s="41"/>
      <c r="CJ227" s="41"/>
      <c r="CK227" s="41"/>
      <c r="CL227" s="41"/>
      <c r="CM227" s="41"/>
      <c r="CN227" s="41"/>
      <c r="CO227" s="41"/>
      <c r="CP227" s="41"/>
      <c r="CQ227" s="41"/>
      <c r="CR227" s="41"/>
      <c r="CS227" s="41"/>
      <c r="CT227" s="41"/>
    </row>
    <row r="228" spans="1:98" ht="19.899999999999999" customHeight="1">
      <c r="A228" s="33" t="s">
        <v>0</v>
      </c>
      <c r="B228" s="33" t="s">
        <v>2</v>
      </c>
      <c r="C228" s="34" t="s">
        <v>20</v>
      </c>
      <c r="D228" s="33" t="s">
        <v>246</v>
      </c>
      <c r="E228" s="33" t="s">
        <v>247</v>
      </c>
      <c r="F228" s="33"/>
      <c r="G228" s="33" t="s">
        <v>632</v>
      </c>
      <c r="H228" s="33" t="s">
        <v>975</v>
      </c>
      <c r="I228" s="33" t="s">
        <v>1164</v>
      </c>
      <c r="J228" s="35" t="s">
        <v>990</v>
      </c>
      <c r="K228" s="36">
        <v>43465</v>
      </c>
      <c r="L228" s="35"/>
      <c r="M228" s="35"/>
      <c r="N228" s="35"/>
      <c r="O228" s="35"/>
      <c r="P228" s="35"/>
      <c r="Q228" s="35" t="s">
        <v>983</v>
      </c>
      <c r="R228" s="35" t="s">
        <v>983</v>
      </c>
      <c r="S228" s="35" t="s">
        <v>983</v>
      </c>
      <c r="T228" s="35" t="s">
        <v>983</v>
      </c>
      <c r="U228" s="35"/>
      <c r="V228" s="37"/>
      <c r="W228" s="38"/>
      <c r="X228" s="39"/>
      <c r="Y228" s="35"/>
      <c r="Z228" s="35"/>
      <c r="AA228" s="40"/>
      <c r="AB228" s="35"/>
      <c r="AC228" s="35"/>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c r="BP228" s="41"/>
      <c r="BQ228" s="41"/>
      <c r="BR228" s="41"/>
      <c r="BS228" s="41"/>
      <c r="BT228" s="41"/>
      <c r="BU228" s="41"/>
      <c r="BV228" s="41"/>
      <c r="BW228" s="41"/>
      <c r="BX228" s="41"/>
      <c r="BY228" s="41"/>
      <c r="BZ228" s="41"/>
      <c r="CA228" s="41"/>
      <c r="CB228" s="41"/>
      <c r="CC228" s="41"/>
      <c r="CD228" s="41"/>
      <c r="CE228" s="41"/>
      <c r="CF228" s="41"/>
      <c r="CG228" s="41"/>
      <c r="CH228" s="41"/>
      <c r="CI228" s="41"/>
      <c r="CJ228" s="41"/>
      <c r="CK228" s="41"/>
      <c r="CL228" s="41"/>
      <c r="CM228" s="41"/>
      <c r="CN228" s="41"/>
      <c r="CO228" s="41"/>
      <c r="CP228" s="41"/>
      <c r="CQ228" s="41"/>
      <c r="CR228" s="41"/>
      <c r="CS228" s="41"/>
      <c r="CT228" s="41"/>
    </row>
    <row r="229" spans="1:98" ht="19.899999999999999" customHeight="1">
      <c r="A229" s="33" t="s">
        <v>0</v>
      </c>
      <c r="B229" s="33" t="s">
        <v>2</v>
      </c>
      <c r="C229" s="34" t="s">
        <v>21</v>
      </c>
      <c r="D229" s="33" t="s">
        <v>248</v>
      </c>
      <c r="E229" s="33" t="s">
        <v>249</v>
      </c>
      <c r="F229" s="33"/>
      <c r="G229" s="33" t="s">
        <v>632</v>
      </c>
      <c r="H229" s="33" t="s">
        <v>975</v>
      </c>
      <c r="I229" s="33" t="s">
        <v>1164</v>
      </c>
      <c r="J229" s="35" t="s">
        <v>990</v>
      </c>
      <c r="K229" s="36">
        <v>43465</v>
      </c>
      <c r="L229" s="35"/>
      <c r="M229" s="35"/>
      <c r="N229" s="35"/>
      <c r="O229" s="35"/>
      <c r="P229" s="35"/>
      <c r="Q229" s="35" t="s">
        <v>983</v>
      </c>
      <c r="R229" s="35" t="s">
        <v>983</v>
      </c>
      <c r="S229" s="35" t="s">
        <v>983</v>
      </c>
      <c r="T229" s="35" t="s">
        <v>983</v>
      </c>
      <c r="U229" s="35"/>
      <c r="V229" s="37"/>
      <c r="W229" s="38"/>
      <c r="X229" s="39"/>
      <c r="Y229" s="35"/>
      <c r="Z229" s="35"/>
      <c r="AA229" s="40"/>
      <c r="AB229" s="35"/>
      <c r="AC229" s="35"/>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c r="BO229" s="41"/>
      <c r="BP229" s="41"/>
      <c r="BQ229" s="41"/>
      <c r="BR229" s="41"/>
      <c r="BS229" s="41"/>
      <c r="BT229" s="41"/>
      <c r="BU229" s="41"/>
      <c r="BV229" s="41"/>
      <c r="BW229" s="41"/>
      <c r="BX229" s="41"/>
      <c r="BY229" s="41"/>
      <c r="BZ229" s="41"/>
      <c r="CA229" s="41"/>
      <c r="CB229" s="41"/>
      <c r="CC229" s="41"/>
      <c r="CD229" s="41"/>
      <c r="CE229" s="41"/>
      <c r="CF229" s="41"/>
      <c r="CG229" s="41"/>
      <c r="CH229" s="41"/>
      <c r="CI229" s="41"/>
      <c r="CJ229" s="41"/>
      <c r="CK229" s="41"/>
      <c r="CL229" s="41"/>
      <c r="CM229" s="41"/>
      <c r="CN229" s="41"/>
      <c r="CO229" s="41"/>
      <c r="CP229" s="41"/>
      <c r="CQ229" s="41"/>
      <c r="CR229" s="41"/>
      <c r="CS229" s="41"/>
      <c r="CT229" s="41"/>
    </row>
    <row r="230" spans="1:98" ht="19.899999999999999" customHeight="1">
      <c r="A230" s="33" t="s">
        <v>0</v>
      </c>
      <c r="B230" s="33" t="s">
        <v>2</v>
      </c>
      <c r="C230" s="34" t="s">
        <v>22</v>
      </c>
      <c r="D230" s="33" t="s">
        <v>250</v>
      </c>
      <c r="E230" s="33" t="s">
        <v>251</v>
      </c>
      <c r="F230" s="33"/>
      <c r="G230" s="33" t="s">
        <v>632</v>
      </c>
      <c r="H230" s="33" t="s">
        <v>975</v>
      </c>
      <c r="I230" s="33" t="s">
        <v>1164</v>
      </c>
      <c r="J230" s="35" t="s">
        <v>980</v>
      </c>
      <c r="K230" s="36">
        <v>43465</v>
      </c>
      <c r="L230" s="35" t="s">
        <v>1063</v>
      </c>
      <c r="M230" s="35" t="s">
        <v>993</v>
      </c>
      <c r="N230" s="35">
        <v>143</v>
      </c>
      <c r="O230" s="36">
        <v>43524</v>
      </c>
      <c r="P230" s="42" t="s">
        <v>1150</v>
      </c>
      <c r="Q230" s="35" t="s">
        <v>983</v>
      </c>
      <c r="R230" s="35" t="s">
        <v>980</v>
      </c>
      <c r="S230" s="35" t="s">
        <v>983</v>
      </c>
      <c r="T230" s="35" t="s">
        <v>983</v>
      </c>
      <c r="U230" s="35" t="s">
        <v>1062</v>
      </c>
      <c r="V230" s="37"/>
      <c r="W230" s="38"/>
      <c r="X230" s="39"/>
      <c r="Y230" s="35"/>
      <c r="Z230" s="35"/>
      <c r="AA230" s="40"/>
      <c r="AB230" s="35"/>
      <c r="AC230" s="35"/>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c r="BP230" s="41"/>
      <c r="BQ230" s="41"/>
      <c r="BR230" s="41"/>
      <c r="BS230" s="41"/>
      <c r="BT230" s="41"/>
      <c r="BU230" s="41"/>
      <c r="BV230" s="41"/>
      <c r="BW230" s="41"/>
      <c r="BX230" s="41"/>
      <c r="BY230" s="41"/>
      <c r="BZ230" s="41"/>
      <c r="CA230" s="41"/>
      <c r="CB230" s="41"/>
      <c r="CC230" s="41"/>
      <c r="CD230" s="41"/>
      <c r="CE230" s="41"/>
      <c r="CF230" s="41"/>
      <c r="CG230" s="41"/>
      <c r="CH230" s="41"/>
      <c r="CI230" s="41"/>
      <c r="CJ230" s="41"/>
      <c r="CK230" s="41"/>
      <c r="CL230" s="41"/>
      <c r="CM230" s="41"/>
      <c r="CN230" s="41"/>
      <c r="CO230" s="41"/>
      <c r="CP230" s="41"/>
      <c r="CQ230" s="41"/>
      <c r="CR230" s="41"/>
      <c r="CS230" s="41"/>
      <c r="CT230" s="41"/>
    </row>
    <row r="231" spans="1:98" ht="19.899999999999999" customHeight="1">
      <c r="A231" s="33" t="s">
        <v>0</v>
      </c>
      <c r="B231" s="33" t="s">
        <v>2</v>
      </c>
      <c r="C231" s="34" t="s">
        <v>23</v>
      </c>
      <c r="D231" s="33" t="s">
        <v>252</v>
      </c>
      <c r="E231" s="33" t="s">
        <v>253</v>
      </c>
      <c r="F231" s="33"/>
      <c r="G231" s="33" t="s">
        <v>632</v>
      </c>
      <c r="H231" s="33" t="s">
        <v>975</v>
      </c>
      <c r="I231" s="33" t="s">
        <v>1164</v>
      </c>
      <c r="J231" s="35" t="s">
        <v>980</v>
      </c>
      <c r="K231" s="36">
        <v>43465</v>
      </c>
      <c r="L231" s="35" t="s">
        <v>1069</v>
      </c>
      <c r="M231" s="35" t="s">
        <v>985</v>
      </c>
      <c r="N231" s="35">
        <v>73</v>
      </c>
      <c r="O231" s="36">
        <v>43670</v>
      </c>
      <c r="P231" s="42" t="s">
        <v>1000</v>
      </c>
      <c r="Q231" s="35" t="s">
        <v>983</v>
      </c>
      <c r="R231" s="35" t="s">
        <v>980</v>
      </c>
      <c r="S231" s="35" t="s">
        <v>983</v>
      </c>
      <c r="T231" s="35" t="s">
        <v>983</v>
      </c>
      <c r="U231" s="35" t="s">
        <v>1062</v>
      </c>
      <c r="V231" s="37"/>
      <c r="W231" s="38"/>
      <c r="X231" s="39"/>
      <c r="Y231" s="35"/>
      <c r="Z231" s="35"/>
      <c r="AA231" s="40"/>
      <c r="AB231" s="35"/>
      <c r="AC231" s="35"/>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c r="BO231" s="41"/>
      <c r="BP231" s="41"/>
      <c r="BQ231" s="41"/>
      <c r="BR231" s="41"/>
      <c r="BS231" s="41"/>
      <c r="BT231" s="41"/>
      <c r="BU231" s="41"/>
      <c r="BV231" s="41"/>
      <c r="BW231" s="41"/>
      <c r="BX231" s="41"/>
      <c r="BY231" s="41"/>
      <c r="BZ231" s="41"/>
      <c r="CA231" s="41"/>
      <c r="CB231" s="41"/>
      <c r="CC231" s="41"/>
      <c r="CD231" s="41"/>
      <c r="CE231" s="41"/>
      <c r="CF231" s="41"/>
      <c r="CG231" s="41"/>
      <c r="CH231" s="41"/>
      <c r="CI231" s="41"/>
      <c r="CJ231" s="41"/>
      <c r="CK231" s="41"/>
      <c r="CL231" s="41"/>
      <c r="CM231" s="41"/>
      <c r="CN231" s="41"/>
      <c r="CO231" s="41"/>
      <c r="CP231" s="41"/>
      <c r="CQ231" s="41"/>
      <c r="CR231" s="41"/>
      <c r="CS231" s="41"/>
      <c r="CT231" s="41"/>
    </row>
    <row r="232" spans="1:98" ht="19.899999999999999" customHeight="1">
      <c r="A232" s="33" t="s">
        <v>0</v>
      </c>
      <c r="B232" s="33" t="s">
        <v>2</v>
      </c>
      <c r="C232" s="34" t="s">
        <v>24</v>
      </c>
      <c r="D232" s="33" t="s">
        <v>254</v>
      </c>
      <c r="E232" s="33" t="s">
        <v>917</v>
      </c>
      <c r="F232" s="33"/>
      <c r="G232" s="33" t="s">
        <v>632</v>
      </c>
      <c r="H232" s="33" t="s">
        <v>975</v>
      </c>
      <c r="I232" s="33" t="s">
        <v>1164</v>
      </c>
      <c r="J232" s="35" t="s">
        <v>990</v>
      </c>
      <c r="K232" s="36">
        <v>43465</v>
      </c>
      <c r="L232" s="35"/>
      <c r="M232" s="35"/>
      <c r="N232" s="35"/>
      <c r="O232" s="35"/>
      <c r="P232" s="35"/>
      <c r="Q232" s="35" t="s">
        <v>983</v>
      </c>
      <c r="R232" s="35" t="s">
        <v>983</v>
      </c>
      <c r="S232" s="35" t="s">
        <v>983</v>
      </c>
      <c r="T232" s="35" t="s">
        <v>983</v>
      </c>
      <c r="U232" s="35"/>
      <c r="V232" s="37"/>
      <c r="W232" s="38"/>
      <c r="X232" s="39"/>
      <c r="Y232" s="35"/>
      <c r="Z232" s="35"/>
      <c r="AA232" s="40"/>
      <c r="AB232" s="35"/>
      <c r="AC232" s="35"/>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c r="BP232" s="41"/>
      <c r="BQ232" s="41"/>
      <c r="BR232" s="41"/>
      <c r="BS232" s="41"/>
      <c r="BT232" s="41"/>
      <c r="BU232" s="41"/>
      <c r="BV232" s="41"/>
      <c r="BW232" s="41"/>
      <c r="BX232" s="41"/>
      <c r="BY232" s="41"/>
      <c r="BZ232" s="41"/>
      <c r="CA232" s="41"/>
      <c r="CB232" s="41"/>
      <c r="CC232" s="41"/>
      <c r="CD232" s="41"/>
      <c r="CE232" s="41"/>
      <c r="CF232" s="41"/>
      <c r="CG232" s="41"/>
      <c r="CH232" s="41"/>
      <c r="CI232" s="41"/>
      <c r="CJ232" s="41"/>
      <c r="CK232" s="41"/>
      <c r="CL232" s="41"/>
      <c r="CM232" s="41"/>
      <c r="CN232" s="41"/>
      <c r="CO232" s="41"/>
      <c r="CP232" s="41"/>
      <c r="CQ232" s="41"/>
      <c r="CR232" s="41"/>
      <c r="CS232" s="41"/>
      <c r="CT232" s="41"/>
    </row>
    <row r="233" spans="1:98" ht="19.899999999999999" customHeight="1">
      <c r="A233" s="33" t="s">
        <v>0</v>
      </c>
      <c r="B233" s="33" t="s">
        <v>2</v>
      </c>
      <c r="C233" s="34" t="s">
        <v>25</v>
      </c>
      <c r="D233" s="33" t="s">
        <v>255</v>
      </c>
      <c r="E233" s="33" t="s">
        <v>918</v>
      </c>
      <c r="F233" s="33"/>
      <c r="G233" s="33" t="s">
        <v>632</v>
      </c>
      <c r="H233" s="33" t="s">
        <v>975</v>
      </c>
      <c r="I233" s="33" t="s">
        <v>1164</v>
      </c>
      <c r="J233" s="35" t="s">
        <v>980</v>
      </c>
      <c r="K233" s="36">
        <v>43465</v>
      </c>
      <c r="L233" s="35" t="s">
        <v>1063</v>
      </c>
      <c r="M233" s="35" t="s">
        <v>993</v>
      </c>
      <c r="N233" s="35">
        <v>141</v>
      </c>
      <c r="O233" s="36">
        <v>43524</v>
      </c>
      <c r="P233" s="42" t="s">
        <v>998</v>
      </c>
      <c r="Q233" s="35" t="s">
        <v>983</v>
      </c>
      <c r="R233" s="35" t="s">
        <v>980</v>
      </c>
      <c r="S233" s="35" t="s">
        <v>983</v>
      </c>
      <c r="T233" s="35" t="s">
        <v>983</v>
      </c>
      <c r="U233" s="35" t="s">
        <v>1062</v>
      </c>
      <c r="V233" s="37"/>
      <c r="W233" s="38"/>
      <c r="X233" s="39"/>
      <c r="Y233" s="35"/>
      <c r="Z233" s="35"/>
      <c r="AA233" s="40"/>
      <c r="AB233" s="35"/>
      <c r="AC233" s="35"/>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c r="BP233" s="41"/>
      <c r="BQ233" s="41"/>
      <c r="BR233" s="41"/>
      <c r="BS233" s="41"/>
      <c r="BT233" s="41"/>
      <c r="BU233" s="41"/>
      <c r="BV233" s="41"/>
      <c r="BW233" s="41"/>
      <c r="BX233" s="41"/>
      <c r="BY233" s="41"/>
      <c r="BZ233" s="41"/>
      <c r="CA233" s="41"/>
      <c r="CB233" s="41"/>
      <c r="CC233" s="41"/>
      <c r="CD233" s="41"/>
      <c r="CE233" s="41"/>
      <c r="CF233" s="41"/>
      <c r="CG233" s="41"/>
      <c r="CH233" s="41"/>
      <c r="CI233" s="41"/>
      <c r="CJ233" s="41"/>
      <c r="CK233" s="41"/>
      <c r="CL233" s="41"/>
      <c r="CM233" s="41"/>
      <c r="CN233" s="41"/>
      <c r="CO233" s="41"/>
      <c r="CP233" s="41"/>
      <c r="CQ233" s="41"/>
      <c r="CR233" s="41"/>
      <c r="CS233" s="41"/>
      <c r="CT233" s="41"/>
    </row>
    <row r="234" spans="1:98" ht="19.899999999999999" customHeight="1">
      <c r="A234" s="33" t="s">
        <v>0</v>
      </c>
      <c r="B234" s="33" t="s">
        <v>2</v>
      </c>
      <c r="C234" s="34" t="s">
        <v>26</v>
      </c>
      <c r="D234" s="33" t="s">
        <v>256</v>
      </c>
      <c r="E234" s="33" t="s">
        <v>257</v>
      </c>
      <c r="F234" s="33"/>
      <c r="G234" s="33" t="s">
        <v>632</v>
      </c>
      <c r="H234" s="33" t="s">
        <v>975</v>
      </c>
      <c r="I234" s="33" t="s">
        <v>1164</v>
      </c>
      <c r="J234" s="35" t="s">
        <v>980</v>
      </c>
      <c r="K234" s="36">
        <v>43465</v>
      </c>
      <c r="L234" s="35" t="s">
        <v>1063</v>
      </c>
      <c r="M234" s="35" t="s">
        <v>993</v>
      </c>
      <c r="N234" s="35">
        <v>87</v>
      </c>
      <c r="O234" s="36">
        <v>43524</v>
      </c>
      <c r="P234" s="42" t="s">
        <v>996</v>
      </c>
      <c r="Q234" s="35" t="s">
        <v>983</v>
      </c>
      <c r="R234" s="35" t="s">
        <v>980</v>
      </c>
      <c r="S234" s="35" t="s">
        <v>983</v>
      </c>
      <c r="T234" s="35" t="s">
        <v>983</v>
      </c>
      <c r="U234" s="35" t="s">
        <v>1062</v>
      </c>
      <c r="V234" s="37"/>
      <c r="W234" s="38"/>
      <c r="X234" s="39"/>
      <c r="Y234" s="35"/>
      <c r="Z234" s="35"/>
      <c r="AA234" s="40"/>
      <c r="AB234" s="35"/>
      <c r="AC234" s="35"/>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c r="BP234" s="41"/>
      <c r="BQ234" s="41"/>
      <c r="BR234" s="41"/>
      <c r="BS234" s="41"/>
      <c r="BT234" s="41"/>
      <c r="BU234" s="41"/>
      <c r="BV234" s="41"/>
      <c r="BW234" s="41"/>
      <c r="BX234" s="41"/>
      <c r="BY234" s="41"/>
      <c r="BZ234" s="41"/>
      <c r="CA234" s="41"/>
      <c r="CB234" s="41"/>
      <c r="CC234" s="41"/>
      <c r="CD234" s="41"/>
      <c r="CE234" s="41"/>
      <c r="CF234" s="41"/>
      <c r="CG234" s="41"/>
      <c r="CH234" s="41"/>
      <c r="CI234" s="41"/>
      <c r="CJ234" s="41"/>
      <c r="CK234" s="41"/>
      <c r="CL234" s="41"/>
      <c r="CM234" s="41"/>
      <c r="CN234" s="41"/>
      <c r="CO234" s="41"/>
      <c r="CP234" s="41"/>
      <c r="CQ234" s="41"/>
      <c r="CR234" s="41"/>
      <c r="CS234" s="41"/>
      <c r="CT234" s="41"/>
    </row>
    <row r="235" spans="1:98" ht="19.899999999999999" customHeight="1">
      <c r="A235" s="33" t="s">
        <v>0</v>
      </c>
      <c r="B235" s="33" t="s">
        <v>2</v>
      </c>
      <c r="C235" s="34" t="s">
        <v>27</v>
      </c>
      <c r="D235" s="33" t="s">
        <v>258</v>
      </c>
      <c r="E235" s="33" t="s">
        <v>259</v>
      </c>
      <c r="F235" s="33"/>
      <c r="G235" s="33" t="s">
        <v>632</v>
      </c>
      <c r="H235" s="33" t="s">
        <v>975</v>
      </c>
      <c r="I235" s="33" t="s">
        <v>1164</v>
      </c>
      <c r="J235" s="35" t="s">
        <v>990</v>
      </c>
      <c r="K235" s="36">
        <v>43465</v>
      </c>
      <c r="L235" s="35"/>
      <c r="M235" s="35"/>
      <c r="N235" s="35"/>
      <c r="O235" s="35"/>
      <c r="P235" s="35"/>
      <c r="Q235" s="35" t="s">
        <v>983</v>
      </c>
      <c r="R235" s="35" t="s">
        <v>983</v>
      </c>
      <c r="S235" s="35" t="s">
        <v>983</v>
      </c>
      <c r="T235" s="35" t="s">
        <v>983</v>
      </c>
      <c r="U235" s="35"/>
      <c r="V235" s="37"/>
      <c r="W235" s="38"/>
      <c r="X235" s="39"/>
      <c r="Y235" s="35"/>
      <c r="Z235" s="35"/>
      <c r="AA235" s="40"/>
      <c r="AB235" s="35"/>
      <c r="AC235" s="35"/>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c r="BP235" s="41"/>
      <c r="BQ235" s="41"/>
      <c r="BR235" s="41"/>
      <c r="BS235" s="41"/>
      <c r="BT235" s="41"/>
      <c r="BU235" s="41"/>
      <c r="BV235" s="41"/>
      <c r="BW235" s="41"/>
      <c r="BX235" s="41"/>
      <c r="BY235" s="41"/>
      <c r="BZ235" s="41"/>
      <c r="CA235" s="41"/>
      <c r="CB235" s="41"/>
      <c r="CC235" s="41"/>
      <c r="CD235" s="41"/>
      <c r="CE235" s="41"/>
      <c r="CF235" s="41"/>
      <c r="CG235" s="41"/>
      <c r="CH235" s="41"/>
      <c r="CI235" s="41"/>
      <c r="CJ235" s="41"/>
      <c r="CK235" s="41"/>
      <c r="CL235" s="41"/>
      <c r="CM235" s="41"/>
      <c r="CN235" s="41"/>
      <c r="CO235" s="41"/>
      <c r="CP235" s="41"/>
      <c r="CQ235" s="41"/>
      <c r="CR235" s="41"/>
      <c r="CS235" s="41"/>
      <c r="CT235" s="41"/>
    </row>
    <row r="236" spans="1:98" ht="19.899999999999999" customHeight="1">
      <c r="A236" s="33" t="s">
        <v>0</v>
      </c>
      <c r="B236" s="33" t="s">
        <v>2</v>
      </c>
      <c r="C236" s="34" t="s">
        <v>28</v>
      </c>
      <c r="D236" s="33" t="s">
        <v>260</v>
      </c>
      <c r="E236" s="33" t="s">
        <v>261</v>
      </c>
      <c r="F236" s="33"/>
      <c r="G236" s="33" t="s">
        <v>632</v>
      </c>
      <c r="H236" s="33" t="s">
        <v>975</v>
      </c>
      <c r="I236" s="33" t="s">
        <v>1164</v>
      </c>
      <c r="J236" s="35" t="s">
        <v>990</v>
      </c>
      <c r="K236" s="36">
        <v>43465</v>
      </c>
      <c r="L236" s="35"/>
      <c r="M236" s="35"/>
      <c r="N236" s="35"/>
      <c r="O236" s="35"/>
      <c r="P236" s="35"/>
      <c r="Q236" s="35" t="s">
        <v>983</v>
      </c>
      <c r="R236" s="35" t="s">
        <v>983</v>
      </c>
      <c r="S236" s="35" t="s">
        <v>983</v>
      </c>
      <c r="T236" s="35" t="s">
        <v>983</v>
      </c>
      <c r="U236" s="35"/>
      <c r="V236" s="37"/>
      <c r="W236" s="38"/>
      <c r="X236" s="39"/>
      <c r="Y236" s="35"/>
      <c r="Z236" s="35"/>
      <c r="AA236" s="40"/>
      <c r="AB236" s="35"/>
      <c r="AC236" s="35"/>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c r="BP236" s="41"/>
      <c r="BQ236" s="41"/>
      <c r="BR236" s="41"/>
      <c r="BS236" s="41"/>
      <c r="BT236" s="41"/>
      <c r="BU236" s="41"/>
      <c r="BV236" s="41"/>
      <c r="BW236" s="41"/>
      <c r="BX236" s="41"/>
      <c r="BY236" s="41"/>
      <c r="BZ236" s="41"/>
      <c r="CA236" s="41"/>
      <c r="CB236" s="41"/>
      <c r="CC236" s="41"/>
      <c r="CD236" s="41"/>
      <c r="CE236" s="41"/>
      <c r="CF236" s="41"/>
      <c r="CG236" s="41"/>
      <c r="CH236" s="41"/>
      <c r="CI236" s="41"/>
      <c r="CJ236" s="41"/>
      <c r="CK236" s="41"/>
      <c r="CL236" s="41"/>
      <c r="CM236" s="41"/>
      <c r="CN236" s="41"/>
      <c r="CO236" s="41"/>
      <c r="CP236" s="41"/>
      <c r="CQ236" s="41"/>
      <c r="CR236" s="41"/>
      <c r="CS236" s="41"/>
      <c r="CT236" s="41"/>
    </row>
    <row r="237" spans="1:98" ht="19.899999999999999" customHeight="1">
      <c r="A237" s="33" t="s">
        <v>0</v>
      </c>
      <c r="B237" s="33" t="s">
        <v>2</v>
      </c>
      <c r="C237" s="34" t="s">
        <v>29</v>
      </c>
      <c r="D237" s="33" t="s">
        <v>262</v>
      </c>
      <c r="E237" s="33" t="s">
        <v>919</v>
      </c>
      <c r="F237" s="33"/>
      <c r="G237" s="33" t="s">
        <v>632</v>
      </c>
      <c r="H237" s="33" t="s">
        <v>975</v>
      </c>
      <c r="I237" s="33" t="s">
        <v>1164</v>
      </c>
      <c r="J237" s="35" t="s">
        <v>990</v>
      </c>
      <c r="K237" s="36">
        <v>43465</v>
      </c>
      <c r="L237" s="35"/>
      <c r="M237" s="35"/>
      <c r="N237" s="35"/>
      <c r="O237" s="35"/>
      <c r="P237" s="35"/>
      <c r="Q237" s="35" t="s">
        <v>983</v>
      </c>
      <c r="R237" s="35" t="s">
        <v>983</v>
      </c>
      <c r="S237" s="35" t="s">
        <v>983</v>
      </c>
      <c r="T237" s="35" t="s">
        <v>983</v>
      </c>
      <c r="U237" s="35"/>
      <c r="V237" s="37"/>
      <c r="W237" s="38"/>
      <c r="X237" s="39"/>
      <c r="Y237" s="35"/>
      <c r="Z237" s="35"/>
      <c r="AA237" s="40"/>
      <c r="AB237" s="35"/>
      <c r="AC237" s="35"/>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c r="BP237" s="41"/>
      <c r="BQ237" s="41"/>
      <c r="BR237" s="41"/>
      <c r="BS237" s="41"/>
      <c r="BT237" s="41"/>
      <c r="BU237" s="41"/>
      <c r="BV237" s="41"/>
      <c r="BW237" s="41"/>
      <c r="BX237" s="41"/>
      <c r="BY237" s="41"/>
      <c r="BZ237" s="41"/>
      <c r="CA237" s="41"/>
      <c r="CB237" s="41"/>
      <c r="CC237" s="41"/>
      <c r="CD237" s="41"/>
      <c r="CE237" s="41"/>
      <c r="CF237" s="41"/>
      <c r="CG237" s="41"/>
      <c r="CH237" s="41"/>
      <c r="CI237" s="41"/>
      <c r="CJ237" s="41"/>
      <c r="CK237" s="41"/>
      <c r="CL237" s="41"/>
      <c r="CM237" s="41"/>
      <c r="CN237" s="41"/>
      <c r="CO237" s="41"/>
      <c r="CP237" s="41"/>
      <c r="CQ237" s="41"/>
      <c r="CR237" s="41"/>
      <c r="CS237" s="41"/>
      <c r="CT237" s="41"/>
    </row>
    <row r="238" spans="1:98" ht="19.899999999999999" customHeight="1">
      <c r="A238" s="33" t="s">
        <v>0</v>
      </c>
      <c r="B238" s="33" t="s">
        <v>2</v>
      </c>
      <c r="C238" s="34" t="s">
        <v>30</v>
      </c>
      <c r="D238" s="33" t="s">
        <v>263</v>
      </c>
      <c r="E238" s="33" t="s">
        <v>920</v>
      </c>
      <c r="F238" s="33"/>
      <c r="G238" s="33" t="s">
        <v>632</v>
      </c>
      <c r="H238" s="33" t="s">
        <v>975</v>
      </c>
      <c r="I238" s="33" t="s">
        <v>1164</v>
      </c>
      <c r="J238" s="35" t="s">
        <v>980</v>
      </c>
      <c r="K238" s="36">
        <v>43465</v>
      </c>
      <c r="L238" s="35" t="s">
        <v>1063</v>
      </c>
      <c r="M238" s="35" t="s">
        <v>993</v>
      </c>
      <c r="N238" s="35">
        <v>132</v>
      </c>
      <c r="O238" s="36">
        <v>43524</v>
      </c>
      <c r="P238" s="42" t="s">
        <v>1001</v>
      </c>
      <c r="Q238" s="35" t="s">
        <v>983</v>
      </c>
      <c r="R238" s="35" t="s">
        <v>980</v>
      </c>
      <c r="S238" s="35" t="s">
        <v>983</v>
      </c>
      <c r="T238" s="35" t="s">
        <v>983</v>
      </c>
      <c r="U238" s="35" t="s">
        <v>1062</v>
      </c>
      <c r="V238" s="56"/>
      <c r="W238" s="38"/>
      <c r="X238" s="39"/>
      <c r="Y238" s="35"/>
      <c r="Z238" s="35"/>
      <c r="AA238" s="40"/>
      <c r="AB238" s="35"/>
      <c r="AC238" s="35"/>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c r="BP238" s="41"/>
      <c r="BQ238" s="41"/>
      <c r="BR238" s="41"/>
      <c r="BS238" s="41"/>
      <c r="BT238" s="41"/>
      <c r="BU238" s="41"/>
      <c r="BV238" s="41"/>
      <c r="BW238" s="41"/>
      <c r="BX238" s="41"/>
      <c r="BY238" s="41"/>
      <c r="BZ238" s="41"/>
      <c r="CA238" s="41"/>
      <c r="CB238" s="41"/>
      <c r="CC238" s="41"/>
      <c r="CD238" s="41"/>
      <c r="CE238" s="41"/>
      <c r="CF238" s="41"/>
      <c r="CG238" s="41"/>
      <c r="CH238" s="41"/>
      <c r="CI238" s="41"/>
      <c r="CJ238" s="41"/>
      <c r="CK238" s="41"/>
      <c r="CL238" s="41"/>
      <c r="CM238" s="41"/>
      <c r="CN238" s="41"/>
      <c r="CO238" s="41"/>
      <c r="CP238" s="41"/>
      <c r="CQ238" s="41"/>
      <c r="CR238" s="41"/>
      <c r="CS238" s="41"/>
      <c r="CT238" s="41"/>
    </row>
    <row r="239" spans="1:98" ht="19.899999999999999" customHeight="1">
      <c r="A239" s="33" t="s">
        <v>0</v>
      </c>
      <c r="B239" s="33" t="s">
        <v>2</v>
      </c>
      <c r="C239" s="34" t="s">
        <v>31</v>
      </c>
      <c r="D239" s="33" t="s">
        <v>264</v>
      </c>
      <c r="E239" s="33" t="s">
        <v>921</v>
      </c>
      <c r="F239" s="33"/>
      <c r="G239" s="33" t="s">
        <v>632</v>
      </c>
      <c r="H239" s="33" t="s">
        <v>975</v>
      </c>
      <c r="I239" s="33" t="s">
        <v>1164</v>
      </c>
      <c r="J239" s="35" t="s">
        <v>980</v>
      </c>
      <c r="K239" s="36">
        <v>43465</v>
      </c>
      <c r="L239" s="35" t="s">
        <v>1069</v>
      </c>
      <c r="M239" s="35" t="s">
        <v>985</v>
      </c>
      <c r="N239" s="35">
        <v>70</v>
      </c>
      <c r="O239" s="36">
        <v>43670</v>
      </c>
      <c r="P239" s="42" t="s">
        <v>984</v>
      </c>
      <c r="Q239" s="35" t="s">
        <v>983</v>
      </c>
      <c r="R239" s="35" t="s">
        <v>980</v>
      </c>
      <c r="S239" s="35" t="s">
        <v>983</v>
      </c>
      <c r="T239" s="35" t="s">
        <v>983</v>
      </c>
      <c r="U239" s="35" t="s">
        <v>1062</v>
      </c>
      <c r="V239" s="37"/>
      <c r="W239" s="38"/>
      <c r="X239" s="39"/>
      <c r="Y239" s="35"/>
      <c r="Z239" s="35"/>
      <c r="AA239" s="40"/>
      <c r="AB239" s="35"/>
      <c r="AC239" s="35"/>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c r="BP239" s="41"/>
      <c r="BQ239" s="41"/>
      <c r="BR239" s="41"/>
      <c r="BS239" s="41"/>
      <c r="BT239" s="41"/>
      <c r="BU239" s="41"/>
      <c r="BV239" s="41"/>
      <c r="BW239" s="41"/>
      <c r="BX239" s="41"/>
      <c r="BY239" s="41"/>
      <c r="BZ239" s="41"/>
      <c r="CA239" s="41"/>
      <c r="CB239" s="41"/>
      <c r="CC239" s="41"/>
      <c r="CD239" s="41"/>
      <c r="CE239" s="41"/>
      <c r="CF239" s="41"/>
      <c r="CG239" s="41"/>
      <c r="CH239" s="41"/>
      <c r="CI239" s="41"/>
      <c r="CJ239" s="41"/>
      <c r="CK239" s="41"/>
      <c r="CL239" s="41"/>
      <c r="CM239" s="41"/>
      <c r="CN239" s="41"/>
      <c r="CO239" s="41"/>
      <c r="CP239" s="41"/>
      <c r="CQ239" s="41"/>
      <c r="CR239" s="41"/>
      <c r="CS239" s="41"/>
      <c r="CT239" s="41"/>
    </row>
    <row r="240" spans="1:98" ht="19.899999999999999" customHeight="1">
      <c r="A240" s="33" t="s">
        <v>0</v>
      </c>
      <c r="B240" s="33" t="s">
        <v>2</v>
      </c>
      <c r="C240" s="34" t="s">
        <v>32</v>
      </c>
      <c r="D240" s="33" t="s">
        <v>265</v>
      </c>
      <c r="E240" s="33" t="s">
        <v>266</v>
      </c>
      <c r="F240" s="33"/>
      <c r="G240" s="33" t="s">
        <v>632</v>
      </c>
      <c r="H240" s="33" t="s">
        <v>975</v>
      </c>
      <c r="I240" s="33" t="s">
        <v>1164</v>
      </c>
      <c r="J240" s="35" t="s">
        <v>980</v>
      </c>
      <c r="K240" s="36">
        <v>43465</v>
      </c>
      <c r="L240" s="35" t="s">
        <v>1069</v>
      </c>
      <c r="M240" s="35" t="s">
        <v>985</v>
      </c>
      <c r="N240" s="35">
        <v>54</v>
      </c>
      <c r="O240" s="36">
        <v>43670</v>
      </c>
      <c r="P240" s="42" t="s">
        <v>989</v>
      </c>
      <c r="Q240" s="35" t="s">
        <v>983</v>
      </c>
      <c r="R240" s="35" t="s">
        <v>980</v>
      </c>
      <c r="S240" s="35" t="s">
        <v>983</v>
      </c>
      <c r="T240" s="35" t="s">
        <v>983</v>
      </c>
      <c r="U240" s="35" t="s">
        <v>1062</v>
      </c>
      <c r="V240" s="37"/>
      <c r="W240" s="38"/>
      <c r="X240" s="39"/>
      <c r="Y240" s="35"/>
      <c r="Z240" s="35"/>
      <c r="AA240" s="40"/>
      <c r="AB240" s="35"/>
      <c r="AC240" s="35"/>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c r="BP240" s="41"/>
      <c r="BQ240" s="41"/>
      <c r="BR240" s="41"/>
      <c r="BS240" s="41"/>
      <c r="BT240" s="41"/>
      <c r="BU240" s="41"/>
      <c r="BV240" s="41"/>
      <c r="BW240" s="41"/>
      <c r="BX240" s="41"/>
      <c r="BY240" s="41"/>
      <c r="BZ240" s="41"/>
      <c r="CA240" s="41"/>
      <c r="CB240" s="41"/>
      <c r="CC240" s="41"/>
      <c r="CD240" s="41"/>
      <c r="CE240" s="41"/>
      <c r="CF240" s="41"/>
      <c r="CG240" s="41"/>
      <c r="CH240" s="41"/>
      <c r="CI240" s="41"/>
      <c r="CJ240" s="41"/>
      <c r="CK240" s="41"/>
      <c r="CL240" s="41"/>
      <c r="CM240" s="41"/>
      <c r="CN240" s="41"/>
      <c r="CO240" s="41"/>
      <c r="CP240" s="41"/>
      <c r="CQ240" s="41"/>
      <c r="CR240" s="41"/>
      <c r="CS240" s="41"/>
      <c r="CT240" s="41"/>
    </row>
    <row r="241" spans="1:98" ht="19.899999999999999" customHeight="1">
      <c r="A241" s="33" t="s">
        <v>0</v>
      </c>
      <c r="B241" s="33" t="s">
        <v>2</v>
      </c>
      <c r="C241" s="34" t="s">
        <v>33</v>
      </c>
      <c r="D241" s="33" t="s">
        <v>267</v>
      </c>
      <c r="E241" s="33" t="s">
        <v>268</v>
      </c>
      <c r="F241" s="33"/>
      <c r="G241" s="33" t="s">
        <v>632</v>
      </c>
      <c r="H241" s="33" t="s">
        <v>975</v>
      </c>
      <c r="I241" s="33" t="s">
        <v>1164</v>
      </c>
      <c r="J241" s="35" t="s">
        <v>980</v>
      </c>
      <c r="K241" s="36">
        <v>43465</v>
      </c>
      <c r="L241" s="35" t="s">
        <v>1069</v>
      </c>
      <c r="M241" s="35" t="s">
        <v>985</v>
      </c>
      <c r="N241" s="35">
        <v>71</v>
      </c>
      <c r="O241" s="36">
        <v>43670</v>
      </c>
      <c r="P241" s="42" t="s">
        <v>987</v>
      </c>
      <c r="Q241" s="35" t="s">
        <v>983</v>
      </c>
      <c r="R241" s="35" t="s">
        <v>980</v>
      </c>
      <c r="S241" s="35" t="s">
        <v>983</v>
      </c>
      <c r="T241" s="35" t="s">
        <v>983</v>
      </c>
      <c r="U241" s="35" t="s">
        <v>1062</v>
      </c>
      <c r="V241" s="37"/>
      <c r="W241" s="38"/>
      <c r="X241" s="39"/>
      <c r="Y241" s="35"/>
      <c r="Z241" s="35"/>
      <c r="AA241" s="40"/>
      <c r="AB241" s="35"/>
      <c r="AC241" s="35"/>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c r="BP241" s="41"/>
      <c r="BQ241" s="41"/>
      <c r="BR241" s="41"/>
      <c r="BS241" s="41"/>
      <c r="BT241" s="41"/>
      <c r="BU241" s="41"/>
      <c r="BV241" s="41"/>
      <c r="BW241" s="41"/>
      <c r="BX241" s="41"/>
      <c r="BY241" s="41"/>
      <c r="BZ241" s="41"/>
      <c r="CA241" s="41"/>
      <c r="CB241" s="41"/>
      <c r="CC241" s="41"/>
      <c r="CD241" s="41"/>
      <c r="CE241" s="41"/>
      <c r="CF241" s="41"/>
      <c r="CG241" s="41"/>
      <c r="CH241" s="41"/>
      <c r="CI241" s="41"/>
      <c r="CJ241" s="41"/>
      <c r="CK241" s="41"/>
      <c r="CL241" s="41"/>
      <c r="CM241" s="41"/>
      <c r="CN241" s="41"/>
      <c r="CO241" s="41"/>
      <c r="CP241" s="41"/>
      <c r="CQ241" s="41"/>
      <c r="CR241" s="41"/>
      <c r="CS241" s="41"/>
      <c r="CT241" s="41"/>
    </row>
    <row r="242" spans="1:98" ht="19.899999999999999" customHeight="1">
      <c r="A242" s="33" t="s">
        <v>0</v>
      </c>
      <c r="B242" s="33" t="s">
        <v>2</v>
      </c>
      <c r="C242" s="34" t="s">
        <v>34</v>
      </c>
      <c r="D242" s="33" t="s">
        <v>269</v>
      </c>
      <c r="E242" s="33" t="s">
        <v>922</v>
      </c>
      <c r="F242" s="33"/>
      <c r="G242" s="33" t="s">
        <v>632</v>
      </c>
      <c r="H242" s="33" t="s">
        <v>975</v>
      </c>
      <c r="I242" s="33" t="s">
        <v>1164</v>
      </c>
      <c r="J242" s="35" t="s">
        <v>980</v>
      </c>
      <c r="K242" s="36">
        <v>43465</v>
      </c>
      <c r="L242" s="35" t="s">
        <v>1069</v>
      </c>
      <c r="M242" s="35" t="s">
        <v>985</v>
      </c>
      <c r="N242" s="35">
        <v>5</v>
      </c>
      <c r="O242" s="36">
        <v>43670</v>
      </c>
      <c r="P242" s="42" t="s">
        <v>992</v>
      </c>
      <c r="Q242" s="35" t="s">
        <v>983</v>
      </c>
      <c r="R242" s="35" t="s">
        <v>980</v>
      </c>
      <c r="S242" s="35" t="s">
        <v>983</v>
      </c>
      <c r="T242" s="35" t="s">
        <v>983</v>
      </c>
      <c r="U242" s="35" t="s">
        <v>1062</v>
      </c>
      <c r="V242" s="37"/>
      <c r="W242" s="38"/>
      <c r="X242" s="39"/>
      <c r="Y242" s="35"/>
      <c r="Z242" s="35"/>
      <c r="AA242" s="40"/>
      <c r="AB242" s="35"/>
      <c r="AC242" s="35"/>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c r="BP242" s="41"/>
      <c r="BQ242" s="41"/>
      <c r="BR242" s="41"/>
      <c r="BS242" s="41"/>
      <c r="BT242" s="41"/>
      <c r="BU242" s="41"/>
      <c r="BV242" s="41"/>
      <c r="BW242" s="41"/>
      <c r="BX242" s="41"/>
      <c r="BY242" s="41"/>
      <c r="BZ242" s="41"/>
      <c r="CA242" s="41"/>
      <c r="CB242" s="41"/>
      <c r="CC242" s="41"/>
      <c r="CD242" s="41"/>
      <c r="CE242" s="41"/>
      <c r="CF242" s="41"/>
      <c r="CG242" s="41"/>
      <c r="CH242" s="41"/>
      <c r="CI242" s="41"/>
      <c r="CJ242" s="41"/>
      <c r="CK242" s="41"/>
      <c r="CL242" s="41"/>
      <c r="CM242" s="41"/>
      <c r="CN242" s="41"/>
      <c r="CO242" s="41"/>
      <c r="CP242" s="41"/>
      <c r="CQ242" s="41"/>
      <c r="CR242" s="41"/>
      <c r="CS242" s="41"/>
      <c r="CT242" s="41"/>
    </row>
    <row r="243" spans="1:98" ht="19.899999999999999" customHeight="1">
      <c r="A243" s="33" t="s">
        <v>0</v>
      </c>
      <c r="B243" s="33" t="s">
        <v>2</v>
      </c>
      <c r="C243" s="34" t="s">
        <v>35</v>
      </c>
      <c r="D243" s="33" t="s">
        <v>270</v>
      </c>
      <c r="E243" s="33" t="s">
        <v>923</v>
      </c>
      <c r="F243" s="33"/>
      <c r="G243" s="33" t="s">
        <v>629</v>
      </c>
      <c r="H243" s="49" t="s">
        <v>689</v>
      </c>
      <c r="I243" s="33" t="s">
        <v>1164</v>
      </c>
      <c r="J243" s="35"/>
      <c r="K243" s="36">
        <v>43465</v>
      </c>
      <c r="L243" s="35"/>
      <c r="M243" s="35"/>
      <c r="N243" s="35"/>
      <c r="O243" s="35"/>
      <c r="P243" s="35"/>
      <c r="Q243" s="35" t="s">
        <v>983</v>
      </c>
      <c r="R243" s="35" t="s">
        <v>983</v>
      </c>
      <c r="S243" s="35" t="s">
        <v>983</v>
      </c>
      <c r="T243" s="35" t="s">
        <v>983</v>
      </c>
      <c r="U243" s="35"/>
      <c r="V243" s="37"/>
      <c r="W243" s="38"/>
      <c r="X243" s="39"/>
      <c r="Y243" s="35"/>
      <c r="Z243" s="35"/>
      <c r="AA243" s="40"/>
      <c r="AB243" s="35"/>
      <c r="AC243" s="35"/>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c r="BP243" s="41"/>
      <c r="BQ243" s="41"/>
      <c r="BR243" s="41"/>
      <c r="BS243" s="41"/>
      <c r="BT243" s="41"/>
      <c r="BU243" s="41"/>
      <c r="BV243" s="41"/>
      <c r="BW243" s="41"/>
      <c r="BX243" s="41"/>
      <c r="BY243" s="41"/>
      <c r="BZ243" s="41"/>
      <c r="CA243" s="41"/>
      <c r="CB243" s="41"/>
      <c r="CC243" s="41"/>
      <c r="CD243" s="41"/>
      <c r="CE243" s="41"/>
      <c r="CF243" s="41"/>
      <c r="CG243" s="41"/>
      <c r="CH243" s="41"/>
      <c r="CI243" s="41"/>
      <c r="CJ243" s="41"/>
      <c r="CK243" s="41"/>
      <c r="CL243" s="41"/>
      <c r="CM243" s="41"/>
      <c r="CN243" s="41"/>
      <c r="CO243" s="41"/>
      <c r="CP243" s="41"/>
      <c r="CQ243" s="41"/>
      <c r="CR243" s="41"/>
      <c r="CS243" s="41"/>
      <c r="CT243" s="41"/>
    </row>
    <row r="244" spans="1:98" ht="19.899999999999999" customHeight="1">
      <c r="A244" s="33" t="s">
        <v>0</v>
      </c>
      <c r="B244" s="33" t="s">
        <v>2</v>
      </c>
      <c r="C244" s="34" t="s">
        <v>36</v>
      </c>
      <c r="D244" s="33" t="s">
        <v>271</v>
      </c>
      <c r="E244" s="33" t="s">
        <v>272</v>
      </c>
      <c r="F244" s="33"/>
      <c r="G244" s="33" t="s">
        <v>629</v>
      </c>
      <c r="H244" s="49" t="s">
        <v>689</v>
      </c>
      <c r="I244" s="33" t="s">
        <v>1164</v>
      </c>
      <c r="J244" s="50">
        <v>204500000</v>
      </c>
      <c r="K244" s="36">
        <v>43465</v>
      </c>
      <c r="L244" s="35" t="s">
        <v>1069</v>
      </c>
      <c r="M244" s="35" t="s">
        <v>985</v>
      </c>
      <c r="N244" s="35">
        <v>69</v>
      </c>
      <c r="O244" s="36">
        <v>43670</v>
      </c>
      <c r="P244" s="42" t="s">
        <v>1003</v>
      </c>
      <c r="Q244" s="35" t="s">
        <v>983</v>
      </c>
      <c r="R244" s="35" t="s">
        <v>980</v>
      </c>
      <c r="S244" s="35" t="s">
        <v>983</v>
      </c>
      <c r="T244" s="35" t="s">
        <v>983</v>
      </c>
      <c r="U244" s="35" t="s">
        <v>1062</v>
      </c>
      <c r="V244" s="37" t="s">
        <v>1005</v>
      </c>
      <c r="W244" s="38"/>
      <c r="X244" s="39"/>
      <c r="Y244" s="35"/>
      <c r="Z244" s="35"/>
      <c r="AA244" s="40"/>
      <c r="AB244" s="35"/>
      <c r="AC244" s="35"/>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c r="BP244" s="41"/>
      <c r="BQ244" s="41"/>
      <c r="BR244" s="41"/>
      <c r="BS244" s="41"/>
      <c r="BT244" s="41"/>
      <c r="BU244" s="41"/>
      <c r="BV244" s="41"/>
      <c r="BW244" s="41"/>
      <c r="BX244" s="41"/>
      <c r="BY244" s="41"/>
      <c r="BZ244" s="41"/>
      <c r="CA244" s="41"/>
      <c r="CB244" s="41"/>
      <c r="CC244" s="41"/>
      <c r="CD244" s="41"/>
      <c r="CE244" s="41"/>
      <c r="CF244" s="41"/>
      <c r="CG244" s="41"/>
      <c r="CH244" s="41"/>
      <c r="CI244" s="41"/>
      <c r="CJ244" s="41"/>
      <c r="CK244" s="41"/>
      <c r="CL244" s="41"/>
      <c r="CM244" s="41"/>
      <c r="CN244" s="41"/>
      <c r="CO244" s="41"/>
      <c r="CP244" s="41"/>
      <c r="CQ244" s="41"/>
      <c r="CR244" s="41"/>
      <c r="CS244" s="41"/>
      <c r="CT244" s="41"/>
    </row>
    <row r="245" spans="1:98" ht="19.899999999999999" customHeight="1">
      <c r="A245" s="33" t="s">
        <v>0</v>
      </c>
      <c r="B245" s="33" t="s">
        <v>2</v>
      </c>
      <c r="C245" s="34" t="s">
        <v>37</v>
      </c>
      <c r="D245" s="33" t="s">
        <v>273</v>
      </c>
      <c r="E245" s="33" t="s">
        <v>924</v>
      </c>
      <c r="F245" s="33"/>
      <c r="G245" s="49" t="s">
        <v>629</v>
      </c>
      <c r="H245" s="33" t="s">
        <v>626</v>
      </c>
      <c r="I245" s="33" t="s">
        <v>1164</v>
      </c>
      <c r="J245" s="35"/>
      <c r="K245" s="36">
        <v>43465</v>
      </c>
      <c r="L245" s="35"/>
      <c r="M245" s="35"/>
      <c r="N245" s="35"/>
      <c r="O245" s="35"/>
      <c r="P245" s="35"/>
      <c r="Q245" s="35" t="s">
        <v>983</v>
      </c>
      <c r="R245" s="35" t="s">
        <v>983</v>
      </c>
      <c r="S245" s="35" t="s">
        <v>983</v>
      </c>
      <c r="T245" s="35" t="s">
        <v>983</v>
      </c>
      <c r="U245" s="35"/>
      <c r="V245" s="37"/>
      <c r="W245" s="38"/>
      <c r="X245" s="39"/>
      <c r="Y245" s="35"/>
      <c r="Z245" s="35"/>
      <c r="AA245" s="40"/>
      <c r="AB245" s="35"/>
      <c r="AC245" s="35"/>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c r="BP245" s="41"/>
      <c r="BQ245" s="41"/>
      <c r="BR245" s="41"/>
      <c r="BS245" s="41"/>
      <c r="BT245" s="41"/>
      <c r="BU245" s="41"/>
      <c r="BV245" s="41"/>
      <c r="BW245" s="41"/>
      <c r="BX245" s="41"/>
      <c r="BY245" s="41"/>
      <c r="BZ245" s="41"/>
      <c r="CA245" s="41"/>
      <c r="CB245" s="41"/>
      <c r="CC245" s="41"/>
      <c r="CD245" s="41"/>
      <c r="CE245" s="41"/>
      <c r="CF245" s="41"/>
      <c r="CG245" s="41"/>
      <c r="CH245" s="41"/>
      <c r="CI245" s="41"/>
      <c r="CJ245" s="41"/>
      <c r="CK245" s="41"/>
      <c r="CL245" s="41"/>
      <c r="CM245" s="41"/>
      <c r="CN245" s="41"/>
      <c r="CO245" s="41"/>
      <c r="CP245" s="41"/>
      <c r="CQ245" s="41"/>
      <c r="CR245" s="41"/>
      <c r="CS245" s="41"/>
      <c r="CT245" s="41"/>
    </row>
    <row r="246" spans="1:98" ht="19.899999999999999" customHeight="1">
      <c r="A246" s="33" t="s">
        <v>0</v>
      </c>
      <c r="B246" s="33" t="s">
        <v>2</v>
      </c>
      <c r="C246" s="34" t="s">
        <v>38</v>
      </c>
      <c r="D246" s="33" t="s">
        <v>274</v>
      </c>
      <c r="E246" s="33" t="s">
        <v>275</v>
      </c>
      <c r="F246" s="33"/>
      <c r="G246" s="33" t="s">
        <v>629</v>
      </c>
      <c r="H246" s="49" t="s">
        <v>689</v>
      </c>
      <c r="I246" s="33" t="s">
        <v>1164</v>
      </c>
      <c r="J246" s="35"/>
      <c r="K246" s="36">
        <v>43465</v>
      </c>
      <c r="L246" s="35"/>
      <c r="M246" s="35"/>
      <c r="N246" s="35"/>
      <c r="O246" s="35"/>
      <c r="P246" s="35"/>
      <c r="Q246" s="35" t="s">
        <v>983</v>
      </c>
      <c r="R246" s="35" t="s">
        <v>983</v>
      </c>
      <c r="S246" s="35" t="s">
        <v>983</v>
      </c>
      <c r="T246" s="35" t="s">
        <v>983</v>
      </c>
      <c r="U246" s="35"/>
      <c r="V246" s="37"/>
      <c r="W246" s="38"/>
      <c r="X246" s="39"/>
      <c r="Y246" s="35"/>
      <c r="Z246" s="35"/>
      <c r="AA246" s="40"/>
      <c r="AB246" s="35"/>
      <c r="AC246" s="35"/>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c r="BP246" s="41"/>
      <c r="BQ246" s="41"/>
      <c r="BR246" s="41"/>
      <c r="BS246" s="41"/>
      <c r="BT246" s="41"/>
      <c r="BU246" s="41"/>
      <c r="BV246" s="41"/>
      <c r="BW246" s="41"/>
      <c r="BX246" s="41"/>
      <c r="BY246" s="41"/>
      <c r="BZ246" s="41"/>
      <c r="CA246" s="41"/>
      <c r="CB246" s="41"/>
      <c r="CC246" s="41"/>
      <c r="CD246" s="41"/>
      <c r="CE246" s="41"/>
      <c r="CF246" s="41"/>
      <c r="CG246" s="41"/>
      <c r="CH246" s="41"/>
      <c r="CI246" s="41"/>
      <c r="CJ246" s="41"/>
      <c r="CK246" s="41"/>
      <c r="CL246" s="41"/>
      <c r="CM246" s="41"/>
      <c r="CN246" s="41"/>
      <c r="CO246" s="41"/>
      <c r="CP246" s="41"/>
      <c r="CQ246" s="41"/>
      <c r="CR246" s="41"/>
      <c r="CS246" s="41"/>
      <c r="CT246" s="41"/>
    </row>
    <row r="247" spans="1:98" ht="19.899999999999999" customHeight="1">
      <c r="A247" s="33" t="s">
        <v>0</v>
      </c>
      <c r="B247" s="33" t="s">
        <v>2</v>
      </c>
      <c r="C247" s="34" t="s">
        <v>39</v>
      </c>
      <c r="D247" s="33" t="s">
        <v>276</v>
      </c>
      <c r="E247" s="33" t="s">
        <v>925</v>
      </c>
      <c r="F247" s="33"/>
      <c r="G247" s="33" t="s">
        <v>629</v>
      </c>
      <c r="H247" s="49" t="s">
        <v>689</v>
      </c>
      <c r="I247" s="33" t="s">
        <v>1164</v>
      </c>
      <c r="J247" s="35"/>
      <c r="K247" s="36">
        <v>43465</v>
      </c>
      <c r="L247" s="35"/>
      <c r="M247" s="35"/>
      <c r="N247" s="35"/>
      <c r="O247" s="35"/>
      <c r="P247" s="35"/>
      <c r="Q247" s="35" t="s">
        <v>983</v>
      </c>
      <c r="R247" s="35" t="s">
        <v>983</v>
      </c>
      <c r="S247" s="35" t="s">
        <v>983</v>
      </c>
      <c r="T247" s="35" t="s">
        <v>983</v>
      </c>
      <c r="U247" s="35"/>
      <c r="V247" s="37"/>
      <c r="W247" s="38"/>
      <c r="X247" s="39"/>
      <c r="Y247" s="35"/>
      <c r="Z247" s="35"/>
      <c r="AA247" s="40"/>
      <c r="AB247" s="35"/>
      <c r="AC247" s="35"/>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c r="BP247" s="41"/>
      <c r="BQ247" s="41"/>
      <c r="BR247" s="41"/>
      <c r="BS247" s="41"/>
      <c r="BT247" s="41"/>
      <c r="BU247" s="41"/>
      <c r="BV247" s="41"/>
      <c r="BW247" s="41"/>
      <c r="BX247" s="41"/>
      <c r="BY247" s="41"/>
      <c r="BZ247" s="41"/>
      <c r="CA247" s="41"/>
      <c r="CB247" s="41"/>
      <c r="CC247" s="41"/>
      <c r="CD247" s="41"/>
      <c r="CE247" s="41"/>
      <c r="CF247" s="41"/>
      <c r="CG247" s="41"/>
      <c r="CH247" s="41"/>
      <c r="CI247" s="41"/>
      <c r="CJ247" s="41"/>
      <c r="CK247" s="41"/>
      <c r="CL247" s="41"/>
      <c r="CM247" s="41"/>
      <c r="CN247" s="41"/>
      <c r="CO247" s="41"/>
      <c r="CP247" s="41"/>
      <c r="CQ247" s="41"/>
      <c r="CR247" s="41"/>
      <c r="CS247" s="41"/>
      <c r="CT247" s="41"/>
    </row>
    <row r="248" spans="1:98" ht="19.899999999999999" customHeight="1">
      <c r="A248" s="33" t="s">
        <v>0</v>
      </c>
      <c r="B248" s="33" t="s">
        <v>3</v>
      </c>
      <c r="C248" s="34" t="s">
        <v>40</v>
      </c>
      <c r="D248" s="33" t="s">
        <v>277</v>
      </c>
      <c r="E248" s="33" t="s">
        <v>278</v>
      </c>
      <c r="F248" s="33"/>
      <c r="G248" s="33" t="s">
        <v>632</v>
      </c>
      <c r="H248" s="33" t="s">
        <v>975</v>
      </c>
      <c r="I248" s="33" t="s">
        <v>1164</v>
      </c>
      <c r="J248" s="35" t="s">
        <v>980</v>
      </c>
      <c r="K248" s="36">
        <v>43465</v>
      </c>
      <c r="L248" s="35" t="s">
        <v>1066</v>
      </c>
      <c r="M248" s="35" t="s">
        <v>1007</v>
      </c>
      <c r="N248" s="35">
        <v>1</v>
      </c>
      <c r="O248" s="36">
        <v>42601</v>
      </c>
      <c r="P248" s="42" t="s">
        <v>1006</v>
      </c>
      <c r="Q248" s="35" t="s">
        <v>983</v>
      </c>
      <c r="R248" s="35" t="s">
        <v>980</v>
      </c>
      <c r="S248" s="35" t="s">
        <v>983</v>
      </c>
      <c r="T248" s="35" t="s">
        <v>983</v>
      </c>
      <c r="U248" s="35" t="s">
        <v>1062</v>
      </c>
      <c r="V248" s="37"/>
      <c r="W248" s="38"/>
      <c r="X248" s="39"/>
      <c r="Y248" s="35"/>
      <c r="Z248" s="35"/>
      <c r="AA248" s="40"/>
      <c r="AB248" s="35"/>
      <c r="AC248" s="35"/>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c r="BP248" s="41"/>
      <c r="BQ248" s="41"/>
      <c r="BR248" s="41"/>
      <c r="BS248" s="41"/>
      <c r="BT248" s="41"/>
      <c r="BU248" s="41"/>
      <c r="BV248" s="41"/>
      <c r="BW248" s="41"/>
      <c r="BX248" s="41"/>
      <c r="BY248" s="41"/>
      <c r="BZ248" s="41"/>
      <c r="CA248" s="41"/>
      <c r="CB248" s="41"/>
      <c r="CC248" s="41"/>
      <c r="CD248" s="41"/>
      <c r="CE248" s="41"/>
      <c r="CF248" s="41"/>
      <c r="CG248" s="41"/>
      <c r="CH248" s="41"/>
      <c r="CI248" s="41"/>
      <c r="CJ248" s="41"/>
      <c r="CK248" s="41"/>
      <c r="CL248" s="41"/>
      <c r="CM248" s="41"/>
      <c r="CN248" s="41"/>
      <c r="CO248" s="41"/>
      <c r="CP248" s="41"/>
      <c r="CQ248" s="41"/>
      <c r="CR248" s="41"/>
      <c r="CS248" s="41"/>
      <c r="CT248" s="41"/>
    </row>
    <row r="249" spans="1:98" ht="19.899999999999999" customHeight="1">
      <c r="A249" s="33" t="s">
        <v>0</v>
      </c>
      <c r="B249" s="33" t="s">
        <v>3</v>
      </c>
      <c r="C249" s="34" t="s">
        <v>41</v>
      </c>
      <c r="D249" s="33" t="s">
        <v>279</v>
      </c>
      <c r="E249" s="33" t="s">
        <v>280</v>
      </c>
      <c r="F249" s="33"/>
      <c r="G249" s="33" t="s">
        <v>632</v>
      </c>
      <c r="H249" s="33" t="s">
        <v>975</v>
      </c>
      <c r="I249" s="33" t="s">
        <v>1164</v>
      </c>
      <c r="J249" s="35" t="s">
        <v>980</v>
      </c>
      <c r="K249" s="36">
        <v>43465</v>
      </c>
      <c r="L249" s="35" t="s">
        <v>1066</v>
      </c>
      <c r="M249" s="35" t="s">
        <v>1007</v>
      </c>
      <c r="N249" s="35">
        <v>3</v>
      </c>
      <c r="O249" s="36">
        <v>42601</v>
      </c>
      <c r="P249" s="42" t="s">
        <v>1073</v>
      </c>
      <c r="Q249" s="35" t="s">
        <v>983</v>
      </c>
      <c r="R249" s="35" t="s">
        <v>980</v>
      </c>
      <c r="S249" s="35" t="s">
        <v>983</v>
      </c>
      <c r="T249" s="35" t="s">
        <v>983</v>
      </c>
      <c r="U249" s="35" t="s">
        <v>1062</v>
      </c>
      <c r="V249" s="37"/>
      <c r="W249" s="38"/>
      <c r="X249" s="39"/>
      <c r="Y249" s="35"/>
      <c r="Z249" s="35"/>
      <c r="AA249" s="40"/>
      <c r="AB249" s="35"/>
      <c r="AC249" s="35"/>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c r="BP249" s="41"/>
      <c r="BQ249" s="41"/>
      <c r="BR249" s="41"/>
      <c r="BS249" s="41"/>
      <c r="BT249" s="41"/>
      <c r="BU249" s="41"/>
      <c r="BV249" s="41"/>
      <c r="BW249" s="41"/>
      <c r="BX249" s="41"/>
      <c r="BY249" s="41"/>
      <c r="BZ249" s="41"/>
      <c r="CA249" s="41"/>
      <c r="CB249" s="41"/>
      <c r="CC249" s="41"/>
      <c r="CD249" s="41"/>
      <c r="CE249" s="41"/>
      <c r="CF249" s="41"/>
      <c r="CG249" s="41"/>
      <c r="CH249" s="41"/>
      <c r="CI249" s="41"/>
      <c r="CJ249" s="41"/>
      <c r="CK249" s="41"/>
      <c r="CL249" s="41"/>
      <c r="CM249" s="41"/>
      <c r="CN249" s="41"/>
      <c r="CO249" s="41"/>
      <c r="CP249" s="41"/>
      <c r="CQ249" s="41"/>
      <c r="CR249" s="41"/>
      <c r="CS249" s="41"/>
      <c r="CT249" s="41"/>
    </row>
    <row r="250" spans="1:98" ht="19.899999999999999" customHeight="1">
      <c r="A250" s="33" t="s">
        <v>0</v>
      </c>
      <c r="B250" s="33" t="s">
        <v>3</v>
      </c>
      <c r="C250" s="34" t="s">
        <v>42</v>
      </c>
      <c r="D250" s="33" t="s">
        <v>281</v>
      </c>
      <c r="E250" s="33" t="s">
        <v>282</v>
      </c>
      <c r="F250" s="33"/>
      <c r="G250" s="33" t="s">
        <v>632</v>
      </c>
      <c r="H250" s="33" t="s">
        <v>975</v>
      </c>
      <c r="I250" s="33" t="s">
        <v>1164</v>
      </c>
      <c r="J250" s="35" t="s">
        <v>980</v>
      </c>
      <c r="K250" s="36">
        <v>43465</v>
      </c>
      <c r="L250" s="35" t="s">
        <v>1066</v>
      </c>
      <c r="M250" s="35" t="s">
        <v>1007</v>
      </c>
      <c r="N250" s="35">
        <v>2</v>
      </c>
      <c r="O250" s="36">
        <v>42601</v>
      </c>
      <c r="P250" s="42" t="s">
        <v>1074</v>
      </c>
      <c r="Q250" s="35" t="s">
        <v>983</v>
      </c>
      <c r="R250" s="35" t="s">
        <v>980</v>
      </c>
      <c r="S250" s="35" t="s">
        <v>983</v>
      </c>
      <c r="T250" s="35" t="s">
        <v>983</v>
      </c>
      <c r="U250" s="35" t="s">
        <v>1062</v>
      </c>
      <c r="V250" s="37"/>
      <c r="W250" s="38"/>
      <c r="X250" s="39"/>
      <c r="Y250" s="35"/>
      <c r="Z250" s="35"/>
      <c r="AA250" s="40"/>
      <c r="AB250" s="35"/>
      <c r="AC250" s="35"/>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c r="BP250" s="41"/>
      <c r="BQ250" s="41"/>
      <c r="BR250" s="41"/>
      <c r="BS250" s="41"/>
      <c r="BT250" s="41"/>
      <c r="BU250" s="41"/>
      <c r="BV250" s="41"/>
      <c r="BW250" s="41"/>
      <c r="BX250" s="41"/>
      <c r="BY250" s="41"/>
      <c r="BZ250" s="41"/>
      <c r="CA250" s="41"/>
      <c r="CB250" s="41"/>
      <c r="CC250" s="41"/>
      <c r="CD250" s="41"/>
      <c r="CE250" s="41"/>
      <c r="CF250" s="41"/>
      <c r="CG250" s="41"/>
      <c r="CH250" s="41"/>
      <c r="CI250" s="41"/>
      <c r="CJ250" s="41"/>
      <c r="CK250" s="41"/>
      <c r="CL250" s="41"/>
      <c r="CM250" s="41"/>
      <c r="CN250" s="41"/>
      <c r="CO250" s="41"/>
      <c r="CP250" s="41"/>
      <c r="CQ250" s="41"/>
      <c r="CR250" s="41"/>
      <c r="CS250" s="41"/>
      <c r="CT250" s="41"/>
    </row>
    <row r="251" spans="1:98" ht="19.899999999999999" customHeight="1">
      <c r="A251" s="33" t="s">
        <v>0</v>
      </c>
      <c r="B251" s="33" t="s">
        <v>3</v>
      </c>
      <c r="C251" s="34" t="s">
        <v>43</v>
      </c>
      <c r="D251" s="33" t="s">
        <v>283</v>
      </c>
      <c r="E251" s="33" t="s">
        <v>284</v>
      </c>
      <c r="F251" s="33"/>
      <c r="G251" s="33" t="s">
        <v>632</v>
      </c>
      <c r="H251" s="33" t="s">
        <v>975</v>
      </c>
      <c r="I251" s="33" t="s">
        <v>1164</v>
      </c>
      <c r="J251" s="35" t="s">
        <v>980</v>
      </c>
      <c r="K251" s="36">
        <v>43465</v>
      </c>
      <c r="L251" s="35" t="s">
        <v>1063</v>
      </c>
      <c r="M251" s="35" t="s">
        <v>993</v>
      </c>
      <c r="N251" s="35">
        <v>70</v>
      </c>
      <c r="O251" s="36">
        <v>43524</v>
      </c>
      <c r="P251" s="42" t="s">
        <v>1151</v>
      </c>
      <c r="Q251" s="35" t="s">
        <v>983</v>
      </c>
      <c r="R251" s="35" t="s">
        <v>980</v>
      </c>
      <c r="S251" s="35" t="s">
        <v>983</v>
      </c>
      <c r="T251" s="35" t="s">
        <v>983</v>
      </c>
      <c r="U251" s="35" t="s">
        <v>1062</v>
      </c>
      <c r="V251" s="37"/>
      <c r="W251" s="38"/>
      <c r="X251" s="39"/>
      <c r="Y251" s="35"/>
      <c r="Z251" s="35"/>
      <c r="AA251" s="40"/>
      <c r="AB251" s="35"/>
      <c r="AC251" s="35"/>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c r="BP251" s="41"/>
      <c r="BQ251" s="41"/>
      <c r="BR251" s="41"/>
      <c r="BS251" s="41"/>
      <c r="BT251" s="41"/>
      <c r="BU251" s="41"/>
      <c r="BV251" s="41"/>
      <c r="BW251" s="41"/>
      <c r="BX251" s="41"/>
      <c r="BY251" s="41"/>
      <c r="BZ251" s="41"/>
      <c r="CA251" s="41"/>
      <c r="CB251" s="41"/>
      <c r="CC251" s="41"/>
      <c r="CD251" s="41"/>
      <c r="CE251" s="41"/>
      <c r="CF251" s="41"/>
      <c r="CG251" s="41"/>
      <c r="CH251" s="41"/>
      <c r="CI251" s="41"/>
      <c r="CJ251" s="41"/>
      <c r="CK251" s="41"/>
      <c r="CL251" s="41"/>
      <c r="CM251" s="41"/>
      <c r="CN251" s="41"/>
      <c r="CO251" s="41"/>
      <c r="CP251" s="41"/>
      <c r="CQ251" s="41"/>
      <c r="CR251" s="41"/>
      <c r="CS251" s="41"/>
      <c r="CT251" s="41"/>
    </row>
    <row r="252" spans="1:98" ht="19.899999999999999" customHeight="1">
      <c r="A252" s="33" t="s">
        <v>0</v>
      </c>
      <c r="B252" s="33" t="s">
        <v>3</v>
      </c>
      <c r="C252" s="34" t="s">
        <v>44</v>
      </c>
      <c r="D252" s="33" t="s">
        <v>285</v>
      </c>
      <c r="E252" s="33" t="s">
        <v>286</v>
      </c>
      <c r="F252" s="33"/>
      <c r="G252" s="33" t="s">
        <v>632</v>
      </c>
      <c r="H252" s="33" t="s">
        <v>975</v>
      </c>
      <c r="I252" s="33" t="s">
        <v>1164</v>
      </c>
      <c r="J252" s="35" t="s">
        <v>980</v>
      </c>
      <c r="K252" s="36">
        <v>43465</v>
      </c>
      <c r="L252" s="35" t="s">
        <v>1066</v>
      </c>
      <c r="M252" s="35" t="s">
        <v>1007</v>
      </c>
      <c r="N252" s="35">
        <v>2</v>
      </c>
      <c r="O252" s="36">
        <v>42601</v>
      </c>
      <c r="P252" s="42" t="s">
        <v>1156</v>
      </c>
      <c r="Q252" s="35" t="s">
        <v>983</v>
      </c>
      <c r="R252" s="35" t="s">
        <v>980</v>
      </c>
      <c r="S252" s="35" t="s">
        <v>983</v>
      </c>
      <c r="T252" s="35" t="s">
        <v>983</v>
      </c>
      <c r="U252" s="35" t="s">
        <v>1062</v>
      </c>
      <c r="V252" s="44" t="s">
        <v>1157</v>
      </c>
      <c r="W252" s="38"/>
      <c r="X252" s="39"/>
      <c r="Y252" s="35"/>
      <c r="Z252" s="35"/>
      <c r="AA252" s="40"/>
      <c r="AB252" s="35"/>
      <c r="AC252" s="35"/>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c r="BP252" s="41"/>
      <c r="BQ252" s="41"/>
      <c r="BR252" s="41"/>
      <c r="BS252" s="41"/>
      <c r="BT252" s="41"/>
      <c r="BU252" s="41"/>
      <c r="BV252" s="41"/>
      <c r="BW252" s="41"/>
      <c r="BX252" s="41"/>
      <c r="BY252" s="41"/>
      <c r="BZ252" s="41"/>
      <c r="CA252" s="41"/>
      <c r="CB252" s="41"/>
      <c r="CC252" s="41"/>
      <c r="CD252" s="41"/>
      <c r="CE252" s="41"/>
      <c r="CF252" s="41"/>
      <c r="CG252" s="41"/>
      <c r="CH252" s="41"/>
      <c r="CI252" s="41"/>
      <c r="CJ252" s="41"/>
      <c r="CK252" s="41"/>
      <c r="CL252" s="41"/>
      <c r="CM252" s="41"/>
      <c r="CN252" s="41"/>
      <c r="CO252" s="41"/>
      <c r="CP252" s="41"/>
      <c r="CQ252" s="41"/>
      <c r="CR252" s="41"/>
      <c r="CS252" s="41"/>
      <c r="CT252" s="41"/>
    </row>
    <row r="253" spans="1:98" ht="19.899999999999999" customHeight="1">
      <c r="A253" s="33" t="s">
        <v>0</v>
      </c>
      <c r="B253" s="33" t="s">
        <v>3</v>
      </c>
      <c r="C253" s="34" t="s">
        <v>45</v>
      </c>
      <c r="D253" s="33" t="s">
        <v>287</v>
      </c>
      <c r="E253" s="33" t="s">
        <v>288</v>
      </c>
      <c r="F253" s="33"/>
      <c r="G253" s="33" t="s">
        <v>632</v>
      </c>
      <c r="H253" s="33" t="s">
        <v>975</v>
      </c>
      <c r="I253" s="33" t="s">
        <v>1164</v>
      </c>
      <c r="J253" s="35" t="s">
        <v>990</v>
      </c>
      <c r="K253" s="36">
        <v>43465</v>
      </c>
      <c r="L253" s="35"/>
      <c r="M253" s="35"/>
      <c r="N253" s="35"/>
      <c r="O253" s="35"/>
      <c r="P253" s="35"/>
      <c r="Q253" s="35" t="s">
        <v>983</v>
      </c>
      <c r="R253" s="35" t="s">
        <v>983</v>
      </c>
      <c r="S253" s="35" t="s">
        <v>983</v>
      </c>
      <c r="T253" s="35" t="s">
        <v>983</v>
      </c>
      <c r="U253" s="35"/>
      <c r="V253" s="37"/>
      <c r="W253" s="38"/>
      <c r="X253" s="39"/>
      <c r="Y253" s="35"/>
      <c r="Z253" s="35"/>
      <c r="AA253" s="40"/>
      <c r="AB253" s="35"/>
      <c r="AC253" s="35"/>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c r="BP253" s="41"/>
      <c r="BQ253" s="41"/>
      <c r="BR253" s="41"/>
      <c r="BS253" s="41"/>
      <c r="BT253" s="41"/>
      <c r="BU253" s="41"/>
      <c r="BV253" s="41"/>
      <c r="BW253" s="41"/>
      <c r="BX253" s="41"/>
      <c r="BY253" s="41"/>
      <c r="BZ253" s="41"/>
      <c r="CA253" s="41"/>
      <c r="CB253" s="41"/>
      <c r="CC253" s="41"/>
      <c r="CD253" s="41"/>
      <c r="CE253" s="41"/>
      <c r="CF253" s="41"/>
      <c r="CG253" s="41"/>
      <c r="CH253" s="41"/>
      <c r="CI253" s="41"/>
      <c r="CJ253" s="41"/>
      <c r="CK253" s="41"/>
      <c r="CL253" s="41"/>
      <c r="CM253" s="41"/>
      <c r="CN253" s="41"/>
      <c r="CO253" s="41"/>
      <c r="CP253" s="41"/>
      <c r="CQ253" s="41"/>
      <c r="CR253" s="41"/>
      <c r="CS253" s="41"/>
      <c r="CT253" s="41"/>
    </row>
    <row r="254" spans="1:98" ht="19.899999999999999" customHeight="1">
      <c r="A254" s="33" t="s">
        <v>0</v>
      </c>
      <c r="B254" s="33" t="s">
        <v>3</v>
      </c>
      <c r="C254" s="34" t="s">
        <v>46</v>
      </c>
      <c r="D254" s="33" t="s">
        <v>289</v>
      </c>
      <c r="E254" s="33" t="s">
        <v>290</v>
      </c>
      <c r="F254" s="33"/>
      <c r="G254" s="33" t="s">
        <v>632</v>
      </c>
      <c r="H254" s="33" t="s">
        <v>975</v>
      </c>
      <c r="I254" s="33" t="s">
        <v>1164</v>
      </c>
      <c r="J254" s="35" t="s">
        <v>990</v>
      </c>
      <c r="K254" s="36">
        <v>43465</v>
      </c>
      <c r="L254" s="35"/>
      <c r="M254" s="35"/>
      <c r="N254" s="35"/>
      <c r="O254" s="35"/>
      <c r="P254" s="35"/>
      <c r="Q254" s="35" t="s">
        <v>983</v>
      </c>
      <c r="R254" s="35" t="s">
        <v>983</v>
      </c>
      <c r="S254" s="35" t="s">
        <v>983</v>
      </c>
      <c r="T254" s="35" t="s">
        <v>983</v>
      </c>
      <c r="U254" s="35"/>
      <c r="V254" s="37"/>
      <c r="W254" s="38"/>
      <c r="X254" s="39"/>
      <c r="Y254" s="35"/>
      <c r="Z254" s="35"/>
      <c r="AA254" s="40"/>
      <c r="AB254" s="35"/>
      <c r="AC254" s="35"/>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c r="BP254" s="41"/>
      <c r="BQ254" s="41"/>
      <c r="BR254" s="41"/>
      <c r="BS254" s="41"/>
      <c r="BT254" s="41"/>
      <c r="BU254" s="41"/>
      <c r="BV254" s="41"/>
      <c r="BW254" s="41"/>
      <c r="BX254" s="41"/>
      <c r="BY254" s="41"/>
      <c r="BZ254" s="41"/>
      <c r="CA254" s="41"/>
      <c r="CB254" s="41"/>
      <c r="CC254" s="41"/>
      <c r="CD254" s="41"/>
      <c r="CE254" s="41"/>
      <c r="CF254" s="41"/>
      <c r="CG254" s="41"/>
      <c r="CH254" s="41"/>
      <c r="CI254" s="41"/>
      <c r="CJ254" s="41"/>
      <c r="CK254" s="41"/>
      <c r="CL254" s="41"/>
      <c r="CM254" s="41"/>
      <c r="CN254" s="41"/>
      <c r="CO254" s="41"/>
      <c r="CP254" s="41"/>
      <c r="CQ254" s="41"/>
      <c r="CR254" s="41"/>
      <c r="CS254" s="41"/>
      <c r="CT254" s="41"/>
    </row>
    <row r="255" spans="1:98" ht="19.899999999999999" customHeight="1">
      <c r="A255" s="33" t="s">
        <v>0</v>
      </c>
      <c r="B255" s="33" t="s">
        <v>3</v>
      </c>
      <c r="C255" s="34" t="s">
        <v>47</v>
      </c>
      <c r="D255" s="33" t="s">
        <v>291</v>
      </c>
      <c r="E255" s="33" t="s">
        <v>292</v>
      </c>
      <c r="F255" s="33"/>
      <c r="G255" s="33" t="s">
        <v>632</v>
      </c>
      <c r="H255" s="33" t="s">
        <v>975</v>
      </c>
      <c r="I255" s="33" t="s">
        <v>1164</v>
      </c>
      <c r="J255" s="35" t="s">
        <v>990</v>
      </c>
      <c r="K255" s="36">
        <v>43465</v>
      </c>
      <c r="L255" s="35"/>
      <c r="M255" s="35"/>
      <c r="N255" s="35"/>
      <c r="O255" s="35"/>
      <c r="P255" s="35"/>
      <c r="Q255" s="35" t="s">
        <v>983</v>
      </c>
      <c r="R255" s="35" t="s">
        <v>983</v>
      </c>
      <c r="S255" s="35" t="s">
        <v>983</v>
      </c>
      <c r="T255" s="35" t="s">
        <v>983</v>
      </c>
      <c r="U255" s="35"/>
      <c r="V255" s="37"/>
      <c r="W255" s="38"/>
      <c r="X255" s="39"/>
      <c r="Y255" s="35"/>
      <c r="Z255" s="35"/>
      <c r="AA255" s="40"/>
      <c r="AB255" s="35"/>
      <c r="AC255" s="35"/>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c r="BP255" s="41"/>
      <c r="BQ255" s="41"/>
      <c r="BR255" s="41"/>
      <c r="BS255" s="41"/>
      <c r="BT255" s="41"/>
      <c r="BU255" s="41"/>
      <c r="BV255" s="41"/>
      <c r="BW255" s="41"/>
      <c r="BX255" s="41"/>
      <c r="BY255" s="41"/>
      <c r="BZ255" s="41"/>
      <c r="CA255" s="41"/>
      <c r="CB255" s="41"/>
      <c r="CC255" s="41"/>
      <c r="CD255" s="41"/>
      <c r="CE255" s="41"/>
      <c r="CF255" s="41"/>
      <c r="CG255" s="41"/>
      <c r="CH255" s="41"/>
      <c r="CI255" s="41"/>
      <c r="CJ255" s="41"/>
      <c r="CK255" s="41"/>
      <c r="CL255" s="41"/>
      <c r="CM255" s="41"/>
      <c r="CN255" s="41"/>
      <c r="CO255" s="41"/>
      <c r="CP255" s="41"/>
      <c r="CQ255" s="41"/>
      <c r="CR255" s="41"/>
      <c r="CS255" s="41"/>
      <c r="CT255" s="41"/>
    </row>
    <row r="256" spans="1:98" ht="19.899999999999999" customHeight="1">
      <c r="A256" s="33" t="s">
        <v>0</v>
      </c>
      <c r="B256" s="33" t="s">
        <v>3</v>
      </c>
      <c r="C256" s="34" t="s">
        <v>48</v>
      </c>
      <c r="D256" s="33" t="s">
        <v>293</v>
      </c>
      <c r="E256" s="33" t="s">
        <v>294</v>
      </c>
      <c r="F256" s="33"/>
      <c r="G256" s="33" t="s">
        <v>632</v>
      </c>
      <c r="H256" s="33" t="s">
        <v>975</v>
      </c>
      <c r="I256" s="33" t="s">
        <v>1164</v>
      </c>
      <c r="J256" s="35" t="s">
        <v>990</v>
      </c>
      <c r="K256" s="36">
        <v>43465</v>
      </c>
      <c r="L256" s="35"/>
      <c r="M256" s="35"/>
      <c r="N256" s="35"/>
      <c r="O256" s="35"/>
      <c r="P256" s="35"/>
      <c r="Q256" s="35" t="s">
        <v>983</v>
      </c>
      <c r="R256" s="35" t="s">
        <v>983</v>
      </c>
      <c r="S256" s="35" t="s">
        <v>983</v>
      </c>
      <c r="T256" s="35" t="s">
        <v>983</v>
      </c>
      <c r="U256" s="35"/>
      <c r="V256" s="37"/>
      <c r="W256" s="38"/>
      <c r="X256" s="39"/>
      <c r="Y256" s="35"/>
      <c r="Z256" s="35"/>
      <c r="AA256" s="40"/>
      <c r="AB256" s="35"/>
      <c r="AC256" s="35"/>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c r="BP256" s="41"/>
      <c r="BQ256" s="41"/>
      <c r="BR256" s="41"/>
      <c r="BS256" s="41"/>
      <c r="BT256" s="41"/>
      <c r="BU256" s="41"/>
      <c r="BV256" s="41"/>
      <c r="BW256" s="41"/>
      <c r="BX256" s="41"/>
      <c r="BY256" s="41"/>
      <c r="BZ256" s="41"/>
      <c r="CA256" s="41"/>
      <c r="CB256" s="41"/>
      <c r="CC256" s="41"/>
      <c r="CD256" s="41"/>
      <c r="CE256" s="41"/>
      <c r="CF256" s="41"/>
      <c r="CG256" s="41"/>
      <c r="CH256" s="41"/>
      <c r="CI256" s="41"/>
      <c r="CJ256" s="41"/>
      <c r="CK256" s="41"/>
      <c r="CL256" s="41"/>
      <c r="CM256" s="41"/>
      <c r="CN256" s="41"/>
      <c r="CO256" s="41"/>
      <c r="CP256" s="41"/>
      <c r="CQ256" s="41"/>
      <c r="CR256" s="41"/>
      <c r="CS256" s="41"/>
      <c r="CT256" s="41"/>
    </row>
    <row r="257" spans="1:98" ht="19.899999999999999" customHeight="1">
      <c r="A257" s="33" t="s">
        <v>0</v>
      </c>
      <c r="B257" s="33" t="s">
        <v>3</v>
      </c>
      <c r="C257" s="34" t="s">
        <v>49</v>
      </c>
      <c r="D257" s="33" t="s">
        <v>295</v>
      </c>
      <c r="E257" s="33" t="s">
        <v>296</v>
      </c>
      <c r="F257" s="33"/>
      <c r="G257" s="33" t="s">
        <v>629</v>
      </c>
      <c r="H257" s="49" t="s">
        <v>689</v>
      </c>
      <c r="I257" s="33" t="s">
        <v>1164</v>
      </c>
      <c r="J257" s="35"/>
      <c r="K257" s="36">
        <v>43465</v>
      </c>
      <c r="L257" s="35"/>
      <c r="M257" s="35"/>
      <c r="N257" s="35"/>
      <c r="O257" s="35"/>
      <c r="P257" s="35"/>
      <c r="Q257" s="35" t="s">
        <v>983</v>
      </c>
      <c r="R257" s="35" t="s">
        <v>983</v>
      </c>
      <c r="S257" s="35" t="s">
        <v>983</v>
      </c>
      <c r="T257" s="35" t="s">
        <v>983</v>
      </c>
      <c r="U257" s="35"/>
      <c r="V257" s="37"/>
      <c r="W257" s="38"/>
      <c r="X257" s="39"/>
      <c r="Y257" s="35"/>
      <c r="Z257" s="35"/>
      <c r="AA257" s="40"/>
      <c r="AB257" s="35"/>
      <c r="AC257" s="35"/>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c r="BP257" s="41"/>
      <c r="BQ257" s="41"/>
      <c r="BR257" s="41"/>
      <c r="BS257" s="41"/>
      <c r="BT257" s="41"/>
      <c r="BU257" s="41"/>
      <c r="BV257" s="41"/>
      <c r="BW257" s="41"/>
      <c r="BX257" s="41"/>
      <c r="BY257" s="41"/>
      <c r="BZ257" s="41"/>
      <c r="CA257" s="41"/>
      <c r="CB257" s="41"/>
      <c r="CC257" s="41"/>
      <c r="CD257" s="41"/>
      <c r="CE257" s="41"/>
      <c r="CF257" s="41"/>
      <c r="CG257" s="41"/>
      <c r="CH257" s="41"/>
      <c r="CI257" s="41"/>
      <c r="CJ257" s="41"/>
      <c r="CK257" s="41"/>
      <c r="CL257" s="41"/>
      <c r="CM257" s="41"/>
      <c r="CN257" s="41"/>
      <c r="CO257" s="41"/>
      <c r="CP257" s="41"/>
      <c r="CQ257" s="41"/>
      <c r="CR257" s="41"/>
      <c r="CS257" s="41"/>
      <c r="CT257" s="41"/>
    </row>
    <row r="258" spans="1:98" ht="19.899999999999999" customHeight="1">
      <c r="A258" s="33" t="s">
        <v>0</v>
      </c>
      <c r="B258" s="33" t="s">
        <v>4</v>
      </c>
      <c r="C258" s="34" t="s">
        <v>50</v>
      </c>
      <c r="D258" s="33" t="s">
        <v>297</v>
      </c>
      <c r="E258" s="33" t="s">
        <v>298</v>
      </c>
      <c r="F258" s="33"/>
      <c r="G258" s="33" t="s">
        <v>632</v>
      </c>
      <c r="H258" s="33" t="s">
        <v>975</v>
      </c>
      <c r="I258" s="33" t="s">
        <v>1164</v>
      </c>
      <c r="J258" s="35" t="s">
        <v>990</v>
      </c>
      <c r="K258" s="36">
        <v>43465</v>
      </c>
      <c r="L258" s="35"/>
      <c r="M258" s="35"/>
      <c r="N258" s="35"/>
      <c r="O258" s="35"/>
      <c r="P258" s="35"/>
      <c r="Q258" s="35" t="s">
        <v>983</v>
      </c>
      <c r="R258" s="35" t="s">
        <v>983</v>
      </c>
      <c r="S258" s="35" t="s">
        <v>983</v>
      </c>
      <c r="T258" s="35" t="s">
        <v>983</v>
      </c>
      <c r="U258" s="35"/>
      <c r="V258" s="37"/>
      <c r="W258" s="38"/>
      <c r="X258" s="39"/>
      <c r="Y258" s="35"/>
      <c r="Z258" s="35"/>
      <c r="AA258" s="40"/>
      <c r="AB258" s="35"/>
      <c r="AC258" s="35"/>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c r="BP258" s="41"/>
      <c r="BQ258" s="41"/>
      <c r="BR258" s="41"/>
      <c r="BS258" s="41"/>
      <c r="BT258" s="41"/>
      <c r="BU258" s="41"/>
      <c r="BV258" s="41"/>
      <c r="BW258" s="41"/>
      <c r="BX258" s="41"/>
      <c r="BY258" s="41"/>
      <c r="BZ258" s="41"/>
      <c r="CA258" s="41"/>
      <c r="CB258" s="41"/>
      <c r="CC258" s="41"/>
      <c r="CD258" s="41"/>
      <c r="CE258" s="41"/>
      <c r="CF258" s="41"/>
      <c r="CG258" s="41"/>
      <c r="CH258" s="41"/>
      <c r="CI258" s="41"/>
      <c r="CJ258" s="41"/>
      <c r="CK258" s="41"/>
      <c r="CL258" s="41"/>
      <c r="CM258" s="41"/>
      <c r="CN258" s="41"/>
      <c r="CO258" s="41"/>
      <c r="CP258" s="41"/>
      <c r="CQ258" s="41"/>
      <c r="CR258" s="41"/>
      <c r="CS258" s="41"/>
      <c r="CT258" s="41"/>
    </row>
    <row r="259" spans="1:98" ht="19.899999999999999" customHeight="1">
      <c r="A259" s="33" t="s">
        <v>0</v>
      </c>
      <c r="B259" s="33" t="s">
        <v>4</v>
      </c>
      <c r="C259" s="34" t="s">
        <v>51</v>
      </c>
      <c r="D259" s="33" t="s">
        <v>299</v>
      </c>
      <c r="E259" s="33" t="s">
        <v>300</v>
      </c>
      <c r="F259" s="33"/>
      <c r="G259" s="33" t="s">
        <v>632</v>
      </c>
      <c r="H259" s="33" t="s">
        <v>975</v>
      </c>
      <c r="I259" s="33" t="s">
        <v>1164</v>
      </c>
      <c r="J259" s="35" t="s">
        <v>990</v>
      </c>
      <c r="K259" s="36">
        <v>43465</v>
      </c>
      <c r="L259" s="35"/>
      <c r="M259" s="35"/>
      <c r="N259" s="35"/>
      <c r="O259" s="35"/>
      <c r="P259" s="35"/>
      <c r="Q259" s="35" t="s">
        <v>983</v>
      </c>
      <c r="R259" s="35" t="s">
        <v>983</v>
      </c>
      <c r="S259" s="35" t="s">
        <v>983</v>
      </c>
      <c r="T259" s="35" t="s">
        <v>983</v>
      </c>
      <c r="U259" s="35"/>
      <c r="V259" s="37"/>
      <c r="W259" s="38"/>
      <c r="X259" s="39"/>
      <c r="Y259" s="35"/>
      <c r="Z259" s="35"/>
      <c r="AA259" s="40"/>
      <c r="AB259" s="35"/>
      <c r="AC259" s="35"/>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c r="BP259" s="41"/>
      <c r="BQ259" s="41"/>
      <c r="BR259" s="41"/>
      <c r="BS259" s="41"/>
      <c r="BT259" s="41"/>
      <c r="BU259" s="41"/>
      <c r="BV259" s="41"/>
      <c r="BW259" s="41"/>
      <c r="BX259" s="41"/>
      <c r="BY259" s="41"/>
      <c r="BZ259" s="41"/>
      <c r="CA259" s="41"/>
      <c r="CB259" s="41"/>
      <c r="CC259" s="41"/>
      <c r="CD259" s="41"/>
      <c r="CE259" s="41"/>
      <c r="CF259" s="41"/>
      <c r="CG259" s="41"/>
      <c r="CH259" s="41"/>
      <c r="CI259" s="41"/>
      <c r="CJ259" s="41"/>
      <c r="CK259" s="41"/>
      <c r="CL259" s="41"/>
      <c r="CM259" s="41"/>
      <c r="CN259" s="41"/>
      <c r="CO259" s="41"/>
      <c r="CP259" s="41"/>
      <c r="CQ259" s="41"/>
      <c r="CR259" s="41"/>
      <c r="CS259" s="41"/>
      <c r="CT259" s="41"/>
    </row>
    <row r="260" spans="1:98" ht="19.899999999999999" customHeight="1">
      <c r="A260" s="33" t="s">
        <v>0</v>
      </c>
      <c r="B260" s="33" t="s">
        <v>4</v>
      </c>
      <c r="C260" s="34" t="s">
        <v>52</v>
      </c>
      <c r="D260" s="33" t="s">
        <v>301</v>
      </c>
      <c r="E260" s="33" t="s">
        <v>302</v>
      </c>
      <c r="F260" s="33"/>
      <c r="G260" s="33" t="s">
        <v>632</v>
      </c>
      <c r="H260" s="33" t="s">
        <v>975</v>
      </c>
      <c r="I260" s="33" t="s">
        <v>1164</v>
      </c>
      <c r="J260" s="35" t="s">
        <v>990</v>
      </c>
      <c r="K260" s="36">
        <v>43465</v>
      </c>
      <c r="L260" s="35"/>
      <c r="M260" s="35"/>
      <c r="N260" s="35"/>
      <c r="O260" s="35"/>
      <c r="P260" s="35"/>
      <c r="Q260" s="35" t="s">
        <v>983</v>
      </c>
      <c r="R260" s="35" t="s">
        <v>983</v>
      </c>
      <c r="S260" s="35" t="s">
        <v>983</v>
      </c>
      <c r="T260" s="35" t="s">
        <v>983</v>
      </c>
      <c r="U260" s="35"/>
      <c r="V260" s="37"/>
      <c r="W260" s="38"/>
      <c r="X260" s="39"/>
      <c r="Y260" s="35"/>
      <c r="Z260" s="35"/>
      <c r="AA260" s="40"/>
      <c r="AB260" s="35"/>
      <c r="AC260" s="35"/>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c r="BP260" s="41"/>
      <c r="BQ260" s="41"/>
      <c r="BR260" s="41"/>
      <c r="BS260" s="41"/>
      <c r="BT260" s="41"/>
      <c r="BU260" s="41"/>
      <c r="BV260" s="41"/>
      <c r="BW260" s="41"/>
      <c r="BX260" s="41"/>
      <c r="BY260" s="41"/>
      <c r="BZ260" s="41"/>
      <c r="CA260" s="41"/>
      <c r="CB260" s="41"/>
      <c r="CC260" s="41"/>
      <c r="CD260" s="41"/>
      <c r="CE260" s="41"/>
      <c r="CF260" s="41"/>
      <c r="CG260" s="41"/>
      <c r="CH260" s="41"/>
      <c r="CI260" s="41"/>
      <c r="CJ260" s="41"/>
      <c r="CK260" s="41"/>
      <c r="CL260" s="41"/>
      <c r="CM260" s="41"/>
      <c r="CN260" s="41"/>
      <c r="CO260" s="41"/>
      <c r="CP260" s="41"/>
      <c r="CQ260" s="41"/>
      <c r="CR260" s="41"/>
      <c r="CS260" s="41"/>
      <c r="CT260" s="41"/>
    </row>
    <row r="261" spans="1:98" ht="19.899999999999999" customHeight="1">
      <c r="A261" s="33" t="s">
        <v>0</v>
      </c>
      <c r="B261" s="33" t="s">
        <v>4</v>
      </c>
      <c r="C261" s="34" t="s">
        <v>53</v>
      </c>
      <c r="D261" s="33" t="s">
        <v>303</v>
      </c>
      <c r="E261" s="33" t="s">
        <v>304</v>
      </c>
      <c r="F261" s="33"/>
      <c r="G261" s="33" t="s">
        <v>632</v>
      </c>
      <c r="H261" s="33" t="s">
        <v>975</v>
      </c>
      <c r="I261" s="33" t="s">
        <v>1164</v>
      </c>
      <c r="J261" s="35" t="s">
        <v>990</v>
      </c>
      <c r="K261" s="36">
        <v>43465</v>
      </c>
      <c r="L261" s="35"/>
      <c r="M261" s="35"/>
      <c r="N261" s="35"/>
      <c r="O261" s="35"/>
      <c r="P261" s="35"/>
      <c r="Q261" s="35" t="s">
        <v>983</v>
      </c>
      <c r="R261" s="35" t="s">
        <v>983</v>
      </c>
      <c r="S261" s="35" t="s">
        <v>983</v>
      </c>
      <c r="T261" s="35" t="s">
        <v>983</v>
      </c>
      <c r="U261" s="35"/>
      <c r="V261" s="37"/>
      <c r="W261" s="38"/>
      <c r="X261" s="39"/>
      <c r="Y261" s="35"/>
      <c r="Z261" s="35"/>
      <c r="AA261" s="40"/>
      <c r="AB261" s="35"/>
      <c r="AC261" s="35"/>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c r="BP261" s="41"/>
      <c r="BQ261" s="41"/>
      <c r="BR261" s="41"/>
      <c r="BS261" s="41"/>
      <c r="BT261" s="41"/>
      <c r="BU261" s="41"/>
      <c r="BV261" s="41"/>
      <c r="BW261" s="41"/>
      <c r="BX261" s="41"/>
      <c r="BY261" s="41"/>
      <c r="BZ261" s="41"/>
      <c r="CA261" s="41"/>
      <c r="CB261" s="41"/>
      <c r="CC261" s="41"/>
      <c r="CD261" s="41"/>
      <c r="CE261" s="41"/>
      <c r="CF261" s="41"/>
      <c r="CG261" s="41"/>
      <c r="CH261" s="41"/>
      <c r="CI261" s="41"/>
      <c r="CJ261" s="41"/>
      <c r="CK261" s="41"/>
      <c r="CL261" s="41"/>
      <c r="CM261" s="41"/>
      <c r="CN261" s="41"/>
      <c r="CO261" s="41"/>
      <c r="CP261" s="41"/>
      <c r="CQ261" s="41"/>
      <c r="CR261" s="41"/>
      <c r="CS261" s="41"/>
      <c r="CT261" s="41"/>
    </row>
    <row r="262" spans="1:98" ht="19.899999999999999" customHeight="1">
      <c r="A262" s="33" t="s">
        <v>0</v>
      </c>
      <c r="B262" s="33" t="s">
        <v>4</v>
      </c>
      <c r="C262" s="34" t="s">
        <v>54</v>
      </c>
      <c r="D262" s="33" t="s">
        <v>305</v>
      </c>
      <c r="E262" s="33" t="s">
        <v>306</v>
      </c>
      <c r="F262" s="33"/>
      <c r="G262" s="33" t="s">
        <v>632</v>
      </c>
      <c r="H262" s="33" t="s">
        <v>975</v>
      </c>
      <c r="I262" s="33" t="s">
        <v>1164</v>
      </c>
      <c r="J262" s="35" t="s">
        <v>990</v>
      </c>
      <c r="K262" s="36">
        <v>43465</v>
      </c>
      <c r="L262" s="35"/>
      <c r="M262" s="35"/>
      <c r="N262" s="35"/>
      <c r="O262" s="35"/>
      <c r="P262" s="35"/>
      <c r="Q262" s="35" t="s">
        <v>983</v>
      </c>
      <c r="R262" s="35" t="s">
        <v>983</v>
      </c>
      <c r="S262" s="35" t="s">
        <v>983</v>
      </c>
      <c r="T262" s="35" t="s">
        <v>983</v>
      </c>
      <c r="U262" s="35"/>
      <c r="V262" s="37"/>
      <c r="W262" s="38"/>
      <c r="X262" s="39"/>
      <c r="Y262" s="35"/>
      <c r="Z262" s="35"/>
      <c r="AA262" s="40"/>
      <c r="AB262" s="35"/>
      <c r="AC262" s="35"/>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c r="BP262" s="41"/>
      <c r="BQ262" s="41"/>
      <c r="BR262" s="41"/>
      <c r="BS262" s="41"/>
      <c r="BT262" s="41"/>
      <c r="BU262" s="41"/>
      <c r="BV262" s="41"/>
      <c r="BW262" s="41"/>
      <c r="BX262" s="41"/>
      <c r="BY262" s="41"/>
      <c r="BZ262" s="41"/>
      <c r="CA262" s="41"/>
      <c r="CB262" s="41"/>
      <c r="CC262" s="41"/>
      <c r="CD262" s="41"/>
      <c r="CE262" s="41"/>
      <c r="CF262" s="41"/>
      <c r="CG262" s="41"/>
      <c r="CH262" s="41"/>
      <c r="CI262" s="41"/>
      <c r="CJ262" s="41"/>
      <c r="CK262" s="41"/>
      <c r="CL262" s="41"/>
      <c r="CM262" s="41"/>
      <c r="CN262" s="41"/>
      <c r="CO262" s="41"/>
      <c r="CP262" s="41"/>
      <c r="CQ262" s="41"/>
      <c r="CR262" s="41"/>
      <c r="CS262" s="41"/>
      <c r="CT262" s="41"/>
    </row>
    <row r="263" spans="1:98" ht="19.899999999999999" customHeight="1">
      <c r="A263" s="33" t="s">
        <v>0</v>
      </c>
      <c r="B263" s="33" t="s">
        <v>4</v>
      </c>
      <c r="C263" s="34" t="s">
        <v>55</v>
      </c>
      <c r="D263" s="33" t="s">
        <v>307</v>
      </c>
      <c r="E263" s="33" t="s">
        <v>308</v>
      </c>
      <c r="F263" s="33"/>
      <c r="G263" s="33" t="s">
        <v>632</v>
      </c>
      <c r="H263" s="33" t="s">
        <v>975</v>
      </c>
      <c r="I263" s="33" t="s">
        <v>1164</v>
      </c>
      <c r="J263" s="35" t="s">
        <v>990</v>
      </c>
      <c r="K263" s="36">
        <v>43465</v>
      </c>
      <c r="L263" s="35"/>
      <c r="M263" s="35"/>
      <c r="N263" s="35"/>
      <c r="O263" s="35"/>
      <c r="P263" s="35"/>
      <c r="Q263" s="35" t="s">
        <v>983</v>
      </c>
      <c r="R263" s="35" t="s">
        <v>983</v>
      </c>
      <c r="S263" s="35" t="s">
        <v>983</v>
      </c>
      <c r="T263" s="35" t="s">
        <v>983</v>
      </c>
      <c r="U263" s="35"/>
      <c r="V263" s="37"/>
      <c r="W263" s="38"/>
      <c r="X263" s="39"/>
      <c r="Y263" s="35"/>
      <c r="Z263" s="35"/>
      <c r="AA263" s="40"/>
      <c r="AB263" s="35"/>
      <c r="AC263" s="35"/>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c r="BP263" s="41"/>
      <c r="BQ263" s="41"/>
      <c r="BR263" s="41"/>
      <c r="BS263" s="41"/>
      <c r="BT263" s="41"/>
      <c r="BU263" s="41"/>
      <c r="BV263" s="41"/>
      <c r="BW263" s="41"/>
      <c r="BX263" s="41"/>
      <c r="BY263" s="41"/>
      <c r="BZ263" s="41"/>
      <c r="CA263" s="41"/>
      <c r="CB263" s="41"/>
      <c r="CC263" s="41"/>
      <c r="CD263" s="41"/>
      <c r="CE263" s="41"/>
      <c r="CF263" s="41"/>
      <c r="CG263" s="41"/>
      <c r="CH263" s="41"/>
      <c r="CI263" s="41"/>
      <c r="CJ263" s="41"/>
      <c r="CK263" s="41"/>
      <c r="CL263" s="41"/>
      <c r="CM263" s="41"/>
      <c r="CN263" s="41"/>
      <c r="CO263" s="41"/>
      <c r="CP263" s="41"/>
      <c r="CQ263" s="41"/>
      <c r="CR263" s="41"/>
      <c r="CS263" s="41"/>
      <c r="CT263" s="41"/>
    </row>
    <row r="264" spans="1:98" ht="19.899999999999999" customHeight="1">
      <c r="A264" s="33" t="s">
        <v>0</v>
      </c>
      <c r="B264" s="33" t="s">
        <v>4</v>
      </c>
      <c r="C264" s="34" t="s">
        <v>56</v>
      </c>
      <c r="D264" s="33" t="s">
        <v>309</v>
      </c>
      <c r="E264" s="33" t="s">
        <v>310</v>
      </c>
      <c r="F264" s="33"/>
      <c r="G264" s="33" t="s">
        <v>632</v>
      </c>
      <c r="H264" s="33" t="s">
        <v>975</v>
      </c>
      <c r="I264" s="33" t="s">
        <v>1164</v>
      </c>
      <c r="J264" s="35" t="s">
        <v>990</v>
      </c>
      <c r="K264" s="36">
        <v>43465</v>
      </c>
      <c r="L264" s="35"/>
      <c r="M264" s="35"/>
      <c r="N264" s="35"/>
      <c r="O264" s="35"/>
      <c r="P264" s="35"/>
      <c r="Q264" s="35" t="s">
        <v>983</v>
      </c>
      <c r="R264" s="35" t="s">
        <v>983</v>
      </c>
      <c r="S264" s="35" t="s">
        <v>983</v>
      </c>
      <c r="T264" s="35" t="s">
        <v>983</v>
      </c>
      <c r="U264" s="35"/>
      <c r="V264" s="37"/>
      <c r="W264" s="38"/>
      <c r="X264" s="39"/>
      <c r="Y264" s="35"/>
      <c r="Z264" s="35"/>
      <c r="AA264" s="40"/>
      <c r="AB264" s="35"/>
      <c r="AC264" s="35"/>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c r="BP264" s="41"/>
      <c r="BQ264" s="41"/>
      <c r="BR264" s="41"/>
      <c r="BS264" s="41"/>
      <c r="BT264" s="41"/>
      <c r="BU264" s="41"/>
      <c r="BV264" s="41"/>
      <c r="BW264" s="41"/>
      <c r="BX264" s="41"/>
      <c r="BY264" s="41"/>
      <c r="BZ264" s="41"/>
      <c r="CA264" s="41"/>
      <c r="CB264" s="41"/>
      <c r="CC264" s="41"/>
      <c r="CD264" s="41"/>
      <c r="CE264" s="41"/>
      <c r="CF264" s="41"/>
      <c r="CG264" s="41"/>
      <c r="CH264" s="41"/>
      <c r="CI264" s="41"/>
      <c r="CJ264" s="41"/>
      <c r="CK264" s="41"/>
      <c r="CL264" s="41"/>
      <c r="CM264" s="41"/>
      <c r="CN264" s="41"/>
      <c r="CO264" s="41"/>
      <c r="CP264" s="41"/>
      <c r="CQ264" s="41"/>
      <c r="CR264" s="41"/>
      <c r="CS264" s="41"/>
      <c r="CT264" s="41"/>
    </row>
    <row r="265" spans="1:98" ht="19.899999999999999" customHeight="1">
      <c r="A265" s="33" t="s">
        <v>0</v>
      </c>
      <c r="B265" s="33" t="s">
        <v>4</v>
      </c>
      <c r="C265" s="34" t="s">
        <v>57</v>
      </c>
      <c r="D265" s="33" t="s">
        <v>311</v>
      </c>
      <c r="E265" s="33" t="s">
        <v>312</v>
      </c>
      <c r="F265" s="33"/>
      <c r="G265" s="33" t="s">
        <v>632</v>
      </c>
      <c r="H265" s="33" t="s">
        <v>975</v>
      </c>
      <c r="I265" s="33" t="s">
        <v>1164</v>
      </c>
      <c r="J265" s="35" t="s">
        <v>990</v>
      </c>
      <c r="K265" s="36">
        <v>43465</v>
      </c>
      <c r="L265" s="35"/>
      <c r="M265" s="35"/>
      <c r="N265" s="35"/>
      <c r="O265" s="35"/>
      <c r="P265" s="35"/>
      <c r="Q265" s="35" t="s">
        <v>983</v>
      </c>
      <c r="R265" s="35" t="s">
        <v>983</v>
      </c>
      <c r="S265" s="35" t="s">
        <v>983</v>
      </c>
      <c r="T265" s="35" t="s">
        <v>983</v>
      </c>
      <c r="U265" s="35"/>
      <c r="V265" s="37"/>
      <c r="W265" s="38"/>
      <c r="X265" s="39"/>
      <c r="Y265" s="35"/>
      <c r="Z265" s="35"/>
      <c r="AA265" s="40"/>
      <c r="AB265" s="35"/>
      <c r="AC265" s="35"/>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c r="BP265" s="41"/>
      <c r="BQ265" s="41"/>
      <c r="BR265" s="41"/>
      <c r="BS265" s="41"/>
      <c r="BT265" s="41"/>
      <c r="BU265" s="41"/>
      <c r="BV265" s="41"/>
      <c r="BW265" s="41"/>
      <c r="BX265" s="41"/>
      <c r="BY265" s="41"/>
      <c r="BZ265" s="41"/>
      <c r="CA265" s="41"/>
      <c r="CB265" s="41"/>
      <c r="CC265" s="41"/>
      <c r="CD265" s="41"/>
      <c r="CE265" s="41"/>
      <c r="CF265" s="41"/>
      <c r="CG265" s="41"/>
      <c r="CH265" s="41"/>
      <c r="CI265" s="41"/>
      <c r="CJ265" s="41"/>
      <c r="CK265" s="41"/>
      <c r="CL265" s="41"/>
      <c r="CM265" s="41"/>
      <c r="CN265" s="41"/>
      <c r="CO265" s="41"/>
      <c r="CP265" s="41"/>
      <c r="CQ265" s="41"/>
      <c r="CR265" s="41"/>
      <c r="CS265" s="41"/>
      <c r="CT265" s="41"/>
    </row>
    <row r="266" spans="1:98" ht="19.899999999999999" customHeight="1">
      <c r="A266" s="33" t="s">
        <v>0</v>
      </c>
      <c r="B266" s="33" t="s">
        <v>4</v>
      </c>
      <c r="C266" s="34" t="s">
        <v>58</v>
      </c>
      <c r="D266" s="33" t="s">
        <v>313</v>
      </c>
      <c r="E266" s="33" t="s">
        <v>314</v>
      </c>
      <c r="F266" s="33"/>
      <c r="G266" s="33" t="s">
        <v>632</v>
      </c>
      <c r="H266" s="33" t="s">
        <v>975</v>
      </c>
      <c r="I266" s="33" t="s">
        <v>1164</v>
      </c>
      <c r="J266" s="35" t="s">
        <v>990</v>
      </c>
      <c r="K266" s="36">
        <v>43465</v>
      </c>
      <c r="L266" s="35"/>
      <c r="M266" s="35"/>
      <c r="N266" s="35"/>
      <c r="O266" s="35"/>
      <c r="P266" s="35"/>
      <c r="Q266" s="35" t="s">
        <v>983</v>
      </c>
      <c r="R266" s="35" t="s">
        <v>983</v>
      </c>
      <c r="S266" s="35" t="s">
        <v>983</v>
      </c>
      <c r="T266" s="35" t="s">
        <v>983</v>
      </c>
      <c r="U266" s="35"/>
      <c r="V266" s="37"/>
      <c r="W266" s="38"/>
      <c r="X266" s="39"/>
      <c r="Y266" s="35"/>
      <c r="Z266" s="35"/>
      <c r="AA266" s="40"/>
      <c r="AB266" s="35"/>
      <c r="AC266" s="35"/>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c r="BP266" s="41"/>
      <c r="BQ266" s="41"/>
      <c r="BR266" s="41"/>
      <c r="BS266" s="41"/>
      <c r="BT266" s="41"/>
      <c r="BU266" s="41"/>
      <c r="BV266" s="41"/>
      <c r="BW266" s="41"/>
      <c r="BX266" s="41"/>
      <c r="BY266" s="41"/>
      <c r="BZ266" s="41"/>
      <c r="CA266" s="41"/>
      <c r="CB266" s="41"/>
      <c r="CC266" s="41"/>
      <c r="CD266" s="41"/>
      <c r="CE266" s="41"/>
      <c r="CF266" s="41"/>
      <c r="CG266" s="41"/>
      <c r="CH266" s="41"/>
      <c r="CI266" s="41"/>
      <c r="CJ266" s="41"/>
      <c r="CK266" s="41"/>
      <c r="CL266" s="41"/>
      <c r="CM266" s="41"/>
      <c r="CN266" s="41"/>
      <c r="CO266" s="41"/>
      <c r="CP266" s="41"/>
      <c r="CQ266" s="41"/>
      <c r="CR266" s="41"/>
      <c r="CS266" s="41"/>
      <c r="CT266" s="41"/>
    </row>
    <row r="267" spans="1:98" ht="19.899999999999999" customHeight="1">
      <c r="A267" s="33" t="s">
        <v>0</v>
      </c>
      <c r="B267" s="33" t="s">
        <v>4</v>
      </c>
      <c r="C267" s="34" t="s">
        <v>59</v>
      </c>
      <c r="D267" s="33" t="s">
        <v>315</v>
      </c>
      <c r="E267" s="33" t="s">
        <v>316</v>
      </c>
      <c r="F267" s="33"/>
      <c r="G267" s="33" t="s">
        <v>628</v>
      </c>
      <c r="H267" s="49" t="s">
        <v>705</v>
      </c>
      <c r="I267" s="33" t="s">
        <v>1164</v>
      </c>
      <c r="J267" s="35"/>
      <c r="K267" s="36">
        <v>43465</v>
      </c>
      <c r="L267" s="35"/>
      <c r="M267" s="35"/>
      <c r="N267" s="35"/>
      <c r="O267" s="35"/>
      <c r="P267" s="35"/>
      <c r="Q267" s="35" t="s">
        <v>983</v>
      </c>
      <c r="R267" s="35" t="s">
        <v>983</v>
      </c>
      <c r="S267" s="35" t="s">
        <v>983</v>
      </c>
      <c r="T267" s="35" t="s">
        <v>983</v>
      </c>
      <c r="U267" s="35"/>
      <c r="V267" s="37"/>
      <c r="W267" s="38"/>
      <c r="X267" s="39"/>
      <c r="Y267" s="35"/>
      <c r="Z267" s="35"/>
      <c r="AA267" s="40"/>
      <c r="AB267" s="35"/>
      <c r="AC267" s="35"/>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c r="BP267" s="41"/>
      <c r="BQ267" s="41"/>
      <c r="BR267" s="41"/>
      <c r="BS267" s="41"/>
      <c r="BT267" s="41"/>
      <c r="BU267" s="41"/>
      <c r="BV267" s="41"/>
      <c r="BW267" s="41"/>
      <c r="BX267" s="41"/>
      <c r="BY267" s="41"/>
      <c r="BZ267" s="41"/>
      <c r="CA267" s="41"/>
      <c r="CB267" s="41"/>
      <c r="CC267" s="41"/>
      <c r="CD267" s="41"/>
      <c r="CE267" s="41"/>
      <c r="CF267" s="41"/>
      <c r="CG267" s="41"/>
      <c r="CH267" s="41"/>
      <c r="CI267" s="41"/>
      <c r="CJ267" s="41"/>
      <c r="CK267" s="41"/>
      <c r="CL267" s="41"/>
      <c r="CM267" s="41"/>
      <c r="CN267" s="41"/>
      <c r="CO267" s="41"/>
      <c r="CP267" s="41"/>
      <c r="CQ267" s="41"/>
      <c r="CR267" s="41"/>
      <c r="CS267" s="41"/>
      <c r="CT267" s="41"/>
    </row>
    <row r="268" spans="1:98" ht="19.899999999999999" customHeight="1">
      <c r="A268" s="33" t="s">
        <v>0</v>
      </c>
      <c r="B268" s="33" t="s">
        <v>4</v>
      </c>
      <c r="C268" s="34" t="s">
        <v>60</v>
      </c>
      <c r="D268" s="33" t="s">
        <v>317</v>
      </c>
      <c r="E268" s="33" t="s">
        <v>318</v>
      </c>
      <c r="F268" s="33"/>
      <c r="G268" s="33" t="s">
        <v>629</v>
      </c>
      <c r="H268" s="49" t="s">
        <v>693</v>
      </c>
      <c r="I268" s="33" t="s">
        <v>1164</v>
      </c>
      <c r="J268" s="35"/>
      <c r="K268" s="36">
        <v>43465</v>
      </c>
      <c r="L268" s="35"/>
      <c r="M268" s="35"/>
      <c r="N268" s="35"/>
      <c r="O268" s="35"/>
      <c r="P268" s="35"/>
      <c r="Q268" s="35" t="s">
        <v>983</v>
      </c>
      <c r="R268" s="35" t="s">
        <v>983</v>
      </c>
      <c r="S268" s="35" t="s">
        <v>983</v>
      </c>
      <c r="T268" s="35" t="s">
        <v>983</v>
      </c>
      <c r="U268" s="35"/>
      <c r="V268" s="37"/>
      <c r="W268" s="38"/>
      <c r="X268" s="39"/>
      <c r="Y268" s="35"/>
      <c r="Z268" s="35"/>
      <c r="AA268" s="40"/>
      <c r="AB268" s="35"/>
      <c r="AC268" s="35"/>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c r="BP268" s="41"/>
      <c r="BQ268" s="41"/>
      <c r="BR268" s="41"/>
      <c r="BS268" s="41"/>
      <c r="BT268" s="41"/>
      <c r="BU268" s="41"/>
      <c r="BV268" s="41"/>
      <c r="BW268" s="41"/>
      <c r="BX268" s="41"/>
      <c r="BY268" s="41"/>
      <c r="BZ268" s="41"/>
      <c r="CA268" s="41"/>
      <c r="CB268" s="41"/>
      <c r="CC268" s="41"/>
      <c r="CD268" s="41"/>
      <c r="CE268" s="41"/>
      <c r="CF268" s="41"/>
      <c r="CG268" s="41"/>
      <c r="CH268" s="41"/>
      <c r="CI268" s="41"/>
      <c r="CJ268" s="41"/>
      <c r="CK268" s="41"/>
      <c r="CL268" s="41"/>
      <c r="CM268" s="41"/>
      <c r="CN268" s="41"/>
      <c r="CO268" s="41"/>
      <c r="CP268" s="41"/>
      <c r="CQ268" s="41"/>
      <c r="CR268" s="41"/>
      <c r="CS268" s="41"/>
      <c r="CT268" s="41"/>
    </row>
    <row r="269" spans="1:98" ht="19.899999999999999" customHeight="1">
      <c r="A269" s="33" t="s">
        <v>0</v>
      </c>
      <c r="B269" s="33" t="s">
        <v>4</v>
      </c>
      <c r="C269" s="34" t="s">
        <v>61</v>
      </c>
      <c r="D269" s="33" t="s">
        <v>319</v>
      </c>
      <c r="E269" s="33" t="s">
        <v>320</v>
      </c>
      <c r="F269" s="33"/>
      <c r="G269" s="33" t="s">
        <v>628</v>
      </c>
      <c r="H269" s="49" t="s">
        <v>697</v>
      </c>
      <c r="I269" s="33" t="s">
        <v>1164</v>
      </c>
      <c r="J269" s="35"/>
      <c r="K269" s="36">
        <v>43465</v>
      </c>
      <c r="L269" s="35"/>
      <c r="M269" s="35"/>
      <c r="N269" s="35"/>
      <c r="O269" s="35"/>
      <c r="P269" s="35"/>
      <c r="Q269" s="35" t="s">
        <v>983</v>
      </c>
      <c r="R269" s="35" t="s">
        <v>983</v>
      </c>
      <c r="S269" s="35" t="s">
        <v>983</v>
      </c>
      <c r="T269" s="35" t="s">
        <v>983</v>
      </c>
      <c r="U269" s="35"/>
      <c r="V269" s="37"/>
      <c r="W269" s="38"/>
      <c r="X269" s="39"/>
      <c r="Y269" s="35"/>
      <c r="Z269" s="35"/>
      <c r="AA269" s="40"/>
      <c r="AB269" s="35"/>
      <c r="AC269" s="35"/>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c r="BP269" s="41"/>
      <c r="BQ269" s="41"/>
      <c r="BR269" s="41"/>
      <c r="BS269" s="41"/>
      <c r="BT269" s="41"/>
      <c r="BU269" s="41"/>
      <c r="BV269" s="41"/>
      <c r="BW269" s="41"/>
      <c r="BX269" s="41"/>
      <c r="BY269" s="41"/>
      <c r="BZ269" s="41"/>
      <c r="CA269" s="41"/>
      <c r="CB269" s="41"/>
      <c r="CC269" s="41"/>
      <c r="CD269" s="41"/>
      <c r="CE269" s="41"/>
      <c r="CF269" s="41"/>
      <c r="CG269" s="41"/>
      <c r="CH269" s="41"/>
      <c r="CI269" s="41"/>
      <c r="CJ269" s="41"/>
      <c r="CK269" s="41"/>
      <c r="CL269" s="41"/>
      <c r="CM269" s="41"/>
      <c r="CN269" s="41"/>
      <c r="CO269" s="41"/>
      <c r="CP269" s="41"/>
      <c r="CQ269" s="41"/>
      <c r="CR269" s="41"/>
      <c r="CS269" s="41"/>
      <c r="CT269" s="41"/>
    </row>
    <row r="270" spans="1:98" ht="19.899999999999999" customHeight="1">
      <c r="A270" s="33" t="s">
        <v>0</v>
      </c>
      <c r="B270" s="33" t="s">
        <v>4</v>
      </c>
      <c r="C270" s="34" t="s">
        <v>62</v>
      </c>
      <c r="D270" s="33" t="s">
        <v>321</v>
      </c>
      <c r="E270" s="33" t="s">
        <v>322</v>
      </c>
      <c r="F270" s="33"/>
      <c r="G270" s="33" t="s">
        <v>628</v>
      </c>
      <c r="H270" s="49" t="s">
        <v>704</v>
      </c>
      <c r="I270" s="33" t="s">
        <v>1164</v>
      </c>
      <c r="J270" s="35"/>
      <c r="K270" s="36">
        <v>43465</v>
      </c>
      <c r="L270" s="35"/>
      <c r="M270" s="35"/>
      <c r="N270" s="35"/>
      <c r="O270" s="35"/>
      <c r="P270" s="35"/>
      <c r="Q270" s="35" t="s">
        <v>983</v>
      </c>
      <c r="R270" s="35" t="s">
        <v>983</v>
      </c>
      <c r="S270" s="35" t="s">
        <v>983</v>
      </c>
      <c r="T270" s="35" t="s">
        <v>983</v>
      </c>
      <c r="U270" s="35"/>
      <c r="V270" s="37"/>
      <c r="W270" s="38"/>
      <c r="X270" s="39"/>
      <c r="Y270" s="35"/>
      <c r="Z270" s="35"/>
      <c r="AA270" s="40"/>
      <c r="AB270" s="35"/>
      <c r="AC270" s="35"/>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c r="BP270" s="41"/>
      <c r="BQ270" s="41"/>
      <c r="BR270" s="41"/>
      <c r="BS270" s="41"/>
      <c r="BT270" s="41"/>
      <c r="BU270" s="41"/>
      <c r="BV270" s="41"/>
      <c r="BW270" s="41"/>
      <c r="BX270" s="41"/>
      <c r="BY270" s="41"/>
      <c r="BZ270" s="41"/>
      <c r="CA270" s="41"/>
      <c r="CB270" s="41"/>
      <c r="CC270" s="41"/>
      <c r="CD270" s="41"/>
      <c r="CE270" s="41"/>
      <c r="CF270" s="41"/>
      <c r="CG270" s="41"/>
      <c r="CH270" s="41"/>
      <c r="CI270" s="41"/>
      <c r="CJ270" s="41"/>
      <c r="CK270" s="41"/>
      <c r="CL270" s="41"/>
      <c r="CM270" s="41"/>
      <c r="CN270" s="41"/>
      <c r="CO270" s="41"/>
      <c r="CP270" s="41"/>
      <c r="CQ270" s="41"/>
      <c r="CR270" s="41"/>
      <c r="CS270" s="41"/>
      <c r="CT270" s="41"/>
    </row>
    <row r="271" spans="1:98" ht="19.899999999999999" customHeight="1">
      <c r="A271" s="33" t="s">
        <v>0</v>
      </c>
      <c r="B271" s="33" t="s">
        <v>5</v>
      </c>
      <c r="C271" s="34" t="s">
        <v>63</v>
      </c>
      <c r="D271" s="33" t="s">
        <v>323</v>
      </c>
      <c r="E271" s="33" t="s">
        <v>926</v>
      </c>
      <c r="F271" s="33"/>
      <c r="G271" s="33" t="s">
        <v>632</v>
      </c>
      <c r="H271" s="33" t="s">
        <v>975</v>
      </c>
      <c r="I271" s="33" t="s">
        <v>1164</v>
      </c>
      <c r="J271" s="35" t="s">
        <v>990</v>
      </c>
      <c r="K271" s="36">
        <v>43465</v>
      </c>
      <c r="L271" s="35"/>
      <c r="M271" s="35"/>
      <c r="N271" s="35"/>
      <c r="O271" s="35"/>
      <c r="P271" s="35"/>
      <c r="Q271" s="35" t="s">
        <v>983</v>
      </c>
      <c r="R271" s="35" t="s">
        <v>983</v>
      </c>
      <c r="S271" s="35" t="s">
        <v>983</v>
      </c>
      <c r="T271" s="35" t="s">
        <v>983</v>
      </c>
      <c r="U271" s="35"/>
      <c r="V271" s="37"/>
      <c r="W271" s="38"/>
      <c r="X271" s="39"/>
      <c r="Y271" s="35"/>
      <c r="Z271" s="35"/>
      <c r="AA271" s="40"/>
      <c r="AB271" s="35"/>
      <c r="AC271" s="35"/>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c r="BP271" s="41"/>
      <c r="BQ271" s="41"/>
      <c r="BR271" s="41"/>
      <c r="BS271" s="41"/>
      <c r="BT271" s="41"/>
      <c r="BU271" s="41"/>
      <c r="BV271" s="41"/>
      <c r="BW271" s="41"/>
      <c r="BX271" s="41"/>
      <c r="BY271" s="41"/>
      <c r="BZ271" s="41"/>
      <c r="CA271" s="41"/>
      <c r="CB271" s="41"/>
      <c r="CC271" s="41"/>
      <c r="CD271" s="41"/>
      <c r="CE271" s="41"/>
      <c r="CF271" s="41"/>
      <c r="CG271" s="41"/>
      <c r="CH271" s="41"/>
      <c r="CI271" s="41"/>
      <c r="CJ271" s="41"/>
      <c r="CK271" s="41"/>
      <c r="CL271" s="41"/>
      <c r="CM271" s="41"/>
      <c r="CN271" s="41"/>
      <c r="CO271" s="41"/>
      <c r="CP271" s="41"/>
      <c r="CQ271" s="41"/>
      <c r="CR271" s="41"/>
      <c r="CS271" s="41"/>
      <c r="CT271" s="41"/>
    </row>
    <row r="272" spans="1:98" ht="19.899999999999999" customHeight="1">
      <c r="A272" s="33" t="s">
        <v>0</v>
      </c>
      <c r="B272" s="33" t="s">
        <v>5</v>
      </c>
      <c r="C272" s="34" t="s">
        <v>64</v>
      </c>
      <c r="D272" s="33" t="s">
        <v>324</v>
      </c>
      <c r="E272" s="33" t="s">
        <v>927</v>
      </c>
      <c r="F272" s="33"/>
      <c r="G272" s="33" t="s">
        <v>632</v>
      </c>
      <c r="H272" s="33" t="s">
        <v>975</v>
      </c>
      <c r="I272" s="33" t="s">
        <v>1164</v>
      </c>
      <c r="J272" s="35" t="s">
        <v>990</v>
      </c>
      <c r="K272" s="36">
        <v>43465</v>
      </c>
      <c r="L272" s="35"/>
      <c r="M272" s="35"/>
      <c r="N272" s="35"/>
      <c r="O272" s="35"/>
      <c r="P272" s="35"/>
      <c r="Q272" s="35" t="s">
        <v>983</v>
      </c>
      <c r="R272" s="35" t="s">
        <v>983</v>
      </c>
      <c r="S272" s="35" t="s">
        <v>983</v>
      </c>
      <c r="T272" s="35" t="s">
        <v>983</v>
      </c>
      <c r="U272" s="35"/>
      <c r="V272" s="37"/>
      <c r="W272" s="38"/>
      <c r="X272" s="39"/>
      <c r="Y272" s="35"/>
      <c r="Z272" s="35"/>
      <c r="AA272" s="40"/>
      <c r="AB272" s="35"/>
      <c r="AC272" s="35"/>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c r="BP272" s="41"/>
      <c r="BQ272" s="41"/>
      <c r="BR272" s="41"/>
      <c r="BS272" s="41"/>
      <c r="BT272" s="41"/>
      <c r="BU272" s="41"/>
      <c r="BV272" s="41"/>
      <c r="BW272" s="41"/>
      <c r="BX272" s="41"/>
      <c r="BY272" s="41"/>
      <c r="BZ272" s="41"/>
      <c r="CA272" s="41"/>
      <c r="CB272" s="41"/>
      <c r="CC272" s="41"/>
      <c r="CD272" s="41"/>
      <c r="CE272" s="41"/>
      <c r="CF272" s="41"/>
      <c r="CG272" s="41"/>
      <c r="CH272" s="41"/>
      <c r="CI272" s="41"/>
      <c r="CJ272" s="41"/>
      <c r="CK272" s="41"/>
      <c r="CL272" s="41"/>
      <c r="CM272" s="41"/>
      <c r="CN272" s="41"/>
      <c r="CO272" s="41"/>
      <c r="CP272" s="41"/>
      <c r="CQ272" s="41"/>
      <c r="CR272" s="41"/>
      <c r="CS272" s="41"/>
      <c r="CT272" s="41"/>
    </row>
    <row r="273" spans="1:98" ht="19.899999999999999" customHeight="1">
      <c r="A273" s="33" t="s">
        <v>0</v>
      </c>
      <c r="B273" s="33" t="s">
        <v>5</v>
      </c>
      <c r="C273" s="34" t="s">
        <v>65</v>
      </c>
      <c r="D273" s="33" t="s">
        <v>325</v>
      </c>
      <c r="E273" s="33" t="s">
        <v>326</v>
      </c>
      <c r="F273" s="33"/>
      <c r="G273" s="33" t="s">
        <v>632</v>
      </c>
      <c r="H273" s="33" t="s">
        <v>975</v>
      </c>
      <c r="I273" s="33" t="s">
        <v>1164</v>
      </c>
      <c r="J273" s="35" t="s">
        <v>990</v>
      </c>
      <c r="K273" s="36">
        <v>43465</v>
      </c>
      <c r="L273" s="35"/>
      <c r="M273" s="35"/>
      <c r="N273" s="35"/>
      <c r="O273" s="35"/>
      <c r="P273" s="35"/>
      <c r="Q273" s="35" t="s">
        <v>983</v>
      </c>
      <c r="R273" s="35" t="s">
        <v>983</v>
      </c>
      <c r="S273" s="35" t="s">
        <v>983</v>
      </c>
      <c r="T273" s="35" t="s">
        <v>983</v>
      </c>
      <c r="U273" s="35"/>
      <c r="V273" s="37"/>
      <c r="W273" s="38"/>
      <c r="X273" s="39"/>
      <c r="Y273" s="35"/>
      <c r="Z273" s="35"/>
      <c r="AA273" s="40"/>
      <c r="AB273" s="35"/>
      <c r="AC273" s="35"/>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c r="BP273" s="41"/>
      <c r="BQ273" s="41"/>
      <c r="BR273" s="41"/>
      <c r="BS273" s="41"/>
      <c r="BT273" s="41"/>
      <c r="BU273" s="41"/>
      <c r="BV273" s="41"/>
      <c r="BW273" s="41"/>
      <c r="BX273" s="41"/>
      <c r="BY273" s="41"/>
      <c r="BZ273" s="41"/>
      <c r="CA273" s="41"/>
      <c r="CB273" s="41"/>
      <c r="CC273" s="41"/>
      <c r="CD273" s="41"/>
      <c r="CE273" s="41"/>
      <c r="CF273" s="41"/>
      <c r="CG273" s="41"/>
      <c r="CH273" s="41"/>
      <c r="CI273" s="41"/>
      <c r="CJ273" s="41"/>
      <c r="CK273" s="41"/>
      <c r="CL273" s="41"/>
      <c r="CM273" s="41"/>
      <c r="CN273" s="41"/>
      <c r="CO273" s="41"/>
      <c r="CP273" s="41"/>
      <c r="CQ273" s="41"/>
      <c r="CR273" s="41"/>
      <c r="CS273" s="41"/>
      <c r="CT273" s="41"/>
    </row>
    <row r="274" spans="1:98" ht="19.899999999999999" customHeight="1">
      <c r="A274" s="33" t="s">
        <v>0</v>
      </c>
      <c r="B274" s="33" t="s">
        <v>5</v>
      </c>
      <c r="C274" s="34" t="s">
        <v>66</v>
      </c>
      <c r="D274" s="33" t="s">
        <v>327</v>
      </c>
      <c r="E274" s="33" t="s">
        <v>328</v>
      </c>
      <c r="F274" s="33"/>
      <c r="G274" s="33" t="s">
        <v>632</v>
      </c>
      <c r="H274" s="33" t="s">
        <v>975</v>
      </c>
      <c r="I274" s="33" t="s">
        <v>1164</v>
      </c>
      <c r="J274" s="35" t="s">
        <v>990</v>
      </c>
      <c r="K274" s="36">
        <v>43465</v>
      </c>
      <c r="L274" s="35"/>
      <c r="M274" s="35"/>
      <c r="N274" s="35"/>
      <c r="O274" s="35"/>
      <c r="P274" s="35"/>
      <c r="Q274" s="35" t="s">
        <v>983</v>
      </c>
      <c r="R274" s="35" t="s">
        <v>983</v>
      </c>
      <c r="S274" s="35" t="s">
        <v>983</v>
      </c>
      <c r="T274" s="35" t="s">
        <v>983</v>
      </c>
      <c r="U274" s="35"/>
      <c r="V274" s="37"/>
      <c r="W274" s="38"/>
      <c r="X274" s="39"/>
      <c r="Y274" s="35"/>
      <c r="Z274" s="35"/>
      <c r="AA274" s="40"/>
      <c r="AB274" s="35"/>
      <c r="AC274" s="35"/>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c r="BP274" s="41"/>
      <c r="BQ274" s="41"/>
      <c r="BR274" s="41"/>
      <c r="BS274" s="41"/>
      <c r="BT274" s="41"/>
      <c r="BU274" s="41"/>
      <c r="BV274" s="41"/>
      <c r="BW274" s="41"/>
      <c r="BX274" s="41"/>
      <c r="BY274" s="41"/>
      <c r="BZ274" s="41"/>
      <c r="CA274" s="41"/>
      <c r="CB274" s="41"/>
      <c r="CC274" s="41"/>
      <c r="CD274" s="41"/>
      <c r="CE274" s="41"/>
      <c r="CF274" s="41"/>
      <c r="CG274" s="41"/>
      <c r="CH274" s="41"/>
      <c r="CI274" s="41"/>
      <c r="CJ274" s="41"/>
      <c r="CK274" s="41"/>
      <c r="CL274" s="41"/>
      <c r="CM274" s="41"/>
      <c r="CN274" s="41"/>
      <c r="CO274" s="41"/>
      <c r="CP274" s="41"/>
      <c r="CQ274" s="41"/>
      <c r="CR274" s="41"/>
      <c r="CS274" s="41"/>
      <c r="CT274" s="41"/>
    </row>
    <row r="275" spans="1:98" ht="19.899999999999999" customHeight="1">
      <c r="A275" s="33" t="s">
        <v>0</v>
      </c>
      <c r="B275" s="33" t="s">
        <v>5</v>
      </c>
      <c r="C275" s="34" t="s">
        <v>67</v>
      </c>
      <c r="D275" s="33" t="s">
        <v>329</v>
      </c>
      <c r="E275" s="33" t="s">
        <v>928</v>
      </c>
      <c r="F275" s="33"/>
      <c r="G275" s="33" t="s">
        <v>632</v>
      </c>
      <c r="H275" s="33" t="s">
        <v>975</v>
      </c>
      <c r="I275" s="33" t="s">
        <v>1164</v>
      </c>
      <c r="J275" s="35" t="s">
        <v>990</v>
      </c>
      <c r="K275" s="36">
        <v>43465</v>
      </c>
      <c r="L275" s="35"/>
      <c r="M275" s="35"/>
      <c r="N275" s="35"/>
      <c r="O275" s="35"/>
      <c r="P275" s="35"/>
      <c r="Q275" s="35" t="s">
        <v>983</v>
      </c>
      <c r="R275" s="35" t="s">
        <v>983</v>
      </c>
      <c r="S275" s="35" t="s">
        <v>983</v>
      </c>
      <c r="T275" s="35" t="s">
        <v>983</v>
      </c>
      <c r="U275" s="35"/>
      <c r="V275" s="37"/>
      <c r="W275" s="38"/>
      <c r="X275" s="39"/>
      <c r="Y275" s="35"/>
      <c r="Z275" s="35"/>
      <c r="AA275" s="40"/>
      <c r="AB275" s="35"/>
      <c r="AC275" s="35"/>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c r="BP275" s="41"/>
      <c r="BQ275" s="41"/>
      <c r="BR275" s="41"/>
      <c r="BS275" s="41"/>
      <c r="BT275" s="41"/>
      <c r="BU275" s="41"/>
      <c r="BV275" s="41"/>
      <c r="BW275" s="41"/>
      <c r="BX275" s="41"/>
      <c r="BY275" s="41"/>
      <c r="BZ275" s="41"/>
      <c r="CA275" s="41"/>
      <c r="CB275" s="41"/>
      <c r="CC275" s="41"/>
      <c r="CD275" s="41"/>
      <c r="CE275" s="41"/>
      <c r="CF275" s="41"/>
      <c r="CG275" s="41"/>
      <c r="CH275" s="41"/>
      <c r="CI275" s="41"/>
      <c r="CJ275" s="41"/>
      <c r="CK275" s="41"/>
      <c r="CL275" s="41"/>
      <c r="CM275" s="41"/>
      <c r="CN275" s="41"/>
      <c r="CO275" s="41"/>
      <c r="CP275" s="41"/>
      <c r="CQ275" s="41"/>
      <c r="CR275" s="41"/>
      <c r="CS275" s="41"/>
      <c r="CT275" s="41"/>
    </row>
    <row r="276" spans="1:98" ht="19.899999999999999" customHeight="1">
      <c r="A276" s="33" t="s">
        <v>0</v>
      </c>
      <c r="B276" s="33" t="s">
        <v>5</v>
      </c>
      <c r="C276" s="34" t="s">
        <v>68</v>
      </c>
      <c r="D276" s="33" t="s">
        <v>330</v>
      </c>
      <c r="E276" s="33" t="s">
        <v>929</v>
      </c>
      <c r="F276" s="33"/>
      <c r="G276" s="33" t="s">
        <v>632</v>
      </c>
      <c r="H276" s="33" t="s">
        <v>975</v>
      </c>
      <c r="I276" s="33" t="s">
        <v>1164</v>
      </c>
      <c r="J276" s="35" t="s">
        <v>990</v>
      </c>
      <c r="K276" s="36">
        <v>43465</v>
      </c>
      <c r="L276" s="35"/>
      <c r="M276" s="35"/>
      <c r="N276" s="35"/>
      <c r="O276" s="35"/>
      <c r="P276" s="35"/>
      <c r="Q276" s="35" t="s">
        <v>983</v>
      </c>
      <c r="R276" s="35" t="s">
        <v>983</v>
      </c>
      <c r="S276" s="35" t="s">
        <v>983</v>
      </c>
      <c r="T276" s="35" t="s">
        <v>983</v>
      </c>
      <c r="U276" s="35"/>
      <c r="V276" s="37"/>
      <c r="W276" s="38"/>
      <c r="X276" s="39"/>
      <c r="Y276" s="35"/>
      <c r="Z276" s="35"/>
      <c r="AA276" s="40"/>
      <c r="AB276" s="35"/>
      <c r="AC276" s="35"/>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c r="BP276" s="41"/>
      <c r="BQ276" s="41"/>
      <c r="BR276" s="41"/>
      <c r="BS276" s="41"/>
      <c r="BT276" s="41"/>
      <c r="BU276" s="41"/>
      <c r="BV276" s="41"/>
      <c r="BW276" s="41"/>
      <c r="BX276" s="41"/>
      <c r="BY276" s="41"/>
      <c r="BZ276" s="41"/>
      <c r="CA276" s="41"/>
      <c r="CB276" s="41"/>
      <c r="CC276" s="41"/>
      <c r="CD276" s="41"/>
      <c r="CE276" s="41"/>
      <c r="CF276" s="41"/>
      <c r="CG276" s="41"/>
      <c r="CH276" s="41"/>
      <c r="CI276" s="41"/>
      <c r="CJ276" s="41"/>
      <c r="CK276" s="41"/>
      <c r="CL276" s="41"/>
      <c r="CM276" s="41"/>
      <c r="CN276" s="41"/>
      <c r="CO276" s="41"/>
      <c r="CP276" s="41"/>
      <c r="CQ276" s="41"/>
      <c r="CR276" s="41"/>
      <c r="CS276" s="41"/>
      <c r="CT276" s="41"/>
    </row>
    <row r="277" spans="1:98" ht="19.899999999999999" customHeight="1">
      <c r="A277" s="33" t="s">
        <v>0</v>
      </c>
      <c r="B277" s="33" t="s">
        <v>5</v>
      </c>
      <c r="C277" s="34" t="s">
        <v>69</v>
      </c>
      <c r="D277" s="33" t="s">
        <v>331</v>
      </c>
      <c r="E277" s="33" t="s">
        <v>332</v>
      </c>
      <c r="F277" s="33"/>
      <c r="G277" s="33" t="s">
        <v>632</v>
      </c>
      <c r="H277" s="33" t="s">
        <v>975</v>
      </c>
      <c r="I277" s="33" t="s">
        <v>1164</v>
      </c>
      <c r="J277" s="35" t="s">
        <v>990</v>
      </c>
      <c r="K277" s="36">
        <v>43465</v>
      </c>
      <c r="L277" s="35"/>
      <c r="M277" s="35"/>
      <c r="N277" s="35"/>
      <c r="O277" s="35"/>
      <c r="P277" s="35"/>
      <c r="Q277" s="35" t="s">
        <v>983</v>
      </c>
      <c r="R277" s="35" t="s">
        <v>983</v>
      </c>
      <c r="S277" s="35" t="s">
        <v>983</v>
      </c>
      <c r="T277" s="35" t="s">
        <v>983</v>
      </c>
      <c r="U277" s="35"/>
      <c r="V277" s="37"/>
      <c r="W277" s="38"/>
      <c r="X277" s="39"/>
      <c r="Y277" s="35"/>
      <c r="Z277" s="35"/>
      <c r="AA277" s="40"/>
      <c r="AB277" s="35"/>
      <c r="AC277" s="35"/>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c r="BP277" s="41"/>
      <c r="BQ277" s="41"/>
      <c r="BR277" s="41"/>
      <c r="BS277" s="41"/>
      <c r="BT277" s="41"/>
      <c r="BU277" s="41"/>
      <c r="BV277" s="41"/>
      <c r="BW277" s="41"/>
      <c r="BX277" s="41"/>
      <c r="BY277" s="41"/>
      <c r="BZ277" s="41"/>
      <c r="CA277" s="41"/>
      <c r="CB277" s="41"/>
      <c r="CC277" s="41"/>
      <c r="CD277" s="41"/>
      <c r="CE277" s="41"/>
      <c r="CF277" s="41"/>
      <c r="CG277" s="41"/>
      <c r="CH277" s="41"/>
      <c r="CI277" s="41"/>
      <c r="CJ277" s="41"/>
      <c r="CK277" s="41"/>
      <c r="CL277" s="41"/>
      <c r="CM277" s="41"/>
      <c r="CN277" s="41"/>
      <c r="CO277" s="41"/>
      <c r="CP277" s="41"/>
      <c r="CQ277" s="41"/>
      <c r="CR277" s="41"/>
      <c r="CS277" s="41"/>
      <c r="CT277" s="41"/>
    </row>
    <row r="278" spans="1:98" ht="19.899999999999999" customHeight="1">
      <c r="A278" s="33" t="s">
        <v>0</v>
      </c>
      <c r="B278" s="33" t="s">
        <v>5</v>
      </c>
      <c r="C278" s="34" t="s">
        <v>70</v>
      </c>
      <c r="D278" s="33" t="s">
        <v>333</v>
      </c>
      <c r="E278" s="33" t="s">
        <v>334</v>
      </c>
      <c r="F278" s="33"/>
      <c r="G278" s="33" t="s">
        <v>632</v>
      </c>
      <c r="H278" s="33" t="s">
        <v>975</v>
      </c>
      <c r="I278" s="33" t="s">
        <v>1164</v>
      </c>
      <c r="J278" s="35" t="s">
        <v>990</v>
      </c>
      <c r="K278" s="36">
        <v>43465</v>
      </c>
      <c r="L278" s="35"/>
      <c r="M278" s="35"/>
      <c r="N278" s="35"/>
      <c r="O278" s="35"/>
      <c r="P278" s="35"/>
      <c r="Q278" s="35" t="s">
        <v>983</v>
      </c>
      <c r="R278" s="35" t="s">
        <v>983</v>
      </c>
      <c r="S278" s="35" t="s">
        <v>983</v>
      </c>
      <c r="T278" s="35" t="s">
        <v>983</v>
      </c>
      <c r="U278" s="35"/>
      <c r="V278" s="37"/>
      <c r="W278" s="38"/>
      <c r="X278" s="39"/>
      <c r="Y278" s="35"/>
      <c r="Z278" s="35"/>
      <c r="AA278" s="40"/>
      <c r="AB278" s="35"/>
      <c r="AC278" s="35"/>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c r="BP278" s="41"/>
      <c r="BQ278" s="41"/>
      <c r="BR278" s="41"/>
      <c r="BS278" s="41"/>
      <c r="BT278" s="41"/>
      <c r="BU278" s="41"/>
      <c r="BV278" s="41"/>
      <c r="BW278" s="41"/>
      <c r="BX278" s="41"/>
      <c r="BY278" s="41"/>
      <c r="BZ278" s="41"/>
      <c r="CA278" s="41"/>
      <c r="CB278" s="41"/>
      <c r="CC278" s="41"/>
      <c r="CD278" s="41"/>
      <c r="CE278" s="41"/>
      <c r="CF278" s="41"/>
      <c r="CG278" s="41"/>
      <c r="CH278" s="41"/>
      <c r="CI278" s="41"/>
      <c r="CJ278" s="41"/>
      <c r="CK278" s="41"/>
      <c r="CL278" s="41"/>
      <c r="CM278" s="41"/>
      <c r="CN278" s="41"/>
      <c r="CO278" s="41"/>
      <c r="CP278" s="41"/>
      <c r="CQ278" s="41"/>
      <c r="CR278" s="41"/>
      <c r="CS278" s="41"/>
      <c r="CT278" s="41"/>
    </row>
    <row r="279" spans="1:98" ht="19.899999999999999" customHeight="1">
      <c r="A279" s="33" t="s">
        <v>0</v>
      </c>
      <c r="B279" s="33" t="s">
        <v>5</v>
      </c>
      <c r="C279" s="34" t="s">
        <v>71</v>
      </c>
      <c r="D279" s="33" t="s">
        <v>335</v>
      </c>
      <c r="E279" s="33" t="s">
        <v>336</v>
      </c>
      <c r="F279" s="33"/>
      <c r="G279" s="33" t="s">
        <v>632</v>
      </c>
      <c r="H279" s="33" t="s">
        <v>975</v>
      </c>
      <c r="I279" s="33" t="s">
        <v>1164</v>
      </c>
      <c r="J279" s="35" t="s">
        <v>990</v>
      </c>
      <c r="K279" s="36">
        <v>43465</v>
      </c>
      <c r="L279" s="35"/>
      <c r="M279" s="35"/>
      <c r="N279" s="35"/>
      <c r="O279" s="35"/>
      <c r="P279" s="35"/>
      <c r="Q279" s="35" t="s">
        <v>983</v>
      </c>
      <c r="R279" s="35" t="s">
        <v>983</v>
      </c>
      <c r="S279" s="35" t="s">
        <v>983</v>
      </c>
      <c r="T279" s="35" t="s">
        <v>983</v>
      </c>
      <c r="U279" s="35"/>
      <c r="V279" s="37"/>
      <c r="W279" s="38"/>
      <c r="X279" s="39"/>
      <c r="Y279" s="35"/>
      <c r="Z279" s="35"/>
      <c r="AA279" s="40"/>
      <c r="AB279" s="35"/>
      <c r="AC279" s="35"/>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c r="BP279" s="41"/>
      <c r="BQ279" s="41"/>
      <c r="BR279" s="41"/>
      <c r="BS279" s="41"/>
      <c r="BT279" s="41"/>
      <c r="BU279" s="41"/>
      <c r="BV279" s="41"/>
      <c r="BW279" s="41"/>
      <c r="BX279" s="41"/>
      <c r="BY279" s="41"/>
      <c r="BZ279" s="41"/>
      <c r="CA279" s="41"/>
      <c r="CB279" s="41"/>
      <c r="CC279" s="41"/>
      <c r="CD279" s="41"/>
      <c r="CE279" s="41"/>
      <c r="CF279" s="41"/>
      <c r="CG279" s="41"/>
      <c r="CH279" s="41"/>
      <c r="CI279" s="41"/>
      <c r="CJ279" s="41"/>
      <c r="CK279" s="41"/>
      <c r="CL279" s="41"/>
      <c r="CM279" s="41"/>
      <c r="CN279" s="41"/>
      <c r="CO279" s="41"/>
      <c r="CP279" s="41"/>
      <c r="CQ279" s="41"/>
      <c r="CR279" s="41"/>
      <c r="CS279" s="41"/>
      <c r="CT279" s="41"/>
    </row>
    <row r="280" spans="1:98" ht="19.899999999999999" customHeight="1">
      <c r="A280" s="33" t="s">
        <v>0</v>
      </c>
      <c r="B280" s="33" t="s">
        <v>5</v>
      </c>
      <c r="C280" s="34" t="s">
        <v>72</v>
      </c>
      <c r="D280" s="33" t="s">
        <v>337</v>
      </c>
      <c r="E280" s="33" t="s">
        <v>338</v>
      </c>
      <c r="F280" s="33"/>
      <c r="G280" s="33" t="s">
        <v>632</v>
      </c>
      <c r="H280" s="33" t="s">
        <v>975</v>
      </c>
      <c r="I280" s="33" t="s">
        <v>1164</v>
      </c>
      <c r="J280" s="35" t="s">
        <v>990</v>
      </c>
      <c r="K280" s="36">
        <v>43465</v>
      </c>
      <c r="L280" s="35"/>
      <c r="M280" s="35"/>
      <c r="N280" s="35"/>
      <c r="O280" s="35"/>
      <c r="P280" s="35"/>
      <c r="Q280" s="35" t="s">
        <v>983</v>
      </c>
      <c r="R280" s="35" t="s">
        <v>983</v>
      </c>
      <c r="S280" s="35" t="s">
        <v>983</v>
      </c>
      <c r="T280" s="35" t="s">
        <v>983</v>
      </c>
      <c r="U280" s="35"/>
      <c r="V280" s="37"/>
      <c r="W280" s="38"/>
      <c r="X280" s="39"/>
      <c r="Y280" s="35"/>
      <c r="Z280" s="35"/>
      <c r="AA280" s="40"/>
      <c r="AB280" s="35"/>
      <c r="AC280" s="35"/>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c r="BP280" s="41"/>
      <c r="BQ280" s="41"/>
      <c r="BR280" s="41"/>
      <c r="BS280" s="41"/>
      <c r="BT280" s="41"/>
      <c r="BU280" s="41"/>
      <c r="BV280" s="41"/>
      <c r="BW280" s="41"/>
      <c r="BX280" s="41"/>
      <c r="BY280" s="41"/>
      <c r="BZ280" s="41"/>
      <c r="CA280" s="41"/>
      <c r="CB280" s="41"/>
      <c r="CC280" s="41"/>
      <c r="CD280" s="41"/>
      <c r="CE280" s="41"/>
      <c r="CF280" s="41"/>
      <c r="CG280" s="41"/>
      <c r="CH280" s="41"/>
      <c r="CI280" s="41"/>
      <c r="CJ280" s="41"/>
      <c r="CK280" s="41"/>
      <c r="CL280" s="41"/>
      <c r="CM280" s="41"/>
      <c r="CN280" s="41"/>
      <c r="CO280" s="41"/>
      <c r="CP280" s="41"/>
      <c r="CQ280" s="41"/>
      <c r="CR280" s="41"/>
      <c r="CS280" s="41"/>
      <c r="CT280" s="41"/>
    </row>
    <row r="281" spans="1:98" ht="19.899999999999999" customHeight="1">
      <c r="A281" s="33" t="s">
        <v>0</v>
      </c>
      <c r="B281" s="33" t="s">
        <v>5</v>
      </c>
      <c r="C281" s="34" t="s">
        <v>73</v>
      </c>
      <c r="D281" s="33" t="s">
        <v>339</v>
      </c>
      <c r="E281" s="33" t="s">
        <v>340</v>
      </c>
      <c r="F281" s="33"/>
      <c r="G281" s="33" t="s">
        <v>632</v>
      </c>
      <c r="H281" s="33" t="s">
        <v>975</v>
      </c>
      <c r="I281" s="33" t="s">
        <v>1164</v>
      </c>
      <c r="J281" s="35" t="s">
        <v>990</v>
      </c>
      <c r="K281" s="36">
        <v>43465</v>
      </c>
      <c r="L281" s="35"/>
      <c r="M281" s="35"/>
      <c r="N281" s="35"/>
      <c r="O281" s="35"/>
      <c r="P281" s="35"/>
      <c r="Q281" s="35" t="s">
        <v>983</v>
      </c>
      <c r="R281" s="35" t="s">
        <v>983</v>
      </c>
      <c r="S281" s="35" t="s">
        <v>983</v>
      </c>
      <c r="T281" s="35" t="s">
        <v>983</v>
      </c>
      <c r="U281" s="35"/>
      <c r="V281" s="37"/>
      <c r="W281" s="38"/>
      <c r="X281" s="39"/>
      <c r="Y281" s="35"/>
      <c r="Z281" s="35"/>
      <c r="AA281" s="40"/>
      <c r="AB281" s="35"/>
      <c r="AC281" s="35"/>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c r="BP281" s="41"/>
      <c r="BQ281" s="41"/>
      <c r="BR281" s="41"/>
      <c r="BS281" s="41"/>
      <c r="BT281" s="41"/>
      <c r="BU281" s="41"/>
      <c r="BV281" s="41"/>
      <c r="BW281" s="41"/>
      <c r="BX281" s="41"/>
      <c r="BY281" s="41"/>
      <c r="BZ281" s="41"/>
      <c r="CA281" s="41"/>
      <c r="CB281" s="41"/>
      <c r="CC281" s="41"/>
      <c r="CD281" s="41"/>
      <c r="CE281" s="41"/>
      <c r="CF281" s="41"/>
      <c r="CG281" s="41"/>
      <c r="CH281" s="41"/>
      <c r="CI281" s="41"/>
      <c r="CJ281" s="41"/>
      <c r="CK281" s="41"/>
      <c r="CL281" s="41"/>
      <c r="CM281" s="41"/>
      <c r="CN281" s="41"/>
      <c r="CO281" s="41"/>
      <c r="CP281" s="41"/>
      <c r="CQ281" s="41"/>
      <c r="CR281" s="41"/>
      <c r="CS281" s="41"/>
      <c r="CT281" s="41"/>
    </row>
    <row r="282" spans="1:98" ht="19.899999999999999" customHeight="1">
      <c r="A282" s="33" t="s">
        <v>0</v>
      </c>
      <c r="B282" s="33" t="s">
        <v>5</v>
      </c>
      <c r="C282" s="34" t="s">
        <v>74</v>
      </c>
      <c r="D282" s="33" t="s">
        <v>341</v>
      </c>
      <c r="E282" s="33" t="s">
        <v>342</v>
      </c>
      <c r="F282" s="33"/>
      <c r="G282" s="33" t="s">
        <v>632</v>
      </c>
      <c r="H282" s="33" t="s">
        <v>975</v>
      </c>
      <c r="I282" s="33" t="s">
        <v>1164</v>
      </c>
      <c r="J282" s="35" t="s">
        <v>990</v>
      </c>
      <c r="K282" s="36">
        <v>43465</v>
      </c>
      <c r="L282" s="35"/>
      <c r="M282" s="35"/>
      <c r="N282" s="35"/>
      <c r="O282" s="35"/>
      <c r="P282" s="35"/>
      <c r="Q282" s="35" t="s">
        <v>983</v>
      </c>
      <c r="R282" s="35" t="s">
        <v>983</v>
      </c>
      <c r="S282" s="35" t="s">
        <v>983</v>
      </c>
      <c r="T282" s="35" t="s">
        <v>983</v>
      </c>
      <c r="U282" s="35"/>
      <c r="V282" s="37"/>
      <c r="W282" s="38"/>
      <c r="X282" s="39"/>
      <c r="Y282" s="35"/>
      <c r="Z282" s="35"/>
      <c r="AA282" s="40"/>
      <c r="AB282" s="35"/>
      <c r="AC282" s="35"/>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41"/>
      <c r="BO282" s="41"/>
      <c r="BP282" s="41"/>
      <c r="BQ282" s="41"/>
      <c r="BR282" s="41"/>
      <c r="BS282" s="41"/>
      <c r="BT282" s="41"/>
      <c r="BU282" s="41"/>
      <c r="BV282" s="41"/>
      <c r="BW282" s="41"/>
      <c r="BX282" s="41"/>
      <c r="BY282" s="41"/>
      <c r="BZ282" s="41"/>
      <c r="CA282" s="41"/>
      <c r="CB282" s="41"/>
      <c r="CC282" s="41"/>
      <c r="CD282" s="41"/>
      <c r="CE282" s="41"/>
      <c r="CF282" s="41"/>
      <c r="CG282" s="41"/>
      <c r="CH282" s="41"/>
      <c r="CI282" s="41"/>
      <c r="CJ282" s="41"/>
      <c r="CK282" s="41"/>
      <c r="CL282" s="41"/>
      <c r="CM282" s="41"/>
      <c r="CN282" s="41"/>
      <c r="CO282" s="41"/>
      <c r="CP282" s="41"/>
      <c r="CQ282" s="41"/>
      <c r="CR282" s="41"/>
      <c r="CS282" s="41"/>
      <c r="CT282" s="41"/>
    </row>
    <row r="283" spans="1:98" ht="19.899999999999999" customHeight="1">
      <c r="A283" s="33" t="s">
        <v>0</v>
      </c>
      <c r="B283" s="33" t="s">
        <v>5</v>
      </c>
      <c r="C283" s="34" t="s">
        <v>75</v>
      </c>
      <c r="D283" s="33" t="s">
        <v>343</v>
      </c>
      <c r="E283" s="33" t="s">
        <v>344</v>
      </c>
      <c r="F283" s="33"/>
      <c r="G283" s="33" t="s">
        <v>632</v>
      </c>
      <c r="H283" s="33" t="s">
        <v>975</v>
      </c>
      <c r="I283" s="33" t="s">
        <v>1164</v>
      </c>
      <c r="J283" s="35" t="s">
        <v>990</v>
      </c>
      <c r="K283" s="36">
        <v>43465</v>
      </c>
      <c r="L283" s="35"/>
      <c r="M283" s="35"/>
      <c r="N283" s="35"/>
      <c r="O283" s="35"/>
      <c r="P283" s="35"/>
      <c r="Q283" s="35" t="s">
        <v>983</v>
      </c>
      <c r="R283" s="35" t="s">
        <v>983</v>
      </c>
      <c r="S283" s="35" t="s">
        <v>983</v>
      </c>
      <c r="T283" s="35" t="s">
        <v>983</v>
      </c>
      <c r="U283" s="35"/>
      <c r="V283" s="37"/>
      <c r="W283" s="38"/>
      <c r="X283" s="39"/>
      <c r="Y283" s="35"/>
      <c r="Z283" s="35"/>
      <c r="AA283" s="40"/>
      <c r="AB283" s="35"/>
      <c r="AC283" s="35"/>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41"/>
      <c r="BO283" s="41"/>
      <c r="BP283" s="41"/>
      <c r="BQ283" s="41"/>
      <c r="BR283" s="41"/>
      <c r="BS283" s="41"/>
      <c r="BT283" s="41"/>
      <c r="BU283" s="41"/>
      <c r="BV283" s="41"/>
      <c r="BW283" s="41"/>
      <c r="BX283" s="41"/>
      <c r="BY283" s="41"/>
      <c r="BZ283" s="41"/>
      <c r="CA283" s="41"/>
      <c r="CB283" s="41"/>
      <c r="CC283" s="41"/>
      <c r="CD283" s="41"/>
      <c r="CE283" s="41"/>
      <c r="CF283" s="41"/>
      <c r="CG283" s="41"/>
      <c r="CH283" s="41"/>
      <c r="CI283" s="41"/>
      <c r="CJ283" s="41"/>
      <c r="CK283" s="41"/>
      <c r="CL283" s="41"/>
      <c r="CM283" s="41"/>
      <c r="CN283" s="41"/>
      <c r="CO283" s="41"/>
      <c r="CP283" s="41"/>
      <c r="CQ283" s="41"/>
      <c r="CR283" s="41"/>
      <c r="CS283" s="41"/>
      <c r="CT283" s="41"/>
    </row>
    <row r="284" spans="1:98" ht="19.899999999999999" customHeight="1">
      <c r="A284" s="33" t="s">
        <v>0</v>
      </c>
      <c r="B284" s="33" t="s">
        <v>5</v>
      </c>
      <c r="C284" s="34" t="s">
        <v>76</v>
      </c>
      <c r="D284" s="33" t="s">
        <v>345</v>
      </c>
      <c r="E284" s="33" t="s">
        <v>346</v>
      </c>
      <c r="F284" s="33"/>
      <c r="G284" s="33" t="s">
        <v>632</v>
      </c>
      <c r="H284" s="33" t="s">
        <v>975</v>
      </c>
      <c r="I284" s="33" t="s">
        <v>1164</v>
      </c>
      <c r="J284" s="35" t="s">
        <v>990</v>
      </c>
      <c r="K284" s="36">
        <v>43465</v>
      </c>
      <c r="L284" s="35"/>
      <c r="M284" s="35"/>
      <c r="N284" s="35"/>
      <c r="O284" s="35"/>
      <c r="P284" s="35"/>
      <c r="Q284" s="35" t="s">
        <v>983</v>
      </c>
      <c r="R284" s="35" t="s">
        <v>983</v>
      </c>
      <c r="S284" s="35" t="s">
        <v>983</v>
      </c>
      <c r="T284" s="35" t="s">
        <v>983</v>
      </c>
      <c r="U284" s="35"/>
      <c r="V284" s="37"/>
      <c r="W284" s="38"/>
      <c r="X284" s="39"/>
      <c r="Y284" s="35"/>
      <c r="Z284" s="35"/>
      <c r="AA284" s="40"/>
      <c r="AB284" s="35"/>
      <c r="AC284" s="35"/>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41"/>
      <c r="BO284" s="41"/>
      <c r="BP284" s="41"/>
      <c r="BQ284" s="41"/>
      <c r="BR284" s="41"/>
      <c r="BS284" s="41"/>
      <c r="BT284" s="41"/>
      <c r="BU284" s="41"/>
      <c r="BV284" s="41"/>
      <c r="BW284" s="41"/>
      <c r="BX284" s="41"/>
      <c r="BY284" s="41"/>
      <c r="BZ284" s="41"/>
      <c r="CA284" s="41"/>
      <c r="CB284" s="41"/>
      <c r="CC284" s="41"/>
      <c r="CD284" s="41"/>
      <c r="CE284" s="41"/>
      <c r="CF284" s="41"/>
      <c r="CG284" s="41"/>
      <c r="CH284" s="41"/>
      <c r="CI284" s="41"/>
      <c r="CJ284" s="41"/>
      <c r="CK284" s="41"/>
      <c r="CL284" s="41"/>
      <c r="CM284" s="41"/>
      <c r="CN284" s="41"/>
      <c r="CO284" s="41"/>
      <c r="CP284" s="41"/>
      <c r="CQ284" s="41"/>
      <c r="CR284" s="41"/>
      <c r="CS284" s="41"/>
      <c r="CT284" s="41"/>
    </row>
    <row r="285" spans="1:98" ht="19.899999999999999" customHeight="1">
      <c r="A285" s="33" t="s">
        <v>0</v>
      </c>
      <c r="B285" s="33" t="s">
        <v>5</v>
      </c>
      <c r="C285" s="34" t="s">
        <v>77</v>
      </c>
      <c r="D285" s="33" t="s">
        <v>347</v>
      </c>
      <c r="E285" s="33" t="s">
        <v>930</v>
      </c>
      <c r="F285" s="33"/>
      <c r="G285" s="33" t="s">
        <v>632</v>
      </c>
      <c r="H285" s="33" t="s">
        <v>975</v>
      </c>
      <c r="I285" s="33" t="s">
        <v>1164</v>
      </c>
      <c r="J285" s="35" t="s">
        <v>990</v>
      </c>
      <c r="K285" s="36">
        <v>43465</v>
      </c>
      <c r="L285" s="35"/>
      <c r="M285" s="35"/>
      <c r="N285" s="35"/>
      <c r="O285" s="35"/>
      <c r="P285" s="35"/>
      <c r="Q285" s="35" t="s">
        <v>983</v>
      </c>
      <c r="R285" s="35" t="s">
        <v>983</v>
      </c>
      <c r="S285" s="35" t="s">
        <v>983</v>
      </c>
      <c r="T285" s="35" t="s">
        <v>983</v>
      </c>
      <c r="U285" s="35"/>
      <c r="V285" s="37"/>
      <c r="W285" s="38"/>
      <c r="X285" s="39"/>
      <c r="Y285" s="35"/>
      <c r="Z285" s="35"/>
      <c r="AA285" s="40"/>
      <c r="AB285" s="35"/>
      <c r="AC285" s="35"/>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c r="BO285" s="41"/>
      <c r="BP285" s="41"/>
      <c r="BQ285" s="41"/>
      <c r="BR285" s="41"/>
      <c r="BS285" s="41"/>
      <c r="BT285" s="41"/>
      <c r="BU285" s="41"/>
      <c r="BV285" s="41"/>
      <c r="BW285" s="41"/>
      <c r="BX285" s="41"/>
      <c r="BY285" s="41"/>
      <c r="BZ285" s="41"/>
      <c r="CA285" s="41"/>
      <c r="CB285" s="41"/>
      <c r="CC285" s="41"/>
      <c r="CD285" s="41"/>
      <c r="CE285" s="41"/>
      <c r="CF285" s="41"/>
      <c r="CG285" s="41"/>
      <c r="CH285" s="41"/>
      <c r="CI285" s="41"/>
      <c r="CJ285" s="41"/>
      <c r="CK285" s="41"/>
      <c r="CL285" s="41"/>
      <c r="CM285" s="41"/>
      <c r="CN285" s="41"/>
      <c r="CO285" s="41"/>
      <c r="CP285" s="41"/>
      <c r="CQ285" s="41"/>
      <c r="CR285" s="41"/>
      <c r="CS285" s="41"/>
      <c r="CT285" s="41"/>
    </row>
    <row r="286" spans="1:98" ht="19.899999999999999" customHeight="1">
      <c r="A286" s="33" t="s">
        <v>0</v>
      </c>
      <c r="B286" s="33" t="s">
        <v>5</v>
      </c>
      <c r="C286" s="34" t="s">
        <v>78</v>
      </c>
      <c r="D286" s="33" t="s">
        <v>348</v>
      </c>
      <c r="E286" s="33" t="s">
        <v>349</v>
      </c>
      <c r="F286" s="33"/>
      <c r="G286" s="33" t="s">
        <v>632</v>
      </c>
      <c r="H286" s="33" t="s">
        <v>975</v>
      </c>
      <c r="I286" s="33" t="s">
        <v>1164</v>
      </c>
      <c r="J286" s="35" t="s">
        <v>990</v>
      </c>
      <c r="K286" s="36">
        <v>43465</v>
      </c>
      <c r="L286" s="35"/>
      <c r="M286" s="35"/>
      <c r="N286" s="35"/>
      <c r="O286" s="35"/>
      <c r="P286" s="35"/>
      <c r="Q286" s="35" t="s">
        <v>983</v>
      </c>
      <c r="R286" s="35" t="s">
        <v>983</v>
      </c>
      <c r="S286" s="35" t="s">
        <v>983</v>
      </c>
      <c r="T286" s="35" t="s">
        <v>983</v>
      </c>
      <c r="U286" s="35"/>
      <c r="V286" s="37"/>
      <c r="W286" s="38"/>
      <c r="X286" s="39"/>
      <c r="Y286" s="35"/>
      <c r="Z286" s="35"/>
      <c r="AA286" s="40"/>
      <c r="AB286" s="35"/>
      <c r="AC286" s="35"/>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c r="BP286" s="41"/>
      <c r="BQ286" s="41"/>
      <c r="BR286" s="41"/>
      <c r="BS286" s="41"/>
      <c r="BT286" s="41"/>
      <c r="BU286" s="41"/>
      <c r="BV286" s="41"/>
      <c r="BW286" s="41"/>
      <c r="BX286" s="41"/>
      <c r="BY286" s="41"/>
      <c r="BZ286" s="41"/>
      <c r="CA286" s="41"/>
      <c r="CB286" s="41"/>
      <c r="CC286" s="41"/>
      <c r="CD286" s="41"/>
      <c r="CE286" s="41"/>
      <c r="CF286" s="41"/>
      <c r="CG286" s="41"/>
      <c r="CH286" s="41"/>
      <c r="CI286" s="41"/>
      <c r="CJ286" s="41"/>
      <c r="CK286" s="41"/>
      <c r="CL286" s="41"/>
      <c r="CM286" s="41"/>
      <c r="CN286" s="41"/>
      <c r="CO286" s="41"/>
      <c r="CP286" s="41"/>
      <c r="CQ286" s="41"/>
      <c r="CR286" s="41"/>
      <c r="CS286" s="41"/>
      <c r="CT286" s="41"/>
    </row>
    <row r="287" spans="1:98" ht="19.899999999999999" customHeight="1">
      <c r="A287" s="33" t="s">
        <v>0</v>
      </c>
      <c r="B287" s="33" t="s">
        <v>5</v>
      </c>
      <c r="C287" s="34" t="s">
        <v>79</v>
      </c>
      <c r="D287" s="33" t="s">
        <v>350</v>
      </c>
      <c r="E287" s="33" t="s">
        <v>931</v>
      </c>
      <c r="F287" s="33"/>
      <c r="G287" s="33" t="s">
        <v>632</v>
      </c>
      <c r="H287" s="33" t="s">
        <v>975</v>
      </c>
      <c r="I287" s="33" t="s">
        <v>1164</v>
      </c>
      <c r="J287" s="35" t="s">
        <v>990</v>
      </c>
      <c r="K287" s="36">
        <v>43465</v>
      </c>
      <c r="L287" s="35"/>
      <c r="M287" s="35"/>
      <c r="N287" s="35"/>
      <c r="O287" s="35"/>
      <c r="P287" s="35"/>
      <c r="Q287" s="35" t="s">
        <v>983</v>
      </c>
      <c r="R287" s="35" t="s">
        <v>983</v>
      </c>
      <c r="S287" s="35" t="s">
        <v>983</v>
      </c>
      <c r="T287" s="35" t="s">
        <v>983</v>
      </c>
      <c r="U287" s="35"/>
      <c r="V287" s="37"/>
      <c r="W287" s="38"/>
      <c r="X287" s="39"/>
      <c r="Y287" s="35"/>
      <c r="Z287" s="35"/>
      <c r="AA287" s="40"/>
      <c r="AB287" s="35"/>
      <c r="AC287" s="35"/>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c r="BP287" s="41"/>
      <c r="BQ287" s="41"/>
      <c r="BR287" s="41"/>
      <c r="BS287" s="41"/>
      <c r="BT287" s="41"/>
      <c r="BU287" s="41"/>
      <c r="BV287" s="41"/>
      <c r="BW287" s="41"/>
      <c r="BX287" s="41"/>
      <c r="BY287" s="41"/>
      <c r="BZ287" s="41"/>
      <c r="CA287" s="41"/>
      <c r="CB287" s="41"/>
      <c r="CC287" s="41"/>
      <c r="CD287" s="41"/>
      <c r="CE287" s="41"/>
      <c r="CF287" s="41"/>
      <c r="CG287" s="41"/>
      <c r="CH287" s="41"/>
      <c r="CI287" s="41"/>
      <c r="CJ287" s="41"/>
      <c r="CK287" s="41"/>
      <c r="CL287" s="41"/>
      <c r="CM287" s="41"/>
      <c r="CN287" s="41"/>
      <c r="CO287" s="41"/>
      <c r="CP287" s="41"/>
      <c r="CQ287" s="41"/>
      <c r="CR287" s="41"/>
      <c r="CS287" s="41"/>
      <c r="CT287" s="41"/>
    </row>
    <row r="288" spans="1:98" ht="19.899999999999999" customHeight="1">
      <c r="A288" s="33" t="s">
        <v>0</v>
      </c>
      <c r="B288" s="33" t="s">
        <v>5</v>
      </c>
      <c r="C288" s="34" t="s">
        <v>80</v>
      </c>
      <c r="D288" s="33" t="s">
        <v>351</v>
      </c>
      <c r="E288" s="33" t="s">
        <v>352</v>
      </c>
      <c r="F288" s="33"/>
      <c r="G288" s="33" t="s">
        <v>632</v>
      </c>
      <c r="H288" s="33" t="s">
        <v>975</v>
      </c>
      <c r="I288" s="33" t="s">
        <v>1164</v>
      </c>
      <c r="J288" s="35" t="s">
        <v>990</v>
      </c>
      <c r="K288" s="36">
        <v>43465</v>
      </c>
      <c r="L288" s="35"/>
      <c r="M288" s="35"/>
      <c r="N288" s="35"/>
      <c r="O288" s="35"/>
      <c r="P288" s="35"/>
      <c r="Q288" s="35" t="s">
        <v>983</v>
      </c>
      <c r="R288" s="35" t="s">
        <v>983</v>
      </c>
      <c r="S288" s="35" t="s">
        <v>983</v>
      </c>
      <c r="T288" s="35" t="s">
        <v>983</v>
      </c>
      <c r="U288" s="35"/>
      <c r="V288" s="37"/>
      <c r="W288" s="38"/>
      <c r="X288" s="39"/>
      <c r="Y288" s="35"/>
      <c r="Z288" s="35"/>
      <c r="AA288" s="40"/>
      <c r="AB288" s="35"/>
      <c r="AC288" s="35"/>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c r="BO288" s="41"/>
      <c r="BP288" s="41"/>
      <c r="BQ288" s="41"/>
      <c r="BR288" s="41"/>
      <c r="BS288" s="41"/>
      <c r="BT288" s="41"/>
      <c r="BU288" s="41"/>
      <c r="BV288" s="41"/>
      <c r="BW288" s="41"/>
      <c r="BX288" s="41"/>
      <c r="BY288" s="41"/>
      <c r="BZ288" s="41"/>
      <c r="CA288" s="41"/>
      <c r="CB288" s="41"/>
      <c r="CC288" s="41"/>
      <c r="CD288" s="41"/>
      <c r="CE288" s="41"/>
      <c r="CF288" s="41"/>
      <c r="CG288" s="41"/>
      <c r="CH288" s="41"/>
      <c r="CI288" s="41"/>
      <c r="CJ288" s="41"/>
      <c r="CK288" s="41"/>
      <c r="CL288" s="41"/>
      <c r="CM288" s="41"/>
      <c r="CN288" s="41"/>
      <c r="CO288" s="41"/>
      <c r="CP288" s="41"/>
      <c r="CQ288" s="41"/>
      <c r="CR288" s="41"/>
      <c r="CS288" s="41"/>
      <c r="CT288" s="41"/>
    </row>
    <row r="289" spans="1:98" ht="19.899999999999999" customHeight="1">
      <c r="A289" s="33" t="s">
        <v>0</v>
      </c>
      <c r="B289" s="33" t="s">
        <v>5</v>
      </c>
      <c r="C289" s="34" t="s">
        <v>81</v>
      </c>
      <c r="D289" s="33" t="s">
        <v>353</v>
      </c>
      <c r="E289" s="33" t="s">
        <v>354</v>
      </c>
      <c r="F289" s="33"/>
      <c r="G289" s="33" t="s">
        <v>632</v>
      </c>
      <c r="H289" s="33" t="s">
        <v>975</v>
      </c>
      <c r="I289" s="33" t="s">
        <v>1164</v>
      </c>
      <c r="J289" s="35" t="s">
        <v>990</v>
      </c>
      <c r="K289" s="36">
        <v>43465</v>
      </c>
      <c r="L289" s="35"/>
      <c r="M289" s="35"/>
      <c r="N289" s="35"/>
      <c r="O289" s="35"/>
      <c r="P289" s="35"/>
      <c r="Q289" s="35" t="s">
        <v>983</v>
      </c>
      <c r="R289" s="35" t="s">
        <v>983</v>
      </c>
      <c r="S289" s="35" t="s">
        <v>983</v>
      </c>
      <c r="T289" s="35" t="s">
        <v>983</v>
      </c>
      <c r="U289" s="35"/>
      <c r="V289" s="37"/>
      <c r="W289" s="38"/>
      <c r="X289" s="39"/>
      <c r="Y289" s="35"/>
      <c r="Z289" s="35"/>
      <c r="AA289" s="40"/>
      <c r="AB289" s="35"/>
      <c r="AC289" s="35"/>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c r="BO289" s="41"/>
      <c r="BP289" s="41"/>
      <c r="BQ289" s="41"/>
      <c r="BR289" s="41"/>
      <c r="BS289" s="41"/>
      <c r="BT289" s="41"/>
      <c r="BU289" s="41"/>
      <c r="BV289" s="41"/>
      <c r="BW289" s="41"/>
      <c r="BX289" s="41"/>
      <c r="BY289" s="41"/>
      <c r="BZ289" s="41"/>
      <c r="CA289" s="41"/>
      <c r="CB289" s="41"/>
      <c r="CC289" s="41"/>
      <c r="CD289" s="41"/>
      <c r="CE289" s="41"/>
      <c r="CF289" s="41"/>
      <c r="CG289" s="41"/>
      <c r="CH289" s="41"/>
      <c r="CI289" s="41"/>
      <c r="CJ289" s="41"/>
      <c r="CK289" s="41"/>
      <c r="CL289" s="41"/>
      <c r="CM289" s="41"/>
      <c r="CN289" s="41"/>
      <c r="CO289" s="41"/>
      <c r="CP289" s="41"/>
      <c r="CQ289" s="41"/>
      <c r="CR289" s="41"/>
      <c r="CS289" s="41"/>
      <c r="CT289" s="41"/>
    </row>
    <row r="290" spans="1:98" ht="19.899999999999999" customHeight="1">
      <c r="A290" s="33" t="s">
        <v>0</v>
      </c>
      <c r="B290" s="33" t="s">
        <v>5</v>
      </c>
      <c r="C290" s="34" t="s">
        <v>82</v>
      </c>
      <c r="D290" s="33" t="s">
        <v>355</v>
      </c>
      <c r="E290" s="33" t="s">
        <v>356</v>
      </c>
      <c r="F290" s="33"/>
      <c r="G290" s="33" t="s">
        <v>632</v>
      </c>
      <c r="H290" s="33" t="s">
        <v>975</v>
      </c>
      <c r="I290" s="33" t="s">
        <v>1164</v>
      </c>
      <c r="J290" s="35" t="s">
        <v>990</v>
      </c>
      <c r="K290" s="36">
        <v>43465</v>
      </c>
      <c r="L290" s="35"/>
      <c r="M290" s="35"/>
      <c r="N290" s="35"/>
      <c r="O290" s="35"/>
      <c r="P290" s="35"/>
      <c r="Q290" s="35" t="s">
        <v>983</v>
      </c>
      <c r="R290" s="35" t="s">
        <v>983</v>
      </c>
      <c r="S290" s="35" t="s">
        <v>983</v>
      </c>
      <c r="T290" s="35" t="s">
        <v>983</v>
      </c>
      <c r="U290" s="35"/>
      <c r="V290" s="37"/>
      <c r="W290" s="38"/>
      <c r="X290" s="39"/>
      <c r="Y290" s="35"/>
      <c r="Z290" s="35"/>
      <c r="AA290" s="40"/>
      <c r="AB290" s="35"/>
      <c r="AC290" s="35"/>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c r="BO290" s="41"/>
      <c r="BP290" s="41"/>
      <c r="BQ290" s="41"/>
      <c r="BR290" s="41"/>
      <c r="BS290" s="41"/>
      <c r="BT290" s="41"/>
      <c r="BU290" s="41"/>
      <c r="BV290" s="41"/>
      <c r="BW290" s="41"/>
      <c r="BX290" s="41"/>
      <c r="BY290" s="41"/>
      <c r="BZ290" s="41"/>
      <c r="CA290" s="41"/>
      <c r="CB290" s="41"/>
      <c r="CC290" s="41"/>
      <c r="CD290" s="41"/>
      <c r="CE290" s="41"/>
      <c r="CF290" s="41"/>
      <c r="CG290" s="41"/>
      <c r="CH290" s="41"/>
      <c r="CI290" s="41"/>
      <c r="CJ290" s="41"/>
      <c r="CK290" s="41"/>
      <c r="CL290" s="41"/>
      <c r="CM290" s="41"/>
      <c r="CN290" s="41"/>
      <c r="CO290" s="41"/>
      <c r="CP290" s="41"/>
      <c r="CQ290" s="41"/>
      <c r="CR290" s="41"/>
      <c r="CS290" s="41"/>
      <c r="CT290" s="41"/>
    </row>
    <row r="291" spans="1:98" ht="19.899999999999999" customHeight="1">
      <c r="A291" s="33" t="s">
        <v>0</v>
      </c>
      <c r="B291" s="33" t="s">
        <v>5</v>
      </c>
      <c r="C291" s="34" t="s">
        <v>83</v>
      </c>
      <c r="D291" s="33" t="s">
        <v>357</v>
      </c>
      <c r="E291" s="33" t="s">
        <v>358</v>
      </c>
      <c r="F291" s="33"/>
      <c r="G291" s="33" t="s">
        <v>632</v>
      </c>
      <c r="H291" s="33" t="s">
        <v>975</v>
      </c>
      <c r="I291" s="33" t="s">
        <v>1164</v>
      </c>
      <c r="J291" s="35" t="s">
        <v>990</v>
      </c>
      <c r="K291" s="36">
        <v>43465</v>
      </c>
      <c r="L291" s="35"/>
      <c r="M291" s="35"/>
      <c r="N291" s="35"/>
      <c r="O291" s="35"/>
      <c r="P291" s="35"/>
      <c r="Q291" s="35" t="s">
        <v>983</v>
      </c>
      <c r="R291" s="35" t="s">
        <v>983</v>
      </c>
      <c r="S291" s="35" t="s">
        <v>983</v>
      </c>
      <c r="T291" s="35" t="s">
        <v>983</v>
      </c>
      <c r="U291" s="35"/>
      <c r="V291" s="37"/>
      <c r="W291" s="38"/>
      <c r="X291" s="39"/>
      <c r="Y291" s="35"/>
      <c r="Z291" s="35"/>
      <c r="AA291" s="40"/>
      <c r="AB291" s="35"/>
      <c r="AC291" s="35"/>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c r="BO291" s="41"/>
      <c r="BP291" s="41"/>
      <c r="BQ291" s="41"/>
      <c r="BR291" s="41"/>
      <c r="BS291" s="41"/>
      <c r="BT291" s="41"/>
      <c r="BU291" s="41"/>
      <c r="BV291" s="41"/>
      <c r="BW291" s="41"/>
      <c r="BX291" s="41"/>
      <c r="BY291" s="41"/>
      <c r="BZ291" s="41"/>
      <c r="CA291" s="41"/>
      <c r="CB291" s="41"/>
      <c r="CC291" s="41"/>
      <c r="CD291" s="41"/>
      <c r="CE291" s="41"/>
      <c r="CF291" s="41"/>
      <c r="CG291" s="41"/>
      <c r="CH291" s="41"/>
      <c r="CI291" s="41"/>
      <c r="CJ291" s="41"/>
      <c r="CK291" s="41"/>
      <c r="CL291" s="41"/>
      <c r="CM291" s="41"/>
      <c r="CN291" s="41"/>
      <c r="CO291" s="41"/>
      <c r="CP291" s="41"/>
      <c r="CQ291" s="41"/>
      <c r="CR291" s="41"/>
      <c r="CS291" s="41"/>
      <c r="CT291" s="41"/>
    </row>
    <row r="292" spans="1:98" ht="19.899999999999999" customHeight="1">
      <c r="A292" s="33" t="s">
        <v>0</v>
      </c>
      <c r="B292" s="33" t="s">
        <v>5</v>
      </c>
      <c r="C292" s="34" t="s">
        <v>84</v>
      </c>
      <c r="D292" s="33" t="s">
        <v>359</v>
      </c>
      <c r="E292" s="33" t="s">
        <v>360</v>
      </c>
      <c r="F292" s="33"/>
      <c r="G292" s="33" t="s">
        <v>632</v>
      </c>
      <c r="H292" s="33" t="s">
        <v>975</v>
      </c>
      <c r="I292" s="33" t="s">
        <v>1164</v>
      </c>
      <c r="J292" s="35" t="s">
        <v>990</v>
      </c>
      <c r="K292" s="36">
        <v>43465</v>
      </c>
      <c r="L292" s="35"/>
      <c r="M292" s="35"/>
      <c r="N292" s="35"/>
      <c r="O292" s="35"/>
      <c r="P292" s="35"/>
      <c r="Q292" s="35" t="s">
        <v>983</v>
      </c>
      <c r="R292" s="35" t="s">
        <v>983</v>
      </c>
      <c r="S292" s="35" t="s">
        <v>983</v>
      </c>
      <c r="T292" s="35" t="s">
        <v>983</v>
      </c>
      <c r="U292" s="35"/>
      <c r="V292" s="37"/>
      <c r="W292" s="38"/>
      <c r="X292" s="39"/>
      <c r="Y292" s="35"/>
      <c r="Z292" s="35"/>
      <c r="AA292" s="40"/>
      <c r="AB292" s="35"/>
      <c r="AC292" s="35"/>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c r="BO292" s="41"/>
      <c r="BP292" s="41"/>
      <c r="BQ292" s="41"/>
      <c r="BR292" s="41"/>
      <c r="BS292" s="41"/>
      <c r="BT292" s="41"/>
      <c r="BU292" s="41"/>
      <c r="BV292" s="41"/>
      <c r="BW292" s="41"/>
      <c r="BX292" s="41"/>
      <c r="BY292" s="41"/>
      <c r="BZ292" s="41"/>
      <c r="CA292" s="41"/>
      <c r="CB292" s="41"/>
      <c r="CC292" s="41"/>
      <c r="CD292" s="41"/>
      <c r="CE292" s="41"/>
      <c r="CF292" s="41"/>
      <c r="CG292" s="41"/>
      <c r="CH292" s="41"/>
      <c r="CI292" s="41"/>
      <c r="CJ292" s="41"/>
      <c r="CK292" s="41"/>
      <c r="CL292" s="41"/>
      <c r="CM292" s="41"/>
      <c r="CN292" s="41"/>
      <c r="CO292" s="41"/>
      <c r="CP292" s="41"/>
      <c r="CQ292" s="41"/>
      <c r="CR292" s="41"/>
      <c r="CS292" s="41"/>
      <c r="CT292" s="41"/>
    </row>
    <row r="293" spans="1:98" ht="19.899999999999999" customHeight="1">
      <c r="A293" s="33" t="s">
        <v>0</v>
      </c>
      <c r="B293" s="33" t="s">
        <v>5</v>
      </c>
      <c r="C293" s="34" t="s">
        <v>85</v>
      </c>
      <c r="D293" s="33" t="s">
        <v>361</v>
      </c>
      <c r="E293" s="33" t="s">
        <v>362</v>
      </c>
      <c r="F293" s="33"/>
      <c r="G293" s="33" t="s">
        <v>632</v>
      </c>
      <c r="H293" s="33" t="s">
        <v>975</v>
      </c>
      <c r="I293" s="33" t="s">
        <v>1164</v>
      </c>
      <c r="J293" s="35" t="s">
        <v>990</v>
      </c>
      <c r="K293" s="36">
        <v>43465</v>
      </c>
      <c r="L293" s="35"/>
      <c r="M293" s="35"/>
      <c r="N293" s="35"/>
      <c r="O293" s="35"/>
      <c r="P293" s="35"/>
      <c r="Q293" s="35" t="s">
        <v>983</v>
      </c>
      <c r="R293" s="35" t="s">
        <v>983</v>
      </c>
      <c r="S293" s="35" t="s">
        <v>983</v>
      </c>
      <c r="T293" s="35" t="s">
        <v>983</v>
      </c>
      <c r="U293" s="35"/>
      <c r="V293" s="37"/>
      <c r="W293" s="38"/>
      <c r="X293" s="39"/>
      <c r="Y293" s="35"/>
      <c r="Z293" s="35"/>
      <c r="AA293" s="40"/>
      <c r="AB293" s="35"/>
      <c r="AC293" s="35"/>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c r="BP293" s="41"/>
      <c r="BQ293" s="41"/>
      <c r="BR293" s="41"/>
      <c r="BS293" s="41"/>
      <c r="BT293" s="41"/>
      <c r="BU293" s="41"/>
      <c r="BV293" s="41"/>
      <c r="BW293" s="41"/>
      <c r="BX293" s="41"/>
      <c r="BY293" s="41"/>
      <c r="BZ293" s="41"/>
      <c r="CA293" s="41"/>
      <c r="CB293" s="41"/>
      <c r="CC293" s="41"/>
      <c r="CD293" s="41"/>
      <c r="CE293" s="41"/>
      <c r="CF293" s="41"/>
      <c r="CG293" s="41"/>
      <c r="CH293" s="41"/>
      <c r="CI293" s="41"/>
      <c r="CJ293" s="41"/>
      <c r="CK293" s="41"/>
      <c r="CL293" s="41"/>
      <c r="CM293" s="41"/>
      <c r="CN293" s="41"/>
      <c r="CO293" s="41"/>
      <c r="CP293" s="41"/>
      <c r="CQ293" s="41"/>
      <c r="CR293" s="41"/>
      <c r="CS293" s="41"/>
      <c r="CT293" s="41"/>
    </row>
    <row r="294" spans="1:98" ht="19.899999999999999" customHeight="1">
      <c r="A294" s="33" t="s">
        <v>0</v>
      </c>
      <c r="B294" s="33" t="s">
        <v>5</v>
      </c>
      <c r="C294" s="34" t="s">
        <v>86</v>
      </c>
      <c r="D294" s="33" t="s">
        <v>363</v>
      </c>
      <c r="E294" s="33" t="s">
        <v>364</v>
      </c>
      <c r="F294" s="33"/>
      <c r="G294" s="33" t="s">
        <v>632</v>
      </c>
      <c r="H294" s="33" t="s">
        <v>975</v>
      </c>
      <c r="I294" s="33" t="s">
        <v>1164</v>
      </c>
      <c r="J294" s="35" t="s">
        <v>990</v>
      </c>
      <c r="K294" s="36">
        <v>43465</v>
      </c>
      <c r="L294" s="35"/>
      <c r="M294" s="35"/>
      <c r="N294" s="35"/>
      <c r="O294" s="35"/>
      <c r="P294" s="35"/>
      <c r="Q294" s="35" t="s">
        <v>983</v>
      </c>
      <c r="R294" s="35" t="s">
        <v>983</v>
      </c>
      <c r="S294" s="35" t="s">
        <v>983</v>
      </c>
      <c r="T294" s="35" t="s">
        <v>983</v>
      </c>
      <c r="U294" s="35"/>
      <c r="V294" s="37"/>
      <c r="W294" s="38"/>
      <c r="X294" s="39"/>
      <c r="Y294" s="35"/>
      <c r="Z294" s="35"/>
      <c r="AA294" s="40"/>
      <c r="AB294" s="35"/>
      <c r="AC294" s="35"/>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c r="BP294" s="41"/>
      <c r="BQ294" s="41"/>
      <c r="BR294" s="41"/>
      <c r="BS294" s="41"/>
      <c r="BT294" s="41"/>
      <c r="BU294" s="41"/>
      <c r="BV294" s="41"/>
      <c r="BW294" s="41"/>
      <c r="BX294" s="41"/>
      <c r="BY294" s="41"/>
      <c r="BZ294" s="41"/>
      <c r="CA294" s="41"/>
      <c r="CB294" s="41"/>
      <c r="CC294" s="41"/>
      <c r="CD294" s="41"/>
      <c r="CE294" s="41"/>
      <c r="CF294" s="41"/>
      <c r="CG294" s="41"/>
      <c r="CH294" s="41"/>
      <c r="CI294" s="41"/>
      <c r="CJ294" s="41"/>
      <c r="CK294" s="41"/>
      <c r="CL294" s="41"/>
      <c r="CM294" s="41"/>
      <c r="CN294" s="41"/>
      <c r="CO294" s="41"/>
      <c r="CP294" s="41"/>
      <c r="CQ294" s="41"/>
      <c r="CR294" s="41"/>
      <c r="CS294" s="41"/>
      <c r="CT294" s="41"/>
    </row>
    <row r="295" spans="1:98" ht="19.899999999999999" customHeight="1">
      <c r="A295" s="33" t="s">
        <v>0</v>
      </c>
      <c r="B295" s="33" t="s">
        <v>5</v>
      </c>
      <c r="C295" s="34" t="s">
        <v>87</v>
      </c>
      <c r="D295" s="33" t="s">
        <v>365</v>
      </c>
      <c r="E295" s="33" t="s">
        <v>366</v>
      </c>
      <c r="F295" s="33"/>
      <c r="G295" s="33" t="s">
        <v>629</v>
      </c>
      <c r="H295" s="49" t="s">
        <v>689</v>
      </c>
      <c r="I295" s="33" t="s">
        <v>1164</v>
      </c>
      <c r="J295" s="35"/>
      <c r="K295" s="36">
        <v>43465</v>
      </c>
      <c r="L295" s="35"/>
      <c r="M295" s="35"/>
      <c r="N295" s="35"/>
      <c r="O295" s="35"/>
      <c r="P295" s="35"/>
      <c r="Q295" s="35" t="s">
        <v>983</v>
      </c>
      <c r="R295" s="35" t="s">
        <v>983</v>
      </c>
      <c r="S295" s="35" t="s">
        <v>983</v>
      </c>
      <c r="T295" s="35" t="s">
        <v>983</v>
      </c>
      <c r="U295" s="35"/>
      <c r="V295" s="37"/>
      <c r="W295" s="38"/>
      <c r="X295" s="39"/>
      <c r="Y295" s="35"/>
      <c r="Z295" s="35"/>
      <c r="AA295" s="40"/>
      <c r="AB295" s="35"/>
      <c r="AC295" s="35"/>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c r="BO295" s="41"/>
      <c r="BP295" s="41"/>
      <c r="BQ295" s="41"/>
      <c r="BR295" s="41"/>
      <c r="BS295" s="41"/>
      <c r="BT295" s="41"/>
      <c r="BU295" s="41"/>
      <c r="BV295" s="41"/>
      <c r="BW295" s="41"/>
      <c r="BX295" s="41"/>
      <c r="BY295" s="41"/>
      <c r="BZ295" s="41"/>
      <c r="CA295" s="41"/>
      <c r="CB295" s="41"/>
      <c r="CC295" s="41"/>
      <c r="CD295" s="41"/>
      <c r="CE295" s="41"/>
      <c r="CF295" s="41"/>
      <c r="CG295" s="41"/>
      <c r="CH295" s="41"/>
      <c r="CI295" s="41"/>
      <c r="CJ295" s="41"/>
      <c r="CK295" s="41"/>
      <c r="CL295" s="41"/>
      <c r="CM295" s="41"/>
      <c r="CN295" s="41"/>
      <c r="CO295" s="41"/>
      <c r="CP295" s="41"/>
      <c r="CQ295" s="41"/>
      <c r="CR295" s="41"/>
      <c r="CS295" s="41"/>
      <c r="CT295" s="41"/>
    </row>
    <row r="296" spans="1:98" ht="19.899999999999999" customHeight="1">
      <c r="A296" s="33" t="s">
        <v>0</v>
      </c>
      <c r="B296" s="33" t="s">
        <v>5</v>
      </c>
      <c r="C296" s="34" t="s">
        <v>88</v>
      </c>
      <c r="D296" s="33" t="s">
        <v>367</v>
      </c>
      <c r="E296" s="33" t="s">
        <v>368</v>
      </c>
      <c r="F296" s="33"/>
      <c r="G296" s="33" t="s">
        <v>629</v>
      </c>
      <c r="H296" s="49" t="s">
        <v>689</v>
      </c>
      <c r="I296" s="33" t="s">
        <v>1164</v>
      </c>
      <c r="J296" s="35"/>
      <c r="K296" s="36">
        <v>43465</v>
      </c>
      <c r="L296" s="35"/>
      <c r="M296" s="35"/>
      <c r="N296" s="35"/>
      <c r="O296" s="35"/>
      <c r="P296" s="35"/>
      <c r="Q296" s="35" t="s">
        <v>983</v>
      </c>
      <c r="R296" s="35" t="s">
        <v>983</v>
      </c>
      <c r="S296" s="35" t="s">
        <v>983</v>
      </c>
      <c r="T296" s="35" t="s">
        <v>983</v>
      </c>
      <c r="U296" s="35"/>
      <c r="V296" s="37"/>
      <c r="W296" s="38"/>
      <c r="X296" s="39"/>
      <c r="Y296" s="35"/>
      <c r="Z296" s="35"/>
      <c r="AA296" s="40"/>
      <c r="AB296" s="35"/>
      <c r="AC296" s="35"/>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c r="BP296" s="41"/>
      <c r="BQ296" s="41"/>
      <c r="BR296" s="41"/>
      <c r="BS296" s="41"/>
      <c r="BT296" s="41"/>
      <c r="BU296" s="41"/>
      <c r="BV296" s="41"/>
      <c r="BW296" s="41"/>
      <c r="BX296" s="41"/>
      <c r="BY296" s="41"/>
      <c r="BZ296" s="41"/>
      <c r="CA296" s="41"/>
      <c r="CB296" s="41"/>
      <c r="CC296" s="41"/>
      <c r="CD296" s="41"/>
      <c r="CE296" s="41"/>
      <c r="CF296" s="41"/>
      <c r="CG296" s="41"/>
      <c r="CH296" s="41"/>
      <c r="CI296" s="41"/>
      <c r="CJ296" s="41"/>
      <c r="CK296" s="41"/>
      <c r="CL296" s="41"/>
      <c r="CM296" s="41"/>
      <c r="CN296" s="41"/>
      <c r="CO296" s="41"/>
      <c r="CP296" s="41"/>
      <c r="CQ296" s="41"/>
      <c r="CR296" s="41"/>
      <c r="CS296" s="41"/>
      <c r="CT296" s="41"/>
    </row>
    <row r="297" spans="1:98" ht="19.899999999999999" customHeight="1">
      <c r="A297" s="33" t="s">
        <v>0</v>
      </c>
      <c r="B297" s="33" t="s">
        <v>5</v>
      </c>
      <c r="C297" s="34" t="s">
        <v>89</v>
      </c>
      <c r="D297" s="33" t="s">
        <v>369</v>
      </c>
      <c r="E297" s="33" t="s">
        <v>370</v>
      </c>
      <c r="F297" s="33"/>
      <c r="G297" s="33" t="s">
        <v>629</v>
      </c>
      <c r="H297" s="49" t="s">
        <v>689</v>
      </c>
      <c r="I297" s="33" t="s">
        <v>1164</v>
      </c>
      <c r="J297" s="35"/>
      <c r="K297" s="36">
        <v>43465</v>
      </c>
      <c r="L297" s="35"/>
      <c r="M297" s="35"/>
      <c r="N297" s="35"/>
      <c r="O297" s="35"/>
      <c r="P297" s="35"/>
      <c r="Q297" s="35" t="s">
        <v>983</v>
      </c>
      <c r="R297" s="35" t="s">
        <v>983</v>
      </c>
      <c r="S297" s="35" t="s">
        <v>983</v>
      </c>
      <c r="T297" s="35" t="s">
        <v>983</v>
      </c>
      <c r="U297" s="35"/>
      <c r="V297" s="37"/>
      <c r="W297" s="38"/>
      <c r="X297" s="39"/>
      <c r="Y297" s="35"/>
      <c r="Z297" s="35"/>
      <c r="AA297" s="40"/>
      <c r="AB297" s="35"/>
      <c r="AC297" s="35"/>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c r="BO297" s="41"/>
      <c r="BP297" s="41"/>
      <c r="BQ297" s="41"/>
      <c r="BR297" s="41"/>
      <c r="BS297" s="41"/>
      <c r="BT297" s="41"/>
      <c r="BU297" s="41"/>
      <c r="BV297" s="41"/>
      <c r="BW297" s="41"/>
      <c r="BX297" s="41"/>
      <c r="BY297" s="41"/>
      <c r="BZ297" s="41"/>
      <c r="CA297" s="41"/>
      <c r="CB297" s="41"/>
      <c r="CC297" s="41"/>
      <c r="CD297" s="41"/>
      <c r="CE297" s="41"/>
      <c r="CF297" s="41"/>
      <c r="CG297" s="41"/>
      <c r="CH297" s="41"/>
      <c r="CI297" s="41"/>
      <c r="CJ297" s="41"/>
      <c r="CK297" s="41"/>
      <c r="CL297" s="41"/>
      <c r="CM297" s="41"/>
      <c r="CN297" s="41"/>
      <c r="CO297" s="41"/>
      <c r="CP297" s="41"/>
      <c r="CQ297" s="41"/>
      <c r="CR297" s="41"/>
      <c r="CS297" s="41"/>
      <c r="CT297" s="41"/>
    </row>
    <row r="298" spans="1:98" ht="19.899999999999999" customHeight="1">
      <c r="A298" s="33" t="s">
        <v>0</v>
      </c>
      <c r="B298" s="33" t="s">
        <v>5</v>
      </c>
      <c r="C298" s="34" t="s">
        <v>90</v>
      </c>
      <c r="D298" s="33" t="s">
        <v>371</v>
      </c>
      <c r="E298" s="33" t="s">
        <v>372</v>
      </c>
      <c r="F298" s="33"/>
      <c r="G298" s="33" t="s">
        <v>629</v>
      </c>
      <c r="H298" s="49" t="s">
        <v>689</v>
      </c>
      <c r="I298" s="33" t="s">
        <v>1164</v>
      </c>
      <c r="J298" s="35"/>
      <c r="K298" s="36">
        <v>43465</v>
      </c>
      <c r="L298" s="35"/>
      <c r="M298" s="35"/>
      <c r="N298" s="35"/>
      <c r="O298" s="35"/>
      <c r="P298" s="35"/>
      <c r="Q298" s="35" t="s">
        <v>983</v>
      </c>
      <c r="R298" s="35" t="s">
        <v>983</v>
      </c>
      <c r="S298" s="35" t="s">
        <v>983</v>
      </c>
      <c r="T298" s="35" t="s">
        <v>983</v>
      </c>
      <c r="U298" s="35"/>
      <c r="V298" s="37"/>
      <c r="W298" s="38"/>
      <c r="X298" s="39"/>
      <c r="Y298" s="35"/>
      <c r="Z298" s="35"/>
      <c r="AA298" s="40"/>
      <c r="AB298" s="35"/>
      <c r="AC298" s="35"/>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c r="BO298" s="41"/>
      <c r="BP298" s="41"/>
      <c r="BQ298" s="41"/>
      <c r="BR298" s="41"/>
      <c r="BS298" s="41"/>
      <c r="BT298" s="41"/>
      <c r="BU298" s="41"/>
      <c r="BV298" s="41"/>
      <c r="BW298" s="41"/>
      <c r="BX298" s="41"/>
      <c r="BY298" s="41"/>
      <c r="BZ298" s="41"/>
      <c r="CA298" s="41"/>
      <c r="CB298" s="41"/>
      <c r="CC298" s="41"/>
      <c r="CD298" s="41"/>
      <c r="CE298" s="41"/>
      <c r="CF298" s="41"/>
      <c r="CG298" s="41"/>
      <c r="CH298" s="41"/>
      <c r="CI298" s="41"/>
      <c r="CJ298" s="41"/>
      <c r="CK298" s="41"/>
      <c r="CL298" s="41"/>
      <c r="CM298" s="41"/>
      <c r="CN298" s="41"/>
      <c r="CO298" s="41"/>
      <c r="CP298" s="41"/>
      <c r="CQ298" s="41"/>
      <c r="CR298" s="41"/>
      <c r="CS298" s="41"/>
      <c r="CT298" s="41"/>
    </row>
    <row r="299" spans="1:98" ht="19.899999999999999" customHeight="1">
      <c r="A299" s="33" t="s">
        <v>0</v>
      </c>
      <c r="B299" s="33" t="s">
        <v>5</v>
      </c>
      <c r="C299" s="34" t="s">
        <v>91</v>
      </c>
      <c r="D299" s="33" t="s">
        <v>373</v>
      </c>
      <c r="E299" s="33" t="s">
        <v>374</v>
      </c>
      <c r="F299" s="33"/>
      <c r="G299" s="33" t="s">
        <v>629</v>
      </c>
      <c r="H299" s="49" t="s">
        <v>689</v>
      </c>
      <c r="I299" s="33" t="s">
        <v>1164</v>
      </c>
      <c r="J299" s="35"/>
      <c r="K299" s="36">
        <v>43465</v>
      </c>
      <c r="L299" s="35"/>
      <c r="M299" s="35"/>
      <c r="N299" s="35"/>
      <c r="O299" s="35"/>
      <c r="P299" s="35"/>
      <c r="Q299" s="35" t="s">
        <v>983</v>
      </c>
      <c r="R299" s="35" t="s">
        <v>983</v>
      </c>
      <c r="S299" s="35" t="s">
        <v>983</v>
      </c>
      <c r="T299" s="35" t="s">
        <v>983</v>
      </c>
      <c r="U299" s="35"/>
      <c r="V299" s="37"/>
      <c r="W299" s="38"/>
      <c r="X299" s="39"/>
      <c r="Y299" s="35"/>
      <c r="Z299" s="35"/>
      <c r="AA299" s="40"/>
      <c r="AB299" s="35"/>
      <c r="AC299" s="35"/>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c r="BP299" s="41"/>
      <c r="BQ299" s="41"/>
      <c r="BR299" s="41"/>
      <c r="BS299" s="41"/>
      <c r="BT299" s="41"/>
      <c r="BU299" s="41"/>
      <c r="BV299" s="41"/>
      <c r="BW299" s="41"/>
      <c r="BX299" s="41"/>
      <c r="BY299" s="41"/>
      <c r="BZ299" s="41"/>
      <c r="CA299" s="41"/>
      <c r="CB299" s="41"/>
      <c r="CC299" s="41"/>
      <c r="CD299" s="41"/>
      <c r="CE299" s="41"/>
      <c r="CF299" s="41"/>
      <c r="CG299" s="41"/>
      <c r="CH299" s="41"/>
      <c r="CI299" s="41"/>
      <c r="CJ299" s="41"/>
      <c r="CK299" s="41"/>
      <c r="CL299" s="41"/>
      <c r="CM299" s="41"/>
      <c r="CN299" s="41"/>
      <c r="CO299" s="41"/>
      <c r="CP299" s="41"/>
      <c r="CQ299" s="41"/>
      <c r="CR299" s="41"/>
      <c r="CS299" s="41"/>
      <c r="CT299" s="41"/>
    </row>
    <row r="300" spans="1:98" ht="19.899999999999999" customHeight="1">
      <c r="A300" s="33" t="s">
        <v>0</v>
      </c>
      <c r="B300" s="33" t="s">
        <v>5</v>
      </c>
      <c r="C300" s="34" t="s">
        <v>92</v>
      </c>
      <c r="D300" s="33" t="s">
        <v>375</v>
      </c>
      <c r="E300" s="33" t="s">
        <v>932</v>
      </c>
      <c r="F300" s="33"/>
      <c r="G300" s="33" t="s">
        <v>629</v>
      </c>
      <c r="H300" s="49" t="s">
        <v>689</v>
      </c>
      <c r="I300" s="33" t="s">
        <v>1164</v>
      </c>
      <c r="J300" s="35"/>
      <c r="K300" s="36">
        <v>43465</v>
      </c>
      <c r="L300" s="35"/>
      <c r="M300" s="35"/>
      <c r="N300" s="35"/>
      <c r="O300" s="35"/>
      <c r="P300" s="35"/>
      <c r="Q300" s="35" t="s">
        <v>983</v>
      </c>
      <c r="R300" s="35" t="s">
        <v>983</v>
      </c>
      <c r="S300" s="35" t="s">
        <v>983</v>
      </c>
      <c r="T300" s="35" t="s">
        <v>983</v>
      </c>
      <c r="U300" s="35"/>
      <c r="V300" s="37"/>
      <c r="W300" s="38"/>
      <c r="X300" s="39"/>
      <c r="Y300" s="35"/>
      <c r="Z300" s="35"/>
      <c r="AA300" s="40"/>
      <c r="AB300" s="35"/>
      <c r="AC300" s="35"/>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c r="BO300" s="41"/>
      <c r="BP300" s="41"/>
      <c r="BQ300" s="41"/>
      <c r="BR300" s="41"/>
      <c r="BS300" s="41"/>
      <c r="BT300" s="41"/>
      <c r="BU300" s="41"/>
      <c r="BV300" s="41"/>
      <c r="BW300" s="41"/>
      <c r="BX300" s="41"/>
      <c r="BY300" s="41"/>
      <c r="BZ300" s="41"/>
      <c r="CA300" s="41"/>
      <c r="CB300" s="41"/>
      <c r="CC300" s="41"/>
      <c r="CD300" s="41"/>
      <c r="CE300" s="41"/>
      <c r="CF300" s="41"/>
      <c r="CG300" s="41"/>
      <c r="CH300" s="41"/>
      <c r="CI300" s="41"/>
      <c r="CJ300" s="41"/>
      <c r="CK300" s="41"/>
      <c r="CL300" s="41"/>
      <c r="CM300" s="41"/>
      <c r="CN300" s="41"/>
      <c r="CO300" s="41"/>
      <c r="CP300" s="41"/>
      <c r="CQ300" s="41"/>
      <c r="CR300" s="41"/>
      <c r="CS300" s="41"/>
      <c r="CT300" s="41"/>
    </row>
    <row r="301" spans="1:98" ht="19.899999999999999" customHeight="1">
      <c r="A301" s="33" t="s">
        <v>0</v>
      </c>
      <c r="B301" s="33" t="s">
        <v>6</v>
      </c>
      <c r="C301" s="34" t="s">
        <v>93</v>
      </c>
      <c r="D301" s="33" t="s">
        <v>376</v>
      </c>
      <c r="E301" s="33" t="s">
        <v>377</v>
      </c>
      <c r="F301" s="33"/>
      <c r="G301" s="33" t="s">
        <v>632</v>
      </c>
      <c r="H301" s="33" t="s">
        <v>975</v>
      </c>
      <c r="I301" s="33" t="s">
        <v>1164</v>
      </c>
      <c r="J301" s="35" t="s">
        <v>990</v>
      </c>
      <c r="K301" s="36">
        <v>43465</v>
      </c>
      <c r="L301" s="35"/>
      <c r="M301" s="35"/>
      <c r="N301" s="35"/>
      <c r="O301" s="35"/>
      <c r="P301" s="35"/>
      <c r="Q301" s="35" t="s">
        <v>983</v>
      </c>
      <c r="R301" s="35" t="s">
        <v>983</v>
      </c>
      <c r="S301" s="35" t="s">
        <v>983</v>
      </c>
      <c r="T301" s="35" t="s">
        <v>983</v>
      </c>
      <c r="U301" s="35"/>
      <c r="V301" s="37"/>
      <c r="W301" s="38"/>
      <c r="X301" s="39"/>
      <c r="Y301" s="35"/>
      <c r="Z301" s="35"/>
      <c r="AA301" s="40"/>
      <c r="AB301" s="35"/>
      <c r="AC301" s="35"/>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c r="BP301" s="41"/>
      <c r="BQ301" s="41"/>
      <c r="BR301" s="41"/>
      <c r="BS301" s="41"/>
      <c r="BT301" s="41"/>
      <c r="BU301" s="41"/>
      <c r="BV301" s="41"/>
      <c r="BW301" s="41"/>
      <c r="BX301" s="41"/>
      <c r="BY301" s="41"/>
      <c r="BZ301" s="41"/>
      <c r="CA301" s="41"/>
      <c r="CB301" s="41"/>
      <c r="CC301" s="41"/>
      <c r="CD301" s="41"/>
      <c r="CE301" s="41"/>
      <c r="CF301" s="41"/>
      <c r="CG301" s="41"/>
      <c r="CH301" s="41"/>
      <c r="CI301" s="41"/>
      <c r="CJ301" s="41"/>
      <c r="CK301" s="41"/>
      <c r="CL301" s="41"/>
      <c r="CM301" s="41"/>
      <c r="CN301" s="41"/>
      <c r="CO301" s="41"/>
      <c r="CP301" s="41"/>
      <c r="CQ301" s="41"/>
      <c r="CR301" s="41"/>
      <c r="CS301" s="41"/>
      <c r="CT301" s="41"/>
    </row>
    <row r="302" spans="1:98" ht="19.899999999999999" customHeight="1">
      <c r="A302" s="33" t="s">
        <v>0</v>
      </c>
      <c r="B302" s="33" t="s">
        <v>6</v>
      </c>
      <c r="C302" s="34" t="s">
        <v>94</v>
      </c>
      <c r="D302" s="33" t="s">
        <v>378</v>
      </c>
      <c r="E302" s="33" t="s">
        <v>379</v>
      </c>
      <c r="F302" s="33"/>
      <c r="G302" s="33" t="s">
        <v>632</v>
      </c>
      <c r="H302" s="33" t="s">
        <v>975</v>
      </c>
      <c r="I302" s="33" t="s">
        <v>1164</v>
      </c>
      <c r="J302" s="35" t="s">
        <v>990</v>
      </c>
      <c r="K302" s="36">
        <v>43465</v>
      </c>
      <c r="L302" s="35"/>
      <c r="M302" s="35"/>
      <c r="N302" s="35"/>
      <c r="O302" s="35"/>
      <c r="P302" s="35"/>
      <c r="Q302" s="35" t="s">
        <v>983</v>
      </c>
      <c r="R302" s="35" t="s">
        <v>983</v>
      </c>
      <c r="S302" s="35" t="s">
        <v>983</v>
      </c>
      <c r="T302" s="35" t="s">
        <v>983</v>
      </c>
      <c r="U302" s="35"/>
      <c r="V302" s="37"/>
      <c r="W302" s="38"/>
      <c r="X302" s="39"/>
      <c r="Y302" s="35"/>
      <c r="Z302" s="35"/>
      <c r="AA302" s="40"/>
      <c r="AB302" s="35"/>
      <c r="AC302" s="35"/>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c r="BP302" s="41"/>
      <c r="BQ302" s="41"/>
      <c r="BR302" s="41"/>
      <c r="BS302" s="41"/>
      <c r="BT302" s="41"/>
      <c r="BU302" s="41"/>
      <c r="BV302" s="41"/>
      <c r="BW302" s="41"/>
      <c r="BX302" s="41"/>
      <c r="BY302" s="41"/>
      <c r="BZ302" s="41"/>
      <c r="CA302" s="41"/>
      <c r="CB302" s="41"/>
      <c r="CC302" s="41"/>
      <c r="CD302" s="41"/>
      <c r="CE302" s="41"/>
      <c r="CF302" s="41"/>
      <c r="CG302" s="41"/>
      <c r="CH302" s="41"/>
      <c r="CI302" s="41"/>
      <c r="CJ302" s="41"/>
      <c r="CK302" s="41"/>
      <c r="CL302" s="41"/>
      <c r="CM302" s="41"/>
      <c r="CN302" s="41"/>
      <c r="CO302" s="41"/>
      <c r="CP302" s="41"/>
      <c r="CQ302" s="41"/>
      <c r="CR302" s="41"/>
      <c r="CS302" s="41"/>
      <c r="CT302" s="41"/>
    </row>
    <row r="303" spans="1:98" ht="19.899999999999999" customHeight="1">
      <c r="A303" s="33" t="s">
        <v>0</v>
      </c>
      <c r="B303" s="33" t="s">
        <v>6</v>
      </c>
      <c r="C303" s="34" t="s">
        <v>95</v>
      </c>
      <c r="D303" s="33" t="s">
        <v>380</v>
      </c>
      <c r="E303" s="33" t="s">
        <v>933</v>
      </c>
      <c r="F303" s="33"/>
      <c r="G303" s="33" t="s">
        <v>632</v>
      </c>
      <c r="H303" s="33" t="s">
        <v>975</v>
      </c>
      <c r="I303" s="33" t="s">
        <v>1164</v>
      </c>
      <c r="J303" s="35" t="s">
        <v>990</v>
      </c>
      <c r="K303" s="36">
        <v>43465</v>
      </c>
      <c r="L303" s="35"/>
      <c r="M303" s="35"/>
      <c r="N303" s="35"/>
      <c r="O303" s="35"/>
      <c r="P303" s="35"/>
      <c r="Q303" s="35" t="s">
        <v>983</v>
      </c>
      <c r="R303" s="35" t="s">
        <v>983</v>
      </c>
      <c r="S303" s="35" t="s">
        <v>983</v>
      </c>
      <c r="T303" s="35" t="s">
        <v>983</v>
      </c>
      <c r="U303" s="35"/>
      <c r="V303" s="37"/>
      <c r="W303" s="38"/>
      <c r="X303" s="39"/>
      <c r="Y303" s="35"/>
      <c r="Z303" s="35"/>
      <c r="AA303" s="40"/>
      <c r="AB303" s="35"/>
      <c r="AC303" s="35"/>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c r="BO303" s="41"/>
      <c r="BP303" s="41"/>
      <c r="BQ303" s="41"/>
      <c r="BR303" s="41"/>
      <c r="BS303" s="41"/>
      <c r="BT303" s="41"/>
      <c r="BU303" s="41"/>
      <c r="BV303" s="41"/>
      <c r="BW303" s="41"/>
      <c r="BX303" s="41"/>
      <c r="BY303" s="41"/>
      <c r="BZ303" s="41"/>
      <c r="CA303" s="41"/>
      <c r="CB303" s="41"/>
      <c r="CC303" s="41"/>
      <c r="CD303" s="41"/>
      <c r="CE303" s="41"/>
      <c r="CF303" s="41"/>
      <c r="CG303" s="41"/>
      <c r="CH303" s="41"/>
      <c r="CI303" s="41"/>
      <c r="CJ303" s="41"/>
      <c r="CK303" s="41"/>
      <c r="CL303" s="41"/>
      <c r="CM303" s="41"/>
      <c r="CN303" s="41"/>
      <c r="CO303" s="41"/>
      <c r="CP303" s="41"/>
      <c r="CQ303" s="41"/>
      <c r="CR303" s="41"/>
      <c r="CS303" s="41"/>
      <c r="CT303" s="41"/>
    </row>
    <row r="304" spans="1:98" ht="19.899999999999999" customHeight="1">
      <c r="A304" s="33" t="s">
        <v>0</v>
      </c>
      <c r="B304" s="33" t="s">
        <v>6</v>
      </c>
      <c r="C304" s="34" t="s">
        <v>96</v>
      </c>
      <c r="D304" s="33" t="s">
        <v>381</v>
      </c>
      <c r="E304" s="33" t="s">
        <v>382</v>
      </c>
      <c r="F304" s="33"/>
      <c r="G304" s="33" t="s">
        <v>632</v>
      </c>
      <c r="H304" s="33" t="s">
        <v>975</v>
      </c>
      <c r="I304" s="33" t="s">
        <v>1164</v>
      </c>
      <c r="J304" s="35" t="s">
        <v>990</v>
      </c>
      <c r="K304" s="36">
        <v>43465</v>
      </c>
      <c r="L304" s="35"/>
      <c r="M304" s="35"/>
      <c r="N304" s="35"/>
      <c r="O304" s="35"/>
      <c r="P304" s="35"/>
      <c r="Q304" s="35" t="s">
        <v>983</v>
      </c>
      <c r="R304" s="35" t="s">
        <v>983</v>
      </c>
      <c r="S304" s="35" t="s">
        <v>983</v>
      </c>
      <c r="T304" s="35" t="s">
        <v>983</v>
      </c>
      <c r="U304" s="35"/>
      <c r="V304" s="37"/>
      <c r="W304" s="38"/>
      <c r="X304" s="39"/>
      <c r="Y304" s="35"/>
      <c r="Z304" s="35"/>
      <c r="AA304" s="40"/>
      <c r="AB304" s="35"/>
      <c r="AC304" s="35"/>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c r="BO304" s="41"/>
      <c r="BP304" s="41"/>
      <c r="BQ304" s="41"/>
      <c r="BR304" s="41"/>
      <c r="BS304" s="41"/>
      <c r="BT304" s="41"/>
      <c r="BU304" s="41"/>
      <c r="BV304" s="41"/>
      <c r="BW304" s="41"/>
      <c r="BX304" s="41"/>
      <c r="BY304" s="41"/>
      <c r="BZ304" s="41"/>
      <c r="CA304" s="41"/>
      <c r="CB304" s="41"/>
      <c r="CC304" s="41"/>
      <c r="CD304" s="41"/>
      <c r="CE304" s="41"/>
      <c r="CF304" s="41"/>
      <c r="CG304" s="41"/>
      <c r="CH304" s="41"/>
      <c r="CI304" s="41"/>
      <c r="CJ304" s="41"/>
      <c r="CK304" s="41"/>
      <c r="CL304" s="41"/>
      <c r="CM304" s="41"/>
      <c r="CN304" s="41"/>
      <c r="CO304" s="41"/>
      <c r="CP304" s="41"/>
      <c r="CQ304" s="41"/>
      <c r="CR304" s="41"/>
      <c r="CS304" s="41"/>
      <c r="CT304" s="41"/>
    </row>
    <row r="305" spans="1:98" ht="19.899999999999999" customHeight="1">
      <c r="A305" s="33" t="s">
        <v>0</v>
      </c>
      <c r="B305" s="33" t="s">
        <v>6</v>
      </c>
      <c r="C305" s="34" t="s">
        <v>97</v>
      </c>
      <c r="D305" s="33" t="s">
        <v>383</v>
      </c>
      <c r="E305" s="33" t="s">
        <v>384</v>
      </c>
      <c r="F305" s="33"/>
      <c r="G305" s="33" t="s">
        <v>632</v>
      </c>
      <c r="H305" s="33" t="s">
        <v>975</v>
      </c>
      <c r="I305" s="33" t="s">
        <v>1164</v>
      </c>
      <c r="J305" s="35" t="s">
        <v>990</v>
      </c>
      <c r="K305" s="36">
        <v>43465</v>
      </c>
      <c r="L305" s="35"/>
      <c r="M305" s="35"/>
      <c r="N305" s="35"/>
      <c r="O305" s="35"/>
      <c r="P305" s="35"/>
      <c r="Q305" s="35" t="s">
        <v>983</v>
      </c>
      <c r="R305" s="35" t="s">
        <v>983</v>
      </c>
      <c r="S305" s="35" t="s">
        <v>983</v>
      </c>
      <c r="T305" s="35" t="s">
        <v>983</v>
      </c>
      <c r="U305" s="35"/>
      <c r="V305" s="37"/>
      <c r="W305" s="38"/>
      <c r="X305" s="39"/>
      <c r="Y305" s="35"/>
      <c r="Z305" s="35"/>
      <c r="AA305" s="40"/>
      <c r="AB305" s="35"/>
      <c r="AC305" s="35"/>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c r="BP305" s="41"/>
      <c r="BQ305" s="41"/>
      <c r="BR305" s="41"/>
      <c r="BS305" s="41"/>
      <c r="BT305" s="41"/>
      <c r="BU305" s="41"/>
      <c r="BV305" s="41"/>
      <c r="BW305" s="41"/>
      <c r="BX305" s="41"/>
      <c r="BY305" s="41"/>
      <c r="BZ305" s="41"/>
      <c r="CA305" s="41"/>
      <c r="CB305" s="41"/>
      <c r="CC305" s="41"/>
      <c r="CD305" s="41"/>
      <c r="CE305" s="41"/>
      <c r="CF305" s="41"/>
      <c r="CG305" s="41"/>
      <c r="CH305" s="41"/>
      <c r="CI305" s="41"/>
      <c r="CJ305" s="41"/>
      <c r="CK305" s="41"/>
      <c r="CL305" s="41"/>
      <c r="CM305" s="41"/>
      <c r="CN305" s="41"/>
      <c r="CO305" s="41"/>
      <c r="CP305" s="41"/>
      <c r="CQ305" s="41"/>
      <c r="CR305" s="41"/>
      <c r="CS305" s="41"/>
      <c r="CT305" s="41"/>
    </row>
    <row r="306" spans="1:98" ht="19.899999999999999" customHeight="1">
      <c r="A306" s="33" t="s">
        <v>0</v>
      </c>
      <c r="B306" s="33" t="s">
        <v>6</v>
      </c>
      <c r="C306" s="34" t="s">
        <v>98</v>
      </c>
      <c r="D306" s="33" t="s">
        <v>385</v>
      </c>
      <c r="E306" s="33" t="s">
        <v>386</v>
      </c>
      <c r="F306" s="33"/>
      <c r="G306" s="33" t="s">
        <v>632</v>
      </c>
      <c r="H306" s="33" t="s">
        <v>975</v>
      </c>
      <c r="I306" s="33" t="s">
        <v>1164</v>
      </c>
      <c r="J306" s="35" t="s">
        <v>990</v>
      </c>
      <c r="K306" s="36">
        <v>43465</v>
      </c>
      <c r="L306" s="35"/>
      <c r="M306" s="35"/>
      <c r="N306" s="35"/>
      <c r="O306" s="35"/>
      <c r="P306" s="35"/>
      <c r="Q306" s="35" t="s">
        <v>983</v>
      </c>
      <c r="R306" s="35" t="s">
        <v>983</v>
      </c>
      <c r="S306" s="35" t="s">
        <v>983</v>
      </c>
      <c r="T306" s="35" t="s">
        <v>983</v>
      </c>
      <c r="U306" s="35"/>
      <c r="V306" s="37"/>
      <c r="W306" s="38"/>
      <c r="X306" s="39"/>
      <c r="Y306" s="35"/>
      <c r="Z306" s="35"/>
      <c r="AA306" s="40"/>
      <c r="AB306" s="35"/>
      <c r="AC306" s="35"/>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c r="BO306" s="41"/>
      <c r="BP306" s="41"/>
      <c r="BQ306" s="41"/>
      <c r="BR306" s="41"/>
      <c r="BS306" s="41"/>
      <c r="BT306" s="41"/>
      <c r="BU306" s="41"/>
      <c r="BV306" s="41"/>
      <c r="BW306" s="41"/>
      <c r="BX306" s="41"/>
      <c r="BY306" s="41"/>
      <c r="BZ306" s="41"/>
      <c r="CA306" s="41"/>
      <c r="CB306" s="41"/>
      <c r="CC306" s="41"/>
      <c r="CD306" s="41"/>
      <c r="CE306" s="41"/>
      <c r="CF306" s="41"/>
      <c r="CG306" s="41"/>
      <c r="CH306" s="41"/>
      <c r="CI306" s="41"/>
      <c r="CJ306" s="41"/>
      <c r="CK306" s="41"/>
      <c r="CL306" s="41"/>
      <c r="CM306" s="41"/>
      <c r="CN306" s="41"/>
      <c r="CO306" s="41"/>
      <c r="CP306" s="41"/>
      <c r="CQ306" s="41"/>
      <c r="CR306" s="41"/>
      <c r="CS306" s="41"/>
      <c r="CT306" s="41"/>
    </row>
    <row r="307" spans="1:98" ht="19.899999999999999" customHeight="1">
      <c r="A307" s="33" t="s">
        <v>0</v>
      </c>
      <c r="B307" s="33" t="s">
        <v>6</v>
      </c>
      <c r="C307" s="34" t="s">
        <v>99</v>
      </c>
      <c r="D307" s="33" t="s">
        <v>387</v>
      </c>
      <c r="E307" s="33" t="s">
        <v>388</v>
      </c>
      <c r="F307" s="33"/>
      <c r="G307" s="33" t="s">
        <v>632</v>
      </c>
      <c r="H307" s="33" t="s">
        <v>975</v>
      </c>
      <c r="I307" s="33" t="s">
        <v>1164</v>
      </c>
      <c r="J307" s="35" t="s">
        <v>990</v>
      </c>
      <c r="K307" s="36">
        <v>43465</v>
      </c>
      <c r="L307" s="35"/>
      <c r="M307" s="35"/>
      <c r="N307" s="35"/>
      <c r="O307" s="35"/>
      <c r="P307" s="35"/>
      <c r="Q307" s="35" t="s">
        <v>983</v>
      </c>
      <c r="R307" s="35" t="s">
        <v>983</v>
      </c>
      <c r="S307" s="35" t="s">
        <v>983</v>
      </c>
      <c r="T307" s="35" t="s">
        <v>983</v>
      </c>
      <c r="U307" s="35"/>
      <c r="V307" s="37"/>
      <c r="W307" s="38"/>
      <c r="X307" s="39"/>
      <c r="Y307" s="35"/>
      <c r="Z307" s="35"/>
      <c r="AA307" s="40"/>
      <c r="AB307" s="35"/>
      <c r="AC307" s="35"/>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c r="BP307" s="41"/>
      <c r="BQ307" s="41"/>
      <c r="BR307" s="41"/>
      <c r="BS307" s="41"/>
      <c r="BT307" s="41"/>
      <c r="BU307" s="41"/>
      <c r="BV307" s="41"/>
      <c r="BW307" s="41"/>
      <c r="BX307" s="41"/>
      <c r="BY307" s="41"/>
      <c r="BZ307" s="41"/>
      <c r="CA307" s="41"/>
      <c r="CB307" s="41"/>
      <c r="CC307" s="41"/>
      <c r="CD307" s="41"/>
      <c r="CE307" s="41"/>
      <c r="CF307" s="41"/>
      <c r="CG307" s="41"/>
      <c r="CH307" s="41"/>
      <c r="CI307" s="41"/>
      <c r="CJ307" s="41"/>
      <c r="CK307" s="41"/>
      <c r="CL307" s="41"/>
      <c r="CM307" s="41"/>
      <c r="CN307" s="41"/>
      <c r="CO307" s="41"/>
      <c r="CP307" s="41"/>
      <c r="CQ307" s="41"/>
      <c r="CR307" s="41"/>
      <c r="CS307" s="41"/>
      <c r="CT307" s="41"/>
    </row>
    <row r="308" spans="1:98" ht="19.899999999999999" customHeight="1">
      <c r="A308" s="33" t="s">
        <v>0</v>
      </c>
      <c r="B308" s="33" t="s">
        <v>6</v>
      </c>
      <c r="C308" s="34" t="s">
        <v>100</v>
      </c>
      <c r="D308" s="33" t="s">
        <v>389</v>
      </c>
      <c r="E308" s="33" t="s">
        <v>390</v>
      </c>
      <c r="F308" s="33"/>
      <c r="G308" s="33" t="s">
        <v>632</v>
      </c>
      <c r="H308" s="33" t="s">
        <v>975</v>
      </c>
      <c r="I308" s="33" t="s">
        <v>1164</v>
      </c>
      <c r="J308" s="35" t="s">
        <v>990</v>
      </c>
      <c r="K308" s="36">
        <v>43465</v>
      </c>
      <c r="L308" s="35"/>
      <c r="M308" s="35"/>
      <c r="N308" s="35"/>
      <c r="O308" s="35"/>
      <c r="P308" s="35"/>
      <c r="Q308" s="35" t="s">
        <v>983</v>
      </c>
      <c r="R308" s="35" t="s">
        <v>983</v>
      </c>
      <c r="S308" s="35" t="s">
        <v>983</v>
      </c>
      <c r="T308" s="35" t="s">
        <v>983</v>
      </c>
      <c r="U308" s="35"/>
      <c r="V308" s="37"/>
      <c r="W308" s="38"/>
      <c r="X308" s="39"/>
      <c r="Y308" s="35"/>
      <c r="Z308" s="35"/>
      <c r="AA308" s="40"/>
      <c r="AB308" s="35"/>
      <c r="AC308" s="35"/>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c r="BO308" s="41"/>
      <c r="BP308" s="41"/>
      <c r="BQ308" s="41"/>
      <c r="BR308" s="41"/>
      <c r="BS308" s="41"/>
      <c r="BT308" s="41"/>
      <c r="BU308" s="41"/>
      <c r="BV308" s="41"/>
      <c r="BW308" s="41"/>
      <c r="BX308" s="41"/>
      <c r="BY308" s="41"/>
      <c r="BZ308" s="41"/>
      <c r="CA308" s="41"/>
      <c r="CB308" s="41"/>
      <c r="CC308" s="41"/>
      <c r="CD308" s="41"/>
      <c r="CE308" s="41"/>
      <c r="CF308" s="41"/>
      <c r="CG308" s="41"/>
      <c r="CH308" s="41"/>
      <c r="CI308" s="41"/>
      <c r="CJ308" s="41"/>
      <c r="CK308" s="41"/>
      <c r="CL308" s="41"/>
      <c r="CM308" s="41"/>
      <c r="CN308" s="41"/>
      <c r="CO308" s="41"/>
      <c r="CP308" s="41"/>
      <c r="CQ308" s="41"/>
      <c r="CR308" s="41"/>
      <c r="CS308" s="41"/>
      <c r="CT308" s="41"/>
    </row>
    <row r="309" spans="1:98" ht="19.899999999999999" customHeight="1">
      <c r="A309" s="33" t="s">
        <v>0</v>
      </c>
      <c r="B309" s="33" t="s">
        <v>6</v>
      </c>
      <c r="C309" s="34" t="s">
        <v>101</v>
      </c>
      <c r="D309" s="33" t="s">
        <v>391</v>
      </c>
      <c r="E309" s="33" t="s">
        <v>934</v>
      </c>
      <c r="F309" s="33"/>
      <c r="G309" s="33" t="s">
        <v>632</v>
      </c>
      <c r="H309" s="33" t="s">
        <v>975</v>
      </c>
      <c r="I309" s="33" t="s">
        <v>1164</v>
      </c>
      <c r="J309" s="35" t="s">
        <v>990</v>
      </c>
      <c r="K309" s="36">
        <v>43465</v>
      </c>
      <c r="L309" s="35"/>
      <c r="M309" s="35"/>
      <c r="N309" s="35"/>
      <c r="O309" s="35"/>
      <c r="P309" s="35"/>
      <c r="Q309" s="35" t="s">
        <v>983</v>
      </c>
      <c r="R309" s="35" t="s">
        <v>983</v>
      </c>
      <c r="S309" s="35" t="s">
        <v>983</v>
      </c>
      <c r="T309" s="35" t="s">
        <v>983</v>
      </c>
      <c r="U309" s="35"/>
      <c r="V309" s="37"/>
      <c r="W309" s="38"/>
      <c r="X309" s="39"/>
      <c r="Y309" s="35"/>
      <c r="Z309" s="35"/>
      <c r="AA309" s="40"/>
      <c r="AB309" s="35"/>
      <c r="AC309" s="35"/>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c r="BO309" s="41"/>
      <c r="BP309" s="41"/>
      <c r="BQ309" s="41"/>
      <c r="BR309" s="41"/>
      <c r="BS309" s="41"/>
      <c r="BT309" s="41"/>
      <c r="BU309" s="41"/>
      <c r="BV309" s="41"/>
      <c r="BW309" s="41"/>
      <c r="BX309" s="41"/>
      <c r="BY309" s="41"/>
      <c r="BZ309" s="41"/>
      <c r="CA309" s="41"/>
      <c r="CB309" s="41"/>
      <c r="CC309" s="41"/>
      <c r="CD309" s="41"/>
      <c r="CE309" s="41"/>
      <c r="CF309" s="41"/>
      <c r="CG309" s="41"/>
      <c r="CH309" s="41"/>
      <c r="CI309" s="41"/>
      <c r="CJ309" s="41"/>
      <c r="CK309" s="41"/>
      <c r="CL309" s="41"/>
      <c r="CM309" s="41"/>
      <c r="CN309" s="41"/>
      <c r="CO309" s="41"/>
      <c r="CP309" s="41"/>
      <c r="CQ309" s="41"/>
      <c r="CR309" s="41"/>
      <c r="CS309" s="41"/>
      <c r="CT309" s="41"/>
    </row>
    <row r="310" spans="1:98" ht="19.899999999999999" customHeight="1">
      <c r="A310" s="33" t="s">
        <v>0</v>
      </c>
      <c r="B310" s="33" t="s">
        <v>6</v>
      </c>
      <c r="C310" s="34" t="s">
        <v>102</v>
      </c>
      <c r="D310" s="33" t="s">
        <v>392</v>
      </c>
      <c r="E310" s="33" t="s">
        <v>393</v>
      </c>
      <c r="F310" s="33"/>
      <c r="G310" s="33" t="s">
        <v>632</v>
      </c>
      <c r="H310" s="33" t="s">
        <v>975</v>
      </c>
      <c r="I310" s="33" t="s">
        <v>1164</v>
      </c>
      <c r="J310" s="35" t="s">
        <v>990</v>
      </c>
      <c r="K310" s="36">
        <v>43465</v>
      </c>
      <c r="L310" s="35"/>
      <c r="M310" s="35"/>
      <c r="N310" s="35"/>
      <c r="O310" s="35"/>
      <c r="P310" s="35"/>
      <c r="Q310" s="35" t="s">
        <v>983</v>
      </c>
      <c r="R310" s="35" t="s">
        <v>983</v>
      </c>
      <c r="S310" s="35" t="s">
        <v>983</v>
      </c>
      <c r="T310" s="35" t="s">
        <v>983</v>
      </c>
      <c r="U310" s="35"/>
      <c r="V310" s="37"/>
      <c r="W310" s="38"/>
      <c r="X310" s="39"/>
      <c r="Y310" s="35"/>
      <c r="Z310" s="35"/>
      <c r="AA310" s="40"/>
      <c r="AB310" s="35"/>
      <c r="AC310" s="35"/>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c r="BO310" s="41"/>
      <c r="BP310" s="41"/>
      <c r="BQ310" s="41"/>
      <c r="BR310" s="41"/>
      <c r="BS310" s="41"/>
      <c r="BT310" s="41"/>
      <c r="BU310" s="41"/>
      <c r="BV310" s="41"/>
      <c r="BW310" s="41"/>
      <c r="BX310" s="41"/>
      <c r="BY310" s="41"/>
      <c r="BZ310" s="41"/>
      <c r="CA310" s="41"/>
      <c r="CB310" s="41"/>
      <c r="CC310" s="41"/>
      <c r="CD310" s="41"/>
      <c r="CE310" s="41"/>
      <c r="CF310" s="41"/>
      <c r="CG310" s="41"/>
      <c r="CH310" s="41"/>
      <c r="CI310" s="41"/>
      <c r="CJ310" s="41"/>
      <c r="CK310" s="41"/>
      <c r="CL310" s="41"/>
      <c r="CM310" s="41"/>
      <c r="CN310" s="41"/>
      <c r="CO310" s="41"/>
      <c r="CP310" s="41"/>
      <c r="CQ310" s="41"/>
      <c r="CR310" s="41"/>
      <c r="CS310" s="41"/>
      <c r="CT310" s="41"/>
    </row>
    <row r="311" spans="1:98" ht="19.899999999999999" customHeight="1">
      <c r="A311" s="33" t="s">
        <v>0</v>
      </c>
      <c r="B311" s="33" t="s">
        <v>6</v>
      </c>
      <c r="C311" s="34" t="s">
        <v>103</v>
      </c>
      <c r="D311" s="33" t="s">
        <v>394</v>
      </c>
      <c r="E311" s="33" t="s">
        <v>935</v>
      </c>
      <c r="F311" s="33"/>
      <c r="G311" s="33" t="s">
        <v>632</v>
      </c>
      <c r="H311" s="33" t="s">
        <v>975</v>
      </c>
      <c r="I311" s="33" t="s">
        <v>1164</v>
      </c>
      <c r="J311" s="35" t="s">
        <v>990</v>
      </c>
      <c r="K311" s="36">
        <v>43465</v>
      </c>
      <c r="L311" s="35"/>
      <c r="M311" s="35"/>
      <c r="N311" s="35"/>
      <c r="O311" s="35"/>
      <c r="P311" s="35"/>
      <c r="Q311" s="35" t="s">
        <v>983</v>
      </c>
      <c r="R311" s="35" t="s">
        <v>983</v>
      </c>
      <c r="S311" s="35" t="s">
        <v>983</v>
      </c>
      <c r="T311" s="35" t="s">
        <v>983</v>
      </c>
      <c r="U311" s="35"/>
      <c r="V311" s="37"/>
      <c r="W311" s="38"/>
      <c r="X311" s="39"/>
      <c r="Y311" s="35"/>
      <c r="Z311" s="35"/>
      <c r="AA311" s="40"/>
      <c r="AB311" s="35"/>
      <c r="AC311" s="35"/>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c r="BO311" s="41"/>
      <c r="BP311" s="41"/>
      <c r="BQ311" s="41"/>
      <c r="BR311" s="41"/>
      <c r="BS311" s="41"/>
      <c r="BT311" s="41"/>
      <c r="BU311" s="41"/>
      <c r="BV311" s="41"/>
      <c r="BW311" s="41"/>
      <c r="BX311" s="41"/>
      <c r="BY311" s="41"/>
      <c r="BZ311" s="41"/>
      <c r="CA311" s="41"/>
      <c r="CB311" s="41"/>
      <c r="CC311" s="41"/>
      <c r="CD311" s="41"/>
      <c r="CE311" s="41"/>
      <c r="CF311" s="41"/>
      <c r="CG311" s="41"/>
      <c r="CH311" s="41"/>
      <c r="CI311" s="41"/>
      <c r="CJ311" s="41"/>
      <c r="CK311" s="41"/>
      <c r="CL311" s="41"/>
      <c r="CM311" s="41"/>
      <c r="CN311" s="41"/>
      <c r="CO311" s="41"/>
      <c r="CP311" s="41"/>
      <c r="CQ311" s="41"/>
      <c r="CR311" s="41"/>
      <c r="CS311" s="41"/>
      <c r="CT311" s="41"/>
    </row>
    <row r="312" spans="1:98" ht="19.899999999999999" customHeight="1">
      <c r="A312" s="33" t="s">
        <v>0</v>
      </c>
      <c r="B312" s="33" t="s">
        <v>6</v>
      </c>
      <c r="C312" s="34" t="s">
        <v>104</v>
      </c>
      <c r="D312" s="33" t="s">
        <v>395</v>
      </c>
      <c r="E312" s="33" t="s">
        <v>936</v>
      </c>
      <c r="F312" s="33"/>
      <c r="G312" s="33" t="s">
        <v>629</v>
      </c>
      <c r="H312" s="33" t="s">
        <v>689</v>
      </c>
      <c r="I312" s="33" t="s">
        <v>1164</v>
      </c>
      <c r="J312" s="35"/>
      <c r="K312" s="36">
        <v>43465</v>
      </c>
      <c r="L312" s="35"/>
      <c r="M312" s="35"/>
      <c r="N312" s="35"/>
      <c r="O312" s="35"/>
      <c r="P312" s="35"/>
      <c r="Q312" s="35" t="s">
        <v>983</v>
      </c>
      <c r="R312" s="35" t="s">
        <v>983</v>
      </c>
      <c r="S312" s="35" t="s">
        <v>983</v>
      </c>
      <c r="T312" s="35" t="s">
        <v>983</v>
      </c>
      <c r="U312" s="35"/>
      <c r="V312" s="37"/>
      <c r="W312" s="38"/>
      <c r="X312" s="39"/>
      <c r="Y312" s="35"/>
      <c r="Z312" s="35"/>
      <c r="AA312" s="40"/>
      <c r="AB312" s="35"/>
      <c r="AC312" s="35"/>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c r="BO312" s="41"/>
      <c r="BP312" s="41"/>
      <c r="BQ312" s="41"/>
      <c r="BR312" s="41"/>
      <c r="BS312" s="41"/>
      <c r="BT312" s="41"/>
      <c r="BU312" s="41"/>
      <c r="BV312" s="41"/>
      <c r="BW312" s="41"/>
      <c r="BX312" s="41"/>
      <c r="BY312" s="41"/>
      <c r="BZ312" s="41"/>
      <c r="CA312" s="41"/>
      <c r="CB312" s="41"/>
      <c r="CC312" s="41"/>
      <c r="CD312" s="41"/>
      <c r="CE312" s="41"/>
      <c r="CF312" s="41"/>
      <c r="CG312" s="41"/>
      <c r="CH312" s="41"/>
      <c r="CI312" s="41"/>
      <c r="CJ312" s="41"/>
      <c r="CK312" s="41"/>
      <c r="CL312" s="41"/>
      <c r="CM312" s="41"/>
      <c r="CN312" s="41"/>
      <c r="CO312" s="41"/>
      <c r="CP312" s="41"/>
      <c r="CQ312" s="41"/>
      <c r="CR312" s="41"/>
      <c r="CS312" s="41"/>
      <c r="CT312" s="41"/>
    </row>
    <row r="313" spans="1:98" ht="19.899999999999999" customHeight="1">
      <c r="A313" s="33" t="s">
        <v>0</v>
      </c>
      <c r="B313" s="33" t="s">
        <v>6</v>
      </c>
      <c r="C313" s="34" t="s">
        <v>105</v>
      </c>
      <c r="D313" s="33" t="s">
        <v>396</v>
      </c>
      <c r="E313" s="33" t="s">
        <v>937</v>
      </c>
      <c r="F313" s="33"/>
      <c r="G313" s="33" t="s">
        <v>629</v>
      </c>
      <c r="H313" s="33" t="s">
        <v>689</v>
      </c>
      <c r="I313" s="33" t="s">
        <v>1164</v>
      </c>
      <c r="J313" s="35"/>
      <c r="K313" s="36">
        <v>43465</v>
      </c>
      <c r="L313" s="35"/>
      <c r="M313" s="35"/>
      <c r="N313" s="35"/>
      <c r="O313" s="35"/>
      <c r="P313" s="35"/>
      <c r="Q313" s="35" t="s">
        <v>983</v>
      </c>
      <c r="R313" s="35" t="s">
        <v>983</v>
      </c>
      <c r="S313" s="35" t="s">
        <v>983</v>
      </c>
      <c r="T313" s="35" t="s">
        <v>983</v>
      </c>
      <c r="U313" s="35"/>
      <c r="V313" s="37"/>
      <c r="W313" s="38"/>
      <c r="X313" s="39"/>
      <c r="Y313" s="35"/>
      <c r="Z313" s="35"/>
      <c r="AA313" s="40"/>
      <c r="AB313" s="35"/>
      <c r="AC313" s="35"/>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c r="BO313" s="41"/>
      <c r="BP313" s="41"/>
      <c r="BQ313" s="41"/>
      <c r="BR313" s="41"/>
      <c r="BS313" s="41"/>
      <c r="BT313" s="41"/>
      <c r="BU313" s="41"/>
      <c r="BV313" s="41"/>
      <c r="BW313" s="41"/>
      <c r="BX313" s="41"/>
      <c r="BY313" s="41"/>
      <c r="BZ313" s="41"/>
      <c r="CA313" s="41"/>
      <c r="CB313" s="41"/>
      <c r="CC313" s="41"/>
      <c r="CD313" s="41"/>
      <c r="CE313" s="41"/>
      <c r="CF313" s="41"/>
      <c r="CG313" s="41"/>
      <c r="CH313" s="41"/>
      <c r="CI313" s="41"/>
      <c r="CJ313" s="41"/>
      <c r="CK313" s="41"/>
      <c r="CL313" s="41"/>
      <c r="CM313" s="41"/>
      <c r="CN313" s="41"/>
      <c r="CO313" s="41"/>
      <c r="CP313" s="41"/>
      <c r="CQ313" s="41"/>
      <c r="CR313" s="41"/>
      <c r="CS313" s="41"/>
      <c r="CT313" s="41"/>
    </row>
    <row r="314" spans="1:98" ht="19.899999999999999" customHeight="1">
      <c r="A314" s="33" t="s">
        <v>0</v>
      </c>
      <c r="B314" s="33" t="s">
        <v>7</v>
      </c>
      <c r="C314" s="34" t="s">
        <v>106</v>
      </c>
      <c r="D314" s="33" t="s">
        <v>397</v>
      </c>
      <c r="E314" s="33" t="s">
        <v>938</v>
      </c>
      <c r="F314" s="33"/>
      <c r="G314" s="33" t="s">
        <v>632</v>
      </c>
      <c r="H314" s="33" t="s">
        <v>975</v>
      </c>
      <c r="I314" s="33" t="s">
        <v>1164</v>
      </c>
      <c r="J314" s="35" t="s">
        <v>990</v>
      </c>
      <c r="K314" s="36">
        <v>43465</v>
      </c>
      <c r="L314" s="35"/>
      <c r="M314" s="35"/>
      <c r="N314" s="35"/>
      <c r="O314" s="35"/>
      <c r="P314" s="35"/>
      <c r="Q314" s="35" t="s">
        <v>983</v>
      </c>
      <c r="R314" s="35" t="s">
        <v>983</v>
      </c>
      <c r="S314" s="35" t="s">
        <v>983</v>
      </c>
      <c r="T314" s="35" t="s">
        <v>983</v>
      </c>
      <c r="U314" s="35"/>
      <c r="V314" s="37"/>
      <c r="W314" s="38"/>
      <c r="X314" s="39"/>
      <c r="Y314" s="35"/>
      <c r="Z314" s="35"/>
      <c r="AA314" s="40"/>
      <c r="AB314" s="35"/>
      <c r="AC314" s="35"/>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c r="BO314" s="41"/>
      <c r="BP314" s="41"/>
      <c r="BQ314" s="41"/>
      <c r="BR314" s="41"/>
      <c r="BS314" s="41"/>
      <c r="BT314" s="41"/>
      <c r="BU314" s="41"/>
      <c r="BV314" s="41"/>
      <c r="BW314" s="41"/>
      <c r="BX314" s="41"/>
      <c r="BY314" s="41"/>
      <c r="BZ314" s="41"/>
      <c r="CA314" s="41"/>
      <c r="CB314" s="41"/>
      <c r="CC314" s="41"/>
      <c r="CD314" s="41"/>
      <c r="CE314" s="41"/>
      <c r="CF314" s="41"/>
      <c r="CG314" s="41"/>
      <c r="CH314" s="41"/>
      <c r="CI314" s="41"/>
      <c r="CJ314" s="41"/>
      <c r="CK314" s="41"/>
      <c r="CL314" s="41"/>
      <c r="CM314" s="41"/>
      <c r="CN314" s="41"/>
      <c r="CO314" s="41"/>
      <c r="CP314" s="41"/>
      <c r="CQ314" s="41"/>
      <c r="CR314" s="41"/>
      <c r="CS314" s="41"/>
      <c r="CT314" s="41"/>
    </row>
    <row r="315" spans="1:98" ht="19.899999999999999" customHeight="1">
      <c r="A315" s="33" t="s">
        <v>0</v>
      </c>
      <c r="B315" s="33" t="s">
        <v>7</v>
      </c>
      <c r="C315" s="34" t="s">
        <v>107</v>
      </c>
      <c r="D315" s="33" t="s">
        <v>398</v>
      </c>
      <c r="E315" s="33" t="s">
        <v>939</v>
      </c>
      <c r="F315" s="33"/>
      <c r="G315" s="33" t="s">
        <v>632</v>
      </c>
      <c r="H315" s="33" t="s">
        <v>975</v>
      </c>
      <c r="I315" s="33" t="s">
        <v>1164</v>
      </c>
      <c r="J315" s="35" t="s">
        <v>990</v>
      </c>
      <c r="K315" s="36">
        <v>43465</v>
      </c>
      <c r="L315" s="35"/>
      <c r="M315" s="35"/>
      <c r="N315" s="35"/>
      <c r="O315" s="35"/>
      <c r="P315" s="35"/>
      <c r="Q315" s="35" t="s">
        <v>983</v>
      </c>
      <c r="R315" s="35" t="s">
        <v>983</v>
      </c>
      <c r="S315" s="35" t="s">
        <v>983</v>
      </c>
      <c r="T315" s="35" t="s">
        <v>983</v>
      </c>
      <c r="U315" s="35"/>
      <c r="V315" s="37"/>
      <c r="W315" s="38"/>
      <c r="X315" s="39"/>
      <c r="Y315" s="35"/>
      <c r="Z315" s="35"/>
      <c r="AA315" s="40"/>
      <c r="AB315" s="35"/>
      <c r="AC315" s="35"/>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c r="BO315" s="41"/>
      <c r="BP315" s="41"/>
      <c r="BQ315" s="41"/>
      <c r="BR315" s="41"/>
      <c r="BS315" s="41"/>
      <c r="BT315" s="41"/>
      <c r="BU315" s="41"/>
      <c r="BV315" s="41"/>
      <c r="BW315" s="41"/>
      <c r="BX315" s="41"/>
      <c r="BY315" s="41"/>
      <c r="BZ315" s="41"/>
      <c r="CA315" s="41"/>
      <c r="CB315" s="41"/>
      <c r="CC315" s="41"/>
      <c r="CD315" s="41"/>
      <c r="CE315" s="41"/>
      <c r="CF315" s="41"/>
      <c r="CG315" s="41"/>
      <c r="CH315" s="41"/>
      <c r="CI315" s="41"/>
      <c r="CJ315" s="41"/>
      <c r="CK315" s="41"/>
      <c r="CL315" s="41"/>
      <c r="CM315" s="41"/>
      <c r="CN315" s="41"/>
      <c r="CO315" s="41"/>
      <c r="CP315" s="41"/>
      <c r="CQ315" s="41"/>
      <c r="CR315" s="41"/>
      <c r="CS315" s="41"/>
      <c r="CT315" s="41"/>
    </row>
    <row r="316" spans="1:98" ht="19.899999999999999" customHeight="1">
      <c r="A316" s="33" t="s">
        <v>0</v>
      </c>
      <c r="B316" s="33" t="s">
        <v>7</v>
      </c>
      <c r="C316" s="34" t="s">
        <v>108</v>
      </c>
      <c r="D316" s="33" t="s">
        <v>399</v>
      </c>
      <c r="E316" s="33" t="s">
        <v>940</v>
      </c>
      <c r="F316" s="33"/>
      <c r="G316" s="33" t="s">
        <v>632</v>
      </c>
      <c r="H316" s="33" t="s">
        <v>975</v>
      </c>
      <c r="I316" s="33" t="s">
        <v>1164</v>
      </c>
      <c r="J316" s="35" t="s">
        <v>990</v>
      </c>
      <c r="K316" s="36">
        <v>43465</v>
      </c>
      <c r="L316" s="35"/>
      <c r="M316" s="35"/>
      <c r="N316" s="35"/>
      <c r="O316" s="35"/>
      <c r="P316" s="35"/>
      <c r="Q316" s="35" t="s">
        <v>983</v>
      </c>
      <c r="R316" s="35" t="s">
        <v>983</v>
      </c>
      <c r="S316" s="35" t="s">
        <v>983</v>
      </c>
      <c r="T316" s="35" t="s">
        <v>983</v>
      </c>
      <c r="U316" s="35"/>
      <c r="V316" s="37"/>
      <c r="W316" s="38"/>
      <c r="X316" s="39"/>
      <c r="Y316" s="35"/>
      <c r="Z316" s="35"/>
      <c r="AA316" s="40"/>
      <c r="AB316" s="35"/>
      <c r="AC316" s="35"/>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c r="BP316" s="41"/>
      <c r="BQ316" s="41"/>
      <c r="BR316" s="41"/>
      <c r="BS316" s="41"/>
      <c r="BT316" s="41"/>
      <c r="BU316" s="41"/>
      <c r="BV316" s="41"/>
      <c r="BW316" s="41"/>
      <c r="BX316" s="41"/>
      <c r="BY316" s="41"/>
      <c r="BZ316" s="41"/>
      <c r="CA316" s="41"/>
      <c r="CB316" s="41"/>
      <c r="CC316" s="41"/>
      <c r="CD316" s="41"/>
      <c r="CE316" s="41"/>
      <c r="CF316" s="41"/>
      <c r="CG316" s="41"/>
      <c r="CH316" s="41"/>
      <c r="CI316" s="41"/>
      <c r="CJ316" s="41"/>
      <c r="CK316" s="41"/>
      <c r="CL316" s="41"/>
      <c r="CM316" s="41"/>
      <c r="CN316" s="41"/>
      <c r="CO316" s="41"/>
      <c r="CP316" s="41"/>
      <c r="CQ316" s="41"/>
      <c r="CR316" s="41"/>
      <c r="CS316" s="41"/>
      <c r="CT316" s="41"/>
    </row>
    <row r="317" spans="1:98" ht="19.899999999999999" customHeight="1">
      <c r="A317" s="33" t="s">
        <v>0</v>
      </c>
      <c r="B317" s="33" t="s">
        <v>7</v>
      </c>
      <c r="C317" s="34" t="s">
        <v>109</v>
      </c>
      <c r="D317" s="33" t="s">
        <v>400</v>
      </c>
      <c r="E317" s="33" t="s">
        <v>401</v>
      </c>
      <c r="F317" s="33"/>
      <c r="G317" s="33" t="s">
        <v>632</v>
      </c>
      <c r="H317" s="33" t="s">
        <v>975</v>
      </c>
      <c r="I317" s="33" t="s">
        <v>1164</v>
      </c>
      <c r="J317" s="35" t="s">
        <v>990</v>
      </c>
      <c r="K317" s="36">
        <v>43465</v>
      </c>
      <c r="L317" s="35"/>
      <c r="M317" s="35"/>
      <c r="N317" s="35"/>
      <c r="O317" s="35"/>
      <c r="P317" s="35"/>
      <c r="Q317" s="35" t="s">
        <v>983</v>
      </c>
      <c r="R317" s="35" t="s">
        <v>983</v>
      </c>
      <c r="S317" s="35" t="s">
        <v>983</v>
      </c>
      <c r="T317" s="35" t="s">
        <v>983</v>
      </c>
      <c r="U317" s="35"/>
      <c r="V317" s="37"/>
      <c r="W317" s="38"/>
      <c r="X317" s="39"/>
      <c r="Y317" s="35"/>
      <c r="Z317" s="35"/>
      <c r="AA317" s="40"/>
      <c r="AB317" s="35"/>
      <c r="AC317" s="35"/>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c r="BO317" s="41"/>
      <c r="BP317" s="41"/>
      <c r="BQ317" s="41"/>
      <c r="BR317" s="41"/>
      <c r="BS317" s="41"/>
      <c r="BT317" s="41"/>
      <c r="BU317" s="41"/>
      <c r="BV317" s="41"/>
      <c r="BW317" s="41"/>
      <c r="BX317" s="41"/>
      <c r="BY317" s="41"/>
      <c r="BZ317" s="41"/>
      <c r="CA317" s="41"/>
      <c r="CB317" s="41"/>
      <c r="CC317" s="41"/>
      <c r="CD317" s="41"/>
      <c r="CE317" s="41"/>
      <c r="CF317" s="41"/>
      <c r="CG317" s="41"/>
      <c r="CH317" s="41"/>
      <c r="CI317" s="41"/>
      <c r="CJ317" s="41"/>
      <c r="CK317" s="41"/>
      <c r="CL317" s="41"/>
      <c r="CM317" s="41"/>
      <c r="CN317" s="41"/>
      <c r="CO317" s="41"/>
      <c r="CP317" s="41"/>
      <c r="CQ317" s="41"/>
      <c r="CR317" s="41"/>
      <c r="CS317" s="41"/>
      <c r="CT317" s="41"/>
    </row>
    <row r="318" spans="1:98" ht="19.899999999999999" customHeight="1">
      <c r="A318" s="33" t="s">
        <v>0</v>
      </c>
      <c r="B318" s="33" t="s">
        <v>7</v>
      </c>
      <c r="C318" s="34" t="s">
        <v>110</v>
      </c>
      <c r="D318" s="33" t="s">
        <v>402</v>
      </c>
      <c r="E318" s="33" t="s">
        <v>403</v>
      </c>
      <c r="F318" s="33"/>
      <c r="G318" s="33" t="s">
        <v>632</v>
      </c>
      <c r="H318" s="33" t="s">
        <v>975</v>
      </c>
      <c r="I318" s="33" t="s">
        <v>1164</v>
      </c>
      <c r="J318" s="35" t="s">
        <v>990</v>
      </c>
      <c r="K318" s="36">
        <v>43465</v>
      </c>
      <c r="L318" s="35"/>
      <c r="M318" s="35"/>
      <c r="N318" s="35"/>
      <c r="O318" s="35"/>
      <c r="P318" s="35"/>
      <c r="Q318" s="35" t="s">
        <v>983</v>
      </c>
      <c r="R318" s="35" t="s">
        <v>983</v>
      </c>
      <c r="S318" s="35" t="s">
        <v>983</v>
      </c>
      <c r="T318" s="35" t="s">
        <v>983</v>
      </c>
      <c r="U318" s="35"/>
      <c r="V318" s="37"/>
      <c r="W318" s="38"/>
      <c r="X318" s="39"/>
      <c r="Y318" s="35"/>
      <c r="Z318" s="35"/>
      <c r="AA318" s="40"/>
      <c r="AB318" s="35"/>
      <c r="AC318" s="35"/>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c r="BO318" s="41"/>
      <c r="BP318" s="41"/>
      <c r="BQ318" s="41"/>
      <c r="BR318" s="41"/>
      <c r="BS318" s="41"/>
      <c r="BT318" s="41"/>
      <c r="BU318" s="41"/>
      <c r="BV318" s="41"/>
      <c r="BW318" s="41"/>
      <c r="BX318" s="41"/>
      <c r="BY318" s="41"/>
      <c r="BZ318" s="41"/>
      <c r="CA318" s="41"/>
      <c r="CB318" s="41"/>
      <c r="CC318" s="41"/>
      <c r="CD318" s="41"/>
      <c r="CE318" s="41"/>
      <c r="CF318" s="41"/>
      <c r="CG318" s="41"/>
      <c r="CH318" s="41"/>
      <c r="CI318" s="41"/>
      <c r="CJ318" s="41"/>
      <c r="CK318" s="41"/>
      <c r="CL318" s="41"/>
      <c r="CM318" s="41"/>
      <c r="CN318" s="41"/>
      <c r="CO318" s="41"/>
      <c r="CP318" s="41"/>
      <c r="CQ318" s="41"/>
      <c r="CR318" s="41"/>
      <c r="CS318" s="41"/>
      <c r="CT318" s="41"/>
    </row>
    <row r="319" spans="1:98" ht="19.899999999999999" customHeight="1">
      <c r="A319" s="33" t="s">
        <v>0</v>
      </c>
      <c r="B319" s="33" t="s">
        <v>7</v>
      </c>
      <c r="C319" s="34" t="s">
        <v>111</v>
      </c>
      <c r="D319" s="33" t="s">
        <v>404</v>
      </c>
      <c r="E319" s="33" t="s">
        <v>405</v>
      </c>
      <c r="F319" s="33"/>
      <c r="G319" s="33" t="s">
        <v>632</v>
      </c>
      <c r="H319" s="33" t="s">
        <v>975</v>
      </c>
      <c r="I319" s="33" t="s">
        <v>1164</v>
      </c>
      <c r="J319" s="35" t="s">
        <v>990</v>
      </c>
      <c r="K319" s="36">
        <v>43465</v>
      </c>
      <c r="L319" s="35"/>
      <c r="M319" s="35"/>
      <c r="N319" s="35"/>
      <c r="O319" s="35"/>
      <c r="P319" s="35"/>
      <c r="Q319" s="35" t="s">
        <v>983</v>
      </c>
      <c r="R319" s="35" t="s">
        <v>983</v>
      </c>
      <c r="S319" s="35" t="s">
        <v>983</v>
      </c>
      <c r="T319" s="35" t="s">
        <v>983</v>
      </c>
      <c r="U319" s="35"/>
      <c r="V319" s="37"/>
      <c r="W319" s="38"/>
      <c r="X319" s="39"/>
      <c r="Y319" s="35"/>
      <c r="Z319" s="35"/>
      <c r="AA319" s="40"/>
      <c r="AB319" s="35"/>
      <c r="AC319" s="35"/>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c r="BO319" s="41"/>
      <c r="BP319" s="41"/>
      <c r="BQ319" s="41"/>
      <c r="BR319" s="41"/>
      <c r="BS319" s="41"/>
      <c r="BT319" s="41"/>
      <c r="BU319" s="41"/>
      <c r="BV319" s="41"/>
      <c r="BW319" s="41"/>
      <c r="BX319" s="41"/>
      <c r="BY319" s="41"/>
      <c r="BZ319" s="41"/>
      <c r="CA319" s="41"/>
      <c r="CB319" s="41"/>
      <c r="CC319" s="41"/>
      <c r="CD319" s="41"/>
      <c r="CE319" s="41"/>
      <c r="CF319" s="41"/>
      <c r="CG319" s="41"/>
      <c r="CH319" s="41"/>
      <c r="CI319" s="41"/>
      <c r="CJ319" s="41"/>
      <c r="CK319" s="41"/>
      <c r="CL319" s="41"/>
      <c r="CM319" s="41"/>
      <c r="CN319" s="41"/>
      <c r="CO319" s="41"/>
      <c r="CP319" s="41"/>
      <c r="CQ319" s="41"/>
      <c r="CR319" s="41"/>
      <c r="CS319" s="41"/>
      <c r="CT319" s="41"/>
    </row>
    <row r="320" spans="1:98" ht="19.899999999999999" customHeight="1">
      <c r="A320" s="33" t="s">
        <v>0</v>
      </c>
      <c r="B320" s="33" t="s">
        <v>7</v>
      </c>
      <c r="C320" s="34" t="s">
        <v>112</v>
      </c>
      <c r="D320" s="33" t="s">
        <v>406</v>
      </c>
      <c r="E320" s="33" t="s">
        <v>407</v>
      </c>
      <c r="F320" s="33"/>
      <c r="G320" s="33" t="s">
        <v>632</v>
      </c>
      <c r="H320" s="33" t="s">
        <v>975</v>
      </c>
      <c r="I320" s="33" t="s">
        <v>1164</v>
      </c>
      <c r="J320" s="35" t="s">
        <v>990</v>
      </c>
      <c r="K320" s="36">
        <v>43465</v>
      </c>
      <c r="L320" s="35"/>
      <c r="M320" s="35"/>
      <c r="N320" s="35"/>
      <c r="O320" s="35"/>
      <c r="P320" s="35"/>
      <c r="Q320" s="35" t="s">
        <v>983</v>
      </c>
      <c r="R320" s="35" t="s">
        <v>983</v>
      </c>
      <c r="S320" s="35" t="s">
        <v>983</v>
      </c>
      <c r="T320" s="35" t="s">
        <v>983</v>
      </c>
      <c r="U320" s="35"/>
      <c r="V320" s="37"/>
      <c r="W320" s="38"/>
      <c r="X320" s="39"/>
      <c r="Y320" s="35"/>
      <c r="Z320" s="35"/>
      <c r="AA320" s="40"/>
      <c r="AB320" s="35"/>
      <c r="AC320" s="35"/>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c r="BO320" s="41"/>
      <c r="BP320" s="41"/>
      <c r="BQ320" s="41"/>
      <c r="BR320" s="41"/>
      <c r="BS320" s="41"/>
      <c r="BT320" s="41"/>
      <c r="BU320" s="41"/>
      <c r="BV320" s="41"/>
      <c r="BW320" s="41"/>
      <c r="BX320" s="41"/>
      <c r="BY320" s="41"/>
      <c r="BZ320" s="41"/>
      <c r="CA320" s="41"/>
      <c r="CB320" s="41"/>
      <c r="CC320" s="41"/>
      <c r="CD320" s="41"/>
      <c r="CE320" s="41"/>
      <c r="CF320" s="41"/>
      <c r="CG320" s="41"/>
      <c r="CH320" s="41"/>
      <c r="CI320" s="41"/>
      <c r="CJ320" s="41"/>
      <c r="CK320" s="41"/>
      <c r="CL320" s="41"/>
      <c r="CM320" s="41"/>
      <c r="CN320" s="41"/>
      <c r="CO320" s="41"/>
      <c r="CP320" s="41"/>
      <c r="CQ320" s="41"/>
      <c r="CR320" s="41"/>
      <c r="CS320" s="41"/>
      <c r="CT320" s="41"/>
    </row>
    <row r="321" spans="1:98" ht="19.899999999999999" customHeight="1">
      <c r="A321" s="33" t="s">
        <v>0</v>
      </c>
      <c r="B321" s="33" t="s">
        <v>7</v>
      </c>
      <c r="C321" s="34" t="s">
        <v>113</v>
      </c>
      <c r="D321" s="33" t="s">
        <v>408</v>
      </c>
      <c r="E321" s="33" t="s">
        <v>409</v>
      </c>
      <c r="F321" s="33"/>
      <c r="G321" s="33" t="s">
        <v>632</v>
      </c>
      <c r="H321" s="33" t="s">
        <v>975</v>
      </c>
      <c r="I321" s="33" t="s">
        <v>1164</v>
      </c>
      <c r="J321" s="35" t="s">
        <v>990</v>
      </c>
      <c r="K321" s="36">
        <v>43465</v>
      </c>
      <c r="L321" s="35"/>
      <c r="M321" s="35"/>
      <c r="N321" s="35"/>
      <c r="O321" s="35"/>
      <c r="P321" s="35"/>
      <c r="Q321" s="35" t="s">
        <v>983</v>
      </c>
      <c r="R321" s="35" t="s">
        <v>983</v>
      </c>
      <c r="S321" s="35" t="s">
        <v>983</v>
      </c>
      <c r="T321" s="35" t="s">
        <v>983</v>
      </c>
      <c r="U321" s="35"/>
      <c r="V321" s="37"/>
      <c r="W321" s="38"/>
      <c r="X321" s="39"/>
      <c r="Y321" s="35"/>
      <c r="Z321" s="35"/>
      <c r="AA321" s="40"/>
      <c r="AB321" s="35"/>
      <c r="AC321" s="35"/>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c r="BO321" s="41"/>
      <c r="BP321" s="41"/>
      <c r="BQ321" s="41"/>
      <c r="BR321" s="41"/>
      <c r="BS321" s="41"/>
      <c r="BT321" s="41"/>
      <c r="BU321" s="41"/>
      <c r="BV321" s="41"/>
      <c r="BW321" s="41"/>
      <c r="BX321" s="41"/>
      <c r="BY321" s="41"/>
      <c r="BZ321" s="41"/>
      <c r="CA321" s="41"/>
      <c r="CB321" s="41"/>
      <c r="CC321" s="41"/>
      <c r="CD321" s="41"/>
      <c r="CE321" s="41"/>
      <c r="CF321" s="41"/>
      <c r="CG321" s="41"/>
      <c r="CH321" s="41"/>
      <c r="CI321" s="41"/>
      <c r="CJ321" s="41"/>
      <c r="CK321" s="41"/>
      <c r="CL321" s="41"/>
      <c r="CM321" s="41"/>
      <c r="CN321" s="41"/>
      <c r="CO321" s="41"/>
      <c r="CP321" s="41"/>
      <c r="CQ321" s="41"/>
      <c r="CR321" s="41"/>
      <c r="CS321" s="41"/>
      <c r="CT321" s="41"/>
    </row>
    <row r="322" spans="1:98" ht="19.899999999999999" customHeight="1">
      <c r="A322" s="33" t="s">
        <v>0</v>
      </c>
      <c r="B322" s="33" t="s">
        <v>7</v>
      </c>
      <c r="C322" s="34" t="s">
        <v>114</v>
      </c>
      <c r="D322" s="33" t="s">
        <v>410</v>
      </c>
      <c r="E322" s="33" t="s">
        <v>411</v>
      </c>
      <c r="F322" s="33"/>
      <c r="G322" s="33" t="s">
        <v>632</v>
      </c>
      <c r="H322" s="33" t="s">
        <v>975</v>
      </c>
      <c r="I322" s="33" t="s">
        <v>1164</v>
      </c>
      <c r="J322" s="35" t="s">
        <v>990</v>
      </c>
      <c r="K322" s="36">
        <v>43465</v>
      </c>
      <c r="L322" s="35"/>
      <c r="M322" s="35"/>
      <c r="N322" s="35"/>
      <c r="O322" s="35"/>
      <c r="P322" s="35"/>
      <c r="Q322" s="35" t="s">
        <v>983</v>
      </c>
      <c r="R322" s="35" t="s">
        <v>983</v>
      </c>
      <c r="S322" s="35" t="s">
        <v>983</v>
      </c>
      <c r="T322" s="35" t="s">
        <v>983</v>
      </c>
      <c r="U322" s="35"/>
      <c r="V322" s="37"/>
      <c r="W322" s="38"/>
      <c r="X322" s="39"/>
      <c r="Y322" s="35"/>
      <c r="Z322" s="35"/>
      <c r="AA322" s="40"/>
      <c r="AB322" s="35"/>
      <c r="AC322" s="35"/>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c r="BO322" s="41"/>
      <c r="BP322" s="41"/>
      <c r="BQ322" s="41"/>
      <c r="BR322" s="41"/>
      <c r="BS322" s="41"/>
      <c r="BT322" s="41"/>
      <c r="BU322" s="41"/>
      <c r="BV322" s="41"/>
      <c r="BW322" s="41"/>
      <c r="BX322" s="41"/>
      <c r="BY322" s="41"/>
      <c r="BZ322" s="41"/>
      <c r="CA322" s="41"/>
      <c r="CB322" s="41"/>
      <c r="CC322" s="41"/>
      <c r="CD322" s="41"/>
      <c r="CE322" s="41"/>
      <c r="CF322" s="41"/>
      <c r="CG322" s="41"/>
      <c r="CH322" s="41"/>
      <c r="CI322" s="41"/>
      <c r="CJ322" s="41"/>
      <c r="CK322" s="41"/>
      <c r="CL322" s="41"/>
      <c r="CM322" s="41"/>
      <c r="CN322" s="41"/>
      <c r="CO322" s="41"/>
      <c r="CP322" s="41"/>
      <c r="CQ322" s="41"/>
      <c r="CR322" s="41"/>
      <c r="CS322" s="41"/>
      <c r="CT322" s="41"/>
    </row>
    <row r="323" spans="1:98" ht="19.899999999999999" customHeight="1">
      <c r="A323" s="33" t="s">
        <v>0</v>
      </c>
      <c r="B323" s="33" t="s">
        <v>7</v>
      </c>
      <c r="C323" s="34" t="s">
        <v>115</v>
      </c>
      <c r="D323" s="33" t="s">
        <v>412</v>
      </c>
      <c r="E323" s="33" t="s">
        <v>941</v>
      </c>
      <c r="F323" s="33"/>
      <c r="G323" s="33" t="s">
        <v>632</v>
      </c>
      <c r="H323" s="33" t="s">
        <v>975</v>
      </c>
      <c r="I323" s="33" t="s">
        <v>1164</v>
      </c>
      <c r="J323" s="35" t="s">
        <v>990</v>
      </c>
      <c r="K323" s="36">
        <v>43465</v>
      </c>
      <c r="L323" s="35"/>
      <c r="M323" s="35"/>
      <c r="N323" s="35"/>
      <c r="O323" s="35"/>
      <c r="P323" s="35"/>
      <c r="Q323" s="35" t="s">
        <v>983</v>
      </c>
      <c r="R323" s="35" t="s">
        <v>983</v>
      </c>
      <c r="S323" s="35" t="s">
        <v>983</v>
      </c>
      <c r="T323" s="35" t="s">
        <v>983</v>
      </c>
      <c r="U323" s="35"/>
      <c r="V323" s="37"/>
      <c r="W323" s="38"/>
      <c r="X323" s="39"/>
      <c r="Y323" s="35"/>
      <c r="Z323" s="35"/>
      <c r="AA323" s="40"/>
      <c r="AB323" s="35"/>
      <c r="AC323" s="35"/>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c r="BP323" s="41"/>
      <c r="BQ323" s="41"/>
      <c r="BR323" s="41"/>
      <c r="BS323" s="41"/>
      <c r="BT323" s="41"/>
      <c r="BU323" s="41"/>
      <c r="BV323" s="41"/>
      <c r="BW323" s="41"/>
      <c r="BX323" s="41"/>
      <c r="BY323" s="41"/>
      <c r="BZ323" s="41"/>
      <c r="CA323" s="41"/>
      <c r="CB323" s="41"/>
      <c r="CC323" s="41"/>
      <c r="CD323" s="41"/>
      <c r="CE323" s="41"/>
      <c r="CF323" s="41"/>
      <c r="CG323" s="41"/>
      <c r="CH323" s="41"/>
      <c r="CI323" s="41"/>
      <c r="CJ323" s="41"/>
      <c r="CK323" s="41"/>
      <c r="CL323" s="41"/>
      <c r="CM323" s="41"/>
      <c r="CN323" s="41"/>
      <c r="CO323" s="41"/>
      <c r="CP323" s="41"/>
      <c r="CQ323" s="41"/>
      <c r="CR323" s="41"/>
      <c r="CS323" s="41"/>
      <c r="CT323" s="41"/>
    </row>
    <row r="324" spans="1:98" ht="19.899999999999999" customHeight="1">
      <c r="A324" s="33" t="s">
        <v>0</v>
      </c>
      <c r="B324" s="33" t="s">
        <v>7</v>
      </c>
      <c r="C324" s="34" t="s">
        <v>116</v>
      </c>
      <c r="D324" s="33" t="s">
        <v>413</v>
      </c>
      <c r="E324" s="33" t="s">
        <v>414</v>
      </c>
      <c r="F324" s="33"/>
      <c r="G324" s="33" t="s">
        <v>632</v>
      </c>
      <c r="H324" s="33" t="s">
        <v>975</v>
      </c>
      <c r="I324" s="33" t="s">
        <v>1164</v>
      </c>
      <c r="J324" s="35" t="s">
        <v>990</v>
      </c>
      <c r="K324" s="36">
        <v>43465</v>
      </c>
      <c r="L324" s="35"/>
      <c r="M324" s="35"/>
      <c r="N324" s="35"/>
      <c r="O324" s="35"/>
      <c r="P324" s="35"/>
      <c r="Q324" s="35" t="s">
        <v>983</v>
      </c>
      <c r="R324" s="35" t="s">
        <v>983</v>
      </c>
      <c r="S324" s="35" t="s">
        <v>983</v>
      </c>
      <c r="T324" s="35" t="s">
        <v>983</v>
      </c>
      <c r="U324" s="35"/>
      <c r="V324" s="37"/>
      <c r="W324" s="38"/>
      <c r="X324" s="39"/>
      <c r="Y324" s="35"/>
      <c r="Z324" s="35"/>
      <c r="AA324" s="40"/>
      <c r="AB324" s="35"/>
      <c r="AC324" s="35"/>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c r="BP324" s="41"/>
      <c r="BQ324" s="41"/>
      <c r="BR324" s="41"/>
      <c r="BS324" s="41"/>
      <c r="BT324" s="41"/>
      <c r="BU324" s="41"/>
      <c r="BV324" s="41"/>
      <c r="BW324" s="41"/>
      <c r="BX324" s="41"/>
      <c r="BY324" s="41"/>
      <c r="BZ324" s="41"/>
      <c r="CA324" s="41"/>
      <c r="CB324" s="41"/>
      <c r="CC324" s="41"/>
      <c r="CD324" s="41"/>
      <c r="CE324" s="41"/>
      <c r="CF324" s="41"/>
      <c r="CG324" s="41"/>
      <c r="CH324" s="41"/>
      <c r="CI324" s="41"/>
      <c r="CJ324" s="41"/>
      <c r="CK324" s="41"/>
      <c r="CL324" s="41"/>
      <c r="CM324" s="41"/>
      <c r="CN324" s="41"/>
      <c r="CO324" s="41"/>
      <c r="CP324" s="41"/>
      <c r="CQ324" s="41"/>
      <c r="CR324" s="41"/>
      <c r="CS324" s="41"/>
      <c r="CT324" s="41"/>
    </row>
    <row r="325" spans="1:98" ht="19.899999999999999" customHeight="1">
      <c r="A325" s="33" t="s">
        <v>0</v>
      </c>
      <c r="B325" s="33" t="s">
        <v>7</v>
      </c>
      <c r="C325" s="34" t="s">
        <v>117</v>
      </c>
      <c r="D325" s="33" t="s">
        <v>415</v>
      </c>
      <c r="E325" s="33" t="s">
        <v>942</v>
      </c>
      <c r="F325" s="33"/>
      <c r="G325" s="33" t="s">
        <v>632</v>
      </c>
      <c r="H325" s="33" t="s">
        <v>975</v>
      </c>
      <c r="I325" s="33" t="s">
        <v>1164</v>
      </c>
      <c r="J325" s="35" t="s">
        <v>990</v>
      </c>
      <c r="K325" s="36">
        <v>43465</v>
      </c>
      <c r="L325" s="35"/>
      <c r="M325" s="35"/>
      <c r="N325" s="35"/>
      <c r="O325" s="35"/>
      <c r="P325" s="35"/>
      <c r="Q325" s="35" t="s">
        <v>983</v>
      </c>
      <c r="R325" s="35" t="s">
        <v>983</v>
      </c>
      <c r="S325" s="35" t="s">
        <v>983</v>
      </c>
      <c r="T325" s="35" t="s">
        <v>983</v>
      </c>
      <c r="U325" s="35"/>
      <c r="V325" s="37"/>
      <c r="W325" s="38"/>
      <c r="X325" s="39"/>
      <c r="Y325" s="35"/>
      <c r="Z325" s="35"/>
      <c r="AA325" s="40"/>
      <c r="AB325" s="35"/>
      <c r="AC325" s="35"/>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c r="BO325" s="41"/>
      <c r="BP325" s="41"/>
      <c r="BQ325" s="41"/>
      <c r="BR325" s="41"/>
      <c r="BS325" s="41"/>
      <c r="BT325" s="41"/>
      <c r="BU325" s="41"/>
      <c r="BV325" s="41"/>
      <c r="BW325" s="41"/>
      <c r="BX325" s="41"/>
      <c r="BY325" s="41"/>
      <c r="BZ325" s="41"/>
      <c r="CA325" s="41"/>
      <c r="CB325" s="41"/>
      <c r="CC325" s="41"/>
      <c r="CD325" s="41"/>
      <c r="CE325" s="41"/>
      <c r="CF325" s="41"/>
      <c r="CG325" s="41"/>
      <c r="CH325" s="41"/>
      <c r="CI325" s="41"/>
      <c r="CJ325" s="41"/>
      <c r="CK325" s="41"/>
      <c r="CL325" s="41"/>
      <c r="CM325" s="41"/>
      <c r="CN325" s="41"/>
      <c r="CO325" s="41"/>
      <c r="CP325" s="41"/>
      <c r="CQ325" s="41"/>
      <c r="CR325" s="41"/>
      <c r="CS325" s="41"/>
      <c r="CT325" s="41"/>
    </row>
    <row r="326" spans="1:98" ht="19.899999999999999" customHeight="1">
      <c r="A326" s="33" t="s">
        <v>0</v>
      </c>
      <c r="B326" s="33" t="s">
        <v>7</v>
      </c>
      <c r="C326" s="34" t="s">
        <v>118</v>
      </c>
      <c r="D326" s="33" t="s">
        <v>416</v>
      </c>
      <c r="E326" s="33" t="s">
        <v>417</v>
      </c>
      <c r="F326" s="33"/>
      <c r="G326" s="33" t="s">
        <v>632</v>
      </c>
      <c r="H326" s="33" t="s">
        <v>975</v>
      </c>
      <c r="I326" s="33" t="s">
        <v>1164</v>
      </c>
      <c r="J326" s="35" t="s">
        <v>990</v>
      </c>
      <c r="K326" s="36">
        <v>43465</v>
      </c>
      <c r="L326" s="35"/>
      <c r="M326" s="35"/>
      <c r="N326" s="35"/>
      <c r="O326" s="35"/>
      <c r="P326" s="35"/>
      <c r="Q326" s="35" t="s">
        <v>983</v>
      </c>
      <c r="R326" s="35" t="s">
        <v>983</v>
      </c>
      <c r="S326" s="35" t="s">
        <v>983</v>
      </c>
      <c r="T326" s="35" t="s">
        <v>983</v>
      </c>
      <c r="U326" s="35"/>
      <c r="V326" s="37"/>
      <c r="W326" s="38"/>
      <c r="X326" s="39"/>
      <c r="Y326" s="35"/>
      <c r="Z326" s="35"/>
      <c r="AA326" s="40"/>
      <c r="AB326" s="35"/>
      <c r="AC326" s="35"/>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c r="BO326" s="41"/>
      <c r="BP326" s="41"/>
      <c r="BQ326" s="41"/>
      <c r="BR326" s="41"/>
      <c r="BS326" s="41"/>
      <c r="BT326" s="41"/>
      <c r="BU326" s="41"/>
      <c r="BV326" s="41"/>
      <c r="BW326" s="41"/>
      <c r="BX326" s="41"/>
      <c r="BY326" s="41"/>
      <c r="BZ326" s="41"/>
      <c r="CA326" s="41"/>
      <c r="CB326" s="41"/>
      <c r="CC326" s="41"/>
      <c r="CD326" s="41"/>
      <c r="CE326" s="41"/>
      <c r="CF326" s="41"/>
      <c r="CG326" s="41"/>
      <c r="CH326" s="41"/>
      <c r="CI326" s="41"/>
      <c r="CJ326" s="41"/>
      <c r="CK326" s="41"/>
      <c r="CL326" s="41"/>
      <c r="CM326" s="41"/>
      <c r="CN326" s="41"/>
      <c r="CO326" s="41"/>
      <c r="CP326" s="41"/>
      <c r="CQ326" s="41"/>
      <c r="CR326" s="41"/>
      <c r="CS326" s="41"/>
      <c r="CT326" s="41"/>
    </row>
    <row r="327" spans="1:98" ht="19.899999999999999" customHeight="1">
      <c r="A327" s="33" t="s">
        <v>0</v>
      </c>
      <c r="B327" s="33" t="s">
        <v>7</v>
      </c>
      <c r="C327" s="34" t="s">
        <v>119</v>
      </c>
      <c r="D327" s="33" t="s">
        <v>418</v>
      </c>
      <c r="E327" s="33" t="s">
        <v>419</v>
      </c>
      <c r="F327" s="33"/>
      <c r="G327" s="33" t="s">
        <v>632</v>
      </c>
      <c r="H327" s="33" t="s">
        <v>975</v>
      </c>
      <c r="I327" s="33" t="s">
        <v>1164</v>
      </c>
      <c r="J327" s="35" t="s">
        <v>980</v>
      </c>
      <c r="K327" s="36">
        <v>43465</v>
      </c>
      <c r="L327" s="35" t="s">
        <v>1063</v>
      </c>
      <c r="M327" s="35" t="s">
        <v>993</v>
      </c>
      <c r="N327" s="35">
        <v>139</v>
      </c>
      <c r="O327" s="36">
        <v>43524</v>
      </c>
      <c r="P327" s="42" t="s">
        <v>1160</v>
      </c>
      <c r="Q327" s="35" t="s">
        <v>983</v>
      </c>
      <c r="R327" s="35" t="s">
        <v>980</v>
      </c>
      <c r="S327" s="35" t="s">
        <v>983</v>
      </c>
      <c r="T327" s="35" t="s">
        <v>983</v>
      </c>
      <c r="U327" s="35" t="s">
        <v>1062</v>
      </c>
      <c r="V327" s="37"/>
      <c r="W327" s="38"/>
      <c r="X327" s="39"/>
      <c r="Y327" s="35"/>
      <c r="Z327" s="35"/>
      <c r="AA327" s="40"/>
      <c r="AB327" s="35"/>
      <c r="AC327" s="35"/>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41"/>
      <c r="BO327" s="41"/>
      <c r="BP327" s="41"/>
      <c r="BQ327" s="41"/>
      <c r="BR327" s="41"/>
      <c r="BS327" s="41"/>
      <c r="BT327" s="41"/>
      <c r="BU327" s="41"/>
      <c r="BV327" s="41"/>
      <c r="BW327" s="41"/>
      <c r="BX327" s="41"/>
      <c r="BY327" s="41"/>
      <c r="BZ327" s="41"/>
      <c r="CA327" s="41"/>
      <c r="CB327" s="41"/>
      <c r="CC327" s="41"/>
      <c r="CD327" s="41"/>
      <c r="CE327" s="41"/>
      <c r="CF327" s="41"/>
      <c r="CG327" s="41"/>
      <c r="CH327" s="41"/>
      <c r="CI327" s="41"/>
      <c r="CJ327" s="41"/>
      <c r="CK327" s="41"/>
      <c r="CL327" s="41"/>
      <c r="CM327" s="41"/>
      <c r="CN327" s="41"/>
      <c r="CO327" s="41"/>
      <c r="CP327" s="41"/>
      <c r="CQ327" s="41"/>
      <c r="CR327" s="41"/>
      <c r="CS327" s="41"/>
      <c r="CT327" s="41"/>
    </row>
    <row r="328" spans="1:98" ht="19.899999999999999" customHeight="1">
      <c r="A328" s="33" t="s">
        <v>0</v>
      </c>
      <c r="B328" s="33" t="s">
        <v>7</v>
      </c>
      <c r="C328" s="34" t="s">
        <v>120</v>
      </c>
      <c r="D328" s="33" t="s">
        <v>420</v>
      </c>
      <c r="E328" s="33" t="s">
        <v>943</v>
      </c>
      <c r="F328" s="33"/>
      <c r="G328" s="33" t="s">
        <v>632</v>
      </c>
      <c r="H328" s="33" t="s">
        <v>975</v>
      </c>
      <c r="I328" s="33" t="s">
        <v>1164</v>
      </c>
      <c r="J328" s="35" t="s">
        <v>980</v>
      </c>
      <c r="K328" s="36">
        <v>43465</v>
      </c>
      <c r="L328" s="35" t="s">
        <v>1069</v>
      </c>
      <c r="M328" s="35" t="s">
        <v>985</v>
      </c>
      <c r="N328" s="35">
        <v>79</v>
      </c>
      <c r="O328" s="36">
        <v>43670</v>
      </c>
      <c r="P328" s="35" t="s">
        <v>990</v>
      </c>
      <c r="Q328" s="35" t="s">
        <v>980</v>
      </c>
      <c r="R328" s="35" t="s">
        <v>980</v>
      </c>
      <c r="S328" s="35" t="s">
        <v>983</v>
      </c>
      <c r="T328" s="35" t="s">
        <v>983</v>
      </c>
      <c r="U328" s="66" t="s">
        <v>1173</v>
      </c>
      <c r="V328" s="37"/>
      <c r="W328" s="38"/>
      <c r="X328" s="39"/>
      <c r="Y328" s="35"/>
      <c r="Z328" s="35"/>
      <c r="AA328" s="40"/>
      <c r="AB328" s="35"/>
      <c r="AC328" s="35"/>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c r="BO328" s="41"/>
      <c r="BP328" s="41"/>
      <c r="BQ328" s="41"/>
      <c r="BR328" s="41"/>
      <c r="BS328" s="41"/>
      <c r="BT328" s="41"/>
      <c r="BU328" s="41"/>
      <c r="BV328" s="41"/>
      <c r="BW328" s="41"/>
      <c r="BX328" s="41"/>
      <c r="BY328" s="41"/>
      <c r="BZ328" s="41"/>
      <c r="CA328" s="41"/>
      <c r="CB328" s="41"/>
      <c r="CC328" s="41"/>
      <c r="CD328" s="41"/>
      <c r="CE328" s="41"/>
      <c r="CF328" s="41"/>
      <c r="CG328" s="41"/>
      <c r="CH328" s="41"/>
      <c r="CI328" s="41"/>
      <c r="CJ328" s="41"/>
      <c r="CK328" s="41"/>
      <c r="CL328" s="41"/>
      <c r="CM328" s="41"/>
      <c r="CN328" s="41"/>
      <c r="CO328" s="41"/>
      <c r="CP328" s="41"/>
      <c r="CQ328" s="41"/>
      <c r="CR328" s="41"/>
      <c r="CS328" s="41"/>
      <c r="CT328" s="41"/>
    </row>
    <row r="329" spans="1:98" ht="19.899999999999999" customHeight="1">
      <c r="A329" s="33" t="s">
        <v>0</v>
      </c>
      <c r="B329" s="33" t="s">
        <v>7</v>
      </c>
      <c r="C329" s="34" t="s">
        <v>121</v>
      </c>
      <c r="D329" s="33" t="s">
        <v>421</v>
      </c>
      <c r="E329" s="33" t="s">
        <v>422</v>
      </c>
      <c r="F329" s="33"/>
      <c r="G329" s="33" t="s">
        <v>632</v>
      </c>
      <c r="H329" s="33" t="s">
        <v>975</v>
      </c>
      <c r="I329" s="33" t="s">
        <v>1164</v>
      </c>
      <c r="J329" s="35" t="s">
        <v>990</v>
      </c>
      <c r="K329" s="36">
        <v>43465</v>
      </c>
      <c r="L329" s="35"/>
      <c r="M329" s="35"/>
      <c r="N329" s="35"/>
      <c r="O329" s="35"/>
      <c r="P329" s="35"/>
      <c r="Q329" s="35" t="s">
        <v>983</v>
      </c>
      <c r="R329" s="35" t="s">
        <v>983</v>
      </c>
      <c r="S329" s="35" t="s">
        <v>983</v>
      </c>
      <c r="T329" s="35" t="s">
        <v>983</v>
      </c>
      <c r="U329" s="35"/>
      <c r="V329" s="37"/>
      <c r="W329" s="38"/>
      <c r="X329" s="39"/>
      <c r="Y329" s="35"/>
      <c r="Z329" s="35"/>
      <c r="AA329" s="40"/>
      <c r="AB329" s="35"/>
      <c r="AC329" s="35"/>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c r="BO329" s="41"/>
      <c r="BP329" s="41"/>
      <c r="BQ329" s="41"/>
      <c r="BR329" s="41"/>
      <c r="BS329" s="41"/>
      <c r="BT329" s="41"/>
      <c r="BU329" s="41"/>
      <c r="BV329" s="41"/>
      <c r="BW329" s="41"/>
      <c r="BX329" s="41"/>
      <c r="BY329" s="41"/>
      <c r="BZ329" s="41"/>
      <c r="CA329" s="41"/>
      <c r="CB329" s="41"/>
      <c r="CC329" s="41"/>
      <c r="CD329" s="41"/>
      <c r="CE329" s="41"/>
      <c r="CF329" s="41"/>
      <c r="CG329" s="41"/>
      <c r="CH329" s="41"/>
      <c r="CI329" s="41"/>
      <c r="CJ329" s="41"/>
      <c r="CK329" s="41"/>
      <c r="CL329" s="41"/>
      <c r="CM329" s="41"/>
      <c r="CN329" s="41"/>
      <c r="CO329" s="41"/>
      <c r="CP329" s="41"/>
      <c r="CQ329" s="41"/>
      <c r="CR329" s="41"/>
      <c r="CS329" s="41"/>
      <c r="CT329" s="41"/>
    </row>
    <row r="330" spans="1:98" ht="19.899999999999999" customHeight="1">
      <c r="A330" s="33" t="s">
        <v>0</v>
      </c>
      <c r="B330" s="33" t="s">
        <v>7</v>
      </c>
      <c r="C330" s="34" t="s">
        <v>122</v>
      </c>
      <c r="D330" s="33" t="s">
        <v>423</v>
      </c>
      <c r="E330" s="33" t="s">
        <v>424</v>
      </c>
      <c r="F330" s="33"/>
      <c r="G330" s="33" t="s">
        <v>632</v>
      </c>
      <c r="H330" s="33" t="s">
        <v>975</v>
      </c>
      <c r="I330" s="33" t="s">
        <v>1164</v>
      </c>
      <c r="J330" s="35" t="s">
        <v>990</v>
      </c>
      <c r="K330" s="36">
        <v>43465</v>
      </c>
      <c r="L330" s="35"/>
      <c r="M330" s="35"/>
      <c r="N330" s="35"/>
      <c r="O330" s="35"/>
      <c r="P330" s="35"/>
      <c r="Q330" s="35" t="s">
        <v>983</v>
      </c>
      <c r="R330" s="35" t="s">
        <v>983</v>
      </c>
      <c r="S330" s="35" t="s">
        <v>983</v>
      </c>
      <c r="T330" s="35" t="s">
        <v>983</v>
      </c>
      <c r="U330" s="35"/>
      <c r="V330" s="37"/>
      <c r="W330" s="38"/>
      <c r="X330" s="39"/>
      <c r="Y330" s="35"/>
      <c r="Z330" s="35"/>
      <c r="AA330" s="40"/>
      <c r="AB330" s="35"/>
      <c r="AC330" s="35"/>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c r="BO330" s="41"/>
      <c r="BP330" s="41"/>
      <c r="BQ330" s="41"/>
      <c r="BR330" s="41"/>
      <c r="BS330" s="41"/>
      <c r="BT330" s="41"/>
      <c r="BU330" s="41"/>
      <c r="BV330" s="41"/>
      <c r="BW330" s="41"/>
      <c r="BX330" s="41"/>
      <c r="BY330" s="41"/>
      <c r="BZ330" s="41"/>
      <c r="CA330" s="41"/>
      <c r="CB330" s="41"/>
      <c r="CC330" s="41"/>
      <c r="CD330" s="41"/>
      <c r="CE330" s="41"/>
      <c r="CF330" s="41"/>
      <c r="CG330" s="41"/>
      <c r="CH330" s="41"/>
      <c r="CI330" s="41"/>
      <c r="CJ330" s="41"/>
      <c r="CK330" s="41"/>
      <c r="CL330" s="41"/>
      <c r="CM330" s="41"/>
      <c r="CN330" s="41"/>
      <c r="CO330" s="41"/>
      <c r="CP330" s="41"/>
      <c r="CQ330" s="41"/>
      <c r="CR330" s="41"/>
      <c r="CS330" s="41"/>
      <c r="CT330" s="41"/>
    </row>
    <row r="331" spans="1:98" ht="19.899999999999999" customHeight="1">
      <c r="A331" s="33" t="s">
        <v>0</v>
      </c>
      <c r="B331" s="33" t="s">
        <v>7</v>
      </c>
      <c r="C331" s="34" t="s">
        <v>123</v>
      </c>
      <c r="D331" s="33" t="s">
        <v>425</v>
      </c>
      <c r="E331" s="33" t="s">
        <v>426</v>
      </c>
      <c r="F331" s="33"/>
      <c r="G331" s="33" t="s">
        <v>632</v>
      </c>
      <c r="H331" s="33" t="s">
        <v>975</v>
      </c>
      <c r="I331" s="33" t="s">
        <v>1164</v>
      </c>
      <c r="J331" s="35" t="s">
        <v>990</v>
      </c>
      <c r="K331" s="36">
        <v>43465</v>
      </c>
      <c r="L331" s="35"/>
      <c r="M331" s="35"/>
      <c r="N331" s="35"/>
      <c r="O331" s="35"/>
      <c r="P331" s="35"/>
      <c r="Q331" s="35" t="s">
        <v>983</v>
      </c>
      <c r="R331" s="35" t="s">
        <v>983</v>
      </c>
      <c r="S331" s="35" t="s">
        <v>983</v>
      </c>
      <c r="T331" s="35" t="s">
        <v>983</v>
      </c>
      <c r="U331" s="35"/>
      <c r="V331" s="37"/>
      <c r="W331" s="38"/>
      <c r="X331" s="39"/>
      <c r="Y331" s="35"/>
      <c r="Z331" s="35"/>
      <c r="AA331" s="40"/>
      <c r="AB331" s="35"/>
      <c r="AC331" s="35"/>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41"/>
      <c r="BO331" s="41"/>
      <c r="BP331" s="41"/>
      <c r="BQ331" s="41"/>
      <c r="BR331" s="41"/>
      <c r="BS331" s="41"/>
      <c r="BT331" s="41"/>
      <c r="BU331" s="41"/>
      <c r="BV331" s="41"/>
      <c r="BW331" s="41"/>
      <c r="BX331" s="41"/>
      <c r="BY331" s="41"/>
      <c r="BZ331" s="41"/>
      <c r="CA331" s="41"/>
      <c r="CB331" s="41"/>
      <c r="CC331" s="41"/>
      <c r="CD331" s="41"/>
      <c r="CE331" s="41"/>
      <c r="CF331" s="41"/>
      <c r="CG331" s="41"/>
      <c r="CH331" s="41"/>
      <c r="CI331" s="41"/>
      <c r="CJ331" s="41"/>
      <c r="CK331" s="41"/>
      <c r="CL331" s="41"/>
      <c r="CM331" s="41"/>
      <c r="CN331" s="41"/>
      <c r="CO331" s="41"/>
      <c r="CP331" s="41"/>
      <c r="CQ331" s="41"/>
      <c r="CR331" s="41"/>
      <c r="CS331" s="41"/>
      <c r="CT331" s="41"/>
    </row>
    <row r="332" spans="1:98" ht="19.899999999999999" customHeight="1">
      <c r="A332" s="33" t="s">
        <v>0</v>
      </c>
      <c r="B332" s="33" t="s">
        <v>7</v>
      </c>
      <c r="C332" s="34" t="s">
        <v>124</v>
      </c>
      <c r="D332" s="33" t="s">
        <v>427</v>
      </c>
      <c r="E332" s="33" t="s">
        <v>428</v>
      </c>
      <c r="F332" s="33"/>
      <c r="G332" s="33" t="s">
        <v>632</v>
      </c>
      <c r="H332" s="33" t="s">
        <v>975</v>
      </c>
      <c r="I332" s="33" t="s">
        <v>1164</v>
      </c>
      <c r="J332" s="35" t="s">
        <v>990</v>
      </c>
      <c r="K332" s="36">
        <v>43465</v>
      </c>
      <c r="L332" s="35"/>
      <c r="M332" s="35"/>
      <c r="N332" s="35"/>
      <c r="O332" s="35"/>
      <c r="P332" s="35"/>
      <c r="Q332" s="35" t="s">
        <v>983</v>
      </c>
      <c r="R332" s="35" t="s">
        <v>983</v>
      </c>
      <c r="S332" s="35" t="s">
        <v>983</v>
      </c>
      <c r="T332" s="35" t="s">
        <v>983</v>
      </c>
      <c r="U332" s="35"/>
      <c r="V332" s="37"/>
      <c r="W332" s="38"/>
      <c r="X332" s="39"/>
      <c r="Y332" s="35"/>
      <c r="Z332" s="35"/>
      <c r="AA332" s="40"/>
      <c r="AB332" s="35"/>
      <c r="AC332" s="35"/>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41"/>
      <c r="BO332" s="41"/>
      <c r="BP332" s="41"/>
      <c r="BQ332" s="41"/>
      <c r="BR332" s="41"/>
      <c r="BS332" s="41"/>
      <c r="BT332" s="41"/>
      <c r="BU332" s="41"/>
      <c r="BV332" s="41"/>
      <c r="BW332" s="41"/>
      <c r="BX332" s="41"/>
      <c r="BY332" s="41"/>
      <c r="BZ332" s="41"/>
      <c r="CA332" s="41"/>
      <c r="CB332" s="41"/>
      <c r="CC332" s="41"/>
      <c r="CD332" s="41"/>
      <c r="CE332" s="41"/>
      <c r="CF332" s="41"/>
      <c r="CG332" s="41"/>
      <c r="CH332" s="41"/>
      <c r="CI332" s="41"/>
      <c r="CJ332" s="41"/>
      <c r="CK332" s="41"/>
      <c r="CL332" s="41"/>
      <c r="CM332" s="41"/>
      <c r="CN332" s="41"/>
      <c r="CO332" s="41"/>
      <c r="CP332" s="41"/>
      <c r="CQ332" s="41"/>
      <c r="CR332" s="41"/>
      <c r="CS332" s="41"/>
      <c r="CT332" s="41"/>
    </row>
    <row r="333" spans="1:98" ht="19.899999999999999" customHeight="1">
      <c r="A333" s="33" t="s">
        <v>0</v>
      </c>
      <c r="B333" s="33" t="s">
        <v>7</v>
      </c>
      <c r="C333" s="34" t="s">
        <v>125</v>
      </c>
      <c r="D333" s="33" t="s">
        <v>429</v>
      </c>
      <c r="E333" s="33" t="s">
        <v>430</v>
      </c>
      <c r="F333" s="33" t="s">
        <v>905</v>
      </c>
      <c r="G333" s="49" t="s">
        <v>629</v>
      </c>
      <c r="H333" s="33" t="s">
        <v>630</v>
      </c>
      <c r="I333" s="33" t="s">
        <v>1164</v>
      </c>
      <c r="J333" s="35"/>
      <c r="K333" s="36">
        <v>43465</v>
      </c>
      <c r="L333" s="35"/>
      <c r="M333" s="35"/>
      <c r="N333" s="35"/>
      <c r="O333" s="35"/>
      <c r="P333" s="35"/>
      <c r="Q333" s="35" t="s">
        <v>983</v>
      </c>
      <c r="R333" s="35" t="s">
        <v>983</v>
      </c>
      <c r="S333" s="35" t="s">
        <v>983</v>
      </c>
      <c r="T333" s="35" t="s">
        <v>983</v>
      </c>
      <c r="U333" s="35"/>
      <c r="V333" s="37"/>
      <c r="W333" s="38"/>
      <c r="X333" s="39"/>
      <c r="Y333" s="35"/>
      <c r="Z333" s="35"/>
      <c r="AA333" s="40"/>
      <c r="AB333" s="35"/>
      <c r="AC333" s="35"/>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c r="BP333" s="41"/>
      <c r="BQ333" s="41"/>
      <c r="BR333" s="41"/>
      <c r="BS333" s="41"/>
      <c r="BT333" s="41"/>
      <c r="BU333" s="41"/>
      <c r="BV333" s="41"/>
      <c r="BW333" s="41"/>
      <c r="BX333" s="41"/>
      <c r="BY333" s="41"/>
      <c r="BZ333" s="41"/>
      <c r="CA333" s="41"/>
      <c r="CB333" s="41"/>
      <c r="CC333" s="41"/>
      <c r="CD333" s="41"/>
      <c r="CE333" s="41"/>
      <c r="CF333" s="41"/>
      <c r="CG333" s="41"/>
      <c r="CH333" s="41"/>
      <c r="CI333" s="41"/>
      <c r="CJ333" s="41"/>
      <c r="CK333" s="41"/>
      <c r="CL333" s="41"/>
      <c r="CM333" s="41"/>
      <c r="CN333" s="41"/>
      <c r="CO333" s="41"/>
      <c r="CP333" s="41"/>
      <c r="CQ333" s="41"/>
      <c r="CR333" s="41"/>
      <c r="CS333" s="41"/>
      <c r="CT333" s="41"/>
    </row>
    <row r="334" spans="1:98" ht="19.899999999999999" customHeight="1">
      <c r="A334" s="33" t="s">
        <v>0</v>
      </c>
      <c r="B334" s="33" t="s">
        <v>7</v>
      </c>
      <c r="C334" s="34" t="s">
        <v>126</v>
      </c>
      <c r="D334" s="33" t="s">
        <v>431</v>
      </c>
      <c r="E334" s="33" t="s">
        <v>432</v>
      </c>
      <c r="F334" s="33"/>
      <c r="G334" s="33" t="s">
        <v>629</v>
      </c>
      <c r="H334" s="33" t="s">
        <v>694</v>
      </c>
      <c r="I334" s="33" t="s">
        <v>1164</v>
      </c>
      <c r="J334" s="35"/>
      <c r="K334" s="36">
        <v>43465</v>
      </c>
      <c r="L334" s="35"/>
      <c r="M334" s="35"/>
      <c r="N334" s="35"/>
      <c r="O334" s="35"/>
      <c r="P334" s="35"/>
      <c r="Q334" s="35" t="s">
        <v>983</v>
      </c>
      <c r="R334" s="35" t="s">
        <v>983</v>
      </c>
      <c r="S334" s="35" t="s">
        <v>983</v>
      </c>
      <c r="T334" s="35" t="s">
        <v>983</v>
      </c>
      <c r="U334" s="35"/>
      <c r="V334" s="37"/>
      <c r="W334" s="38"/>
      <c r="X334" s="39"/>
      <c r="Y334" s="35"/>
      <c r="Z334" s="35"/>
      <c r="AA334" s="40"/>
      <c r="AB334" s="35"/>
      <c r="AC334" s="35"/>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c r="BO334" s="41"/>
      <c r="BP334" s="41"/>
      <c r="BQ334" s="41"/>
      <c r="BR334" s="41"/>
      <c r="BS334" s="41"/>
      <c r="BT334" s="41"/>
      <c r="BU334" s="41"/>
      <c r="BV334" s="41"/>
      <c r="BW334" s="41"/>
      <c r="BX334" s="41"/>
      <c r="BY334" s="41"/>
      <c r="BZ334" s="41"/>
      <c r="CA334" s="41"/>
      <c r="CB334" s="41"/>
      <c r="CC334" s="41"/>
      <c r="CD334" s="41"/>
      <c r="CE334" s="41"/>
      <c r="CF334" s="41"/>
      <c r="CG334" s="41"/>
      <c r="CH334" s="41"/>
      <c r="CI334" s="41"/>
      <c r="CJ334" s="41"/>
      <c r="CK334" s="41"/>
      <c r="CL334" s="41"/>
      <c r="CM334" s="41"/>
      <c r="CN334" s="41"/>
      <c r="CO334" s="41"/>
      <c r="CP334" s="41"/>
      <c r="CQ334" s="41"/>
      <c r="CR334" s="41"/>
      <c r="CS334" s="41"/>
      <c r="CT334" s="41"/>
    </row>
    <row r="335" spans="1:98" ht="19.899999999999999" customHeight="1">
      <c r="A335" s="33" t="s">
        <v>0</v>
      </c>
      <c r="B335" s="33" t="s">
        <v>7</v>
      </c>
      <c r="C335" s="34" t="s">
        <v>127</v>
      </c>
      <c r="D335" s="33" t="s">
        <v>433</v>
      </c>
      <c r="E335" s="33" t="s">
        <v>434</v>
      </c>
      <c r="F335" s="33"/>
      <c r="G335" s="33" t="s">
        <v>629</v>
      </c>
      <c r="H335" s="33" t="s">
        <v>694</v>
      </c>
      <c r="I335" s="33" t="s">
        <v>1164</v>
      </c>
      <c r="J335" s="35">
        <v>6</v>
      </c>
      <c r="K335" s="36">
        <v>43465</v>
      </c>
      <c r="L335" s="35" t="s">
        <v>1069</v>
      </c>
      <c r="M335" s="35" t="s">
        <v>985</v>
      </c>
      <c r="N335" s="35">
        <v>81</v>
      </c>
      <c r="O335" s="36">
        <v>43670</v>
      </c>
      <c r="P335" s="42" t="s">
        <v>1059</v>
      </c>
      <c r="Q335" s="35" t="s">
        <v>983</v>
      </c>
      <c r="R335" s="35" t="s">
        <v>980</v>
      </c>
      <c r="S335" s="35" t="s">
        <v>983</v>
      </c>
      <c r="T335" s="35" t="s">
        <v>983</v>
      </c>
      <c r="U335" s="35" t="s">
        <v>1062</v>
      </c>
      <c r="V335" s="44" t="s">
        <v>1061</v>
      </c>
      <c r="W335" s="38"/>
      <c r="X335" s="39"/>
      <c r="Y335" s="35"/>
      <c r="Z335" s="35"/>
      <c r="AA335" s="40"/>
      <c r="AB335" s="35"/>
      <c r="AC335" s="35"/>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41"/>
      <c r="BO335" s="41"/>
      <c r="BP335" s="41"/>
      <c r="BQ335" s="41"/>
      <c r="BR335" s="41"/>
      <c r="BS335" s="41"/>
      <c r="BT335" s="41"/>
      <c r="BU335" s="41"/>
      <c r="BV335" s="41"/>
      <c r="BW335" s="41"/>
      <c r="BX335" s="41"/>
      <c r="BY335" s="41"/>
      <c r="BZ335" s="41"/>
      <c r="CA335" s="41"/>
      <c r="CB335" s="41"/>
      <c r="CC335" s="41"/>
      <c r="CD335" s="41"/>
      <c r="CE335" s="41"/>
      <c r="CF335" s="41"/>
      <c r="CG335" s="41"/>
      <c r="CH335" s="41"/>
      <c r="CI335" s="41"/>
      <c r="CJ335" s="41"/>
      <c r="CK335" s="41"/>
      <c r="CL335" s="41"/>
      <c r="CM335" s="41"/>
      <c r="CN335" s="41"/>
      <c r="CO335" s="41"/>
      <c r="CP335" s="41"/>
      <c r="CQ335" s="41"/>
      <c r="CR335" s="41"/>
      <c r="CS335" s="41"/>
      <c r="CT335" s="41"/>
    </row>
    <row r="336" spans="1:98" ht="19.899999999999999" customHeight="1">
      <c r="A336" s="33" t="s">
        <v>0</v>
      </c>
      <c r="B336" s="33" t="s">
        <v>7</v>
      </c>
      <c r="C336" s="34" t="s">
        <v>128</v>
      </c>
      <c r="D336" s="33" t="s">
        <v>435</v>
      </c>
      <c r="E336" s="33" t="s">
        <v>436</v>
      </c>
      <c r="F336" s="33"/>
      <c r="G336" s="52" t="s">
        <v>629</v>
      </c>
      <c r="H336" s="33" t="s">
        <v>689</v>
      </c>
      <c r="I336" s="33" t="s">
        <v>1164</v>
      </c>
      <c r="J336" s="35"/>
      <c r="K336" s="36">
        <v>43465</v>
      </c>
      <c r="L336" s="35"/>
      <c r="M336" s="35"/>
      <c r="N336" s="35"/>
      <c r="O336" s="35"/>
      <c r="P336" s="35"/>
      <c r="Q336" s="35" t="s">
        <v>983</v>
      </c>
      <c r="R336" s="35" t="s">
        <v>983</v>
      </c>
      <c r="S336" s="35" t="s">
        <v>983</v>
      </c>
      <c r="T336" s="35" t="s">
        <v>983</v>
      </c>
      <c r="U336" s="35"/>
      <c r="V336" s="37"/>
      <c r="W336" s="38"/>
      <c r="X336" s="39"/>
      <c r="Y336" s="35"/>
      <c r="Z336" s="35"/>
      <c r="AA336" s="40"/>
      <c r="AB336" s="35"/>
      <c r="AC336" s="35"/>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41"/>
      <c r="BO336" s="41"/>
      <c r="BP336" s="41"/>
      <c r="BQ336" s="41"/>
      <c r="BR336" s="41"/>
      <c r="BS336" s="41"/>
      <c r="BT336" s="41"/>
      <c r="BU336" s="41"/>
      <c r="BV336" s="41"/>
      <c r="BW336" s="41"/>
      <c r="BX336" s="41"/>
      <c r="BY336" s="41"/>
      <c r="BZ336" s="41"/>
      <c r="CA336" s="41"/>
      <c r="CB336" s="41"/>
      <c r="CC336" s="41"/>
      <c r="CD336" s="41"/>
      <c r="CE336" s="41"/>
      <c r="CF336" s="41"/>
      <c r="CG336" s="41"/>
      <c r="CH336" s="41"/>
      <c r="CI336" s="41"/>
      <c r="CJ336" s="41"/>
      <c r="CK336" s="41"/>
      <c r="CL336" s="41"/>
      <c r="CM336" s="41"/>
      <c r="CN336" s="41"/>
      <c r="CO336" s="41"/>
      <c r="CP336" s="41"/>
      <c r="CQ336" s="41"/>
      <c r="CR336" s="41"/>
      <c r="CS336" s="41"/>
      <c r="CT336" s="41"/>
    </row>
    <row r="337" spans="1:98" ht="19.899999999999999" customHeight="1">
      <c r="A337" s="33" t="s">
        <v>0</v>
      </c>
      <c r="B337" s="33" t="s">
        <v>8</v>
      </c>
      <c r="C337" s="34" t="s">
        <v>129</v>
      </c>
      <c r="D337" s="33" t="s">
        <v>437</v>
      </c>
      <c r="E337" s="33" t="s">
        <v>944</v>
      </c>
      <c r="F337" s="33"/>
      <c r="G337" s="33" t="s">
        <v>632</v>
      </c>
      <c r="H337" s="33" t="s">
        <v>975</v>
      </c>
      <c r="I337" s="33" t="s">
        <v>1164</v>
      </c>
      <c r="J337" s="35" t="s">
        <v>990</v>
      </c>
      <c r="K337" s="36">
        <v>43465</v>
      </c>
      <c r="L337" s="35"/>
      <c r="M337" s="35"/>
      <c r="N337" s="35"/>
      <c r="O337" s="35"/>
      <c r="P337" s="35"/>
      <c r="Q337" s="35" t="s">
        <v>983</v>
      </c>
      <c r="R337" s="35" t="s">
        <v>983</v>
      </c>
      <c r="S337" s="35" t="s">
        <v>983</v>
      </c>
      <c r="T337" s="35" t="s">
        <v>983</v>
      </c>
      <c r="U337" s="35"/>
      <c r="V337" s="37"/>
      <c r="W337" s="38"/>
      <c r="X337" s="39"/>
      <c r="Y337" s="35"/>
      <c r="Z337" s="35"/>
      <c r="AA337" s="40"/>
      <c r="AB337" s="35"/>
      <c r="AC337" s="35"/>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41"/>
      <c r="BO337" s="41"/>
      <c r="BP337" s="41"/>
      <c r="BQ337" s="41"/>
      <c r="BR337" s="41"/>
      <c r="BS337" s="41"/>
      <c r="BT337" s="41"/>
      <c r="BU337" s="41"/>
      <c r="BV337" s="41"/>
      <c r="BW337" s="41"/>
      <c r="BX337" s="41"/>
      <c r="BY337" s="41"/>
      <c r="BZ337" s="41"/>
      <c r="CA337" s="41"/>
      <c r="CB337" s="41"/>
      <c r="CC337" s="41"/>
      <c r="CD337" s="41"/>
      <c r="CE337" s="41"/>
      <c r="CF337" s="41"/>
      <c r="CG337" s="41"/>
      <c r="CH337" s="41"/>
      <c r="CI337" s="41"/>
      <c r="CJ337" s="41"/>
      <c r="CK337" s="41"/>
      <c r="CL337" s="41"/>
      <c r="CM337" s="41"/>
      <c r="CN337" s="41"/>
      <c r="CO337" s="41"/>
      <c r="CP337" s="41"/>
      <c r="CQ337" s="41"/>
      <c r="CR337" s="41"/>
      <c r="CS337" s="41"/>
      <c r="CT337" s="41"/>
    </row>
    <row r="338" spans="1:98" ht="19.899999999999999" customHeight="1">
      <c r="A338" s="33" t="s">
        <v>0</v>
      </c>
      <c r="B338" s="33" t="s">
        <v>8</v>
      </c>
      <c r="C338" s="34" t="s">
        <v>130</v>
      </c>
      <c r="D338" s="33" t="s">
        <v>438</v>
      </c>
      <c r="E338" s="33" t="s">
        <v>439</v>
      </c>
      <c r="F338" s="33"/>
      <c r="G338" s="33" t="s">
        <v>632</v>
      </c>
      <c r="H338" s="33" t="s">
        <v>975</v>
      </c>
      <c r="I338" s="33" t="s">
        <v>1164</v>
      </c>
      <c r="J338" s="35" t="s">
        <v>990</v>
      </c>
      <c r="K338" s="36">
        <v>43465</v>
      </c>
      <c r="L338" s="35"/>
      <c r="M338" s="35"/>
      <c r="N338" s="35"/>
      <c r="O338" s="35"/>
      <c r="P338" s="35"/>
      <c r="Q338" s="35" t="s">
        <v>983</v>
      </c>
      <c r="R338" s="35" t="s">
        <v>983</v>
      </c>
      <c r="S338" s="35" t="s">
        <v>983</v>
      </c>
      <c r="T338" s="35" t="s">
        <v>983</v>
      </c>
      <c r="U338" s="35"/>
      <c r="V338" s="37"/>
      <c r="W338" s="38"/>
      <c r="X338" s="39"/>
      <c r="Y338" s="35"/>
      <c r="Z338" s="35"/>
      <c r="AA338" s="40"/>
      <c r="AB338" s="35"/>
      <c r="AC338" s="35"/>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c r="BP338" s="41"/>
      <c r="BQ338" s="41"/>
      <c r="BR338" s="41"/>
      <c r="BS338" s="41"/>
      <c r="BT338" s="41"/>
      <c r="BU338" s="41"/>
      <c r="BV338" s="41"/>
      <c r="BW338" s="41"/>
      <c r="BX338" s="41"/>
      <c r="BY338" s="41"/>
      <c r="BZ338" s="41"/>
      <c r="CA338" s="41"/>
      <c r="CB338" s="41"/>
      <c r="CC338" s="41"/>
      <c r="CD338" s="41"/>
      <c r="CE338" s="41"/>
      <c r="CF338" s="41"/>
      <c r="CG338" s="41"/>
      <c r="CH338" s="41"/>
      <c r="CI338" s="41"/>
      <c r="CJ338" s="41"/>
      <c r="CK338" s="41"/>
      <c r="CL338" s="41"/>
      <c r="CM338" s="41"/>
      <c r="CN338" s="41"/>
      <c r="CO338" s="41"/>
      <c r="CP338" s="41"/>
      <c r="CQ338" s="41"/>
      <c r="CR338" s="41"/>
      <c r="CS338" s="41"/>
      <c r="CT338" s="41"/>
    </row>
    <row r="339" spans="1:98" ht="19.899999999999999" customHeight="1">
      <c r="A339" s="33" t="s">
        <v>0</v>
      </c>
      <c r="B339" s="33" t="s">
        <v>8</v>
      </c>
      <c r="C339" s="34" t="s">
        <v>131</v>
      </c>
      <c r="D339" s="33" t="s">
        <v>440</v>
      </c>
      <c r="E339" s="33" t="s">
        <v>441</v>
      </c>
      <c r="F339" s="33"/>
      <c r="G339" s="33" t="s">
        <v>632</v>
      </c>
      <c r="H339" s="33" t="s">
        <v>975</v>
      </c>
      <c r="I339" s="33" t="s">
        <v>1164</v>
      </c>
      <c r="J339" s="35" t="s">
        <v>990</v>
      </c>
      <c r="K339" s="36">
        <v>43465</v>
      </c>
      <c r="L339" s="35"/>
      <c r="M339" s="35"/>
      <c r="N339" s="35"/>
      <c r="O339" s="35"/>
      <c r="P339" s="35"/>
      <c r="Q339" s="35" t="s">
        <v>983</v>
      </c>
      <c r="R339" s="35" t="s">
        <v>983</v>
      </c>
      <c r="S339" s="35" t="s">
        <v>983</v>
      </c>
      <c r="T339" s="35" t="s">
        <v>983</v>
      </c>
      <c r="U339" s="35"/>
      <c r="V339" s="37"/>
      <c r="W339" s="38"/>
      <c r="X339" s="39"/>
      <c r="Y339" s="35"/>
      <c r="Z339" s="35"/>
      <c r="AA339" s="40"/>
      <c r="AB339" s="35"/>
      <c r="AC339" s="35"/>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41"/>
      <c r="BO339" s="41"/>
      <c r="BP339" s="41"/>
      <c r="BQ339" s="41"/>
      <c r="BR339" s="41"/>
      <c r="BS339" s="41"/>
      <c r="BT339" s="41"/>
      <c r="BU339" s="41"/>
      <c r="BV339" s="41"/>
      <c r="BW339" s="41"/>
      <c r="BX339" s="41"/>
      <c r="BY339" s="41"/>
      <c r="BZ339" s="41"/>
      <c r="CA339" s="41"/>
      <c r="CB339" s="41"/>
      <c r="CC339" s="41"/>
      <c r="CD339" s="41"/>
      <c r="CE339" s="41"/>
      <c r="CF339" s="41"/>
      <c r="CG339" s="41"/>
      <c r="CH339" s="41"/>
      <c r="CI339" s="41"/>
      <c r="CJ339" s="41"/>
      <c r="CK339" s="41"/>
      <c r="CL339" s="41"/>
      <c r="CM339" s="41"/>
      <c r="CN339" s="41"/>
      <c r="CO339" s="41"/>
      <c r="CP339" s="41"/>
      <c r="CQ339" s="41"/>
      <c r="CR339" s="41"/>
      <c r="CS339" s="41"/>
      <c r="CT339" s="41"/>
    </row>
    <row r="340" spans="1:98" ht="19.899999999999999" customHeight="1">
      <c r="A340" s="33" t="s">
        <v>0</v>
      </c>
      <c r="B340" s="33" t="s">
        <v>8</v>
      </c>
      <c r="C340" s="34" t="s">
        <v>132</v>
      </c>
      <c r="D340" s="33" t="s">
        <v>442</v>
      </c>
      <c r="E340" s="33" t="s">
        <v>443</v>
      </c>
      <c r="F340" s="33"/>
      <c r="G340" s="33" t="s">
        <v>632</v>
      </c>
      <c r="H340" s="33" t="s">
        <v>975</v>
      </c>
      <c r="I340" s="33" t="s">
        <v>1164</v>
      </c>
      <c r="J340" s="35" t="s">
        <v>990</v>
      </c>
      <c r="K340" s="36">
        <v>43465</v>
      </c>
      <c r="L340" s="35"/>
      <c r="M340" s="35"/>
      <c r="N340" s="35"/>
      <c r="O340" s="35"/>
      <c r="P340" s="35"/>
      <c r="Q340" s="35" t="s">
        <v>983</v>
      </c>
      <c r="R340" s="35" t="s">
        <v>983</v>
      </c>
      <c r="S340" s="35" t="s">
        <v>983</v>
      </c>
      <c r="T340" s="35" t="s">
        <v>983</v>
      </c>
      <c r="U340" s="35"/>
      <c r="V340" s="37"/>
      <c r="W340" s="38"/>
      <c r="X340" s="39"/>
      <c r="Y340" s="35"/>
      <c r="Z340" s="35"/>
      <c r="AA340" s="40"/>
      <c r="AB340" s="35"/>
      <c r="AC340" s="35"/>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41"/>
      <c r="BO340" s="41"/>
      <c r="BP340" s="41"/>
      <c r="BQ340" s="41"/>
      <c r="BR340" s="41"/>
      <c r="BS340" s="41"/>
      <c r="BT340" s="41"/>
      <c r="BU340" s="41"/>
      <c r="BV340" s="41"/>
      <c r="BW340" s="41"/>
      <c r="BX340" s="41"/>
      <c r="BY340" s="41"/>
      <c r="BZ340" s="41"/>
      <c r="CA340" s="41"/>
      <c r="CB340" s="41"/>
      <c r="CC340" s="41"/>
      <c r="CD340" s="41"/>
      <c r="CE340" s="41"/>
      <c r="CF340" s="41"/>
      <c r="CG340" s="41"/>
      <c r="CH340" s="41"/>
      <c r="CI340" s="41"/>
      <c r="CJ340" s="41"/>
      <c r="CK340" s="41"/>
      <c r="CL340" s="41"/>
      <c r="CM340" s="41"/>
      <c r="CN340" s="41"/>
      <c r="CO340" s="41"/>
      <c r="CP340" s="41"/>
      <c r="CQ340" s="41"/>
      <c r="CR340" s="41"/>
      <c r="CS340" s="41"/>
      <c r="CT340" s="41"/>
    </row>
    <row r="341" spans="1:98" ht="19.899999999999999" customHeight="1">
      <c r="A341" s="33" t="s">
        <v>0</v>
      </c>
      <c r="B341" s="33" t="s">
        <v>8</v>
      </c>
      <c r="C341" s="34" t="s">
        <v>133</v>
      </c>
      <c r="D341" s="33" t="s">
        <v>444</v>
      </c>
      <c r="E341" s="33" t="s">
        <v>445</v>
      </c>
      <c r="F341" s="33"/>
      <c r="G341" s="33" t="s">
        <v>632</v>
      </c>
      <c r="H341" s="33" t="s">
        <v>975</v>
      </c>
      <c r="I341" s="33" t="s">
        <v>1164</v>
      </c>
      <c r="J341" s="35" t="s">
        <v>990</v>
      </c>
      <c r="K341" s="36">
        <v>43465</v>
      </c>
      <c r="L341" s="35"/>
      <c r="M341" s="35"/>
      <c r="N341" s="35"/>
      <c r="O341" s="35"/>
      <c r="P341" s="35"/>
      <c r="Q341" s="35" t="s">
        <v>983</v>
      </c>
      <c r="R341" s="35" t="s">
        <v>983</v>
      </c>
      <c r="S341" s="35" t="s">
        <v>983</v>
      </c>
      <c r="T341" s="35" t="s">
        <v>983</v>
      </c>
      <c r="U341" s="35"/>
      <c r="V341" s="37"/>
      <c r="W341" s="38"/>
      <c r="X341" s="39"/>
      <c r="Y341" s="35"/>
      <c r="Z341" s="35"/>
      <c r="AA341" s="40"/>
      <c r="AB341" s="35"/>
      <c r="AC341" s="35"/>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c r="BO341" s="41"/>
      <c r="BP341" s="41"/>
      <c r="BQ341" s="41"/>
      <c r="BR341" s="41"/>
      <c r="BS341" s="41"/>
      <c r="BT341" s="41"/>
      <c r="BU341" s="41"/>
      <c r="BV341" s="41"/>
      <c r="BW341" s="41"/>
      <c r="BX341" s="41"/>
      <c r="BY341" s="41"/>
      <c r="BZ341" s="41"/>
      <c r="CA341" s="41"/>
      <c r="CB341" s="41"/>
      <c r="CC341" s="41"/>
      <c r="CD341" s="41"/>
      <c r="CE341" s="41"/>
      <c r="CF341" s="41"/>
      <c r="CG341" s="41"/>
      <c r="CH341" s="41"/>
      <c r="CI341" s="41"/>
      <c r="CJ341" s="41"/>
      <c r="CK341" s="41"/>
      <c r="CL341" s="41"/>
      <c r="CM341" s="41"/>
      <c r="CN341" s="41"/>
      <c r="CO341" s="41"/>
      <c r="CP341" s="41"/>
      <c r="CQ341" s="41"/>
      <c r="CR341" s="41"/>
      <c r="CS341" s="41"/>
      <c r="CT341" s="41"/>
    </row>
    <row r="342" spans="1:98" ht="19.899999999999999" customHeight="1">
      <c r="A342" s="33" t="s">
        <v>0</v>
      </c>
      <c r="B342" s="33" t="s">
        <v>8</v>
      </c>
      <c r="C342" s="34" t="s">
        <v>134</v>
      </c>
      <c r="D342" s="33" t="s">
        <v>446</v>
      </c>
      <c r="E342" s="33" t="s">
        <v>447</v>
      </c>
      <c r="F342" s="33"/>
      <c r="G342" s="33" t="s">
        <v>632</v>
      </c>
      <c r="H342" s="33" t="s">
        <v>975</v>
      </c>
      <c r="I342" s="33" t="s">
        <v>1164</v>
      </c>
      <c r="J342" s="35" t="s">
        <v>980</v>
      </c>
      <c r="K342" s="36">
        <v>43465</v>
      </c>
      <c r="L342" s="35" t="s">
        <v>1069</v>
      </c>
      <c r="M342" s="35" t="s">
        <v>985</v>
      </c>
      <c r="N342" s="35">
        <v>82</v>
      </c>
      <c r="O342" s="36">
        <v>43670</v>
      </c>
      <c r="P342" s="35" t="s">
        <v>990</v>
      </c>
      <c r="Q342" s="35" t="s">
        <v>980</v>
      </c>
      <c r="R342" s="35" t="s">
        <v>980</v>
      </c>
      <c r="S342" s="35" t="s">
        <v>983</v>
      </c>
      <c r="T342" s="35" t="s">
        <v>983</v>
      </c>
      <c r="U342" s="35" t="s">
        <v>1070</v>
      </c>
      <c r="V342" s="37" t="s">
        <v>1012</v>
      </c>
      <c r="W342" s="38"/>
      <c r="X342" s="39"/>
      <c r="Y342" s="35"/>
      <c r="Z342" s="35"/>
      <c r="AA342" s="40"/>
      <c r="AB342" s="35"/>
      <c r="AC342" s="35"/>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c r="BO342" s="41"/>
      <c r="BP342" s="41"/>
      <c r="BQ342" s="41"/>
      <c r="BR342" s="41"/>
      <c r="BS342" s="41"/>
      <c r="BT342" s="41"/>
      <c r="BU342" s="41"/>
      <c r="BV342" s="41"/>
      <c r="BW342" s="41"/>
      <c r="BX342" s="41"/>
      <c r="BY342" s="41"/>
      <c r="BZ342" s="41"/>
      <c r="CA342" s="41"/>
      <c r="CB342" s="41"/>
      <c r="CC342" s="41"/>
      <c r="CD342" s="41"/>
      <c r="CE342" s="41"/>
      <c r="CF342" s="41"/>
      <c r="CG342" s="41"/>
      <c r="CH342" s="41"/>
      <c r="CI342" s="41"/>
      <c r="CJ342" s="41"/>
      <c r="CK342" s="41"/>
      <c r="CL342" s="41"/>
      <c r="CM342" s="41"/>
      <c r="CN342" s="41"/>
      <c r="CO342" s="41"/>
      <c r="CP342" s="41"/>
      <c r="CQ342" s="41"/>
      <c r="CR342" s="41"/>
      <c r="CS342" s="41"/>
      <c r="CT342" s="41"/>
    </row>
    <row r="343" spans="1:98" ht="19.899999999999999" customHeight="1">
      <c r="A343" s="33" t="s">
        <v>0</v>
      </c>
      <c r="B343" s="33" t="s">
        <v>8</v>
      </c>
      <c r="C343" s="34" t="s">
        <v>135</v>
      </c>
      <c r="D343" s="33" t="s">
        <v>448</v>
      </c>
      <c r="E343" s="33" t="s">
        <v>449</v>
      </c>
      <c r="F343" s="33"/>
      <c r="G343" s="33" t="s">
        <v>632</v>
      </c>
      <c r="H343" s="33" t="s">
        <v>975</v>
      </c>
      <c r="I343" s="33" t="s">
        <v>1164</v>
      </c>
      <c r="J343" s="35" t="s">
        <v>990</v>
      </c>
      <c r="K343" s="36">
        <v>43465</v>
      </c>
      <c r="L343" s="35"/>
      <c r="M343" s="35"/>
      <c r="N343" s="35"/>
      <c r="O343" s="35"/>
      <c r="P343" s="35"/>
      <c r="Q343" s="35" t="s">
        <v>983</v>
      </c>
      <c r="R343" s="35" t="s">
        <v>983</v>
      </c>
      <c r="S343" s="35" t="s">
        <v>983</v>
      </c>
      <c r="T343" s="35" t="s">
        <v>983</v>
      </c>
      <c r="U343" s="35"/>
      <c r="V343" s="37"/>
      <c r="W343" s="38"/>
      <c r="X343" s="39"/>
      <c r="Y343" s="35"/>
      <c r="Z343" s="35"/>
      <c r="AA343" s="40"/>
      <c r="AB343" s="35"/>
      <c r="AC343" s="35"/>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41"/>
      <c r="BO343" s="41"/>
      <c r="BP343" s="41"/>
      <c r="BQ343" s="41"/>
      <c r="BR343" s="41"/>
      <c r="BS343" s="41"/>
      <c r="BT343" s="41"/>
      <c r="BU343" s="41"/>
      <c r="BV343" s="41"/>
      <c r="BW343" s="41"/>
      <c r="BX343" s="41"/>
      <c r="BY343" s="41"/>
      <c r="BZ343" s="41"/>
      <c r="CA343" s="41"/>
      <c r="CB343" s="41"/>
      <c r="CC343" s="41"/>
      <c r="CD343" s="41"/>
      <c r="CE343" s="41"/>
      <c r="CF343" s="41"/>
      <c r="CG343" s="41"/>
      <c r="CH343" s="41"/>
      <c r="CI343" s="41"/>
      <c r="CJ343" s="41"/>
      <c r="CK343" s="41"/>
      <c r="CL343" s="41"/>
      <c r="CM343" s="41"/>
      <c r="CN343" s="41"/>
      <c r="CO343" s="41"/>
      <c r="CP343" s="41"/>
      <c r="CQ343" s="41"/>
      <c r="CR343" s="41"/>
      <c r="CS343" s="41"/>
      <c r="CT343" s="41"/>
    </row>
    <row r="344" spans="1:98" ht="19.899999999999999" customHeight="1">
      <c r="A344" s="33" t="s">
        <v>0</v>
      </c>
      <c r="B344" s="33" t="s">
        <v>8</v>
      </c>
      <c r="C344" s="34" t="s">
        <v>136</v>
      </c>
      <c r="D344" s="33" t="s">
        <v>450</v>
      </c>
      <c r="E344" s="33" t="s">
        <v>945</v>
      </c>
      <c r="F344" s="33"/>
      <c r="G344" s="33" t="s">
        <v>632</v>
      </c>
      <c r="H344" s="33" t="s">
        <v>975</v>
      </c>
      <c r="I344" s="33" t="s">
        <v>1164</v>
      </c>
      <c r="J344" s="35" t="s">
        <v>980</v>
      </c>
      <c r="K344" s="36">
        <v>43465</v>
      </c>
      <c r="L344" s="35" t="s">
        <v>1063</v>
      </c>
      <c r="M344" s="35" t="s">
        <v>993</v>
      </c>
      <c r="N344" s="35">
        <v>83</v>
      </c>
      <c r="O344" s="36">
        <v>43524</v>
      </c>
      <c r="P344" s="35" t="s">
        <v>1084</v>
      </c>
      <c r="Q344" s="35" t="s">
        <v>983</v>
      </c>
      <c r="R344" s="35" t="s">
        <v>983</v>
      </c>
      <c r="S344" s="35" t="s">
        <v>983</v>
      </c>
      <c r="T344" s="35" t="s">
        <v>983</v>
      </c>
      <c r="U344" s="35" t="s">
        <v>1062</v>
      </c>
      <c r="V344" s="37"/>
      <c r="W344" s="38"/>
      <c r="X344" s="39"/>
      <c r="Y344" s="35"/>
      <c r="Z344" s="35"/>
      <c r="AA344" s="40"/>
      <c r="AB344" s="35"/>
      <c r="AC344" s="35"/>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41"/>
      <c r="BO344" s="41"/>
      <c r="BP344" s="41"/>
      <c r="BQ344" s="41"/>
      <c r="BR344" s="41"/>
      <c r="BS344" s="41"/>
      <c r="BT344" s="41"/>
      <c r="BU344" s="41"/>
      <c r="BV344" s="41"/>
      <c r="BW344" s="41"/>
      <c r="BX344" s="41"/>
      <c r="BY344" s="41"/>
      <c r="BZ344" s="41"/>
      <c r="CA344" s="41"/>
      <c r="CB344" s="41"/>
      <c r="CC344" s="41"/>
      <c r="CD344" s="41"/>
      <c r="CE344" s="41"/>
      <c r="CF344" s="41"/>
      <c r="CG344" s="41"/>
      <c r="CH344" s="41"/>
      <c r="CI344" s="41"/>
      <c r="CJ344" s="41"/>
      <c r="CK344" s="41"/>
      <c r="CL344" s="41"/>
      <c r="CM344" s="41"/>
      <c r="CN344" s="41"/>
      <c r="CO344" s="41"/>
      <c r="CP344" s="41"/>
      <c r="CQ344" s="41"/>
      <c r="CR344" s="41"/>
      <c r="CS344" s="41"/>
      <c r="CT344" s="41"/>
    </row>
    <row r="345" spans="1:98" ht="19.899999999999999" customHeight="1">
      <c r="A345" s="33" t="s">
        <v>0</v>
      </c>
      <c r="B345" s="33" t="s">
        <v>8</v>
      </c>
      <c r="C345" s="34" t="s">
        <v>137</v>
      </c>
      <c r="D345" s="33" t="s">
        <v>451</v>
      </c>
      <c r="E345" s="33" t="s">
        <v>946</v>
      </c>
      <c r="F345" s="33" t="s">
        <v>898</v>
      </c>
      <c r="G345" s="49" t="s">
        <v>629</v>
      </c>
      <c r="H345" s="33" t="s">
        <v>626</v>
      </c>
      <c r="I345" s="33" t="s">
        <v>1164</v>
      </c>
      <c r="J345" s="57">
        <v>882.55</v>
      </c>
      <c r="K345" s="36">
        <v>43465</v>
      </c>
      <c r="L345" s="35" t="s">
        <v>1069</v>
      </c>
      <c r="M345" s="35" t="s">
        <v>985</v>
      </c>
      <c r="N345" s="35">
        <v>64</v>
      </c>
      <c r="O345" s="36">
        <v>43670</v>
      </c>
      <c r="P345" s="42" t="s">
        <v>1010</v>
      </c>
      <c r="Q345" s="35" t="s">
        <v>983</v>
      </c>
      <c r="R345" s="35" t="s">
        <v>980</v>
      </c>
      <c r="S345" s="35" t="s">
        <v>983</v>
      </c>
      <c r="T345" s="35" t="s">
        <v>983</v>
      </c>
      <c r="U345" s="35" t="s">
        <v>1062</v>
      </c>
      <c r="V345" s="58" t="s">
        <v>1149</v>
      </c>
      <c r="W345" s="38"/>
      <c r="X345" s="39"/>
      <c r="Y345" s="35"/>
      <c r="Z345" s="35"/>
      <c r="AA345" s="40"/>
      <c r="AB345" s="35"/>
      <c r="AC345" s="35"/>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41"/>
      <c r="BO345" s="41"/>
      <c r="BP345" s="41"/>
      <c r="BQ345" s="41"/>
      <c r="BR345" s="41"/>
      <c r="BS345" s="41"/>
      <c r="BT345" s="41"/>
      <c r="BU345" s="41"/>
      <c r="BV345" s="41"/>
      <c r="BW345" s="41"/>
      <c r="BX345" s="41"/>
      <c r="BY345" s="41"/>
      <c r="BZ345" s="41"/>
      <c r="CA345" s="41"/>
      <c r="CB345" s="41"/>
      <c r="CC345" s="41"/>
      <c r="CD345" s="41"/>
      <c r="CE345" s="41"/>
      <c r="CF345" s="41"/>
      <c r="CG345" s="41"/>
      <c r="CH345" s="41"/>
      <c r="CI345" s="41"/>
      <c r="CJ345" s="41"/>
      <c r="CK345" s="41"/>
      <c r="CL345" s="41"/>
      <c r="CM345" s="41"/>
      <c r="CN345" s="41"/>
      <c r="CO345" s="41"/>
      <c r="CP345" s="41"/>
      <c r="CQ345" s="41"/>
      <c r="CR345" s="41"/>
      <c r="CS345" s="41"/>
      <c r="CT345" s="41"/>
    </row>
    <row r="346" spans="1:98" ht="19.899999999999999" customHeight="1">
      <c r="A346" s="33" t="s">
        <v>0</v>
      </c>
      <c r="B346" s="33" t="s">
        <v>8</v>
      </c>
      <c r="C346" s="34" t="s">
        <v>138</v>
      </c>
      <c r="D346" s="33" t="s">
        <v>452</v>
      </c>
      <c r="E346" s="33" t="s">
        <v>453</v>
      </c>
      <c r="F346" s="33"/>
      <c r="G346" s="49" t="s">
        <v>629</v>
      </c>
      <c r="H346" s="33" t="s">
        <v>626</v>
      </c>
      <c r="I346" s="33" t="s">
        <v>1164</v>
      </c>
      <c r="J346" s="57">
        <v>132762</v>
      </c>
      <c r="K346" s="36">
        <v>43465</v>
      </c>
      <c r="L346" s="35" t="s">
        <v>1069</v>
      </c>
      <c r="M346" s="35" t="s">
        <v>985</v>
      </c>
      <c r="N346" s="35">
        <v>64</v>
      </c>
      <c r="O346" s="36">
        <v>43670</v>
      </c>
      <c r="P346" s="42" t="s">
        <v>1010</v>
      </c>
      <c r="Q346" s="35" t="s">
        <v>983</v>
      </c>
      <c r="R346" s="35" t="s">
        <v>980</v>
      </c>
      <c r="S346" s="35" t="s">
        <v>983</v>
      </c>
      <c r="T346" s="35" t="s">
        <v>983</v>
      </c>
      <c r="U346" s="35" t="s">
        <v>1062</v>
      </c>
      <c r="V346" s="37"/>
      <c r="W346" s="38"/>
      <c r="X346" s="39"/>
      <c r="Y346" s="35"/>
      <c r="Z346" s="35"/>
      <c r="AA346" s="40"/>
      <c r="AB346" s="35"/>
      <c r="AC346" s="35"/>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41"/>
      <c r="BO346" s="41"/>
      <c r="BP346" s="41"/>
      <c r="BQ346" s="41"/>
      <c r="BR346" s="41"/>
      <c r="BS346" s="41"/>
      <c r="BT346" s="41"/>
      <c r="BU346" s="41"/>
      <c r="BV346" s="41"/>
      <c r="BW346" s="41"/>
      <c r="BX346" s="41"/>
      <c r="BY346" s="41"/>
      <c r="BZ346" s="41"/>
      <c r="CA346" s="41"/>
      <c r="CB346" s="41"/>
      <c r="CC346" s="41"/>
      <c r="CD346" s="41"/>
      <c r="CE346" s="41"/>
      <c r="CF346" s="41"/>
      <c r="CG346" s="41"/>
      <c r="CH346" s="41"/>
      <c r="CI346" s="41"/>
      <c r="CJ346" s="41"/>
      <c r="CK346" s="41"/>
      <c r="CL346" s="41"/>
      <c r="CM346" s="41"/>
      <c r="CN346" s="41"/>
      <c r="CO346" s="41"/>
      <c r="CP346" s="41"/>
      <c r="CQ346" s="41"/>
      <c r="CR346" s="41"/>
      <c r="CS346" s="41"/>
      <c r="CT346" s="41"/>
    </row>
    <row r="347" spans="1:98" ht="19.899999999999999" customHeight="1">
      <c r="A347" s="33" t="s">
        <v>0</v>
      </c>
      <c r="B347" s="33" t="s">
        <v>8</v>
      </c>
      <c r="C347" s="34" t="s">
        <v>139</v>
      </c>
      <c r="D347" s="33" t="s">
        <v>454</v>
      </c>
      <c r="E347" s="33" t="s">
        <v>947</v>
      </c>
      <c r="F347" s="33" t="s">
        <v>899</v>
      </c>
      <c r="G347" s="33" t="s">
        <v>629</v>
      </c>
      <c r="H347" s="33" t="s">
        <v>689</v>
      </c>
      <c r="I347" s="33" t="s">
        <v>1164</v>
      </c>
      <c r="J347" s="35"/>
      <c r="K347" s="36">
        <v>43465</v>
      </c>
      <c r="L347" s="35"/>
      <c r="M347" s="35"/>
      <c r="N347" s="35"/>
      <c r="O347" s="35"/>
      <c r="P347" s="35"/>
      <c r="Q347" s="35" t="s">
        <v>983</v>
      </c>
      <c r="R347" s="35" t="s">
        <v>983</v>
      </c>
      <c r="S347" s="35" t="s">
        <v>983</v>
      </c>
      <c r="T347" s="35" t="s">
        <v>983</v>
      </c>
      <c r="U347" s="35"/>
      <c r="V347" s="37"/>
      <c r="W347" s="38"/>
      <c r="X347" s="39"/>
      <c r="Y347" s="35"/>
      <c r="Z347" s="35"/>
      <c r="AA347" s="40"/>
      <c r="AB347" s="35"/>
      <c r="AC347" s="35"/>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c r="BP347" s="41"/>
      <c r="BQ347" s="41"/>
      <c r="BR347" s="41"/>
      <c r="BS347" s="41"/>
      <c r="BT347" s="41"/>
      <c r="BU347" s="41"/>
      <c r="BV347" s="41"/>
      <c r="BW347" s="41"/>
      <c r="BX347" s="41"/>
      <c r="BY347" s="41"/>
      <c r="BZ347" s="41"/>
      <c r="CA347" s="41"/>
      <c r="CB347" s="41"/>
      <c r="CC347" s="41"/>
      <c r="CD347" s="41"/>
      <c r="CE347" s="41"/>
      <c r="CF347" s="41"/>
      <c r="CG347" s="41"/>
      <c r="CH347" s="41"/>
      <c r="CI347" s="41"/>
      <c r="CJ347" s="41"/>
      <c r="CK347" s="41"/>
      <c r="CL347" s="41"/>
      <c r="CM347" s="41"/>
      <c r="CN347" s="41"/>
      <c r="CO347" s="41"/>
      <c r="CP347" s="41"/>
      <c r="CQ347" s="41"/>
      <c r="CR347" s="41"/>
      <c r="CS347" s="41"/>
      <c r="CT347" s="41"/>
    </row>
    <row r="348" spans="1:98" ht="19.899999999999999" customHeight="1">
      <c r="A348" s="33" t="s">
        <v>0</v>
      </c>
      <c r="B348" s="33" t="s">
        <v>8</v>
      </c>
      <c r="C348" s="34" t="s">
        <v>140</v>
      </c>
      <c r="D348" s="33" t="s">
        <v>455</v>
      </c>
      <c r="E348" s="33" t="s">
        <v>456</v>
      </c>
      <c r="F348" s="33"/>
      <c r="G348" s="33" t="s">
        <v>629</v>
      </c>
      <c r="H348" s="33" t="s">
        <v>689</v>
      </c>
      <c r="I348" s="33" t="s">
        <v>1164</v>
      </c>
      <c r="J348" s="35"/>
      <c r="K348" s="36">
        <v>43465</v>
      </c>
      <c r="L348" s="35"/>
      <c r="M348" s="35"/>
      <c r="N348" s="35"/>
      <c r="O348" s="35"/>
      <c r="P348" s="35"/>
      <c r="Q348" s="35" t="s">
        <v>983</v>
      </c>
      <c r="R348" s="35" t="s">
        <v>983</v>
      </c>
      <c r="S348" s="35" t="s">
        <v>983</v>
      </c>
      <c r="T348" s="35" t="s">
        <v>983</v>
      </c>
      <c r="U348" s="35"/>
      <c r="V348" s="37"/>
      <c r="W348" s="38"/>
      <c r="X348" s="39"/>
      <c r="Y348" s="35"/>
      <c r="Z348" s="35"/>
      <c r="AA348" s="40"/>
      <c r="AB348" s="35"/>
      <c r="AC348" s="35"/>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41"/>
      <c r="BO348" s="41"/>
      <c r="BP348" s="41"/>
      <c r="BQ348" s="41"/>
      <c r="BR348" s="41"/>
      <c r="BS348" s="41"/>
      <c r="BT348" s="41"/>
      <c r="BU348" s="41"/>
      <c r="BV348" s="41"/>
      <c r="BW348" s="41"/>
      <c r="BX348" s="41"/>
      <c r="BY348" s="41"/>
      <c r="BZ348" s="41"/>
      <c r="CA348" s="41"/>
      <c r="CB348" s="41"/>
      <c r="CC348" s="41"/>
      <c r="CD348" s="41"/>
      <c r="CE348" s="41"/>
      <c r="CF348" s="41"/>
      <c r="CG348" s="41"/>
      <c r="CH348" s="41"/>
      <c r="CI348" s="41"/>
      <c r="CJ348" s="41"/>
      <c r="CK348" s="41"/>
      <c r="CL348" s="41"/>
      <c r="CM348" s="41"/>
      <c r="CN348" s="41"/>
      <c r="CO348" s="41"/>
      <c r="CP348" s="41"/>
      <c r="CQ348" s="41"/>
      <c r="CR348" s="41"/>
      <c r="CS348" s="41"/>
      <c r="CT348" s="41"/>
    </row>
    <row r="349" spans="1:98" ht="19.899999999999999" customHeight="1">
      <c r="A349" s="33" t="s">
        <v>0</v>
      </c>
      <c r="B349" s="33" t="s">
        <v>9</v>
      </c>
      <c r="C349" s="34" t="s">
        <v>141</v>
      </c>
      <c r="D349" s="33" t="s">
        <v>457</v>
      </c>
      <c r="E349" s="33" t="s">
        <v>948</v>
      </c>
      <c r="F349" s="33"/>
      <c r="G349" s="33" t="s">
        <v>632</v>
      </c>
      <c r="H349" s="33" t="s">
        <v>975</v>
      </c>
      <c r="I349" s="33" t="s">
        <v>1164</v>
      </c>
      <c r="J349" s="35" t="s">
        <v>980</v>
      </c>
      <c r="K349" s="36">
        <v>43465</v>
      </c>
      <c r="L349" s="35" t="s">
        <v>1068</v>
      </c>
      <c r="M349" s="35" t="s">
        <v>1022</v>
      </c>
      <c r="N349" s="35">
        <v>1</v>
      </c>
      <c r="O349" s="36">
        <v>43140</v>
      </c>
      <c r="P349" s="48" t="s">
        <v>1021</v>
      </c>
      <c r="Q349" s="35" t="s">
        <v>983</v>
      </c>
      <c r="R349" s="35" t="s">
        <v>980</v>
      </c>
      <c r="S349" s="35" t="s">
        <v>983</v>
      </c>
      <c r="T349" s="35" t="s">
        <v>983</v>
      </c>
      <c r="U349" s="35" t="s">
        <v>1062</v>
      </c>
      <c r="V349" s="37"/>
      <c r="W349" s="38"/>
      <c r="X349" s="39"/>
      <c r="Y349" s="35"/>
      <c r="Z349" s="35"/>
      <c r="AA349" s="40"/>
      <c r="AB349" s="35"/>
      <c r="AC349" s="35"/>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41"/>
      <c r="BO349" s="41"/>
      <c r="BP349" s="41"/>
      <c r="BQ349" s="41"/>
      <c r="BR349" s="41"/>
      <c r="BS349" s="41"/>
      <c r="BT349" s="41"/>
      <c r="BU349" s="41"/>
      <c r="BV349" s="41"/>
      <c r="BW349" s="41"/>
      <c r="BX349" s="41"/>
      <c r="BY349" s="41"/>
      <c r="BZ349" s="41"/>
      <c r="CA349" s="41"/>
      <c r="CB349" s="41"/>
      <c r="CC349" s="41"/>
      <c r="CD349" s="41"/>
      <c r="CE349" s="41"/>
      <c r="CF349" s="41"/>
      <c r="CG349" s="41"/>
      <c r="CH349" s="41"/>
      <c r="CI349" s="41"/>
      <c r="CJ349" s="41"/>
      <c r="CK349" s="41"/>
      <c r="CL349" s="41"/>
      <c r="CM349" s="41"/>
      <c r="CN349" s="41"/>
      <c r="CO349" s="41"/>
      <c r="CP349" s="41"/>
      <c r="CQ349" s="41"/>
      <c r="CR349" s="41"/>
      <c r="CS349" s="41"/>
      <c r="CT349" s="41"/>
    </row>
    <row r="350" spans="1:98" ht="19.899999999999999" customHeight="1">
      <c r="A350" s="33" t="s">
        <v>0</v>
      </c>
      <c r="B350" s="33" t="s">
        <v>9</v>
      </c>
      <c r="C350" s="34" t="s">
        <v>142</v>
      </c>
      <c r="D350" s="33" t="s">
        <v>458</v>
      </c>
      <c r="E350" s="33" t="s">
        <v>459</v>
      </c>
      <c r="F350" s="33"/>
      <c r="G350" s="33" t="s">
        <v>632</v>
      </c>
      <c r="H350" s="33" t="s">
        <v>975</v>
      </c>
      <c r="I350" s="33" t="s">
        <v>1164</v>
      </c>
      <c r="J350" s="35" t="s">
        <v>990</v>
      </c>
      <c r="K350" s="36">
        <v>43465</v>
      </c>
      <c r="L350" s="35"/>
      <c r="M350" s="35"/>
      <c r="N350" s="35"/>
      <c r="O350" s="35"/>
      <c r="P350" s="35"/>
      <c r="Q350" s="35" t="s">
        <v>983</v>
      </c>
      <c r="R350" s="35" t="s">
        <v>983</v>
      </c>
      <c r="S350" s="35" t="s">
        <v>983</v>
      </c>
      <c r="T350" s="35" t="s">
        <v>983</v>
      </c>
      <c r="U350" s="35"/>
      <c r="V350" s="37"/>
      <c r="W350" s="38"/>
      <c r="X350" s="39"/>
      <c r="Y350" s="35"/>
      <c r="Z350" s="35"/>
      <c r="AA350" s="40"/>
      <c r="AB350" s="35"/>
      <c r="AC350" s="35"/>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c r="BO350" s="41"/>
      <c r="BP350" s="41"/>
      <c r="BQ350" s="41"/>
      <c r="BR350" s="41"/>
      <c r="BS350" s="41"/>
      <c r="BT350" s="41"/>
      <c r="BU350" s="41"/>
      <c r="BV350" s="41"/>
      <c r="BW350" s="41"/>
      <c r="BX350" s="41"/>
      <c r="BY350" s="41"/>
      <c r="BZ350" s="41"/>
      <c r="CA350" s="41"/>
      <c r="CB350" s="41"/>
      <c r="CC350" s="41"/>
      <c r="CD350" s="41"/>
      <c r="CE350" s="41"/>
      <c r="CF350" s="41"/>
      <c r="CG350" s="41"/>
      <c r="CH350" s="41"/>
      <c r="CI350" s="41"/>
      <c r="CJ350" s="41"/>
      <c r="CK350" s="41"/>
      <c r="CL350" s="41"/>
      <c r="CM350" s="41"/>
      <c r="CN350" s="41"/>
      <c r="CO350" s="41"/>
      <c r="CP350" s="41"/>
      <c r="CQ350" s="41"/>
      <c r="CR350" s="41"/>
      <c r="CS350" s="41"/>
      <c r="CT350" s="41"/>
    </row>
    <row r="351" spans="1:98" ht="19.899999999999999" customHeight="1">
      <c r="A351" s="33" t="s">
        <v>0</v>
      </c>
      <c r="B351" s="33" t="s">
        <v>9</v>
      </c>
      <c r="C351" s="34" t="s">
        <v>143</v>
      </c>
      <c r="D351" s="33" t="s">
        <v>460</v>
      </c>
      <c r="E351" s="33" t="s">
        <v>461</v>
      </c>
      <c r="F351" s="33"/>
      <c r="G351" s="33" t="s">
        <v>632</v>
      </c>
      <c r="H351" s="33" t="s">
        <v>975</v>
      </c>
      <c r="I351" s="33" t="s">
        <v>1164</v>
      </c>
      <c r="J351" s="35" t="s">
        <v>980</v>
      </c>
      <c r="K351" s="36">
        <v>43465</v>
      </c>
      <c r="L351" s="35" t="s">
        <v>1063</v>
      </c>
      <c r="M351" s="35" t="s">
        <v>993</v>
      </c>
      <c r="N351" s="35">
        <v>67</v>
      </c>
      <c r="O351" s="36">
        <v>43524</v>
      </c>
      <c r="P351" s="42" t="s">
        <v>1020</v>
      </c>
      <c r="Q351" s="35" t="s">
        <v>983</v>
      </c>
      <c r="R351" s="35" t="s">
        <v>980</v>
      </c>
      <c r="S351" s="35" t="s">
        <v>983</v>
      </c>
      <c r="T351" s="35" t="s">
        <v>983</v>
      </c>
      <c r="U351" s="35" t="s">
        <v>1062</v>
      </c>
      <c r="V351" s="37"/>
      <c r="W351" s="35"/>
      <c r="X351" s="39"/>
      <c r="Y351" s="35"/>
      <c r="Z351" s="35"/>
      <c r="AA351" s="40"/>
      <c r="AB351" s="35"/>
      <c r="AC351" s="35"/>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41"/>
      <c r="BO351" s="41"/>
      <c r="BP351" s="41"/>
      <c r="BQ351" s="41"/>
      <c r="BR351" s="41"/>
      <c r="BS351" s="41"/>
      <c r="BT351" s="41"/>
      <c r="BU351" s="41"/>
      <c r="BV351" s="41"/>
      <c r="BW351" s="41"/>
      <c r="BX351" s="41"/>
      <c r="BY351" s="41"/>
      <c r="BZ351" s="41"/>
      <c r="CA351" s="41"/>
      <c r="CB351" s="41"/>
      <c r="CC351" s="41"/>
      <c r="CD351" s="41"/>
      <c r="CE351" s="41"/>
      <c r="CF351" s="41"/>
      <c r="CG351" s="41"/>
      <c r="CH351" s="41"/>
      <c r="CI351" s="41"/>
      <c r="CJ351" s="41"/>
      <c r="CK351" s="41"/>
      <c r="CL351" s="41"/>
      <c r="CM351" s="41"/>
      <c r="CN351" s="41"/>
      <c r="CO351" s="41"/>
      <c r="CP351" s="41"/>
      <c r="CQ351" s="41"/>
      <c r="CR351" s="41"/>
      <c r="CS351" s="41"/>
      <c r="CT351" s="41"/>
    </row>
    <row r="352" spans="1:98" ht="19.899999999999999" customHeight="1">
      <c r="A352" s="33" t="s">
        <v>0</v>
      </c>
      <c r="B352" s="33" t="s">
        <v>9</v>
      </c>
      <c r="C352" s="34" t="s">
        <v>144</v>
      </c>
      <c r="D352" s="33" t="s">
        <v>462</v>
      </c>
      <c r="E352" s="33" t="s">
        <v>463</v>
      </c>
      <c r="F352" s="33"/>
      <c r="G352" s="33" t="s">
        <v>632</v>
      </c>
      <c r="H352" s="33" t="s">
        <v>975</v>
      </c>
      <c r="I352" s="33" t="s">
        <v>1164</v>
      </c>
      <c r="J352" s="35" t="s">
        <v>980</v>
      </c>
      <c r="K352" s="36">
        <v>43465</v>
      </c>
      <c r="L352" s="35" t="s">
        <v>1069</v>
      </c>
      <c r="M352" s="35" t="s">
        <v>985</v>
      </c>
      <c r="N352" s="35">
        <v>63</v>
      </c>
      <c r="O352" s="36">
        <v>43670</v>
      </c>
      <c r="P352" s="42" t="s">
        <v>1025</v>
      </c>
      <c r="Q352" s="35" t="s">
        <v>983</v>
      </c>
      <c r="R352" s="35" t="s">
        <v>980</v>
      </c>
      <c r="S352" s="35" t="s">
        <v>983</v>
      </c>
      <c r="T352" s="35" t="s">
        <v>983</v>
      </c>
      <c r="U352" s="35" t="s">
        <v>1062</v>
      </c>
      <c r="V352" s="37"/>
      <c r="W352" s="38"/>
      <c r="X352" s="39"/>
      <c r="Y352" s="35"/>
      <c r="Z352" s="35"/>
      <c r="AA352" s="40"/>
      <c r="AB352" s="35"/>
      <c r="AC352" s="35"/>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41"/>
      <c r="BO352" s="41"/>
      <c r="BP352" s="41"/>
      <c r="BQ352" s="41"/>
      <c r="BR352" s="41"/>
      <c r="BS352" s="41"/>
      <c r="BT352" s="41"/>
      <c r="BU352" s="41"/>
      <c r="BV352" s="41"/>
      <c r="BW352" s="41"/>
      <c r="BX352" s="41"/>
      <c r="BY352" s="41"/>
      <c r="BZ352" s="41"/>
      <c r="CA352" s="41"/>
      <c r="CB352" s="41"/>
      <c r="CC352" s="41"/>
      <c r="CD352" s="41"/>
      <c r="CE352" s="41"/>
      <c r="CF352" s="41"/>
      <c r="CG352" s="41"/>
      <c r="CH352" s="41"/>
      <c r="CI352" s="41"/>
      <c r="CJ352" s="41"/>
      <c r="CK352" s="41"/>
      <c r="CL352" s="41"/>
      <c r="CM352" s="41"/>
      <c r="CN352" s="41"/>
      <c r="CO352" s="41"/>
      <c r="CP352" s="41"/>
      <c r="CQ352" s="41"/>
      <c r="CR352" s="41"/>
      <c r="CS352" s="41"/>
      <c r="CT352" s="41"/>
    </row>
    <row r="353" spans="1:98" ht="19.899999999999999" customHeight="1">
      <c r="A353" s="33" t="s">
        <v>0</v>
      </c>
      <c r="B353" s="33" t="s">
        <v>9</v>
      </c>
      <c r="C353" s="34" t="s">
        <v>145</v>
      </c>
      <c r="D353" s="33" t="s">
        <v>464</v>
      </c>
      <c r="E353" s="33" t="s">
        <v>465</v>
      </c>
      <c r="F353" s="33"/>
      <c r="G353" s="33" t="s">
        <v>632</v>
      </c>
      <c r="H353" s="33" t="s">
        <v>975</v>
      </c>
      <c r="I353" s="33" t="s">
        <v>1164</v>
      </c>
      <c r="J353" s="35" t="s">
        <v>980</v>
      </c>
      <c r="K353" s="36">
        <v>43465</v>
      </c>
      <c r="L353" s="35" t="s">
        <v>1069</v>
      </c>
      <c r="M353" s="35" t="s">
        <v>985</v>
      </c>
      <c r="N353" s="35">
        <v>67</v>
      </c>
      <c r="O353" s="36">
        <v>43670</v>
      </c>
      <c r="P353" s="42" t="s">
        <v>1159</v>
      </c>
      <c r="Q353" s="35" t="s">
        <v>983</v>
      </c>
      <c r="R353" s="35" t="s">
        <v>980</v>
      </c>
      <c r="S353" s="35" t="s">
        <v>983</v>
      </c>
      <c r="T353" s="35" t="s">
        <v>983</v>
      </c>
      <c r="U353" s="35" t="s">
        <v>1062</v>
      </c>
      <c r="V353" s="37"/>
      <c r="W353" s="38"/>
      <c r="X353" s="39"/>
      <c r="Y353" s="35"/>
      <c r="Z353" s="35"/>
      <c r="AA353" s="40"/>
      <c r="AB353" s="35"/>
      <c r="AC353" s="35"/>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c r="BP353" s="41"/>
      <c r="BQ353" s="41"/>
      <c r="BR353" s="41"/>
      <c r="BS353" s="41"/>
      <c r="BT353" s="41"/>
      <c r="BU353" s="41"/>
      <c r="BV353" s="41"/>
      <c r="BW353" s="41"/>
      <c r="BX353" s="41"/>
      <c r="BY353" s="41"/>
      <c r="BZ353" s="41"/>
      <c r="CA353" s="41"/>
      <c r="CB353" s="41"/>
      <c r="CC353" s="41"/>
      <c r="CD353" s="41"/>
      <c r="CE353" s="41"/>
      <c r="CF353" s="41"/>
      <c r="CG353" s="41"/>
      <c r="CH353" s="41"/>
      <c r="CI353" s="41"/>
      <c r="CJ353" s="41"/>
      <c r="CK353" s="41"/>
      <c r="CL353" s="41"/>
      <c r="CM353" s="41"/>
      <c r="CN353" s="41"/>
      <c r="CO353" s="41"/>
      <c r="CP353" s="41"/>
      <c r="CQ353" s="41"/>
      <c r="CR353" s="41"/>
      <c r="CS353" s="41"/>
      <c r="CT353" s="41"/>
    </row>
    <row r="354" spans="1:98" ht="19.899999999999999" customHeight="1">
      <c r="A354" s="33" t="s">
        <v>0</v>
      </c>
      <c r="B354" s="33" t="s">
        <v>9</v>
      </c>
      <c r="C354" s="34" t="s">
        <v>146</v>
      </c>
      <c r="D354" s="33" t="s">
        <v>466</v>
      </c>
      <c r="E354" s="33" t="s">
        <v>467</v>
      </c>
      <c r="F354" s="33"/>
      <c r="G354" s="33" t="s">
        <v>632</v>
      </c>
      <c r="H354" s="33" t="s">
        <v>975</v>
      </c>
      <c r="I354" s="33" t="s">
        <v>1164</v>
      </c>
      <c r="J354" s="35" t="s">
        <v>990</v>
      </c>
      <c r="K354" s="36">
        <v>43465</v>
      </c>
      <c r="L354" s="35"/>
      <c r="M354" s="35"/>
      <c r="N354" s="35"/>
      <c r="O354" s="35"/>
      <c r="P354" s="35"/>
      <c r="Q354" s="35" t="s">
        <v>983</v>
      </c>
      <c r="R354" s="35" t="s">
        <v>983</v>
      </c>
      <c r="S354" s="35" t="s">
        <v>983</v>
      </c>
      <c r="T354" s="35" t="s">
        <v>983</v>
      </c>
      <c r="U354" s="35"/>
      <c r="V354" s="37"/>
      <c r="W354" s="38"/>
      <c r="X354" s="39"/>
      <c r="Y354" s="35"/>
      <c r="Z354" s="35"/>
      <c r="AA354" s="40"/>
      <c r="AB354" s="35"/>
      <c r="AC354" s="35"/>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41"/>
      <c r="BO354" s="41"/>
      <c r="BP354" s="41"/>
      <c r="BQ354" s="41"/>
      <c r="BR354" s="41"/>
      <c r="BS354" s="41"/>
      <c r="BT354" s="41"/>
      <c r="BU354" s="41"/>
      <c r="BV354" s="41"/>
      <c r="BW354" s="41"/>
      <c r="BX354" s="41"/>
      <c r="BY354" s="41"/>
      <c r="BZ354" s="41"/>
      <c r="CA354" s="41"/>
      <c r="CB354" s="41"/>
      <c r="CC354" s="41"/>
      <c r="CD354" s="41"/>
      <c r="CE354" s="41"/>
      <c r="CF354" s="41"/>
      <c r="CG354" s="41"/>
      <c r="CH354" s="41"/>
      <c r="CI354" s="41"/>
      <c r="CJ354" s="41"/>
      <c r="CK354" s="41"/>
      <c r="CL354" s="41"/>
      <c r="CM354" s="41"/>
      <c r="CN354" s="41"/>
      <c r="CO354" s="41"/>
      <c r="CP354" s="41"/>
      <c r="CQ354" s="41"/>
      <c r="CR354" s="41"/>
      <c r="CS354" s="41"/>
      <c r="CT354" s="41"/>
    </row>
    <row r="355" spans="1:98" ht="19.899999999999999" customHeight="1">
      <c r="A355" s="33" t="s">
        <v>0</v>
      </c>
      <c r="B355" s="33" t="s">
        <v>9</v>
      </c>
      <c r="C355" s="34" t="s">
        <v>147</v>
      </c>
      <c r="D355" s="33" t="s">
        <v>468</v>
      </c>
      <c r="E355" s="33" t="s">
        <v>976</v>
      </c>
      <c r="F355" s="33"/>
      <c r="G355" s="33" t="s">
        <v>632</v>
      </c>
      <c r="H355" s="33" t="s">
        <v>975</v>
      </c>
      <c r="I355" s="33" t="s">
        <v>1164</v>
      </c>
      <c r="J355" s="35" t="s">
        <v>990</v>
      </c>
      <c r="K355" s="36">
        <v>43465</v>
      </c>
      <c r="L355" s="35"/>
      <c r="M355" s="35"/>
      <c r="N355" s="35"/>
      <c r="O355" s="35"/>
      <c r="P355" s="35"/>
      <c r="Q355" s="35" t="s">
        <v>983</v>
      </c>
      <c r="R355" s="35" t="s">
        <v>983</v>
      </c>
      <c r="S355" s="35" t="s">
        <v>983</v>
      </c>
      <c r="T355" s="35" t="s">
        <v>983</v>
      </c>
      <c r="U355" s="35"/>
      <c r="V355" s="37"/>
      <c r="W355" s="38"/>
      <c r="X355" s="39"/>
      <c r="Y355" s="35"/>
      <c r="Z355" s="35"/>
      <c r="AA355" s="40"/>
      <c r="AB355" s="35"/>
      <c r="AC355" s="35"/>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41"/>
      <c r="BO355" s="41"/>
      <c r="BP355" s="41"/>
      <c r="BQ355" s="41"/>
      <c r="BR355" s="41"/>
      <c r="BS355" s="41"/>
      <c r="BT355" s="41"/>
      <c r="BU355" s="41"/>
      <c r="BV355" s="41"/>
      <c r="BW355" s="41"/>
      <c r="BX355" s="41"/>
      <c r="BY355" s="41"/>
      <c r="BZ355" s="41"/>
      <c r="CA355" s="41"/>
      <c r="CB355" s="41"/>
      <c r="CC355" s="41"/>
      <c r="CD355" s="41"/>
      <c r="CE355" s="41"/>
      <c r="CF355" s="41"/>
      <c r="CG355" s="41"/>
      <c r="CH355" s="41"/>
      <c r="CI355" s="41"/>
      <c r="CJ355" s="41"/>
      <c r="CK355" s="41"/>
      <c r="CL355" s="41"/>
      <c r="CM355" s="41"/>
      <c r="CN355" s="41"/>
      <c r="CO355" s="41"/>
      <c r="CP355" s="41"/>
      <c r="CQ355" s="41"/>
      <c r="CR355" s="41"/>
      <c r="CS355" s="41"/>
      <c r="CT355" s="41"/>
    </row>
    <row r="356" spans="1:98" ht="19.899999999999999" customHeight="1">
      <c r="A356" s="33" t="s">
        <v>0</v>
      </c>
      <c r="B356" s="33" t="s">
        <v>9</v>
      </c>
      <c r="C356" s="34" t="s">
        <v>148</v>
      </c>
      <c r="D356" s="33" t="s">
        <v>469</v>
      </c>
      <c r="E356" s="33" t="s">
        <v>470</v>
      </c>
      <c r="F356" s="33"/>
      <c r="G356" s="33" t="s">
        <v>632</v>
      </c>
      <c r="H356" s="33" t="s">
        <v>975</v>
      </c>
      <c r="I356" s="33" t="s">
        <v>1164</v>
      </c>
      <c r="J356" s="35" t="s">
        <v>980</v>
      </c>
      <c r="K356" s="36">
        <v>43465</v>
      </c>
      <c r="L356" s="35" t="s">
        <v>1063</v>
      </c>
      <c r="M356" s="35" t="s">
        <v>993</v>
      </c>
      <c r="N356" s="35">
        <v>66</v>
      </c>
      <c r="O356" s="36">
        <v>43524</v>
      </c>
      <c r="P356" s="42" t="s">
        <v>1158</v>
      </c>
      <c r="Q356" s="35" t="s">
        <v>983</v>
      </c>
      <c r="R356" s="35" t="s">
        <v>980</v>
      </c>
      <c r="S356" s="35" t="s">
        <v>983</v>
      </c>
      <c r="T356" s="35" t="s">
        <v>983</v>
      </c>
      <c r="U356" s="35" t="s">
        <v>1062</v>
      </c>
      <c r="V356" s="37"/>
      <c r="W356" s="38"/>
      <c r="X356" s="39"/>
      <c r="Y356" s="35"/>
      <c r="Z356" s="35"/>
      <c r="AA356" s="40"/>
      <c r="AB356" s="35"/>
      <c r="AC356" s="35"/>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41"/>
      <c r="BO356" s="41"/>
      <c r="BP356" s="41"/>
      <c r="BQ356" s="41"/>
      <c r="BR356" s="41"/>
      <c r="BS356" s="41"/>
      <c r="BT356" s="41"/>
      <c r="BU356" s="41"/>
      <c r="BV356" s="41"/>
      <c r="BW356" s="41"/>
      <c r="BX356" s="41"/>
      <c r="BY356" s="41"/>
      <c r="BZ356" s="41"/>
      <c r="CA356" s="41"/>
      <c r="CB356" s="41"/>
      <c r="CC356" s="41"/>
      <c r="CD356" s="41"/>
      <c r="CE356" s="41"/>
      <c r="CF356" s="41"/>
      <c r="CG356" s="41"/>
      <c r="CH356" s="41"/>
      <c r="CI356" s="41"/>
      <c r="CJ356" s="41"/>
      <c r="CK356" s="41"/>
      <c r="CL356" s="41"/>
      <c r="CM356" s="41"/>
      <c r="CN356" s="41"/>
      <c r="CO356" s="41"/>
      <c r="CP356" s="41"/>
      <c r="CQ356" s="41"/>
      <c r="CR356" s="41"/>
      <c r="CS356" s="41"/>
      <c r="CT356" s="41"/>
    </row>
    <row r="357" spans="1:98" ht="19.899999999999999" customHeight="1">
      <c r="A357" s="33" t="s">
        <v>0</v>
      </c>
      <c r="B357" s="33" t="s">
        <v>9</v>
      </c>
      <c r="C357" s="34" t="s">
        <v>149</v>
      </c>
      <c r="D357" s="33" t="s">
        <v>471</v>
      </c>
      <c r="E357" s="33" t="s">
        <v>472</v>
      </c>
      <c r="F357" s="33"/>
      <c r="G357" s="33" t="s">
        <v>632</v>
      </c>
      <c r="H357" s="33" t="s">
        <v>975</v>
      </c>
      <c r="I357" s="33" t="s">
        <v>1164</v>
      </c>
      <c r="J357" s="35" t="s">
        <v>980</v>
      </c>
      <c r="K357" s="36">
        <v>43465</v>
      </c>
      <c r="L357" s="35" t="s">
        <v>1069</v>
      </c>
      <c r="M357" s="35" t="s">
        <v>985</v>
      </c>
      <c r="N357" s="35">
        <v>63</v>
      </c>
      <c r="O357" s="36">
        <v>43670</v>
      </c>
      <c r="P357" s="42" t="s">
        <v>1018</v>
      </c>
      <c r="Q357" s="35" t="s">
        <v>983</v>
      </c>
      <c r="R357" s="35" t="s">
        <v>980</v>
      </c>
      <c r="S357" s="35" t="s">
        <v>983</v>
      </c>
      <c r="T357" s="35" t="s">
        <v>983</v>
      </c>
      <c r="U357" s="35" t="s">
        <v>1062</v>
      </c>
      <c r="V357" s="37"/>
      <c r="W357" s="38"/>
      <c r="X357" s="39"/>
      <c r="Y357" s="35"/>
      <c r="Z357" s="35"/>
      <c r="AA357" s="40"/>
      <c r="AB357" s="35"/>
      <c r="AC357" s="35"/>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41"/>
      <c r="BO357" s="41"/>
      <c r="BP357" s="41"/>
      <c r="BQ357" s="41"/>
      <c r="BR357" s="41"/>
      <c r="BS357" s="41"/>
      <c r="BT357" s="41"/>
      <c r="BU357" s="41"/>
      <c r="BV357" s="41"/>
      <c r="BW357" s="41"/>
      <c r="BX357" s="41"/>
      <c r="BY357" s="41"/>
      <c r="BZ357" s="41"/>
      <c r="CA357" s="41"/>
      <c r="CB357" s="41"/>
      <c r="CC357" s="41"/>
      <c r="CD357" s="41"/>
      <c r="CE357" s="41"/>
      <c r="CF357" s="41"/>
      <c r="CG357" s="41"/>
      <c r="CH357" s="41"/>
      <c r="CI357" s="41"/>
      <c r="CJ357" s="41"/>
      <c r="CK357" s="41"/>
      <c r="CL357" s="41"/>
      <c r="CM357" s="41"/>
      <c r="CN357" s="41"/>
      <c r="CO357" s="41"/>
      <c r="CP357" s="41"/>
      <c r="CQ357" s="41"/>
      <c r="CR357" s="41"/>
      <c r="CS357" s="41"/>
      <c r="CT357" s="41"/>
    </row>
    <row r="358" spans="1:98" ht="19.899999999999999" customHeight="1">
      <c r="A358" s="33" t="s">
        <v>0</v>
      </c>
      <c r="B358" s="33" t="s">
        <v>9</v>
      </c>
      <c r="C358" s="34" t="s">
        <v>150</v>
      </c>
      <c r="D358" s="33" t="s">
        <v>473</v>
      </c>
      <c r="E358" s="33" t="s">
        <v>474</v>
      </c>
      <c r="F358" s="33"/>
      <c r="G358" s="33" t="s">
        <v>632</v>
      </c>
      <c r="H358" s="33" t="s">
        <v>975</v>
      </c>
      <c r="I358" s="33" t="s">
        <v>1164</v>
      </c>
      <c r="J358" s="35" t="s">
        <v>990</v>
      </c>
      <c r="K358" s="36">
        <v>43465</v>
      </c>
      <c r="L358" s="35"/>
      <c r="M358" s="35"/>
      <c r="N358" s="35"/>
      <c r="O358" s="35"/>
      <c r="P358" s="35"/>
      <c r="Q358" s="35" t="s">
        <v>983</v>
      </c>
      <c r="R358" s="35" t="s">
        <v>983</v>
      </c>
      <c r="S358" s="35" t="s">
        <v>983</v>
      </c>
      <c r="T358" s="35" t="s">
        <v>983</v>
      </c>
      <c r="U358" s="35"/>
      <c r="V358" s="37"/>
      <c r="W358" s="38"/>
      <c r="X358" s="39"/>
      <c r="Y358" s="35"/>
      <c r="Z358" s="35"/>
      <c r="AA358" s="40"/>
      <c r="AB358" s="35"/>
      <c r="AC358" s="35"/>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c r="BO358" s="41"/>
      <c r="BP358" s="41"/>
      <c r="BQ358" s="41"/>
      <c r="BR358" s="41"/>
      <c r="BS358" s="41"/>
      <c r="BT358" s="41"/>
      <c r="BU358" s="41"/>
      <c r="BV358" s="41"/>
      <c r="BW358" s="41"/>
      <c r="BX358" s="41"/>
      <c r="BY358" s="41"/>
      <c r="BZ358" s="41"/>
      <c r="CA358" s="41"/>
      <c r="CB358" s="41"/>
      <c r="CC358" s="41"/>
      <c r="CD358" s="41"/>
      <c r="CE358" s="41"/>
      <c r="CF358" s="41"/>
      <c r="CG358" s="41"/>
      <c r="CH358" s="41"/>
      <c r="CI358" s="41"/>
      <c r="CJ358" s="41"/>
      <c r="CK358" s="41"/>
      <c r="CL358" s="41"/>
      <c r="CM358" s="41"/>
      <c r="CN358" s="41"/>
      <c r="CO358" s="41"/>
      <c r="CP358" s="41"/>
      <c r="CQ358" s="41"/>
      <c r="CR358" s="41"/>
      <c r="CS358" s="41"/>
      <c r="CT358" s="41"/>
    </row>
    <row r="359" spans="1:98" ht="19.899999999999999" customHeight="1">
      <c r="A359" s="33" t="s">
        <v>0</v>
      </c>
      <c r="B359" s="33" t="s">
        <v>9</v>
      </c>
      <c r="C359" s="34" t="s">
        <v>151</v>
      </c>
      <c r="D359" s="33" t="s">
        <v>475</v>
      </c>
      <c r="E359" s="33" t="s">
        <v>476</v>
      </c>
      <c r="F359" s="33"/>
      <c r="G359" s="33" t="s">
        <v>632</v>
      </c>
      <c r="H359" s="33" t="s">
        <v>975</v>
      </c>
      <c r="I359" s="33" t="s">
        <v>1164</v>
      </c>
      <c r="J359" s="35" t="s">
        <v>990</v>
      </c>
      <c r="K359" s="36">
        <v>43465</v>
      </c>
      <c r="L359" s="35"/>
      <c r="M359" s="35"/>
      <c r="N359" s="35"/>
      <c r="O359" s="35"/>
      <c r="P359" s="35"/>
      <c r="Q359" s="35" t="s">
        <v>983</v>
      </c>
      <c r="R359" s="35" t="s">
        <v>983</v>
      </c>
      <c r="S359" s="35" t="s">
        <v>983</v>
      </c>
      <c r="T359" s="35" t="s">
        <v>983</v>
      </c>
      <c r="U359" s="35"/>
      <c r="V359" s="37"/>
      <c r="W359" s="38"/>
      <c r="X359" s="39"/>
      <c r="Y359" s="35"/>
      <c r="Z359" s="35"/>
      <c r="AA359" s="40"/>
      <c r="AB359" s="35"/>
      <c r="AC359" s="35"/>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41"/>
      <c r="BO359" s="41"/>
      <c r="BP359" s="41"/>
      <c r="BQ359" s="41"/>
      <c r="BR359" s="41"/>
      <c r="BS359" s="41"/>
      <c r="BT359" s="41"/>
      <c r="BU359" s="41"/>
      <c r="BV359" s="41"/>
      <c r="BW359" s="41"/>
      <c r="BX359" s="41"/>
      <c r="BY359" s="41"/>
      <c r="BZ359" s="41"/>
      <c r="CA359" s="41"/>
      <c r="CB359" s="41"/>
      <c r="CC359" s="41"/>
      <c r="CD359" s="41"/>
      <c r="CE359" s="41"/>
      <c r="CF359" s="41"/>
      <c r="CG359" s="41"/>
      <c r="CH359" s="41"/>
      <c r="CI359" s="41"/>
      <c r="CJ359" s="41"/>
      <c r="CK359" s="41"/>
      <c r="CL359" s="41"/>
      <c r="CM359" s="41"/>
      <c r="CN359" s="41"/>
      <c r="CO359" s="41"/>
      <c r="CP359" s="41"/>
      <c r="CQ359" s="41"/>
      <c r="CR359" s="41"/>
      <c r="CS359" s="41"/>
      <c r="CT359" s="41"/>
    </row>
    <row r="360" spans="1:98" ht="19.899999999999999" customHeight="1">
      <c r="A360" s="33" t="s">
        <v>0</v>
      </c>
      <c r="B360" s="33" t="s">
        <v>9</v>
      </c>
      <c r="C360" s="34" t="s">
        <v>152</v>
      </c>
      <c r="D360" s="33" t="s">
        <v>477</v>
      </c>
      <c r="E360" s="33" t="s">
        <v>478</v>
      </c>
      <c r="F360" s="33"/>
      <c r="G360" s="33" t="s">
        <v>632</v>
      </c>
      <c r="H360" s="33" t="s">
        <v>975</v>
      </c>
      <c r="I360" s="33" t="s">
        <v>1164</v>
      </c>
      <c r="J360" s="35" t="s">
        <v>990</v>
      </c>
      <c r="K360" s="36">
        <v>43465</v>
      </c>
      <c r="L360" s="35"/>
      <c r="M360" s="35"/>
      <c r="N360" s="35"/>
      <c r="O360" s="35"/>
      <c r="P360" s="35"/>
      <c r="Q360" s="35" t="s">
        <v>983</v>
      </c>
      <c r="R360" s="35" t="s">
        <v>983</v>
      </c>
      <c r="S360" s="35" t="s">
        <v>983</v>
      </c>
      <c r="T360" s="35" t="s">
        <v>983</v>
      </c>
      <c r="U360" s="35"/>
      <c r="V360" s="37"/>
      <c r="W360" s="38"/>
      <c r="X360" s="39"/>
      <c r="Y360" s="35"/>
      <c r="Z360" s="35"/>
      <c r="AA360" s="40"/>
      <c r="AB360" s="35"/>
      <c r="AC360" s="35"/>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c r="BO360" s="41"/>
      <c r="BP360" s="41"/>
      <c r="BQ360" s="41"/>
      <c r="BR360" s="41"/>
      <c r="BS360" s="41"/>
      <c r="BT360" s="41"/>
      <c r="BU360" s="41"/>
      <c r="BV360" s="41"/>
      <c r="BW360" s="41"/>
      <c r="BX360" s="41"/>
      <c r="BY360" s="41"/>
      <c r="BZ360" s="41"/>
      <c r="CA360" s="41"/>
      <c r="CB360" s="41"/>
      <c r="CC360" s="41"/>
      <c r="CD360" s="41"/>
      <c r="CE360" s="41"/>
      <c r="CF360" s="41"/>
      <c r="CG360" s="41"/>
      <c r="CH360" s="41"/>
      <c r="CI360" s="41"/>
      <c r="CJ360" s="41"/>
      <c r="CK360" s="41"/>
      <c r="CL360" s="41"/>
      <c r="CM360" s="41"/>
      <c r="CN360" s="41"/>
      <c r="CO360" s="41"/>
      <c r="CP360" s="41"/>
      <c r="CQ360" s="41"/>
      <c r="CR360" s="41"/>
      <c r="CS360" s="41"/>
      <c r="CT360" s="41"/>
    </row>
    <row r="361" spans="1:98" ht="19.899999999999999" customHeight="1">
      <c r="A361" s="33" t="s">
        <v>0</v>
      </c>
      <c r="B361" s="33" t="s">
        <v>9</v>
      </c>
      <c r="C361" s="34" t="s">
        <v>153</v>
      </c>
      <c r="D361" s="33" t="s">
        <v>479</v>
      </c>
      <c r="E361" s="33" t="s">
        <v>480</v>
      </c>
      <c r="F361" s="33" t="s">
        <v>912</v>
      </c>
      <c r="G361" s="33" t="s">
        <v>629</v>
      </c>
      <c r="H361" s="33" t="s">
        <v>630</v>
      </c>
      <c r="I361" s="33" t="s">
        <v>1164</v>
      </c>
      <c r="J361" s="35">
        <v>0.81</v>
      </c>
      <c r="K361" s="36">
        <v>43465</v>
      </c>
      <c r="L361" s="35" t="s">
        <v>1069</v>
      </c>
      <c r="M361" s="35" t="s">
        <v>985</v>
      </c>
      <c r="N361" s="35">
        <v>81</v>
      </c>
      <c r="O361" s="36">
        <v>43670</v>
      </c>
      <c r="P361" s="42" t="s">
        <v>1032</v>
      </c>
      <c r="Q361" s="35" t="s">
        <v>983</v>
      </c>
      <c r="R361" s="35" t="s">
        <v>980</v>
      </c>
      <c r="S361" s="35" t="s">
        <v>983</v>
      </c>
      <c r="T361" s="35" t="s">
        <v>983</v>
      </c>
      <c r="U361" s="35" t="s">
        <v>1062</v>
      </c>
      <c r="V361" s="37" t="s">
        <v>1044</v>
      </c>
      <c r="W361" s="38"/>
      <c r="X361" s="39"/>
      <c r="Y361" s="35"/>
      <c r="Z361" s="35"/>
      <c r="AA361" s="40"/>
      <c r="AB361" s="35"/>
      <c r="AC361" s="35"/>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c r="BP361" s="41"/>
      <c r="BQ361" s="41"/>
      <c r="BR361" s="41"/>
      <c r="BS361" s="41"/>
      <c r="BT361" s="41"/>
      <c r="BU361" s="41"/>
      <c r="BV361" s="41"/>
      <c r="BW361" s="41"/>
      <c r="BX361" s="41"/>
      <c r="BY361" s="41"/>
      <c r="BZ361" s="41"/>
      <c r="CA361" s="41"/>
      <c r="CB361" s="41"/>
      <c r="CC361" s="41"/>
      <c r="CD361" s="41"/>
      <c r="CE361" s="41"/>
      <c r="CF361" s="41"/>
      <c r="CG361" s="41"/>
      <c r="CH361" s="41"/>
      <c r="CI361" s="41"/>
      <c r="CJ361" s="41"/>
      <c r="CK361" s="41"/>
      <c r="CL361" s="41"/>
      <c r="CM361" s="41"/>
      <c r="CN361" s="41"/>
      <c r="CO361" s="41"/>
      <c r="CP361" s="41"/>
      <c r="CQ361" s="41"/>
      <c r="CR361" s="41"/>
      <c r="CS361" s="41"/>
      <c r="CT361" s="41"/>
    </row>
    <row r="362" spans="1:98" ht="19.899999999999999" customHeight="1">
      <c r="A362" s="33" t="s">
        <v>0</v>
      </c>
      <c r="B362" s="33" t="s">
        <v>9</v>
      </c>
      <c r="C362" s="34" t="s">
        <v>154</v>
      </c>
      <c r="D362" s="33" t="s">
        <v>481</v>
      </c>
      <c r="E362" s="33" t="s">
        <v>482</v>
      </c>
      <c r="F362" s="33" t="s">
        <v>915</v>
      </c>
      <c r="G362" s="33" t="s">
        <v>629</v>
      </c>
      <c r="H362" s="33" t="s">
        <v>694</v>
      </c>
      <c r="I362" s="33" t="s">
        <v>1164</v>
      </c>
      <c r="J362" s="35">
        <v>4</v>
      </c>
      <c r="K362" s="36">
        <v>43465</v>
      </c>
      <c r="L362" s="35" t="s">
        <v>1069</v>
      </c>
      <c r="M362" s="35" t="s">
        <v>985</v>
      </c>
      <c r="N362" s="35">
        <v>62</v>
      </c>
      <c r="O362" s="36">
        <v>43670</v>
      </c>
      <c r="P362" s="42" t="s">
        <v>1028</v>
      </c>
      <c r="Q362" s="35" t="s">
        <v>983</v>
      </c>
      <c r="R362" s="35" t="s">
        <v>980</v>
      </c>
      <c r="S362" s="35" t="s">
        <v>983</v>
      </c>
      <c r="T362" s="35" t="s">
        <v>983</v>
      </c>
      <c r="U362" s="35" t="s">
        <v>1062</v>
      </c>
      <c r="V362" s="37" t="s">
        <v>1031</v>
      </c>
      <c r="W362" s="38"/>
      <c r="X362" s="39"/>
      <c r="Y362" s="35"/>
      <c r="Z362" s="35"/>
      <c r="AA362" s="40"/>
      <c r="AB362" s="35"/>
      <c r="AC362" s="35"/>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41"/>
      <c r="BO362" s="41"/>
      <c r="BP362" s="41"/>
      <c r="BQ362" s="41"/>
      <c r="BR362" s="41"/>
      <c r="BS362" s="41"/>
      <c r="BT362" s="41"/>
      <c r="BU362" s="41"/>
      <c r="BV362" s="41"/>
      <c r="BW362" s="41"/>
      <c r="BX362" s="41"/>
      <c r="BY362" s="41"/>
      <c r="BZ362" s="41"/>
      <c r="CA362" s="41"/>
      <c r="CB362" s="41"/>
      <c r="CC362" s="41"/>
      <c r="CD362" s="41"/>
      <c r="CE362" s="41"/>
      <c r="CF362" s="41"/>
      <c r="CG362" s="41"/>
      <c r="CH362" s="41"/>
      <c r="CI362" s="41"/>
      <c r="CJ362" s="41"/>
      <c r="CK362" s="41"/>
      <c r="CL362" s="41"/>
      <c r="CM362" s="41"/>
      <c r="CN362" s="41"/>
      <c r="CO362" s="41"/>
      <c r="CP362" s="41"/>
      <c r="CQ362" s="41"/>
      <c r="CR362" s="41"/>
      <c r="CS362" s="41"/>
      <c r="CT362" s="41"/>
    </row>
    <row r="363" spans="1:98" ht="19.899999999999999" customHeight="1">
      <c r="A363" s="33" t="s">
        <v>0</v>
      </c>
      <c r="B363" s="33" t="s">
        <v>9</v>
      </c>
      <c r="C363" s="34" t="s">
        <v>155</v>
      </c>
      <c r="D363" s="33" t="s">
        <v>483</v>
      </c>
      <c r="E363" s="33" t="s">
        <v>484</v>
      </c>
      <c r="F363" s="33"/>
      <c r="G363" s="33" t="s">
        <v>629</v>
      </c>
      <c r="H363" s="33" t="s">
        <v>630</v>
      </c>
      <c r="I363" s="33" t="s">
        <v>1164</v>
      </c>
      <c r="J363" s="35">
        <v>0.81</v>
      </c>
      <c r="K363" s="36">
        <v>43465</v>
      </c>
      <c r="L363" s="35" t="s">
        <v>1069</v>
      </c>
      <c r="M363" s="35" t="s">
        <v>985</v>
      </c>
      <c r="N363" s="35">
        <v>81</v>
      </c>
      <c r="O363" s="36">
        <v>43670</v>
      </c>
      <c r="P363" s="42" t="s">
        <v>1032</v>
      </c>
      <c r="Q363" s="35" t="s">
        <v>983</v>
      </c>
      <c r="R363" s="35" t="s">
        <v>980</v>
      </c>
      <c r="S363" s="35" t="s">
        <v>983</v>
      </c>
      <c r="T363" s="35" t="s">
        <v>983</v>
      </c>
      <c r="U363" s="35" t="s">
        <v>1062</v>
      </c>
      <c r="V363" s="37"/>
      <c r="W363" s="38"/>
      <c r="X363" s="39"/>
      <c r="Y363" s="35"/>
      <c r="Z363" s="35"/>
      <c r="AA363" s="40"/>
      <c r="AB363" s="35"/>
      <c r="AC363" s="35"/>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41"/>
      <c r="BO363" s="41"/>
      <c r="BP363" s="41"/>
      <c r="BQ363" s="41"/>
      <c r="BR363" s="41"/>
      <c r="BS363" s="41"/>
      <c r="BT363" s="41"/>
      <c r="BU363" s="41"/>
      <c r="BV363" s="41"/>
      <c r="BW363" s="41"/>
      <c r="BX363" s="41"/>
      <c r="BY363" s="41"/>
      <c r="BZ363" s="41"/>
      <c r="CA363" s="41"/>
      <c r="CB363" s="41"/>
      <c r="CC363" s="41"/>
      <c r="CD363" s="41"/>
      <c r="CE363" s="41"/>
      <c r="CF363" s="41"/>
      <c r="CG363" s="41"/>
      <c r="CH363" s="41"/>
      <c r="CI363" s="41"/>
      <c r="CJ363" s="41"/>
      <c r="CK363" s="41"/>
      <c r="CL363" s="41"/>
      <c r="CM363" s="41"/>
      <c r="CN363" s="41"/>
      <c r="CO363" s="41"/>
      <c r="CP363" s="41"/>
      <c r="CQ363" s="41"/>
      <c r="CR363" s="41"/>
      <c r="CS363" s="41"/>
      <c r="CT363" s="41"/>
    </row>
    <row r="364" spans="1:98" ht="19.899999999999999" customHeight="1">
      <c r="A364" s="33" t="s">
        <v>0</v>
      </c>
      <c r="B364" s="33" t="s">
        <v>9</v>
      </c>
      <c r="C364" s="34" t="s">
        <v>156</v>
      </c>
      <c r="D364" s="33" t="s">
        <v>485</v>
      </c>
      <c r="E364" s="33" t="s">
        <v>486</v>
      </c>
      <c r="F364" s="33"/>
      <c r="G364" s="33" t="s">
        <v>629</v>
      </c>
      <c r="H364" s="33" t="s">
        <v>694</v>
      </c>
      <c r="I364" s="33" t="s">
        <v>1164</v>
      </c>
      <c r="J364" s="35">
        <v>4</v>
      </c>
      <c r="K364" s="36">
        <v>43465</v>
      </c>
      <c r="L364" s="35" t="s">
        <v>1069</v>
      </c>
      <c r="M364" s="35" t="s">
        <v>985</v>
      </c>
      <c r="N364" s="35">
        <v>62</v>
      </c>
      <c r="O364" s="36">
        <v>43670</v>
      </c>
      <c r="P364" s="42" t="s">
        <v>1028</v>
      </c>
      <c r="Q364" s="35" t="s">
        <v>983</v>
      </c>
      <c r="R364" s="35" t="s">
        <v>980</v>
      </c>
      <c r="S364" s="35" t="s">
        <v>983</v>
      </c>
      <c r="T364" s="35" t="s">
        <v>983</v>
      </c>
      <c r="U364" s="35" t="s">
        <v>1062</v>
      </c>
      <c r="V364" s="37"/>
      <c r="W364" s="38"/>
      <c r="X364" s="39"/>
      <c r="Y364" s="35"/>
      <c r="Z364" s="35"/>
      <c r="AA364" s="40"/>
      <c r="AB364" s="35"/>
      <c r="AC364" s="35"/>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c r="BO364" s="41"/>
      <c r="BP364" s="41"/>
      <c r="BQ364" s="41"/>
      <c r="BR364" s="41"/>
      <c r="BS364" s="41"/>
      <c r="BT364" s="41"/>
      <c r="BU364" s="41"/>
      <c r="BV364" s="41"/>
      <c r="BW364" s="41"/>
      <c r="BX364" s="41"/>
      <c r="BY364" s="41"/>
      <c r="BZ364" s="41"/>
      <c r="CA364" s="41"/>
      <c r="CB364" s="41"/>
      <c r="CC364" s="41"/>
      <c r="CD364" s="41"/>
      <c r="CE364" s="41"/>
      <c r="CF364" s="41"/>
      <c r="CG364" s="41"/>
      <c r="CH364" s="41"/>
      <c r="CI364" s="41"/>
      <c r="CJ364" s="41"/>
      <c r="CK364" s="41"/>
      <c r="CL364" s="41"/>
      <c r="CM364" s="41"/>
      <c r="CN364" s="41"/>
      <c r="CO364" s="41"/>
      <c r="CP364" s="41"/>
      <c r="CQ364" s="41"/>
      <c r="CR364" s="41"/>
      <c r="CS364" s="41"/>
      <c r="CT364" s="41"/>
    </row>
    <row r="365" spans="1:98" ht="19.899999999999999" customHeight="1">
      <c r="A365" s="33" t="s">
        <v>0</v>
      </c>
      <c r="B365" s="33" t="s">
        <v>9</v>
      </c>
      <c r="C365" s="34" t="s">
        <v>157</v>
      </c>
      <c r="D365" s="33" t="s">
        <v>487</v>
      </c>
      <c r="E365" s="33" t="s">
        <v>488</v>
      </c>
      <c r="F365" s="33" t="s">
        <v>914</v>
      </c>
      <c r="G365" s="33" t="s">
        <v>629</v>
      </c>
      <c r="H365" s="33" t="s">
        <v>630</v>
      </c>
      <c r="I365" s="33" t="s">
        <v>1164</v>
      </c>
      <c r="J365" s="35">
        <v>0.26</v>
      </c>
      <c r="K365" s="36">
        <v>43465</v>
      </c>
      <c r="L365" s="35" t="s">
        <v>1069</v>
      </c>
      <c r="M365" s="35" t="s">
        <v>985</v>
      </c>
      <c r="N365" s="35">
        <v>81</v>
      </c>
      <c r="O365" s="36">
        <v>43670</v>
      </c>
      <c r="P365" s="42" t="s">
        <v>1029</v>
      </c>
      <c r="Q365" s="35" t="s">
        <v>983</v>
      </c>
      <c r="R365" s="35" t="s">
        <v>980</v>
      </c>
      <c r="S365" s="35" t="s">
        <v>983</v>
      </c>
      <c r="T365" s="35" t="s">
        <v>983</v>
      </c>
      <c r="U365" s="35" t="s">
        <v>1062</v>
      </c>
      <c r="V365" s="37"/>
      <c r="W365" s="38"/>
      <c r="X365" s="39"/>
      <c r="Y365" s="35"/>
      <c r="Z365" s="35"/>
      <c r="AA365" s="40"/>
      <c r="AB365" s="35"/>
      <c r="AC365" s="35"/>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c r="BP365" s="41"/>
      <c r="BQ365" s="41"/>
      <c r="BR365" s="41"/>
      <c r="BS365" s="41"/>
      <c r="BT365" s="41"/>
      <c r="BU365" s="41"/>
      <c r="BV365" s="41"/>
      <c r="BW365" s="41"/>
      <c r="BX365" s="41"/>
      <c r="BY365" s="41"/>
      <c r="BZ365" s="41"/>
      <c r="CA365" s="41"/>
      <c r="CB365" s="41"/>
      <c r="CC365" s="41"/>
      <c r="CD365" s="41"/>
      <c r="CE365" s="41"/>
      <c r="CF365" s="41"/>
      <c r="CG365" s="41"/>
      <c r="CH365" s="41"/>
      <c r="CI365" s="41"/>
      <c r="CJ365" s="41"/>
      <c r="CK365" s="41"/>
      <c r="CL365" s="41"/>
      <c r="CM365" s="41"/>
      <c r="CN365" s="41"/>
      <c r="CO365" s="41"/>
      <c r="CP365" s="41"/>
      <c r="CQ365" s="41"/>
      <c r="CR365" s="41"/>
      <c r="CS365" s="41"/>
      <c r="CT365" s="41"/>
    </row>
    <row r="366" spans="1:98" ht="19.899999999999999" customHeight="1">
      <c r="A366" s="33" t="s">
        <v>0</v>
      </c>
      <c r="B366" s="33" t="s">
        <v>9</v>
      </c>
      <c r="C366" s="34" t="s">
        <v>158</v>
      </c>
      <c r="D366" s="33" t="s">
        <v>489</v>
      </c>
      <c r="E366" s="33" t="s">
        <v>490</v>
      </c>
      <c r="F366" s="33"/>
      <c r="G366" s="33" t="s">
        <v>629</v>
      </c>
      <c r="H366" s="33" t="s">
        <v>694</v>
      </c>
      <c r="I366" s="33" t="s">
        <v>1164</v>
      </c>
      <c r="J366" s="35">
        <v>4</v>
      </c>
      <c r="K366" s="36">
        <v>43465</v>
      </c>
      <c r="L366" s="35" t="s">
        <v>1069</v>
      </c>
      <c r="M366" s="35" t="s">
        <v>985</v>
      </c>
      <c r="N366" s="35">
        <v>62</v>
      </c>
      <c r="O366" s="36">
        <v>43670</v>
      </c>
      <c r="P366" s="42" t="s">
        <v>1028</v>
      </c>
      <c r="Q366" s="35" t="s">
        <v>983</v>
      </c>
      <c r="R366" s="35" t="s">
        <v>980</v>
      </c>
      <c r="S366" s="35" t="s">
        <v>983</v>
      </c>
      <c r="T366" s="35" t="s">
        <v>983</v>
      </c>
      <c r="U366" s="35" t="s">
        <v>1062</v>
      </c>
      <c r="V366" s="37"/>
      <c r="W366" s="38"/>
      <c r="X366" s="39"/>
      <c r="Y366" s="35"/>
      <c r="Z366" s="35"/>
      <c r="AA366" s="40"/>
      <c r="AB366" s="35"/>
      <c r="AC366" s="35"/>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c r="BP366" s="41"/>
      <c r="BQ366" s="41"/>
      <c r="BR366" s="41"/>
      <c r="BS366" s="41"/>
      <c r="BT366" s="41"/>
      <c r="BU366" s="41"/>
      <c r="BV366" s="41"/>
      <c r="BW366" s="41"/>
      <c r="BX366" s="41"/>
      <c r="BY366" s="41"/>
      <c r="BZ366" s="41"/>
      <c r="CA366" s="41"/>
      <c r="CB366" s="41"/>
      <c r="CC366" s="41"/>
      <c r="CD366" s="41"/>
      <c r="CE366" s="41"/>
      <c r="CF366" s="41"/>
      <c r="CG366" s="41"/>
      <c r="CH366" s="41"/>
      <c r="CI366" s="41"/>
      <c r="CJ366" s="41"/>
      <c r="CK366" s="41"/>
      <c r="CL366" s="41"/>
      <c r="CM366" s="41"/>
      <c r="CN366" s="41"/>
      <c r="CO366" s="41"/>
      <c r="CP366" s="41"/>
      <c r="CQ366" s="41"/>
      <c r="CR366" s="41"/>
      <c r="CS366" s="41"/>
      <c r="CT366" s="41"/>
    </row>
    <row r="367" spans="1:98" ht="19.899999999999999" customHeight="1">
      <c r="A367" s="33" t="s">
        <v>0</v>
      </c>
      <c r="B367" s="33" t="s">
        <v>9</v>
      </c>
      <c r="C367" s="34" t="s">
        <v>159</v>
      </c>
      <c r="D367" s="33" t="s">
        <v>491</v>
      </c>
      <c r="E367" s="33" t="s">
        <v>492</v>
      </c>
      <c r="F367" s="33"/>
      <c r="G367" s="33" t="s">
        <v>629</v>
      </c>
      <c r="H367" s="33" t="s">
        <v>630</v>
      </c>
      <c r="I367" s="33" t="s">
        <v>1164</v>
      </c>
      <c r="J367" s="35">
        <v>0.26</v>
      </c>
      <c r="K367" s="36">
        <v>43465</v>
      </c>
      <c r="L367" s="35" t="s">
        <v>1069</v>
      </c>
      <c r="M367" s="35" t="s">
        <v>985</v>
      </c>
      <c r="N367" s="35">
        <v>81</v>
      </c>
      <c r="O367" s="36">
        <v>43670</v>
      </c>
      <c r="P367" s="42" t="s">
        <v>1029</v>
      </c>
      <c r="Q367" s="35" t="s">
        <v>983</v>
      </c>
      <c r="R367" s="35" t="s">
        <v>980</v>
      </c>
      <c r="S367" s="35" t="s">
        <v>983</v>
      </c>
      <c r="T367" s="35" t="s">
        <v>983</v>
      </c>
      <c r="U367" s="35" t="s">
        <v>1062</v>
      </c>
      <c r="V367" s="37"/>
      <c r="W367" s="38"/>
      <c r="X367" s="39"/>
      <c r="Y367" s="35"/>
      <c r="Z367" s="35"/>
      <c r="AA367" s="40"/>
      <c r="AB367" s="35"/>
      <c r="AC367" s="35"/>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c r="BP367" s="41"/>
      <c r="BQ367" s="41"/>
      <c r="BR367" s="41"/>
      <c r="BS367" s="41"/>
      <c r="BT367" s="41"/>
      <c r="BU367" s="41"/>
      <c r="BV367" s="41"/>
      <c r="BW367" s="41"/>
      <c r="BX367" s="41"/>
      <c r="BY367" s="41"/>
      <c r="BZ367" s="41"/>
      <c r="CA367" s="41"/>
      <c r="CB367" s="41"/>
      <c r="CC367" s="41"/>
      <c r="CD367" s="41"/>
      <c r="CE367" s="41"/>
      <c r="CF367" s="41"/>
      <c r="CG367" s="41"/>
      <c r="CH367" s="41"/>
      <c r="CI367" s="41"/>
      <c r="CJ367" s="41"/>
      <c r="CK367" s="41"/>
      <c r="CL367" s="41"/>
      <c r="CM367" s="41"/>
      <c r="CN367" s="41"/>
      <c r="CO367" s="41"/>
      <c r="CP367" s="41"/>
      <c r="CQ367" s="41"/>
      <c r="CR367" s="41"/>
      <c r="CS367" s="41"/>
      <c r="CT367" s="41"/>
    </row>
    <row r="368" spans="1:98" ht="19.899999999999999" customHeight="1">
      <c r="A368" s="33" t="s">
        <v>0</v>
      </c>
      <c r="B368" s="33" t="s">
        <v>9</v>
      </c>
      <c r="C368" s="34" t="s">
        <v>160</v>
      </c>
      <c r="D368" s="33" t="s">
        <v>493</v>
      </c>
      <c r="E368" s="33" t="s">
        <v>494</v>
      </c>
      <c r="F368" s="33" t="s">
        <v>900</v>
      </c>
      <c r="G368" s="33" t="s">
        <v>629</v>
      </c>
      <c r="H368" s="33" t="s">
        <v>630</v>
      </c>
      <c r="I368" s="33" t="s">
        <v>1164</v>
      </c>
      <c r="J368" s="35"/>
      <c r="K368" s="36">
        <v>43465</v>
      </c>
      <c r="L368" s="35"/>
      <c r="M368" s="35"/>
      <c r="N368" s="35"/>
      <c r="O368" s="35"/>
      <c r="P368" s="35"/>
      <c r="Q368" s="35" t="s">
        <v>983</v>
      </c>
      <c r="R368" s="35" t="s">
        <v>983</v>
      </c>
      <c r="S368" s="35" t="s">
        <v>983</v>
      </c>
      <c r="T368" s="35" t="s">
        <v>983</v>
      </c>
      <c r="U368" s="35"/>
      <c r="V368" s="37"/>
      <c r="W368" s="38"/>
      <c r="X368" s="39"/>
      <c r="Y368" s="35"/>
      <c r="Z368" s="35"/>
      <c r="AA368" s="40"/>
      <c r="AB368" s="35"/>
      <c r="AC368" s="35"/>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c r="BP368" s="41"/>
      <c r="BQ368" s="41"/>
      <c r="BR368" s="41"/>
      <c r="BS368" s="41"/>
      <c r="BT368" s="41"/>
      <c r="BU368" s="41"/>
      <c r="BV368" s="41"/>
      <c r="BW368" s="41"/>
      <c r="BX368" s="41"/>
      <c r="BY368" s="41"/>
      <c r="BZ368" s="41"/>
      <c r="CA368" s="41"/>
      <c r="CB368" s="41"/>
      <c r="CC368" s="41"/>
      <c r="CD368" s="41"/>
      <c r="CE368" s="41"/>
      <c r="CF368" s="41"/>
      <c r="CG368" s="41"/>
      <c r="CH368" s="41"/>
      <c r="CI368" s="41"/>
      <c r="CJ368" s="41"/>
      <c r="CK368" s="41"/>
      <c r="CL368" s="41"/>
      <c r="CM368" s="41"/>
      <c r="CN368" s="41"/>
      <c r="CO368" s="41"/>
      <c r="CP368" s="41"/>
      <c r="CQ368" s="41"/>
      <c r="CR368" s="41"/>
      <c r="CS368" s="41"/>
      <c r="CT368" s="41"/>
    </row>
    <row r="369" spans="1:98" ht="19.899999999999999" customHeight="1">
      <c r="A369" s="33" t="s">
        <v>0</v>
      </c>
      <c r="B369" s="33" t="s">
        <v>9</v>
      </c>
      <c r="C369" s="34" t="s">
        <v>161</v>
      </c>
      <c r="D369" s="33" t="s">
        <v>495</v>
      </c>
      <c r="E369" s="33" t="s">
        <v>496</v>
      </c>
      <c r="F369" s="33"/>
      <c r="G369" s="33" t="s">
        <v>629</v>
      </c>
      <c r="H369" s="33" t="s">
        <v>694</v>
      </c>
      <c r="I369" s="33" t="s">
        <v>1164</v>
      </c>
      <c r="J369" s="35"/>
      <c r="K369" s="36">
        <v>43465</v>
      </c>
      <c r="L369" s="35"/>
      <c r="M369" s="35"/>
      <c r="N369" s="35"/>
      <c r="O369" s="35"/>
      <c r="P369" s="35"/>
      <c r="Q369" s="35" t="s">
        <v>983</v>
      </c>
      <c r="R369" s="35" t="s">
        <v>983</v>
      </c>
      <c r="S369" s="35" t="s">
        <v>983</v>
      </c>
      <c r="T369" s="35" t="s">
        <v>983</v>
      </c>
      <c r="U369" s="35"/>
      <c r="V369" s="37"/>
      <c r="W369" s="38"/>
      <c r="X369" s="39"/>
      <c r="Y369" s="35"/>
      <c r="Z369" s="35"/>
      <c r="AA369" s="40"/>
      <c r="AB369" s="35"/>
      <c r="AC369" s="35"/>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c r="BP369" s="41"/>
      <c r="BQ369" s="41"/>
      <c r="BR369" s="41"/>
      <c r="BS369" s="41"/>
      <c r="BT369" s="41"/>
      <c r="BU369" s="41"/>
      <c r="BV369" s="41"/>
      <c r="BW369" s="41"/>
      <c r="BX369" s="41"/>
      <c r="BY369" s="41"/>
      <c r="BZ369" s="41"/>
      <c r="CA369" s="41"/>
      <c r="CB369" s="41"/>
      <c r="CC369" s="41"/>
      <c r="CD369" s="41"/>
      <c r="CE369" s="41"/>
      <c r="CF369" s="41"/>
      <c r="CG369" s="41"/>
      <c r="CH369" s="41"/>
      <c r="CI369" s="41"/>
      <c r="CJ369" s="41"/>
      <c r="CK369" s="41"/>
      <c r="CL369" s="41"/>
      <c r="CM369" s="41"/>
      <c r="CN369" s="41"/>
      <c r="CO369" s="41"/>
      <c r="CP369" s="41"/>
      <c r="CQ369" s="41"/>
      <c r="CR369" s="41"/>
      <c r="CS369" s="41"/>
      <c r="CT369" s="41"/>
    </row>
    <row r="370" spans="1:98" ht="19.899999999999999" customHeight="1">
      <c r="A370" s="33" t="s">
        <v>0</v>
      </c>
      <c r="B370" s="33" t="s">
        <v>9</v>
      </c>
      <c r="C370" s="34" t="s">
        <v>162</v>
      </c>
      <c r="D370" s="33" t="s">
        <v>497</v>
      </c>
      <c r="E370" s="33" t="s">
        <v>498</v>
      </c>
      <c r="F370" s="33"/>
      <c r="G370" s="33" t="s">
        <v>629</v>
      </c>
      <c r="H370" s="33" t="s">
        <v>695</v>
      </c>
      <c r="I370" s="33" t="s">
        <v>1164</v>
      </c>
      <c r="J370" s="35">
        <v>0</v>
      </c>
      <c r="K370" s="36">
        <v>43465</v>
      </c>
      <c r="L370" s="35" t="s">
        <v>1069</v>
      </c>
      <c r="M370" s="35" t="s">
        <v>985</v>
      </c>
      <c r="N370" s="35">
        <v>81</v>
      </c>
      <c r="O370" s="36">
        <v>43670</v>
      </c>
      <c r="P370" s="42" t="s">
        <v>1016</v>
      </c>
      <c r="Q370" s="35" t="s">
        <v>983</v>
      </c>
      <c r="R370" s="35" t="s">
        <v>980</v>
      </c>
      <c r="S370" s="35" t="s">
        <v>983</v>
      </c>
      <c r="T370" s="35" t="s">
        <v>983</v>
      </c>
      <c r="U370" s="35" t="s">
        <v>1062</v>
      </c>
      <c r="V370" s="37"/>
      <c r="W370" s="38"/>
      <c r="X370" s="39"/>
      <c r="Y370" s="35"/>
      <c r="Z370" s="35"/>
      <c r="AA370" s="40"/>
      <c r="AB370" s="35"/>
      <c r="AC370" s="35"/>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c r="BP370" s="41"/>
      <c r="BQ370" s="41"/>
      <c r="BR370" s="41"/>
      <c r="BS370" s="41"/>
      <c r="BT370" s="41"/>
      <c r="BU370" s="41"/>
      <c r="BV370" s="41"/>
      <c r="BW370" s="41"/>
      <c r="BX370" s="41"/>
      <c r="BY370" s="41"/>
      <c r="BZ370" s="41"/>
      <c r="CA370" s="41"/>
      <c r="CB370" s="41"/>
      <c r="CC370" s="41"/>
      <c r="CD370" s="41"/>
      <c r="CE370" s="41"/>
      <c r="CF370" s="41"/>
      <c r="CG370" s="41"/>
      <c r="CH370" s="41"/>
      <c r="CI370" s="41"/>
      <c r="CJ370" s="41"/>
      <c r="CK370" s="41"/>
      <c r="CL370" s="41"/>
      <c r="CM370" s="41"/>
      <c r="CN370" s="41"/>
      <c r="CO370" s="41"/>
      <c r="CP370" s="41"/>
      <c r="CQ370" s="41"/>
      <c r="CR370" s="41"/>
      <c r="CS370" s="41"/>
      <c r="CT370" s="41"/>
    </row>
    <row r="371" spans="1:98" ht="19.899999999999999" customHeight="1">
      <c r="A371" s="33" t="s">
        <v>0</v>
      </c>
      <c r="B371" s="33" t="s">
        <v>9</v>
      </c>
      <c r="C371" s="34" t="s">
        <v>163</v>
      </c>
      <c r="D371" s="33" t="s">
        <v>499</v>
      </c>
      <c r="E371" s="33" t="s">
        <v>500</v>
      </c>
      <c r="F371" s="33"/>
      <c r="G371" s="33" t="s">
        <v>629</v>
      </c>
      <c r="H371" s="33" t="s">
        <v>690</v>
      </c>
      <c r="I371" s="33" t="s">
        <v>1164</v>
      </c>
      <c r="J371" s="35">
        <v>6.18</v>
      </c>
      <c r="K371" s="36">
        <v>43465</v>
      </c>
      <c r="L371" s="35" t="s">
        <v>1069</v>
      </c>
      <c r="M371" s="35" t="s">
        <v>985</v>
      </c>
      <c r="N371" s="35">
        <v>82</v>
      </c>
      <c r="O371" s="36">
        <v>43670</v>
      </c>
      <c r="P371" s="42" t="s">
        <v>1033</v>
      </c>
      <c r="Q371" s="35" t="s">
        <v>983</v>
      </c>
      <c r="R371" s="35" t="s">
        <v>980</v>
      </c>
      <c r="S371" s="35" t="s">
        <v>983</v>
      </c>
      <c r="T371" s="35" t="s">
        <v>983</v>
      </c>
      <c r="U371" s="35" t="s">
        <v>1062</v>
      </c>
      <c r="V371" s="37"/>
      <c r="W371" s="38"/>
      <c r="X371" s="39"/>
      <c r="Y371" s="35"/>
      <c r="Z371" s="35"/>
      <c r="AA371" s="40"/>
      <c r="AB371" s="35"/>
      <c r="AC371" s="35"/>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c r="BP371" s="41"/>
      <c r="BQ371" s="41"/>
      <c r="BR371" s="41"/>
      <c r="BS371" s="41"/>
      <c r="BT371" s="41"/>
      <c r="BU371" s="41"/>
      <c r="BV371" s="41"/>
      <c r="BW371" s="41"/>
      <c r="BX371" s="41"/>
      <c r="BY371" s="41"/>
      <c r="BZ371" s="41"/>
      <c r="CA371" s="41"/>
      <c r="CB371" s="41"/>
      <c r="CC371" s="41"/>
      <c r="CD371" s="41"/>
      <c r="CE371" s="41"/>
      <c r="CF371" s="41"/>
      <c r="CG371" s="41"/>
      <c r="CH371" s="41"/>
      <c r="CI371" s="41"/>
      <c r="CJ371" s="41"/>
      <c r="CK371" s="41"/>
      <c r="CL371" s="41"/>
      <c r="CM371" s="41"/>
      <c r="CN371" s="41"/>
      <c r="CO371" s="41"/>
      <c r="CP371" s="41"/>
      <c r="CQ371" s="41"/>
      <c r="CR371" s="41"/>
      <c r="CS371" s="41"/>
      <c r="CT371" s="41"/>
    </row>
    <row r="372" spans="1:98" ht="19.899999999999999" customHeight="1">
      <c r="A372" s="33" t="s">
        <v>0</v>
      </c>
      <c r="B372" s="33" t="s">
        <v>9</v>
      </c>
      <c r="C372" s="34" t="s">
        <v>164</v>
      </c>
      <c r="D372" s="33" t="s">
        <v>501</v>
      </c>
      <c r="E372" s="33" t="s">
        <v>502</v>
      </c>
      <c r="F372" s="33" t="s">
        <v>901</v>
      </c>
      <c r="G372" s="49" t="s">
        <v>629</v>
      </c>
      <c r="H372" s="33" t="s">
        <v>626</v>
      </c>
      <c r="I372" s="33" t="s">
        <v>1164</v>
      </c>
      <c r="J372" s="50">
        <v>18.873999999999999</v>
      </c>
      <c r="K372" s="36">
        <v>43465</v>
      </c>
      <c r="L372" s="35" t="s">
        <v>1069</v>
      </c>
      <c r="M372" s="35" t="s">
        <v>985</v>
      </c>
      <c r="N372" s="35">
        <v>82</v>
      </c>
      <c r="O372" s="36">
        <v>43670</v>
      </c>
      <c r="P372" s="42" t="s">
        <v>1015</v>
      </c>
      <c r="Q372" s="35" t="s">
        <v>983</v>
      </c>
      <c r="R372" s="35" t="s">
        <v>980</v>
      </c>
      <c r="S372" s="35" t="s">
        <v>983</v>
      </c>
      <c r="T372" s="35" t="s">
        <v>983</v>
      </c>
      <c r="U372" s="35" t="s">
        <v>1062</v>
      </c>
      <c r="V372" s="44" t="s">
        <v>1147</v>
      </c>
      <c r="W372" s="38"/>
      <c r="X372" s="39"/>
      <c r="Y372" s="35"/>
      <c r="Z372" s="35"/>
      <c r="AA372" s="40"/>
      <c r="AB372" s="35"/>
      <c r="AC372" s="35"/>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c r="BP372" s="41"/>
      <c r="BQ372" s="41"/>
      <c r="BR372" s="41"/>
      <c r="BS372" s="41"/>
      <c r="BT372" s="41"/>
      <c r="BU372" s="41"/>
      <c r="BV372" s="41"/>
      <c r="BW372" s="41"/>
      <c r="BX372" s="41"/>
      <c r="BY372" s="41"/>
      <c r="BZ372" s="41"/>
      <c r="CA372" s="41"/>
      <c r="CB372" s="41"/>
      <c r="CC372" s="41"/>
      <c r="CD372" s="41"/>
      <c r="CE372" s="41"/>
      <c r="CF372" s="41"/>
      <c r="CG372" s="41"/>
      <c r="CH372" s="41"/>
      <c r="CI372" s="41"/>
      <c r="CJ372" s="41"/>
      <c r="CK372" s="41"/>
      <c r="CL372" s="41"/>
      <c r="CM372" s="41"/>
      <c r="CN372" s="41"/>
      <c r="CO372" s="41"/>
      <c r="CP372" s="41"/>
      <c r="CQ372" s="41"/>
      <c r="CR372" s="41"/>
      <c r="CS372" s="41"/>
      <c r="CT372" s="41"/>
    </row>
    <row r="373" spans="1:98" ht="19.899999999999999" customHeight="1">
      <c r="A373" s="33" t="s">
        <v>0</v>
      </c>
      <c r="B373" s="33" t="s">
        <v>9</v>
      </c>
      <c r="C373" s="34" t="s">
        <v>165</v>
      </c>
      <c r="D373" s="33" t="s">
        <v>503</v>
      </c>
      <c r="E373" s="33" t="s">
        <v>504</v>
      </c>
      <c r="F373" s="33"/>
      <c r="G373" s="49" t="s">
        <v>629</v>
      </c>
      <c r="H373" s="33" t="s">
        <v>626</v>
      </c>
      <c r="I373" s="33" t="s">
        <v>1164</v>
      </c>
      <c r="J373" s="50">
        <v>283925</v>
      </c>
      <c r="K373" s="36">
        <v>43465</v>
      </c>
      <c r="L373" s="35" t="s">
        <v>1069</v>
      </c>
      <c r="M373" s="35" t="s">
        <v>985</v>
      </c>
      <c r="N373" s="35">
        <v>82</v>
      </c>
      <c r="O373" s="36">
        <v>43670</v>
      </c>
      <c r="P373" s="42" t="s">
        <v>1015</v>
      </c>
      <c r="Q373" s="35" t="s">
        <v>983</v>
      </c>
      <c r="R373" s="35" t="s">
        <v>980</v>
      </c>
      <c r="S373" s="35" t="s">
        <v>983</v>
      </c>
      <c r="T373" s="35" t="s">
        <v>983</v>
      </c>
      <c r="U373" s="35" t="s">
        <v>1062</v>
      </c>
      <c r="V373" s="44" t="s">
        <v>1161</v>
      </c>
      <c r="W373" s="38"/>
      <c r="X373" s="39"/>
      <c r="Y373" s="35"/>
      <c r="Z373" s="35"/>
      <c r="AA373" s="40"/>
      <c r="AB373" s="35"/>
      <c r="AC373" s="35"/>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c r="BP373" s="41"/>
      <c r="BQ373" s="41"/>
      <c r="BR373" s="41"/>
      <c r="BS373" s="41"/>
      <c r="BT373" s="41"/>
      <c r="BU373" s="41"/>
      <c r="BV373" s="41"/>
      <c r="BW373" s="41"/>
      <c r="BX373" s="41"/>
      <c r="BY373" s="41"/>
      <c r="BZ373" s="41"/>
      <c r="CA373" s="41"/>
      <c r="CB373" s="41"/>
      <c r="CC373" s="41"/>
      <c r="CD373" s="41"/>
      <c r="CE373" s="41"/>
      <c r="CF373" s="41"/>
      <c r="CG373" s="41"/>
      <c r="CH373" s="41"/>
      <c r="CI373" s="41"/>
      <c r="CJ373" s="41"/>
      <c r="CK373" s="41"/>
      <c r="CL373" s="41"/>
      <c r="CM373" s="41"/>
      <c r="CN373" s="41"/>
      <c r="CO373" s="41"/>
      <c r="CP373" s="41"/>
      <c r="CQ373" s="41"/>
      <c r="CR373" s="41"/>
      <c r="CS373" s="41"/>
      <c r="CT373" s="41"/>
    </row>
    <row r="374" spans="1:98" ht="19.899999999999999" customHeight="1">
      <c r="A374" s="33" t="s">
        <v>0</v>
      </c>
      <c r="B374" s="33" t="s">
        <v>9</v>
      </c>
      <c r="C374" s="34" t="s">
        <v>166</v>
      </c>
      <c r="D374" s="33" t="s">
        <v>505</v>
      </c>
      <c r="E374" s="33" t="s">
        <v>506</v>
      </c>
      <c r="F374" s="33"/>
      <c r="G374" s="33" t="s">
        <v>628</v>
      </c>
      <c r="H374" s="49" t="s">
        <v>705</v>
      </c>
      <c r="I374" s="33" t="s">
        <v>1164</v>
      </c>
      <c r="J374" s="35"/>
      <c r="K374" s="36">
        <v>43465</v>
      </c>
      <c r="L374" s="35"/>
      <c r="M374" s="35"/>
      <c r="N374" s="35"/>
      <c r="O374" s="35"/>
      <c r="P374" s="35"/>
      <c r="Q374" s="35" t="s">
        <v>983</v>
      </c>
      <c r="R374" s="35" t="s">
        <v>983</v>
      </c>
      <c r="S374" s="35" t="s">
        <v>983</v>
      </c>
      <c r="T374" s="35" t="s">
        <v>983</v>
      </c>
      <c r="U374" s="35"/>
      <c r="V374" s="37"/>
      <c r="W374" s="38"/>
      <c r="X374" s="39"/>
      <c r="Y374" s="35"/>
      <c r="Z374" s="35"/>
      <c r="AA374" s="40"/>
      <c r="AB374" s="35"/>
      <c r="AC374" s="35"/>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c r="BP374" s="41"/>
      <c r="BQ374" s="41"/>
      <c r="BR374" s="41"/>
      <c r="BS374" s="41"/>
      <c r="BT374" s="41"/>
      <c r="BU374" s="41"/>
      <c r="BV374" s="41"/>
      <c r="BW374" s="41"/>
      <c r="BX374" s="41"/>
      <c r="BY374" s="41"/>
      <c r="BZ374" s="41"/>
      <c r="CA374" s="41"/>
      <c r="CB374" s="41"/>
      <c r="CC374" s="41"/>
      <c r="CD374" s="41"/>
      <c r="CE374" s="41"/>
      <c r="CF374" s="41"/>
      <c r="CG374" s="41"/>
      <c r="CH374" s="41"/>
      <c r="CI374" s="41"/>
      <c r="CJ374" s="41"/>
      <c r="CK374" s="41"/>
      <c r="CL374" s="41"/>
      <c r="CM374" s="41"/>
      <c r="CN374" s="41"/>
      <c r="CO374" s="41"/>
      <c r="CP374" s="41"/>
      <c r="CQ374" s="41"/>
      <c r="CR374" s="41"/>
      <c r="CS374" s="41"/>
      <c r="CT374" s="41"/>
    </row>
    <row r="375" spans="1:98" ht="19.899999999999999" customHeight="1">
      <c r="A375" s="33" t="s">
        <v>0</v>
      </c>
      <c r="B375" s="33" t="s">
        <v>9</v>
      </c>
      <c r="C375" s="34" t="s">
        <v>167</v>
      </c>
      <c r="D375" s="33" t="s">
        <v>507</v>
      </c>
      <c r="E375" s="33" t="s">
        <v>508</v>
      </c>
      <c r="F375" s="33"/>
      <c r="G375" s="33" t="s">
        <v>628</v>
      </c>
      <c r="H375" s="49" t="s">
        <v>705</v>
      </c>
      <c r="I375" s="33" t="s">
        <v>1164</v>
      </c>
      <c r="J375" s="35"/>
      <c r="K375" s="36">
        <v>43465</v>
      </c>
      <c r="L375" s="35"/>
      <c r="M375" s="35"/>
      <c r="N375" s="35"/>
      <c r="O375" s="35"/>
      <c r="P375" s="35"/>
      <c r="Q375" s="35" t="s">
        <v>983</v>
      </c>
      <c r="R375" s="35" t="s">
        <v>983</v>
      </c>
      <c r="S375" s="35" t="s">
        <v>983</v>
      </c>
      <c r="T375" s="35" t="s">
        <v>983</v>
      </c>
      <c r="U375" s="35"/>
      <c r="V375" s="37"/>
      <c r="W375" s="38"/>
      <c r="X375" s="39"/>
      <c r="Y375" s="35"/>
      <c r="Z375" s="35"/>
      <c r="AA375" s="40"/>
      <c r="AB375" s="35"/>
      <c r="AC375" s="35"/>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c r="BP375" s="41"/>
      <c r="BQ375" s="41"/>
      <c r="BR375" s="41"/>
      <c r="BS375" s="41"/>
      <c r="BT375" s="41"/>
      <c r="BU375" s="41"/>
      <c r="BV375" s="41"/>
      <c r="BW375" s="41"/>
      <c r="BX375" s="41"/>
      <c r="BY375" s="41"/>
      <c r="BZ375" s="41"/>
      <c r="CA375" s="41"/>
      <c r="CB375" s="41"/>
      <c r="CC375" s="41"/>
      <c r="CD375" s="41"/>
      <c r="CE375" s="41"/>
      <c r="CF375" s="41"/>
      <c r="CG375" s="41"/>
      <c r="CH375" s="41"/>
      <c r="CI375" s="41"/>
      <c r="CJ375" s="41"/>
      <c r="CK375" s="41"/>
      <c r="CL375" s="41"/>
      <c r="CM375" s="41"/>
      <c r="CN375" s="41"/>
      <c r="CO375" s="41"/>
      <c r="CP375" s="41"/>
      <c r="CQ375" s="41"/>
      <c r="CR375" s="41"/>
      <c r="CS375" s="41"/>
      <c r="CT375" s="41"/>
    </row>
    <row r="376" spans="1:98" ht="19.899999999999999" customHeight="1">
      <c r="A376" s="33" t="s">
        <v>0</v>
      </c>
      <c r="B376" s="33" t="s">
        <v>9</v>
      </c>
      <c r="C376" s="34" t="s">
        <v>168</v>
      </c>
      <c r="D376" s="33" t="s">
        <v>509</v>
      </c>
      <c r="E376" s="33" t="s">
        <v>510</v>
      </c>
      <c r="F376" s="33"/>
      <c r="G376" s="49" t="s">
        <v>629</v>
      </c>
      <c r="H376" s="49" t="s">
        <v>689</v>
      </c>
      <c r="I376" s="33" t="s">
        <v>1164</v>
      </c>
      <c r="J376" s="35"/>
      <c r="K376" s="36">
        <v>43465</v>
      </c>
      <c r="L376" s="35"/>
      <c r="M376" s="35"/>
      <c r="N376" s="35"/>
      <c r="O376" s="35"/>
      <c r="P376" s="35"/>
      <c r="Q376" s="35" t="s">
        <v>983</v>
      </c>
      <c r="R376" s="35" t="s">
        <v>983</v>
      </c>
      <c r="S376" s="35" t="s">
        <v>983</v>
      </c>
      <c r="T376" s="35" t="s">
        <v>983</v>
      </c>
      <c r="U376" s="35"/>
      <c r="V376" s="37"/>
      <c r="W376" s="38"/>
      <c r="X376" s="39"/>
      <c r="Y376" s="35"/>
      <c r="Z376" s="35"/>
      <c r="AA376" s="40"/>
      <c r="AB376" s="35"/>
      <c r="AC376" s="35"/>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c r="BP376" s="41"/>
      <c r="BQ376" s="41"/>
      <c r="BR376" s="41"/>
      <c r="BS376" s="41"/>
      <c r="BT376" s="41"/>
      <c r="BU376" s="41"/>
      <c r="BV376" s="41"/>
      <c r="BW376" s="41"/>
      <c r="BX376" s="41"/>
      <c r="BY376" s="41"/>
      <c r="BZ376" s="41"/>
      <c r="CA376" s="41"/>
      <c r="CB376" s="41"/>
      <c r="CC376" s="41"/>
      <c r="CD376" s="41"/>
      <c r="CE376" s="41"/>
      <c r="CF376" s="41"/>
      <c r="CG376" s="41"/>
      <c r="CH376" s="41"/>
      <c r="CI376" s="41"/>
      <c r="CJ376" s="41"/>
      <c r="CK376" s="41"/>
      <c r="CL376" s="41"/>
      <c r="CM376" s="41"/>
      <c r="CN376" s="41"/>
      <c r="CO376" s="41"/>
      <c r="CP376" s="41"/>
      <c r="CQ376" s="41"/>
      <c r="CR376" s="41"/>
      <c r="CS376" s="41"/>
      <c r="CT376" s="41"/>
    </row>
    <row r="377" spans="1:98" ht="19.899999999999999" customHeight="1">
      <c r="A377" s="33" t="s">
        <v>0</v>
      </c>
      <c r="B377" s="33" t="s">
        <v>9</v>
      </c>
      <c r="C377" s="34" t="s">
        <v>169</v>
      </c>
      <c r="D377" s="33" t="s">
        <v>511</v>
      </c>
      <c r="E377" s="33" t="s">
        <v>512</v>
      </c>
      <c r="F377" s="33"/>
      <c r="G377" s="52" t="s">
        <v>629</v>
      </c>
      <c r="H377" s="49" t="s">
        <v>692</v>
      </c>
      <c r="I377" s="33" t="s">
        <v>1164</v>
      </c>
      <c r="J377" s="35"/>
      <c r="K377" s="36">
        <v>43465</v>
      </c>
      <c r="L377" s="35"/>
      <c r="M377" s="35"/>
      <c r="N377" s="35"/>
      <c r="O377" s="35"/>
      <c r="P377" s="35"/>
      <c r="Q377" s="35" t="s">
        <v>983</v>
      </c>
      <c r="R377" s="35" t="s">
        <v>983</v>
      </c>
      <c r="S377" s="35" t="s">
        <v>983</v>
      </c>
      <c r="T377" s="35" t="s">
        <v>983</v>
      </c>
      <c r="U377" s="35"/>
      <c r="V377" s="37"/>
      <c r="W377" s="38"/>
      <c r="X377" s="39"/>
      <c r="Y377" s="35"/>
      <c r="Z377" s="35"/>
      <c r="AA377" s="40"/>
      <c r="AB377" s="35"/>
      <c r="AC377" s="35"/>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c r="BP377" s="41"/>
      <c r="BQ377" s="41"/>
      <c r="BR377" s="41"/>
      <c r="BS377" s="41"/>
      <c r="BT377" s="41"/>
      <c r="BU377" s="41"/>
      <c r="BV377" s="41"/>
      <c r="BW377" s="41"/>
      <c r="BX377" s="41"/>
      <c r="BY377" s="41"/>
      <c r="BZ377" s="41"/>
      <c r="CA377" s="41"/>
      <c r="CB377" s="41"/>
      <c r="CC377" s="41"/>
      <c r="CD377" s="41"/>
      <c r="CE377" s="41"/>
      <c r="CF377" s="41"/>
      <c r="CG377" s="41"/>
      <c r="CH377" s="41"/>
      <c r="CI377" s="41"/>
      <c r="CJ377" s="41"/>
      <c r="CK377" s="41"/>
      <c r="CL377" s="41"/>
      <c r="CM377" s="41"/>
      <c r="CN377" s="41"/>
      <c r="CO377" s="41"/>
      <c r="CP377" s="41"/>
      <c r="CQ377" s="41"/>
      <c r="CR377" s="41"/>
      <c r="CS377" s="41"/>
      <c r="CT377" s="41"/>
    </row>
    <row r="378" spans="1:98" ht="19.899999999999999" customHeight="1">
      <c r="A378" s="33" t="s">
        <v>0</v>
      </c>
      <c r="B378" s="33" t="s">
        <v>9</v>
      </c>
      <c r="C378" s="34" t="s">
        <v>170</v>
      </c>
      <c r="D378" s="33" t="s">
        <v>513</v>
      </c>
      <c r="E378" s="33" t="s">
        <v>514</v>
      </c>
      <c r="F378" s="33"/>
      <c r="G378" s="49" t="s">
        <v>629</v>
      </c>
      <c r="H378" s="49" t="s">
        <v>689</v>
      </c>
      <c r="I378" s="33" t="s">
        <v>1164</v>
      </c>
      <c r="J378" s="35"/>
      <c r="K378" s="36">
        <v>43465</v>
      </c>
      <c r="L378" s="35"/>
      <c r="M378" s="35"/>
      <c r="N378" s="35"/>
      <c r="O378" s="35"/>
      <c r="P378" s="35"/>
      <c r="Q378" s="35" t="s">
        <v>983</v>
      </c>
      <c r="R378" s="35" t="s">
        <v>983</v>
      </c>
      <c r="S378" s="35" t="s">
        <v>983</v>
      </c>
      <c r="T378" s="35" t="s">
        <v>983</v>
      </c>
      <c r="U378" s="35"/>
      <c r="V378" s="37"/>
      <c r="W378" s="38"/>
      <c r="X378" s="39"/>
      <c r="Y378" s="35"/>
      <c r="Z378" s="35"/>
      <c r="AA378" s="40"/>
      <c r="AB378" s="35"/>
      <c r="AC378" s="35"/>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c r="BP378" s="41"/>
      <c r="BQ378" s="41"/>
      <c r="BR378" s="41"/>
      <c r="BS378" s="41"/>
      <c r="BT378" s="41"/>
      <c r="BU378" s="41"/>
      <c r="BV378" s="41"/>
      <c r="BW378" s="41"/>
      <c r="BX378" s="41"/>
      <c r="BY378" s="41"/>
      <c r="BZ378" s="41"/>
      <c r="CA378" s="41"/>
      <c r="CB378" s="41"/>
      <c r="CC378" s="41"/>
      <c r="CD378" s="41"/>
      <c r="CE378" s="41"/>
      <c r="CF378" s="41"/>
      <c r="CG378" s="41"/>
      <c r="CH378" s="41"/>
      <c r="CI378" s="41"/>
      <c r="CJ378" s="41"/>
      <c r="CK378" s="41"/>
      <c r="CL378" s="41"/>
      <c r="CM378" s="41"/>
      <c r="CN378" s="41"/>
      <c r="CO378" s="41"/>
      <c r="CP378" s="41"/>
      <c r="CQ378" s="41"/>
      <c r="CR378" s="41"/>
      <c r="CS378" s="41"/>
      <c r="CT378" s="41"/>
    </row>
    <row r="379" spans="1:98" ht="19.899999999999999" customHeight="1">
      <c r="A379" s="33" t="s">
        <v>0</v>
      </c>
      <c r="B379" s="33" t="s">
        <v>10</v>
      </c>
      <c r="C379" s="34" t="s">
        <v>171</v>
      </c>
      <c r="D379" s="33" t="s">
        <v>515</v>
      </c>
      <c r="E379" s="33" t="s">
        <v>949</v>
      </c>
      <c r="F379" s="33"/>
      <c r="G379" s="49" t="s">
        <v>632</v>
      </c>
      <c r="H379" s="33" t="s">
        <v>975</v>
      </c>
      <c r="I379" s="33" t="s">
        <v>1164</v>
      </c>
      <c r="J379" s="35" t="s">
        <v>990</v>
      </c>
      <c r="K379" s="36">
        <v>43465</v>
      </c>
      <c r="L379" s="35"/>
      <c r="M379" s="35"/>
      <c r="N379" s="35"/>
      <c r="O379" s="35"/>
      <c r="P379" s="35"/>
      <c r="Q379" s="35" t="s">
        <v>983</v>
      </c>
      <c r="R379" s="35" t="s">
        <v>983</v>
      </c>
      <c r="S379" s="35" t="s">
        <v>983</v>
      </c>
      <c r="T379" s="35" t="s">
        <v>983</v>
      </c>
      <c r="U379" s="35"/>
      <c r="V379" s="37"/>
      <c r="W379" s="38"/>
      <c r="X379" s="39"/>
      <c r="Y379" s="35"/>
      <c r="Z379" s="35"/>
      <c r="AA379" s="40"/>
      <c r="AB379" s="35"/>
      <c r="AC379" s="35"/>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c r="BP379" s="41"/>
      <c r="BQ379" s="41"/>
      <c r="BR379" s="41"/>
      <c r="BS379" s="41"/>
      <c r="BT379" s="41"/>
      <c r="BU379" s="41"/>
      <c r="BV379" s="41"/>
      <c r="BW379" s="41"/>
      <c r="BX379" s="41"/>
      <c r="BY379" s="41"/>
      <c r="BZ379" s="41"/>
      <c r="CA379" s="41"/>
      <c r="CB379" s="41"/>
      <c r="CC379" s="41"/>
      <c r="CD379" s="41"/>
      <c r="CE379" s="41"/>
      <c r="CF379" s="41"/>
      <c r="CG379" s="41"/>
      <c r="CH379" s="41"/>
      <c r="CI379" s="41"/>
      <c r="CJ379" s="41"/>
      <c r="CK379" s="41"/>
      <c r="CL379" s="41"/>
      <c r="CM379" s="41"/>
      <c r="CN379" s="41"/>
      <c r="CO379" s="41"/>
      <c r="CP379" s="41"/>
      <c r="CQ379" s="41"/>
      <c r="CR379" s="41"/>
      <c r="CS379" s="41"/>
      <c r="CT379" s="41"/>
    </row>
    <row r="380" spans="1:98" ht="19.899999999999999" customHeight="1">
      <c r="A380" s="33" t="s">
        <v>0</v>
      </c>
      <c r="B380" s="33" t="s">
        <v>10</v>
      </c>
      <c r="C380" s="34" t="s">
        <v>172</v>
      </c>
      <c r="D380" s="33" t="s">
        <v>516</v>
      </c>
      <c r="E380" s="33" t="s">
        <v>517</v>
      </c>
      <c r="F380" s="33"/>
      <c r="G380" s="49" t="s">
        <v>632</v>
      </c>
      <c r="H380" s="33" t="s">
        <v>975</v>
      </c>
      <c r="I380" s="33" t="s">
        <v>1164</v>
      </c>
      <c r="J380" s="35" t="s">
        <v>990</v>
      </c>
      <c r="K380" s="36">
        <v>43465</v>
      </c>
      <c r="L380" s="35"/>
      <c r="M380" s="35"/>
      <c r="N380" s="35"/>
      <c r="O380" s="35"/>
      <c r="P380" s="35"/>
      <c r="Q380" s="35" t="s">
        <v>983</v>
      </c>
      <c r="R380" s="35" t="s">
        <v>983</v>
      </c>
      <c r="S380" s="35" t="s">
        <v>983</v>
      </c>
      <c r="T380" s="35" t="s">
        <v>983</v>
      </c>
      <c r="U380" s="35"/>
      <c r="V380" s="37"/>
      <c r="W380" s="38"/>
      <c r="X380" s="39"/>
      <c r="Y380" s="35"/>
      <c r="Z380" s="35"/>
      <c r="AA380" s="40"/>
      <c r="AB380" s="35"/>
      <c r="AC380" s="35"/>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c r="BP380" s="41"/>
      <c r="BQ380" s="41"/>
      <c r="BR380" s="41"/>
      <c r="BS380" s="41"/>
      <c r="BT380" s="41"/>
      <c r="BU380" s="41"/>
      <c r="BV380" s="41"/>
      <c r="BW380" s="41"/>
      <c r="BX380" s="41"/>
      <c r="BY380" s="41"/>
      <c r="BZ380" s="41"/>
      <c r="CA380" s="41"/>
      <c r="CB380" s="41"/>
      <c r="CC380" s="41"/>
      <c r="CD380" s="41"/>
      <c r="CE380" s="41"/>
      <c r="CF380" s="41"/>
      <c r="CG380" s="41"/>
      <c r="CH380" s="41"/>
      <c r="CI380" s="41"/>
      <c r="CJ380" s="41"/>
      <c r="CK380" s="41"/>
      <c r="CL380" s="41"/>
      <c r="CM380" s="41"/>
      <c r="CN380" s="41"/>
      <c r="CO380" s="41"/>
      <c r="CP380" s="41"/>
      <c r="CQ380" s="41"/>
      <c r="CR380" s="41"/>
      <c r="CS380" s="41"/>
      <c r="CT380" s="41"/>
    </row>
    <row r="381" spans="1:98" ht="19.899999999999999" customHeight="1">
      <c r="A381" s="33" t="s">
        <v>0</v>
      </c>
      <c r="B381" s="33" t="s">
        <v>10</v>
      </c>
      <c r="C381" s="34" t="s">
        <v>173</v>
      </c>
      <c r="D381" s="33" t="s">
        <v>518</v>
      </c>
      <c r="E381" s="33" t="s">
        <v>519</v>
      </c>
      <c r="F381" s="33"/>
      <c r="G381" s="49" t="s">
        <v>632</v>
      </c>
      <c r="H381" s="33" t="s">
        <v>975</v>
      </c>
      <c r="I381" s="33" t="s">
        <v>1164</v>
      </c>
      <c r="J381" s="35" t="s">
        <v>990</v>
      </c>
      <c r="K381" s="36">
        <v>43465</v>
      </c>
      <c r="L381" s="35"/>
      <c r="M381" s="35"/>
      <c r="N381" s="35"/>
      <c r="O381" s="35"/>
      <c r="P381" s="35"/>
      <c r="Q381" s="35" t="s">
        <v>983</v>
      </c>
      <c r="R381" s="35" t="s">
        <v>983</v>
      </c>
      <c r="S381" s="35" t="s">
        <v>983</v>
      </c>
      <c r="T381" s="35" t="s">
        <v>983</v>
      </c>
      <c r="U381" s="35"/>
      <c r="V381" s="37"/>
      <c r="W381" s="38"/>
      <c r="X381" s="39"/>
      <c r="Y381" s="35"/>
      <c r="Z381" s="35"/>
      <c r="AA381" s="40"/>
      <c r="AB381" s="35"/>
      <c r="AC381" s="35"/>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c r="BP381" s="41"/>
      <c r="BQ381" s="41"/>
      <c r="BR381" s="41"/>
      <c r="BS381" s="41"/>
      <c r="BT381" s="41"/>
      <c r="BU381" s="41"/>
      <c r="BV381" s="41"/>
      <c r="BW381" s="41"/>
      <c r="BX381" s="41"/>
      <c r="BY381" s="41"/>
      <c r="BZ381" s="41"/>
      <c r="CA381" s="41"/>
      <c r="CB381" s="41"/>
      <c r="CC381" s="41"/>
      <c r="CD381" s="41"/>
      <c r="CE381" s="41"/>
      <c r="CF381" s="41"/>
      <c r="CG381" s="41"/>
      <c r="CH381" s="41"/>
      <c r="CI381" s="41"/>
      <c r="CJ381" s="41"/>
      <c r="CK381" s="41"/>
      <c r="CL381" s="41"/>
      <c r="CM381" s="41"/>
      <c r="CN381" s="41"/>
      <c r="CO381" s="41"/>
      <c r="CP381" s="41"/>
      <c r="CQ381" s="41"/>
      <c r="CR381" s="41"/>
      <c r="CS381" s="41"/>
      <c r="CT381" s="41"/>
    </row>
    <row r="382" spans="1:98" ht="19.899999999999999" customHeight="1">
      <c r="A382" s="33" t="s">
        <v>0</v>
      </c>
      <c r="B382" s="33" t="s">
        <v>10</v>
      </c>
      <c r="C382" s="34" t="s">
        <v>174</v>
      </c>
      <c r="D382" s="33" t="s">
        <v>520</v>
      </c>
      <c r="E382" s="33" t="s">
        <v>950</v>
      </c>
      <c r="F382" s="33"/>
      <c r="G382" s="49" t="s">
        <v>632</v>
      </c>
      <c r="H382" s="33" t="s">
        <v>975</v>
      </c>
      <c r="I382" s="33" t="s">
        <v>1164</v>
      </c>
      <c r="J382" s="35" t="s">
        <v>980</v>
      </c>
      <c r="K382" s="36">
        <v>43465</v>
      </c>
      <c r="L382" s="35" t="s">
        <v>1069</v>
      </c>
      <c r="M382" s="35" t="s">
        <v>985</v>
      </c>
      <c r="N382" s="35">
        <v>65</v>
      </c>
      <c r="O382" s="36">
        <v>43670</v>
      </c>
      <c r="P382" s="42" t="s">
        <v>1035</v>
      </c>
      <c r="Q382" s="35" t="s">
        <v>983</v>
      </c>
      <c r="R382" s="35" t="s">
        <v>980</v>
      </c>
      <c r="S382" s="35" t="s">
        <v>983</v>
      </c>
      <c r="T382" s="35" t="s">
        <v>983</v>
      </c>
      <c r="U382" s="35" t="s">
        <v>1062</v>
      </c>
      <c r="V382" s="37"/>
      <c r="W382" s="38"/>
      <c r="X382" s="39"/>
      <c r="Y382" s="35"/>
      <c r="Z382" s="35"/>
      <c r="AA382" s="40"/>
      <c r="AB382" s="35"/>
      <c r="AC382" s="35"/>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c r="BP382" s="41"/>
      <c r="BQ382" s="41"/>
      <c r="BR382" s="41"/>
      <c r="BS382" s="41"/>
      <c r="BT382" s="41"/>
      <c r="BU382" s="41"/>
      <c r="BV382" s="41"/>
      <c r="BW382" s="41"/>
      <c r="BX382" s="41"/>
      <c r="BY382" s="41"/>
      <c r="BZ382" s="41"/>
      <c r="CA382" s="41"/>
      <c r="CB382" s="41"/>
      <c r="CC382" s="41"/>
      <c r="CD382" s="41"/>
      <c r="CE382" s="41"/>
      <c r="CF382" s="41"/>
      <c r="CG382" s="41"/>
      <c r="CH382" s="41"/>
      <c r="CI382" s="41"/>
      <c r="CJ382" s="41"/>
      <c r="CK382" s="41"/>
      <c r="CL382" s="41"/>
      <c r="CM382" s="41"/>
      <c r="CN382" s="41"/>
      <c r="CO382" s="41"/>
      <c r="CP382" s="41"/>
      <c r="CQ382" s="41"/>
      <c r="CR382" s="41"/>
      <c r="CS382" s="41"/>
      <c r="CT382" s="41"/>
    </row>
    <row r="383" spans="1:98" ht="19.899999999999999" customHeight="1">
      <c r="A383" s="33" t="s">
        <v>0</v>
      </c>
      <c r="B383" s="33" t="s">
        <v>10</v>
      </c>
      <c r="C383" s="34" t="s">
        <v>175</v>
      </c>
      <c r="D383" s="33" t="s">
        <v>521</v>
      </c>
      <c r="E383" s="33" t="s">
        <v>522</v>
      </c>
      <c r="F383" s="33"/>
      <c r="G383" s="49" t="s">
        <v>632</v>
      </c>
      <c r="H383" s="33" t="s">
        <v>975</v>
      </c>
      <c r="I383" s="33" t="s">
        <v>1164</v>
      </c>
      <c r="J383" s="35" t="s">
        <v>983</v>
      </c>
      <c r="K383" s="36">
        <v>43465</v>
      </c>
      <c r="L383" s="35" t="s">
        <v>1069</v>
      </c>
      <c r="M383" s="35" t="s">
        <v>985</v>
      </c>
      <c r="N383" s="35">
        <v>65</v>
      </c>
      <c r="O383" s="36">
        <v>43670</v>
      </c>
      <c r="P383" s="35" t="s">
        <v>1036</v>
      </c>
      <c r="Q383" s="35" t="s">
        <v>983</v>
      </c>
      <c r="R383" s="35" t="s">
        <v>980</v>
      </c>
      <c r="S383" s="35" t="s">
        <v>983</v>
      </c>
      <c r="T383" s="35" t="s">
        <v>983</v>
      </c>
      <c r="U383" s="35" t="s">
        <v>1062</v>
      </c>
      <c r="V383" s="37"/>
      <c r="W383" s="38"/>
      <c r="X383" s="39"/>
      <c r="Y383" s="35"/>
      <c r="Z383" s="35"/>
      <c r="AA383" s="40"/>
      <c r="AB383" s="35"/>
      <c r="AC383" s="35"/>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41"/>
      <c r="BO383" s="41"/>
      <c r="BP383" s="41"/>
      <c r="BQ383" s="41"/>
      <c r="BR383" s="41"/>
      <c r="BS383" s="41"/>
      <c r="BT383" s="41"/>
      <c r="BU383" s="41"/>
      <c r="BV383" s="41"/>
      <c r="BW383" s="41"/>
      <c r="BX383" s="41"/>
      <c r="BY383" s="41"/>
      <c r="BZ383" s="41"/>
      <c r="CA383" s="41"/>
      <c r="CB383" s="41"/>
      <c r="CC383" s="41"/>
      <c r="CD383" s="41"/>
      <c r="CE383" s="41"/>
      <c r="CF383" s="41"/>
      <c r="CG383" s="41"/>
      <c r="CH383" s="41"/>
      <c r="CI383" s="41"/>
      <c r="CJ383" s="41"/>
      <c r="CK383" s="41"/>
      <c r="CL383" s="41"/>
      <c r="CM383" s="41"/>
      <c r="CN383" s="41"/>
      <c r="CO383" s="41"/>
      <c r="CP383" s="41"/>
      <c r="CQ383" s="41"/>
      <c r="CR383" s="41"/>
      <c r="CS383" s="41"/>
      <c r="CT383" s="41"/>
    </row>
    <row r="384" spans="1:98" ht="19.899999999999999" customHeight="1">
      <c r="A384" s="33" t="s">
        <v>0</v>
      </c>
      <c r="B384" s="33" t="s">
        <v>10</v>
      </c>
      <c r="C384" s="34" t="s">
        <v>176</v>
      </c>
      <c r="D384" s="33" t="s">
        <v>523</v>
      </c>
      <c r="E384" s="33" t="s">
        <v>524</v>
      </c>
      <c r="F384" s="33"/>
      <c r="G384" s="49" t="s">
        <v>632</v>
      </c>
      <c r="H384" s="33" t="s">
        <v>975</v>
      </c>
      <c r="I384" s="33" t="s">
        <v>1164</v>
      </c>
      <c r="J384" s="35" t="s">
        <v>990</v>
      </c>
      <c r="K384" s="36">
        <v>43465</v>
      </c>
      <c r="L384" s="35"/>
      <c r="M384" s="35"/>
      <c r="N384" s="35"/>
      <c r="O384" s="35"/>
      <c r="P384" s="35"/>
      <c r="Q384" s="35" t="s">
        <v>983</v>
      </c>
      <c r="R384" s="35" t="s">
        <v>983</v>
      </c>
      <c r="S384" s="35" t="s">
        <v>983</v>
      </c>
      <c r="T384" s="35" t="s">
        <v>983</v>
      </c>
      <c r="U384" s="35"/>
      <c r="V384" s="37"/>
      <c r="W384" s="38"/>
      <c r="X384" s="39"/>
      <c r="Y384" s="35"/>
      <c r="Z384" s="35"/>
      <c r="AA384" s="40"/>
      <c r="AB384" s="35"/>
      <c r="AC384" s="35"/>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41"/>
      <c r="BO384" s="41"/>
      <c r="BP384" s="41"/>
      <c r="BQ384" s="41"/>
      <c r="BR384" s="41"/>
      <c r="BS384" s="41"/>
      <c r="BT384" s="41"/>
      <c r="BU384" s="41"/>
      <c r="BV384" s="41"/>
      <c r="BW384" s="41"/>
      <c r="BX384" s="41"/>
      <c r="BY384" s="41"/>
      <c r="BZ384" s="41"/>
      <c r="CA384" s="41"/>
      <c r="CB384" s="41"/>
      <c r="CC384" s="41"/>
      <c r="CD384" s="41"/>
      <c r="CE384" s="41"/>
      <c r="CF384" s="41"/>
      <c r="CG384" s="41"/>
      <c r="CH384" s="41"/>
      <c r="CI384" s="41"/>
      <c r="CJ384" s="41"/>
      <c r="CK384" s="41"/>
      <c r="CL384" s="41"/>
      <c r="CM384" s="41"/>
      <c r="CN384" s="41"/>
      <c r="CO384" s="41"/>
      <c r="CP384" s="41"/>
      <c r="CQ384" s="41"/>
      <c r="CR384" s="41"/>
      <c r="CS384" s="41"/>
      <c r="CT384" s="41"/>
    </row>
    <row r="385" spans="1:98" ht="19.899999999999999" customHeight="1">
      <c r="A385" s="33" t="s">
        <v>0</v>
      </c>
      <c r="B385" s="33" t="s">
        <v>10</v>
      </c>
      <c r="C385" s="34" t="s">
        <v>177</v>
      </c>
      <c r="D385" s="33" t="s">
        <v>525</v>
      </c>
      <c r="E385" s="33" t="s">
        <v>526</v>
      </c>
      <c r="F385" s="33"/>
      <c r="G385" s="49" t="s">
        <v>632</v>
      </c>
      <c r="H385" s="33" t="s">
        <v>975</v>
      </c>
      <c r="I385" s="33" t="s">
        <v>1164</v>
      </c>
      <c r="J385" s="35" t="s">
        <v>990</v>
      </c>
      <c r="K385" s="36">
        <v>43465</v>
      </c>
      <c r="L385" s="35"/>
      <c r="M385" s="35"/>
      <c r="N385" s="35"/>
      <c r="O385" s="35"/>
      <c r="P385" s="35"/>
      <c r="Q385" s="35" t="s">
        <v>983</v>
      </c>
      <c r="R385" s="35" t="s">
        <v>983</v>
      </c>
      <c r="S385" s="35" t="s">
        <v>983</v>
      </c>
      <c r="T385" s="35" t="s">
        <v>983</v>
      </c>
      <c r="U385" s="35"/>
      <c r="V385" s="37"/>
      <c r="W385" s="38"/>
      <c r="X385" s="39"/>
      <c r="Y385" s="35"/>
      <c r="Z385" s="35"/>
      <c r="AA385" s="40"/>
      <c r="AB385" s="35"/>
      <c r="AC385" s="35"/>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41"/>
      <c r="BO385" s="41"/>
      <c r="BP385" s="41"/>
      <c r="BQ385" s="41"/>
      <c r="BR385" s="41"/>
      <c r="BS385" s="41"/>
      <c r="BT385" s="41"/>
      <c r="BU385" s="41"/>
      <c r="BV385" s="41"/>
      <c r="BW385" s="41"/>
      <c r="BX385" s="41"/>
      <c r="BY385" s="41"/>
      <c r="BZ385" s="41"/>
      <c r="CA385" s="41"/>
      <c r="CB385" s="41"/>
      <c r="CC385" s="41"/>
      <c r="CD385" s="41"/>
      <c r="CE385" s="41"/>
      <c r="CF385" s="41"/>
      <c r="CG385" s="41"/>
      <c r="CH385" s="41"/>
      <c r="CI385" s="41"/>
      <c r="CJ385" s="41"/>
      <c r="CK385" s="41"/>
      <c r="CL385" s="41"/>
      <c r="CM385" s="41"/>
      <c r="CN385" s="41"/>
      <c r="CO385" s="41"/>
      <c r="CP385" s="41"/>
      <c r="CQ385" s="41"/>
      <c r="CR385" s="41"/>
      <c r="CS385" s="41"/>
      <c r="CT385" s="41"/>
    </row>
    <row r="386" spans="1:98" ht="19.899999999999999" customHeight="1">
      <c r="A386" s="33" t="s">
        <v>0</v>
      </c>
      <c r="B386" s="33" t="s">
        <v>10</v>
      </c>
      <c r="C386" s="34" t="s">
        <v>178</v>
      </c>
      <c r="D386" s="33" t="s">
        <v>527</v>
      </c>
      <c r="E386" s="33" t="s">
        <v>528</v>
      </c>
      <c r="F386" s="33"/>
      <c r="G386" s="49" t="s">
        <v>632</v>
      </c>
      <c r="H386" s="33" t="s">
        <v>975</v>
      </c>
      <c r="I386" s="33" t="s">
        <v>1164</v>
      </c>
      <c r="J386" s="35" t="s">
        <v>990</v>
      </c>
      <c r="K386" s="36">
        <v>43465</v>
      </c>
      <c r="L386" s="35"/>
      <c r="M386" s="35"/>
      <c r="N386" s="35"/>
      <c r="O386" s="35"/>
      <c r="P386" s="35"/>
      <c r="Q386" s="35" t="s">
        <v>983</v>
      </c>
      <c r="R386" s="35" t="s">
        <v>983</v>
      </c>
      <c r="S386" s="35" t="s">
        <v>983</v>
      </c>
      <c r="T386" s="35" t="s">
        <v>983</v>
      </c>
      <c r="U386" s="35"/>
      <c r="V386" s="37"/>
      <c r="W386" s="38"/>
      <c r="X386" s="39"/>
      <c r="Y386" s="35"/>
      <c r="Z386" s="35"/>
      <c r="AA386" s="40"/>
      <c r="AB386" s="35"/>
      <c r="AC386" s="35"/>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41"/>
      <c r="BO386" s="41"/>
      <c r="BP386" s="41"/>
      <c r="BQ386" s="41"/>
      <c r="BR386" s="41"/>
      <c r="BS386" s="41"/>
      <c r="BT386" s="41"/>
      <c r="BU386" s="41"/>
      <c r="BV386" s="41"/>
      <c r="BW386" s="41"/>
      <c r="BX386" s="41"/>
      <c r="BY386" s="41"/>
      <c r="BZ386" s="41"/>
      <c r="CA386" s="41"/>
      <c r="CB386" s="41"/>
      <c r="CC386" s="41"/>
      <c r="CD386" s="41"/>
      <c r="CE386" s="41"/>
      <c r="CF386" s="41"/>
      <c r="CG386" s="41"/>
      <c r="CH386" s="41"/>
      <c r="CI386" s="41"/>
      <c r="CJ386" s="41"/>
      <c r="CK386" s="41"/>
      <c r="CL386" s="41"/>
      <c r="CM386" s="41"/>
      <c r="CN386" s="41"/>
      <c r="CO386" s="41"/>
      <c r="CP386" s="41"/>
      <c r="CQ386" s="41"/>
      <c r="CR386" s="41"/>
      <c r="CS386" s="41"/>
      <c r="CT386" s="41"/>
    </row>
    <row r="387" spans="1:98" ht="19.899999999999999" customHeight="1">
      <c r="A387" s="33" t="s">
        <v>0</v>
      </c>
      <c r="B387" s="33" t="s">
        <v>10</v>
      </c>
      <c r="C387" s="34" t="s">
        <v>179</v>
      </c>
      <c r="D387" s="33" t="s">
        <v>529</v>
      </c>
      <c r="E387" s="33" t="s">
        <v>530</v>
      </c>
      <c r="F387" s="33"/>
      <c r="G387" s="49" t="s">
        <v>632</v>
      </c>
      <c r="H387" s="33" t="s">
        <v>975</v>
      </c>
      <c r="I387" s="33" t="s">
        <v>1164</v>
      </c>
      <c r="J387" s="35" t="s">
        <v>990</v>
      </c>
      <c r="K387" s="36">
        <v>43465</v>
      </c>
      <c r="L387" s="35"/>
      <c r="M387" s="35"/>
      <c r="N387" s="35"/>
      <c r="O387" s="35"/>
      <c r="P387" s="35"/>
      <c r="Q387" s="35" t="s">
        <v>983</v>
      </c>
      <c r="R387" s="35" t="s">
        <v>983</v>
      </c>
      <c r="S387" s="35" t="s">
        <v>983</v>
      </c>
      <c r="T387" s="35" t="s">
        <v>983</v>
      </c>
      <c r="U387" s="35"/>
      <c r="V387" s="37"/>
      <c r="W387" s="38"/>
      <c r="X387" s="39"/>
      <c r="Y387" s="35"/>
      <c r="Z387" s="35"/>
      <c r="AA387" s="40"/>
      <c r="AB387" s="35"/>
      <c r="AC387" s="35"/>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41"/>
      <c r="BO387" s="41"/>
      <c r="BP387" s="41"/>
      <c r="BQ387" s="41"/>
      <c r="BR387" s="41"/>
      <c r="BS387" s="41"/>
      <c r="BT387" s="41"/>
      <c r="BU387" s="41"/>
      <c r="BV387" s="41"/>
      <c r="BW387" s="41"/>
      <c r="BX387" s="41"/>
      <c r="BY387" s="41"/>
      <c r="BZ387" s="41"/>
      <c r="CA387" s="41"/>
      <c r="CB387" s="41"/>
      <c r="CC387" s="41"/>
      <c r="CD387" s="41"/>
      <c r="CE387" s="41"/>
      <c r="CF387" s="41"/>
      <c r="CG387" s="41"/>
      <c r="CH387" s="41"/>
      <c r="CI387" s="41"/>
      <c r="CJ387" s="41"/>
      <c r="CK387" s="41"/>
      <c r="CL387" s="41"/>
      <c r="CM387" s="41"/>
      <c r="CN387" s="41"/>
      <c r="CO387" s="41"/>
      <c r="CP387" s="41"/>
      <c r="CQ387" s="41"/>
      <c r="CR387" s="41"/>
      <c r="CS387" s="41"/>
      <c r="CT387" s="41"/>
    </row>
    <row r="388" spans="1:98" ht="19.899999999999999" customHeight="1">
      <c r="A388" s="33" t="s">
        <v>0</v>
      </c>
      <c r="B388" s="33" t="s">
        <v>10</v>
      </c>
      <c r="C388" s="34" t="s">
        <v>180</v>
      </c>
      <c r="D388" s="33" t="s">
        <v>531</v>
      </c>
      <c r="E388" s="33" t="s">
        <v>532</v>
      </c>
      <c r="F388" s="33"/>
      <c r="G388" s="33" t="s">
        <v>628</v>
      </c>
      <c r="H388" s="49" t="s">
        <v>697</v>
      </c>
      <c r="I388" s="33" t="s">
        <v>1164</v>
      </c>
      <c r="J388" s="35"/>
      <c r="K388" s="36">
        <v>43465</v>
      </c>
      <c r="L388" s="35"/>
      <c r="M388" s="35"/>
      <c r="N388" s="35"/>
      <c r="O388" s="35"/>
      <c r="P388" s="35"/>
      <c r="Q388" s="35" t="s">
        <v>983</v>
      </c>
      <c r="R388" s="35" t="s">
        <v>983</v>
      </c>
      <c r="S388" s="35" t="s">
        <v>983</v>
      </c>
      <c r="T388" s="35" t="s">
        <v>983</v>
      </c>
      <c r="U388" s="35"/>
      <c r="V388" s="37"/>
      <c r="W388" s="38"/>
      <c r="X388" s="39"/>
      <c r="Y388" s="35"/>
      <c r="Z388" s="35"/>
      <c r="AA388" s="40"/>
      <c r="AB388" s="35"/>
      <c r="AC388" s="35"/>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41"/>
      <c r="BO388" s="41"/>
      <c r="BP388" s="41"/>
      <c r="BQ388" s="41"/>
      <c r="BR388" s="41"/>
      <c r="BS388" s="41"/>
      <c r="BT388" s="41"/>
      <c r="BU388" s="41"/>
      <c r="BV388" s="41"/>
      <c r="BW388" s="41"/>
      <c r="BX388" s="41"/>
      <c r="BY388" s="41"/>
      <c r="BZ388" s="41"/>
      <c r="CA388" s="41"/>
      <c r="CB388" s="41"/>
      <c r="CC388" s="41"/>
      <c r="CD388" s="41"/>
      <c r="CE388" s="41"/>
      <c r="CF388" s="41"/>
      <c r="CG388" s="41"/>
      <c r="CH388" s="41"/>
      <c r="CI388" s="41"/>
      <c r="CJ388" s="41"/>
      <c r="CK388" s="41"/>
      <c r="CL388" s="41"/>
      <c r="CM388" s="41"/>
      <c r="CN388" s="41"/>
      <c r="CO388" s="41"/>
      <c r="CP388" s="41"/>
      <c r="CQ388" s="41"/>
      <c r="CR388" s="41"/>
      <c r="CS388" s="41"/>
      <c r="CT388" s="41"/>
    </row>
    <row r="389" spans="1:98" ht="19.899999999999999" customHeight="1">
      <c r="A389" s="33" t="s">
        <v>0</v>
      </c>
      <c r="B389" s="33" t="s">
        <v>10</v>
      </c>
      <c r="C389" s="34" t="s">
        <v>181</v>
      </c>
      <c r="D389" s="33" t="s">
        <v>533</v>
      </c>
      <c r="E389" s="33" t="s">
        <v>534</v>
      </c>
      <c r="F389" s="33" t="s">
        <v>902</v>
      </c>
      <c r="G389" s="33" t="s">
        <v>628</v>
      </c>
      <c r="H389" s="49" t="s">
        <v>698</v>
      </c>
      <c r="I389" s="33" t="s">
        <v>1164</v>
      </c>
      <c r="J389" s="35">
        <v>18.193999999999999</v>
      </c>
      <c r="K389" s="36">
        <v>43465</v>
      </c>
      <c r="L389" s="35" t="s">
        <v>1069</v>
      </c>
      <c r="M389" s="35" t="s">
        <v>985</v>
      </c>
      <c r="N389" s="35">
        <v>82</v>
      </c>
      <c r="O389" s="36">
        <v>43670</v>
      </c>
      <c r="P389" s="42" t="s">
        <v>1034</v>
      </c>
      <c r="Q389" s="35" t="s">
        <v>983</v>
      </c>
      <c r="R389" s="35" t="s">
        <v>980</v>
      </c>
      <c r="S389" s="35" t="s">
        <v>983</v>
      </c>
      <c r="T389" s="35" t="s">
        <v>983</v>
      </c>
      <c r="U389" s="35" t="s">
        <v>1062</v>
      </c>
      <c r="V389" s="44" t="s">
        <v>1155</v>
      </c>
      <c r="W389" s="38"/>
      <c r="X389" s="39"/>
      <c r="Y389" s="35"/>
      <c r="Z389" s="35"/>
      <c r="AA389" s="40"/>
      <c r="AB389" s="35"/>
      <c r="AC389" s="35"/>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41"/>
      <c r="BO389" s="41"/>
      <c r="BP389" s="41"/>
      <c r="BQ389" s="41"/>
      <c r="BR389" s="41"/>
      <c r="BS389" s="41"/>
      <c r="BT389" s="41"/>
      <c r="BU389" s="41"/>
      <c r="BV389" s="41"/>
      <c r="BW389" s="41"/>
      <c r="BX389" s="41"/>
      <c r="BY389" s="41"/>
      <c r="BZ389" s="41"/>
      <c r="CA389" s="41"/>
      <c r="CB389" s="41"/>
      <c r="CC389" s="41"/>
      <c r="CD389" s="41"/>
      <c r="CE389" s="41"/>
      <c r="CF389" s="41"/>
      <c r="CG389" s="41"/>
      <c r="CH389" s="41"/>
      <c r="CI389" s="41"/>
      <c r="CJ389" s="41"/>
      <c r="CK389" s="41"/>
      <c r="CL389" s="41"/>
      <c r="CM389" s="41"/>
      <c r="CN389" s="41"/>
      <c r="CO389" s="41"/>
      <c r="CP389" s="41"/>
      <c r="CQ389" s="41"/>
      <c r="CR389" s="41"/>
      <c r="CS389" s="41"/>
      <c r="CT389" s="41"/>
    </row>
    <row r="390" spans="1:98" ht="19.899999999999999" customHeight="1">
      <c r="A390" s="33" t="s">
        <v>0</v>
      </c>
      <c r="B390" s="33" t="s">
        <v>10</v>
      </c>
      <c r="C390" s="34" t="s">
        <v>182</v>
      </c>
      <c r="D390" s="33" t="s">
        <v>535</v>
      </c>
      <c r="E390" s="33" t="s">
        <v>536</v>
      </c>
      <c r="F390" s="33"/>
      <c r="G390" s="33" t="s">
        <v>629</v>
      </c>
      <c r="H390" s="49" t="s">
        <v>691</v>
      </c>
      <c r="I390" s="33" t="s">
        <v>1164</v>
      </c>
      <c r="J390" s="35">
        <v>2737</v>
      </c>
      <c r="K390" s="36">
        <v>43465</v>
      </c>
      <c r="L390" s="35" t="s">
        <v>1069</v>
      </c>
      <c r="M390" s="35" t="s">
        <v>985</v>
      </c>
      <c r="N390" s="35">
        <v>82</v>
      </c>
      <c r="O390" s="36">
        <v>43670</v>
      </c>
      <c r="P390" s="42" t="s">
        <v>1034</v>
      </c>
      <c r="Q390" s="35" t="s">
        <v>983</v>
      </c>
      <c r="R390" s="35" t="s">
        <v>980</v>
      </c>
      <c r="S390" s="35" t="s">
        <v>983</v>
      </c>
      <c r="T390" s="35" t="s">
        <v>983</v>
      </c>
      <c r="U390" s="35" t="s">
        <v>1062</v>
      </c>
      <c r="V390" s="44" t="s">
        <v>1039</v>
      </c>
      <c r="W390" s="38"/>
      <c r="X390" s="39"/>
      <c r="Y390" s="35"/>
      <c r="Z390" s="35"/>
      <c r="AA390" s="40"/>
      <c r="AB390" s="35"/>
      <c r="AC390" s="35"/>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c r="BO390" s="41"/>
      <c r="BP390" s="41"/>
      <c r="BQ390" s="41"/>
      <c r="BR390" s="41"/>
      <c r="BS390" s="41"/>
      <c r="BT390" s="41"/>
      <c r="BU390" s="41"/>
      <c r="BV390" s="41"/>
      <c r="BW390" s="41"/>
      <c r="BX390" s="41"/>
      <c r="BY390" s="41"/>
      <c r="BZ390" s="41"/>
      <c r="CA390" s="41"/>
      <c r="CB390" s="41"/>
      <c r="CC390" s="41"/>
      <c r="CD390" s="41"/>
      <c r="CE390" s="41"/>
      <c r="CF390" s="41"/>
      <c r="CG390" s="41"/>
      <c r="CH390" s="41"/>
      <c r="CI390" s="41"/>
      <c r="CJ390" s="41"/>
      <c r="CK390" s="41"/>
      <c r="CL390" s="41"/>
      <c r="CM390" s="41"/>
      <c r="CN390" s="41"/>
      <c r="CO390" s="41"/>
      <c r="CP390" s="41"/>
      <c r="CQ390" s="41"/>
      <c r="CR390" s="41"/>
      <c r="CS390" s="41"/>
      <c r="CT390" s="41"/>
    </row>
    <row r="391" spans="1:98" ht="19.899999999999999" customHeight="1">
      <c r="A391" s="33" t="s">
        <v>0</v>
      </c>
      <c r="B391" s="33" t="s">
        <v>10</v>
      </c>
      <c r="C391" s="34" t="s">
        <v>183</v>
      </c>
      <c r="D391" s="33" t="s">
        <v>537</v>
      </c>
      <c r="E391" s="33" t="s">
        <v>538</v>
      </c>
      <c r="F391" s="33" t="s">
        <v>904</v>
      </c>
      <c r="G391" s="33" t="s">
        <v>628</v>
      </c>
      <c r="H391" s="49" t="s">
        <v>700</v>
      </c>
      <c r="I391" s="33" t="s">
        <v>1164</v>
      </c>
      <c r="J391" s="35">
        <v>43</v>
      </c>
      <c r="K391" s="36">
        <v>43465</v>
      </c>
      <c r="L391" s="35" t="s">
        <v>1063</v>
      </c>
      <c r="M391" s="35" t="s">
        <v>993</v>
      </c>
      <c r="N391" s="35">
        <v>140</v>
      </c>
      <c r="O391" s="36">
        <v>43524</v>
      </c>
      <c r="P391" s="42" t="s">
        <v>1080</v>
      </c>
      <c r="Q391" s="35" t="s">
        <v>983</v>
      </c>
      <c r="R391" s="35" t="s">
        <v>980</v>
      </c>
      <c r="S391" s="35" t="s">
        <v>983</v>
      </c>
      <c r="T391" s="35" t="s">
        <v>983</v>
      </c>
      <c r="U391" s="35" t="s">
        <v>1062</v>
      </c>
      <c r="V391" s="37"/>
      <c r="W391" s="38"/>
      <c r="X391" s="39"/>
      <c r="Y391" s="35"/>
      <c r="Z391" s="35"/>
      <c r="AA391" s="40"/>
      <c r="AB391" s="35"/>
      <c r="AC391" s="35"/>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41"/>
      <c r="BO391" s="41"/>
      <c r="BP391" s="41"/>
      <c r="BQ391" s="41"/>
      <c r="BR391" s="41"/>
      <c r="BS391" s="41"/>
      <c r="BT391" s="41"/>
      <c r="BU391" s="41"/>
      <c r="BV391" s="41"/>
      <c r="BW391" s="41"/>
      <c r="BX391" s="41"/>
      <c r="BY391" s="41"/>
      <c r="BZ391" s="41"/>
      <c r="CA391" s="41"/>
      <c r="CB391" s="41"/>
      <c r="CC391" s="41"/>
      <c r="CD391" s="41"/>
      <c r="CE391" s="41"/>
      <c r="CF391" s="41"/>
      <c r="CG391" s="41"/>
      <c r="CH391" s="41"/>
      <c r="CI391" s="41"/>
      <c r="CJ391" s="41"/>
      <c r="CK391" s="41"/>
      <c r="CL391" s="41"/>
      <c r="CM391" s="41"/>
      <c r="CN391" s="41"/>
      <c r="CO391" s="41"/>
      <c r="CP391" s="41"/>
      <c r="CQ391" s="41"/>
      <c r="CR391" s="41"/>
      <c r="CS391" s="41"/>
      <c r="CT391" s="41"/>
    </row>
    <row r="392" spans="1:98" ht="19.899999999999999" customHeight="1">
      <c r="A392" s="33" t="s">
        <v>0</v>
      </c>
      <c r="B392" s="33" t="s">
        <v>10</v>
      </c>
      <c r="C392" s="34" t="s">
        <v>184</v>
      </c>
      <c r="D392" s="33" t="s">
        <v>539</v>
      </c>
      <c r="E392" s="33" t="s">
        <v>951</v>
      </c>
      <c r="F392" s="33"/>
      <c r="G392" s="33" t="s">
        <v>629</v>
      </c>
      <c r="H392" s="33" t="s">
        <v>696</v>
      </c>
      <c r="I392" s="33" t="s">
        <v>1164</v>
      </c>
      <c r="J392" s="35"/>
      <c r="K392" s="36">
        <v>43465</v>
      </c>
      <c r="L392" s="35"/>
      <c r="M392" s="35"/>
      <c r="N392" s="35"/>
      <c r="O392" s="35"/>
      <c r="P392" s="35"/>
      <c r="Q392" s="35" t="s">
        <v>983</v>
      </c>
      <c r="R392" s="35" t="s">
        <v>983</v>
      </c>
      <c r="S392" s="35" t="s">
        <v>983</v>
      </c>
      <c r="T392" s="35" t="s">
        <v>983</v>
      </c>
      <c r="U392" s="35"/>
      <c r="V392" s="37"/>
      <c r="W392" s="38"/>
      <c r="X392" s="39"/>
      <c r="Y392" s="35"/>
      <c r="Z392" s="35"/>
      <c r="AA392" s="40"/>
      <c r="AB392" s="35"/>
      <c r="AC392" s="35"/>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41"/>
      <c r="BO392" s="41"/>
      <c r="BP392" s="41"/>
      <c r="BQ392" s="41"/>
      <c r="BR392" s="41"/>
      <c r="BS392" s="41"/>
      <c r="BT392" s="41"/>
      <c r="BU392" s="41"/>
      <c r="BV392" s="41"/>
      <c r="BW392" s="41"/>
      <c r="BX392" s="41"/>
      <c r="BY392" s="41"/>
      <c r="BZ392" s="41"/>
      <c r="CA392" s="41"/>
      <c r="CB392" s="41"/>
      <c r="CC392" s="41"/>
      <c r="CD392" s="41"/>
      <c r="CE392" s="41"/>
      <c r="CF392" s="41"/>
      <c r="CG392" s="41"/>
      <c r="CH392" s="41"/>
      <c r="CI392" s="41"/>
      <c r="CJ392" s="41"/>
      <c r="CK392" s="41"/>
      <c r="CL392" s="41"/>
      <c r="CM392" s="41"/>
      <c r="CN392" s="41"/>
      <c r="CO392" s="41"/>
      <c r="CP392" s="41"/>
      <c r="CQ392" s="41"/>
      <c r="CR392" s="41"/>
      <c r="CS392" s="41"/>
      <c r="CT392" s="41"/>
    </row>
    <row r="393" spans="1:98" ht="19.899999999999999" customHeight="1">
      <c r="A393" s="33" t="s">
        <v>0</v>
      </c>
      <c r="B393" s="33" t="s">
        <v>10</v>
      </c>
      <c r="C393" s="34" t="s">
        <v>185</v>
      </c>
      <c r="D393" s="33" t="s">
        <v>540</v>
      </c>
      <c r="E393" s="33" t="s">
        <v>541</v>
      </c>
      <c r="F393" s="33"/>
      <c r="G393" s="33" t="s">
        <v>628</v>
      </c>
      <c r="H393" s="49" t="s">
        <v>699</v>
      </c>
      <c r="I393" s="33" t="s">
        <v>1164</v>
      </c>
      <c r="J393" s="35"/>
      <c r="K393" s="36">
        <v>43465</v>
      </c>
      <c r="L393" s="35"/>
      <c r="M393" s="35"/>
      <c r="N393" s="35"/>
      <c r="O393" s="35"/>
      <c r="P393" s="35"/>
      <c r="Q393" s="35" t="s">
        <v>983</v>
      </c>
      <c r="R393" s="35" t="s">
        <v>983</v>
      </c>
      <c r="S393" s="35" t="s">
        <v>983</v>
      </c>
      <c r="T393" s="35" t="s">
        <v>983</v>
      </c>
      <c r="U393" s="35"/>
      <c r="V393" s="37"/>
      <c r="W393" s="38"/>
      <c r="X393" s="39"/>
      <c r="Y393" s="35"/>
      <c r="Z393" s="35"/>
      <c r="AA393" s="40"/>
      <c r="AB393" s="35"/>
      <c r="AC393" s="35"/>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41"/>
      <c r="BO393" s="41"/>
      <c r="BP393" s="41"/>
      <c r="BQ393" s="41"/>
      <c r="BR393" s="41"/>
      <c r="BS393" s="41"/>
      <c r="BT393" s="41"/>
      <c r="BU393" s="41"/>
      <c r="BV393" s="41"/>
      <c r="BW393" s="41"/>
      <c r="BX393" s="41"/>
      <c r="BY393" s="41"/>
      <c r="BZ393" s="41"/>
      <c r="CA393" s="41"/>
      <c r="CB393" s="41"/>
      <c r="CC393" s="41"/>
      <c r="CD393" s="41"/>
      <c r="CE393" s="41"/>
      <c r="CF393" s="41"/>
      <c r="CG393" s="41"/>
      <c r="CH393" s="41"/>
      <c r="CI393" s="41"/>
      <c r="CJ393" s="41"/>
      <c r="CK393" s="41"/>
      <c r="CL393" s="41"/>
      <c r="CM393" s="41"/>
      <c r="CN393" s="41"/>
      <c r="CO393" s="41"/>
      <c r="CP393" s="41"/>
      <c r="CQ393" s="41"/>
      <c r="CR393" s="41"/>
      <c r="CS393" s="41"/>
      <c r="CT393" s="41"/>
    </row>
    <row r="394" spans="1:98" ht="19.899999999999999" customHeight="1">
      <c r="A394" s="33" t="s">
        <v>0</v>
      </c>
      <c r="B394" s="33" t="s">
        <v>10</v>
      </c>
      <c r="C394" s="34" t="s">
        <v>186</v>
      </c>
      <c r="D394" s="33" t="s">
        <v>542</v>
      </c>
      <c r="E394" s="33" t="s">
        <v>543</v>
      </c>
      <c r="F394" s="33"/>
      <c r="G394" s="33" t="s">
        <v>629</v>
      </c>
      <c r="H394" s="49" t="s">
        <v>691</v>
      </c>
      <c r="I394" s="33" t="s">
        <v>1164</v>
      </c>
      <c r="J394" s="35"/>
      <c r="K394" s="36">
        <v>43465</v>
      </c>
      <c r="L394" s="35"/>
      <c r="M394" s="35"/>
      <c r="N394" s="35"/>
      <c r="O394" s="35"/>
      <c r="P394" s="35"/>
      <c r="Q394" s="35" t="s">
        <v>983</v>
      </c>
      <c r="R394" s="35" t="s">
        <v>983</v>
      </c>
      <c r="S394" s="35" t="s">
        <v>983</v>
      </c>
      <c r="T394" s="35" t="s">
        <v>983</v>
      </c>
      <c r="U394" s="35"/>
      <c r="V394" s="37"/>
      <c r="W394" s="38"/>
      <c r="X394" s="39"/>
      <c r="Y394" s="35"/>
      <c r="Z394" s="35"/>
      <c r="AA394" s="40"/>
      <c r="AB394" s="35"/>
      <c r="AC394" s="35"/>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41"/>
      <c r="BO394" s="41"/>
      <c r="BP394" s="41"/>
      <c r="BQ394" s="41"/>
      <c r="BR394" s="41"/>
      <c r="BS394" s="41"/>
      <c r="BT394" s="41"/>
      <c r="BU394" s="41"/>
      <c r="BV394" s="41"/>
      <c r="BW394" s="41"/>
      <c r="BX394" s="41"/>
      <c r="BY394" s="41"/>
      <c r="BZ394" s="41"/>
      <c r="CA394" s="41"/>
      <c r="CB394" s="41"/>
      <c r="CC394" s="41"/>
      <c r="CD394" s="41"/>
      <c r="CE394" s="41"/>
      <c r="CF394" s="41"/>
      <c r="CG394" s="41"/>
      <c r="CH394" s="41"/>
      <c r="CI394" s="41"/>
      <c r="CJ394" s="41"/>
      <c r="CK394" s="41"/>
      <c r="CL394" s="41"/>
      <c r="CM394" s="41"/>
      <c r="CN394" s="41"/>
      <c r="CO394" s="41"/>
      <c r="CP394" s="41"/>
      <c r="CQ394" s="41"/>
      <c r="CR394" s="41"/>
      <c r="CS394" s="41"/>
      <c r="CT394" s="41"/>
    </row>
    <row r="395" spans="1:98" ht="19.899999999999999" customHeight="1">
      <c r="A395" s="33" t="s">
        <v>0</v>
      </c>
      <c r="B395" s="33" t="s">
        <v>10</v>
      </c>
      <c r="C395" s="34" t="s">
        <v>187</v>
      </c>
      <c r="D395" s="33" t="s">
        <v>544</v>
      </c>
      <c r="E395" s="33" t="s">
        <v>545</v>
      </c>
      <c r="F395" s="33"/>
      <c r="G395" s="33" t="s">
        <v>629</v>
      </c>
      <c r="H395" s="49" t="s">
        <v>691</v>
      </c>
      <c r="I395" s="33" t="s">
        <v>1164</v>
      </c>
      <c r="J395" s="44">
        <v>15043</v>
      </c>
      <c r="K395" s="36">
        <v>43465</v>
      </c>
      <c r="L395" s="35" t="s">
        <v>1069</v>
      </c>
      <c r="M395" s="35" t="s">
        <v>985</v>
      </c>
      <c r="N395" s="35">
        <v>82</v>
      </c>
      <c r="O395" s="36">
        <v>43670</v>
      </c>
      <c r="P395" s="42" t="s">
        <v>1043</v>
      </c>
      <c r="Q395" s="35" t="s">
        <v>983</v>
      </c>
      <c r="R395" s="35" t="s">
        <v>980</v>
      </c>
      <c r="S395" s="35" t="s">
        <v>983</v>
      </c>
      <c r="T395" s="35" t="s">
        <v>983</v>
      </c>
      <c r="U395" s="35" t="s">
        <v>1062</v>
      </c>
      <c r="V395" s="37"/>
      <c r="W395" s="38"/>
      <c r="X395" s="39"/>
      <c r="Y395" s="35"/>
      <c r="Z395" s="35"/>
      <c r="AA395" s="40"/>
      <c r="AB395" s="35"/>
      <c r="AC395" s="35"/>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41"/>
      <c r="BO395" s="41"/>
      <c r="BP395" s="41"/>
      <c r="BQ395" s="41"/>
      <c r="BR395" s="41"/>
      <c r="BS395" s="41"/>
      <c r="BT395" s="41"/>
      <c r="BU395" s="41"/>
      <c r="BV395" s="41"/>
      <c r="BW395" s="41"/>
      <c r="BX395" s="41"/>
      <c r="BY395" s="41"/>
      <c r="BZ395" s="41"/>
      <c r="CA395" s="41"/>
      <c r="CB395" s="41"/>
      <c r="CC395" s="41"/>
      <c r="CD395" s="41"/>
      <c r="CE395" s="41"/>
      <c r="CF395" s="41"/>
      <c r="CG395" s="41"/>
      <c r="CH395" s="41"/>
      <c r="CI395" s="41"/>
      <c r="CJ395" s="41"/>
      <c r="CK395" s="41"/>
      <c r="CL395" s="41"/>
      <c r="CM395" s="41"/>
      <c r="CN395" s="41"/>
      <c r="CO395" s="41"/>
      <c r="CP395" s="41"/>
      <c r="CQ395" s="41"/>
      <c r="CR395" s="41"/>
      <c r="CS395" s="41"/>
      <c r="CT395" s="41"/>
    </row>
    <row r="396" spans="1:98" ht="19.899999999999999" customHeight="1">
      <c r="A396" s="33" t="s">
        <v>0</v>
      </c>
      <c r="B396" s="33" t="s">
        <v>10</v>
      </c>
      <c r="C396" s="34" t="s">
        <v>188</v>
      </c>
      <c r="D396" s="33" t="s">
        <v>546</v>
      </c>
      <c r="E396" s="33" t="s">
        <v>547</v>
      </c>
      <c r="F396" s="33"/>
      <c r="G396" s="33" t="s">
        <v>629</v>
      </c>
      <c r="H396" s="49" t="s">
        <v>691</v>
      </c>
      <c r="I396" s="33" t="s">
        <v>1164</v>
      </c>
      <c r="J396" s="35">
        <v>6731</v>
      </c>
      <c r="K396" s="36">
        <v>43465</v>
      </c>
      <c r="L396" s="35" t="s">
        <v>1063</v>
      </c>
      <c r="M396" s="35" t="s">
        <v>993</v>
      </c>
      <c r="N396" s="35">
        <v>96</v>
      </c>
      <c r="O396" s="36">
        <v>43524</v>
      </c>
      <c r="P396" s="42" t="s">
        <v>1042</v>
      </c>
      <c r="Q396" s="35" t="s">
        <v>983</v>
      </c>
      <c r="R396" s="35" t="s">
        <v>980</v>
      </c>
      <c r="S396" s="35" t="s">
        <v>983</v>
      </c>
      <c r="T396" s="35" t="s">
        <v>983</v>
      </c>
      <c r="U396" s="35" t="s">
        <v>1062</v>
      </c>
      <c r="V396" s="37"/>
      <c r="W396" s="38"/>
      <c r="X396" s="39"/>
      <c r="Y396" s="35"/>
      <c r="Z396" s="35"/>
      <c r="AA396" s="40"/>
      <c r="AB396" s="35"/>
      <c r="AC396" s="35"/>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41"/>
      <c r="BO396" s="41"/>
      <c r="BP396" s="41"/>
      <c r="BQ396" s="41"/>
      <c r="BR396" s="41"/>
      <c r="BS396" s="41"/>
      <c r="BT396" s="41"/>
      <c r="BU396" s="41"/>
      <c r="BV396" s="41"/>
      <c r="BW396" s="41"/>
      <c r="BX396" s="41"/>
      <c r="BY396" s="41"/>
      <c r="BZ396" s="41"/>
      <c r="CA396" s="41"/>
      <c r="CB396" s="41"/>
      <c r="CC396" s="41"/>
      <c r="CD396" s="41"/>
      <c r="CE396" s="41"/>
      <c r="CF396" s="41"/>
      <c r="CG396" s="41"/>
      <c r="CH396" s="41"/>
      <c r="CI396" s="41"/>
      <c r="CJ396" s="41"/>
      <c r="CK396" s="41"/>
      <c r="CL396" s="41"/>
      <c r="CM396" s="41"/>
      <c r="CN396" s="41"/>
      <c r="CO396" s="41"/>
      <c r="CP396" s="41"/>
      <c r="CQ396" s="41"/>
      <c r="CR396" s="41"/>
      <c r="CS396" s="41"/>
      <c r="CT396" s="41"/>
    </row>
    <row r="397" spans="1:98" ht="19.899999999999999" customHeight="1">
      <c r="A397" s="33" t="s">
        <v>0</v>
      </c>
      <c r="B397" s="33" t="s">
        <v>10</v>
      </c>
      <c r="C397" s="34" t="s">
        <v>189</v>
      </c>
      <c r="D397" s="33" t="s">
        <v>548</v>
      </c>
      <c r="E397" s="33" t="s">
        <v>549</v>
      </c>
      <c r="F397" s="33"/>
      <c r="G397" s="33" t="s">
        <v>629</v>
      </c>
      <c r="H397" s="49" t="s">
        <v>691</v>
      </c>
      <c r="I397" s="33" t="s">
        <v>1164</v>
      </c>
      <c r="J397" s="35">
        <v>8326</v>
      </c>
      <c r="K397" s="36">
        <v>43465</v>
      </c>
      <c r="L397" s="35" t="s">
        <v>1063</v>
      </c>
      <c r="M397" s="35" t="s">
        <v>993</v>
      </c>
      <c r="N397" s="35">
        <v>139</v>
      </c>
      <c r="O397" s="36">
        <v>43524</v>
      </c>
      <c r="P397" s="42" t="s">
        <v>1041</v>
      </c>
      <c r="Q397" s="35" t="s">
        <v>983</v>
      </c>
      <c r="R397" s="35" t="s">
        <v>980</v>
      </c>
      <c r="S397" s="35" t="s">
        <v>983</v>
      </c>
      <c r="T397" s="35" t="s">
        <v>983</v>
      </c>
      <c r="U397" s="35" t="s">
        <v>1062</v>
      </c>
      <c r="V397" s="37"/>
      <c r="W397" s="38"/>
      <c r="X397" s="39"/>
      <c r="Y397" s="35"/>
      <c r="Z397" s="35"/>
      <c r="AA397" s="40"/>
      <c r="AB397" s="35"/>
      <c r="AC397" s="35"/>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41"/>
      <c r="BO397" s="41"/>
      <c r="BP397" s="41"/>
      <c r="BQ397" s="41"/>
      <c r="BR397" s="41"/>
      <c r="BS397" s="41"/>
      <c r="BT397" s="41"/>
      <c r="BU397" s="41"/>
      <c r="BV397" s="41"/>
      <c r="BW397" s="41"/>
      <c r="BX397" s="41"/>
      <c r="BY397" s="41"/>
      <c r="BZ397" s="41"/>
      <c r="CA397" s="41"/>
      <c r="CB397" s="41"/>
      <c r="CC397" s="41"/>
      <c r="CD397" s="41"/>
      <c r="CE397" s="41"/>
      <c r="CF397" s="41"/>
      <c r="CG397" s="41"/>
      <c r="CH397" s="41"/>
      <c r="CI397" s="41"/>
      <c r="CJ397" s="41"/>
      <c r="CK397" s="41"/>
      <c r="CL397" s="41"/>
      <c r="CM397" s="41"/>
      <c r="CN397" s="41"/>
      <c r="CO397" s="41"/>
      <c r="CP397" s="41"/>
      <c r="CQ397" s="41"/>
      <c r="CR397" s="41"/>
      <c r="CS397" s="41"/>
      <c r="CT397" s="41"/>
    </row>
    <row r="398" spans="1:98" ht="19.899999999999999" customHeight="1">
      <c r="A398" s="33" t="s">
        <v>0</v>
      </c>
      <c r="B398" s="33" t="s">
        <v>10</v>
      </c>
      <c r="C398" s="34" t="s">
        <v>190</v>
      </c>
      <c r="D398" s="33" t="s">
        <v>550</v>
      </c>
      <c r="E398" s="33" t="s">
        <v>551</v>
      </c>
      <c r="F398" s="33"/>
      <c r="G398" s="49" t="s">
        <v>629</v>
      </c>
      <c r="H398" s="49" t="s">
        <v>689</v>
      </c>
      <c r="I398" s="33" t="s">
        <v>1164</v>
      </c>
      <c r="J398" s="35"/>
      <c r="K398" s="36">
        <v>43465</v>
      </c>
      <c r="L398" s="35"/>
      <c r="M398" s="35"/>
      <c r="N398" s="35"/>
      <c r="O398" s="35"/>
      <c r="P398" s="35"/>
      <c r="Q398" s="35" t="s">
        <v>983</v>
      </c>
      <c r="R398" s="35" t="s">
        <v>983</v>
      </c>
      <c r="S398" s="35" t="s">
        <v>983</v>
      </c>
      <c r="T398" s="35" t="s">
        <v>983</v>
      </c>
      <c r="U398" s="35"/>
      <c r="V398" s="37"/>
      <c r="W398" s="38"/>
      <c r="X398" s="39"/>
      <c r="Y398" s="35"/>
      <c r="Z398" s="35"/>
      <c r="AA398" s="40"/>
      <c r="AB398" s="35"/>
      <c r="AC398" s="35"/>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c r="BO398" s="41"/>
      <c r="BP398" s="41"/>
      <c r="BQ398" s="41"/>
      <c r="BR398" s="41"/>
      <c r="BS398" s="41"/>
      <c r="BT398" s="41"/>
      <c r="BU398" s="41"/>
      <c r="BV398" s="41"/>
      <c r="BW398" s="41"/>
      <c r="BX398" s="41"/>
      <c r="BY398" s="41"/>
      <c r="BZ398" s="41"/>
      <c r="CA398" s="41"/>
      <c r="CB398" s="41"/>
      <c r="CC398" s="41"/>
      <c r="CD398" s="41"/>
      <c r="CE398" s="41"/>
      <c r="CF398" s="41"/>
      <c r="CG398" s="41"/>
      <c r="CH398" s="41"/>
      <c r="CI398" s="41"/>
      <c r="CJ398" s="41"/>
      <c r="CK398" s="41"/>
      <c r="CL398" s="41"/>
      <c r="CM398" s="41"/>
      <c r="CN398" s="41"/>
      <c r="CO398" s="41"/>
      <c r="CP398" s="41"/>
      <c r="CQ398" s="41"/>
      <c r="CR398" s="41"/>
      <c r="CS398" s="41"/>
      <c r="CT398" s="41"/>
    </row>
    <row r="399" spans="1:98" ht="19.899999999999999" customHeight="1">
      <c r="A399" s="33" t="s">
        <v>0</v>
      </c>
      <c r="B399" s="33" t="s">
        <v>10</v>
      </c>
      <c r="C399" s="34" t="s">
        <v>191</v>
      </c>
      <c r="D399" s="33" t="s">
        <v>552</v>
      </c>
      <c r="E399" s="33" t="s">
        <v>553</v>
      </c>
      <c r="F399" s="33"/>
      <c r="G399" s="49" t="s">
        <v>632</v>
      </c>
      <c r="H399" s="33" t="s">
        <v>627</v>
      </c>
      <c r="I399" s="33" t="s">
        <v>1164</v>
      </c>
      <c r="J399" s="35" t="s">
        <v>990</v>
      </c>
      <c r="K399" s="36">
        <v>43465</v>
      </c>
      <c r="L399" s="35"/>
      <c r="M399" s="35"/>
      <c r="N399" s="35"/>
      <c r="O399" s="35"/>
      <c r="P399" s="35"/>
      <c r="Q399" s="35" t="s">
        <v>983</v>
      </c>
      <c r="R399" s="35" t="s">
        <v>983</v>
      </c>
      <c r="S399" s="35" t="s">
        <v>983</v>
      </c>
      <c r="T399" s="35" t="s">
        <v>983</v>
      </c>
      <c r="U399" s="35"/>
      <c r="V399" s="37"/>
      <c r="W399" s="38"/>
      <c r="X399" s="39"/>
      <c r="Y399" s="35"/>
      <c r="Z399" s="35"/>
      <c r="AA399" s="40"/>
      <c r="AB399" s="35"/>
      <c r="AC399" s="35"/>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41"/>
      <c r="BO399" s="41"/>
      <c r="BP399" s="41"/>
      <c r="BQ399" s="41"/>
      <c r="BR399" s="41"/>
      <c r="BS399" s="41"/>
      <c r="BT399" s="41"/>
      <c r="BU399" s="41"/>
      <c r="BV399" s="41"/>
      <c r="BW399" s="41"/>
      <c r="BX399" s="41"/>
      <c r="BY399" s="41"/>
      <c r="BZ399" s="41"/>
      <c r="CA399" s="41"/>
      <c r="CB399" s="41"/>
      <c r="CC399" s="41"/>
      <c r="CD399" s="41"/>
      <c r="CE399" s="41"/>
      <c r="CF399" s="41"/>
      <c r="CG399" s="41"/>
      <c r="CH399" s="41"/>
      <c r="CI399" s="41"/>
      <c r="CJ399" s="41"/>
      <c r="CK399" s="41"/>
      <c r="CL399" s="41"/>
      <c r="CM399" s="41"/>
      <c r="CN399" s="41"/>
      <c r="CO399" s="41"/>
      <c r="CP399" s="41"/>
      <c r="CQ399" s="41"/>
      <c r="CR399" s="41"/>
      <c r="CS399" s="41"/>
      <c r="CT399" s="41"/>
    </row>
    <row r="400" spans="1:98" ht="19.899999999999999" customHeight="1">
      <c r="A400" s="33" t="s">
        <v>0</v>
      </c>
      <c r="B400" s="33" t="s">
        <v>10</v>
      </c>
      <c r="C400" s="34" t="s">
        <v>192</v>
      </c>
      <c r="D400" s="33" t="s">
        <v>554</v>
      </c>
      <c r="E400" s="33" t="s">
        <v>554</v>
      </c>
      <c r="F400" s="33"/>
      <c r="G400" s="49" t="s">
        <v>629</v>
      </c>
      <c r="H400" s="49" t="s">
        <v>690</v>
      </c>
      <c r="I400" s="33" t="s">
        <v>1164</v>
      </c>
      <c r="J400" s="35"/>
      <c r="K400" s="36">
        <v>43465</v>
      </c>
      <c r="L400" s="35"/>
      <c r="M400" s="35"/>
      <c r="N400" s="35"/>
      <c r="O400" s="35"/>
      <c r="P400" s="35"/>
      <c r="Q400" s="35" t="s">
        <v>983</v>
      </c>
      <c r="R400" s="35" t="s">
        <v>983</v>
      </c>
      <c r="S400" s="35" t="s">
        <v>983</v>
      </c>
      <c r="T400" s="35" t="s">
        <v>983</v>
      </c>
      <c r="U400" s="35"/>
      <c r="V400" s="37"/>
      <c r="W400" s="38"/>
      <c r="X400" s="39"/>
      <c r="Y400" s="35"/>
      <c r="Z400" s="35"/>
      <c r="AA400" s="40"/>
      <c r="AB400" s="35"/>
      <c r="AC400" s="35"/>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41"/>
      <c r="BO400" s="41"/>
      <c r="BP400" s="41"/>
      <c r="BQ400" s="41"/>
      <c r="BR400" s="41"/>
      <c r="BS400" s="41"/>
      <c r="BT400" s="41"/>
      <c r="BU400" s="41"/>
      <c r="BV400" s="41"/>
      <c r="BW400" s="41"/>
      <c r="BX400" s="41"/>
      <c r="BY400" s="41"/>
      <c r="BZ400" s="41"/>
      <c r="CA400" s="41"/>
      <c r="CB400" s="41"/>
      <c r="CC400" s="41"/>
      <c r="CD400" s="41"/>
      <c r="CE400" s="41"/>
      <c r="CF400" s="41"/>
      <c r="CG400" s="41"/>
      <c r="CH400" s="41"/>
      <c r="CI400" s="41"/>
      <c r="CJ400" s="41"/>
      <c r="CK400" s="41"/>
      <c r="CL400" s="41"/>
      <c r="CM400" s="41"/>
      <c r="CN400" s="41"/>
      <c r="CO400" s="41"/>
      <c r="CP400" s="41"/>
      <c r="CQ400" s="41"/>
      <c r="CR400" s="41"/>
      <c r="CS400" s="41"/>
      <c r="CT400" s="41"/>
    </row>
    <row r="401" spans="1:98" ht="19.899999999999999" customHeight="1">
      <c r="A401" s="33" t="s">
        <v>0</v>
      </c>
      <c r="B401" s="33" t="s">
        <v>11</v>
      </c>
      <c r="C401" s="34" t="s">
        <v>193</v>
      </c>
      <c r="D401" s="33" t="s">
        <v>555</v>
      </c>
      <c r="E401" s="33" t="s">
        <v>952</v>
      </c>
      <c r="F401" s="33"/>
      <c r="G401" s="49" t="s">
        <v>632</v>
      </c>
      <c r="H401" s="33" t="s">
        <v>975</v>
      </c>
      <c r="I401" s="33" t="s">
        <v>1164</v>
      </c>
      <c r="J401" s="35" t="s">
        <v>980</v>
      </c>
      <c r="K401" s="36">
        <v>43465</v>
      </c>
      <c r="L401" s="35" t="s">
        <v>1063</v>
      </c>
      <c r="M401" s="35" t="s">
        <v>993</v>
      </c>
      <c r="N401" s="35">
        <v>68</v>
      </c>
      <c r="O401" s="36">
        <v>43524</v>
      </c>
      <c r="P401" s="42" t="s">
        <v>1152</v>
      </c>
      <c r="Q401" s="35" t="s">
        <v>983</v>
      </c>
      <c r="R401" s="35" t="s">
        <v>980</v>
      </c>
      <c r="S401" s="35" t="s">
        <v>983</v>
      </c>
      <c r="T401" s="35" t="s">
        <v>983</v>
      </c>
      <c r="U401" s="35" t="s">
        <v>1062</v>
      </c>
      <c r="V401" s="37"/>
      <c r="W401" s="38"/>
      <c r="X401" s="39"/>
      <c r="Y401" s="35"/>
      <c r="Z401" s="35"/>
      <c r="AA401" s="40"/>
      <c r="AB401" s="35"/>
      <c r="AC401" s="35"/>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41"/>
      <c r="BO401" s="41"/>
      <c r="BP401" s="41"/>
      <c r="BQ401" s="41"/>
      <c r="BR401" s="41"/>
      <c r="BS401" s="41"/>
      <c r="BT401" s="41"/>
      <c r="BU401" s="41"/>
      <c r="BV401" s="41"/>
      <c r="BW401" s="41"/>
      <c r="BX401" s="41"/>
      <c r="BY401" s="41"/>
      <c r="BZ401" s="41"/>
      <c r="CA401" s="41"/>
      <c r="CB401" s="41"/>
      <c r="CC401" s="41"/>
      <c r="CD401" s="41"/>
      <c r="CE401" s="41"/>
      <c r="CF401" s="41"/>
      <c r="CG401" s="41"/>
      <c r="CH401" s="41"/>
      <c r="CI401" s="41"/>
      <c r="CJ401" s="41"/>
      <c r="CK401" s="41"/>
      <c r="CL401" s="41"/>
      <c r="CM401" s="41"/>
      <c r="CN401" s="41"/>
      <c r="CO401" s="41"/>
      <c r="CP401" s="41"/>
      <c r="CQ401" s="41"/>
      <c r="CR401" s="41"/>
      <c r="CS401" s="41"/>
      <c r="CT401" s="41"/>
    </row>
    <row r="402" spans="1:98" ht="19.899999999999999" customHeight="1">
      <c r="A402" s="33" t="s">
        <v>0</v>
      </c>
      <c r="B402" s="33" t="s">
        <v>11</v>
      </c>
      <c r="C402" s="34" t="s">
        <v>194</v>
      </c>
      <c r="D402" s="33" t="s">
        <v>556</v>
      </c>
      <c r="E402" s="33" t="s">
        <v>557</v>
      </c>
      <c r="F402" s="33"/>
      <c r="G402" s="49" t="s">
        <v>632</v>
      </c>
      <c r="H402" s="33" t="s">
        <v>975</v>
      </c>
      <c r="I402" s="33" t="s">
        <v>1164</v>
      </c>
      <c r="J402" s="35" t="s">
        <v>990</v>
      </c>
      <c r="K402" s="36">
        <v>43465</v>
      </c>
      <c r="L402" s="35"/>
      <c r="M402" s="35"/>
      <c r="N402" s="35"/>
      <c r="O402" s="35"/>
      <c r="P402" s="35"/>
      <c r="Q402" s="35" t="s">
        <v>983</v>
      </c>
      <c r="R402" s="35" t="s">
        <v>983</v>
      </c>
      <c r="S402" s="35" t="s">
        <v>983</v>
      </c>
      <c r="T402" s="35" t="s">
        <v>983</v>
      </c>
      <c r="U402" s="35"/>
      <c r="V402" s="37"/>
      <c r="W402" s="38"/>
      <c r="X402" s="39"/>
      <c r="Y402" s="35"/>
      <c r="Z402" s="35"/>
      <c r="AA402" s="40"/>
      <c r="AB402" s="35"/>
      <c r="AC402" s="35"/>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c r="BO402" s="41"/>
      <c r="BP402" s="41"/>
      <c r="BQ402" s="41"/>
      <c r="BR402" s="41"/>
      <c r="BS402" s="41"/>
      <c r="BT402" s="41"/>
      <c r="BU402" s="41"/>
      <c r="BV402" s="41"/>
      <c r="BW402" s="41"/>
      <c r="BX402" s="41"/>
      <c r="BY402" s="41"/>
      <c r="BZ402" s="41"/>
      <c r="CA402" s="41"/>
      <c r="CB402" s="41"/>
      <c r="CC402" s="41"/>
      <c r="CD402" s="41"/>
      <c r="CE402" s="41"/>
      <c r="CF402" s="41"/>
      <c r="CG402" s="41"/>
      <c r="CH402" s="41"/>
      <c r="CI402" s="41"/>
      <c r="CJ402" s="41"/>
      <c r="CK402" s="41"/>
      <c r="CL402" s="41"/>
      <c r="CM402" s="41"/>
      <c r="CN402" s="41"/>
      <c r="CO402" s="41"/>
      <c r="CP402" s="41"/>
      <c r="CQ402" s="41"/>
      <c r="CR402" s="41"/>
      <c r="CS402" s="41"/>
      <c r="CT402" s="41"/>
    </row>
    <row r="403" spans="1:98" ht="19.899999999999999" customHeight="1">
      <c r="A403" s="33" t="s">
        <v>0</v>
      </c>
      <c r="B403" s="33" t="s">
        <v>11</v>
      </c>
      <c r="C403" s="34" t="s">
        <v>195</v>
      </c>
      <c r="D403" s="33" t="s">
        <v>558</v>
      </c>
      <c r="E403" s="33" t="s">
        <v>559</v>
      </c>
      <c r="F403" s="33"/>
      <c r="G403" s="49" t="s">
        <v>632</v>
      </c>
      <c r="H403" s="33" t="s">
        <v>975</v>
      </c>
      <c r="I403" s="33" t="s">
        <v>1164</v>
      </c>
      <c r="J403" s="35" t="s">
        <v>990</v>
      </c>
      <c r="K403" s="36">
        <v>43465</v>
      </c>
      <c r="L403" s="35"/>
      <c r="M403" s="35"/>
      <c r="N403" s="35"/>
      <c r="O403" s="35"/>
      <c r="P403" s="35"/>
      <c r="Q403" s="35" t="s">
        <v>983</v>
      </c>
      <c r="R403" s="35" t="s">
        <v>983</v>
      </c>
      <c r="S403" s="35" t="s">
        <v>983</v>
      </c>
      <c r="T403" s="35" t="s">
        <v>983</v>
      </c>
      <c r="U403" s="35"/>
      <c r="V403" s="37"/>
      <c r="W403" s="38"/>
      <c r="X403" s="39"/>
      <c r="Y403" s="35"/>
      <c r="Z403" s="35"/>
      <c r="AA403" s="40"/>
      <c r="AB403" s="35"/>
      <c r="AC403" s="35"/>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41"/>
      <c r="BO403" s="41"/>
      <c r="BP403" s="41"/>
      <c r="BQ403" s="41"/>
      <c r="BR403" s="41"/>
      <c r="BS403" s="41"/>
      <c r="BT403" s="41"/>
      <c r="BU403" s="41"/>
      <c r="BV403" s="41"/>
      <c r="BW403" s="41"/>
      <c r="BX403" s="41"/>
      <c r="BY403" s="41"/>
      <c r="BZ403" s="41"/>
      <c r="CA403" s="41"/>
      <c r="CB403" s="41"/>
      <c r="CC403" s="41"/>
      <c r="CD403" s="41"/>
      <c r="CE403" s="41"/>
      <c r="CF403" s="41"/>
      <c r="CG403" s="41"/>
      <c r="CH403" s="41"/>
      <c r="CI403" s="41"/>
      <c r="CJ403" s="41"/>
      <c r="CK403" s="41"/>
      <c r="CL403" s="41"/>
      <c r="CM403" s="41"/>
      <c r="CN403" s="41"/>
      <c r="CO403" s="41"/>
      <c r="CP403" s="41"/>
      <c r="CQ403" s="41"/>
      <c r="CR403" s="41"/>
      <c r="CS403" s="41"/>
      <c r="CT403" s="41"/>
    </row>
    <row r="404" spans="1:98" ht="19.899999999999999" customHeight="1">
      <c r="A404" s="33" t="s">
        <v>0</v>
      </c>
      <c r="B404" s="33" t="s">
        <v>11</v>
      </c>
      <c r="C404" s="34" t="s">
        <v>196</v>
      </c>
      <c r="D404" s="33" t="s">
        <v>560</v>
      </c>
      <c r="E404" s="33" t="s">
        <v>953</v>
      </c>
      <c r="F404" s="33"/>
      <c r="G404" s="49" t="s">
        <v>632</v>
      </c>
      <c r="H404" s="33" t="s">
        <v>975</v>
      </c>
      <c r="I404" s="33" t="s">
        <v>1164</v>
      </c>
      <c r="J404" s="35" t="s">
        <v>990</v>
      </c>
      <c r="K404" s="36">
        <v>43465</v>
      </c>
      <c r="L404" s="35"/>
      <c r="M404" s="35"/>
      <c r="N404" s="35"/>
      <c r="O404" s="35"/>
      <c r="P404" s="35"/>
      <c r="Q404" s="35" t="s">
        <v>983</v>
      </c>
      <c r="R404" s="35" t="s">
        <v>983</v>
      </c>
      <c r="S404" s="35" t="s">
        <v>983</v>
      </c>
      <c r="T404" s="35" t="s">
        <v>983</v>
      </c>
      <c r="U404" s="35"/>
      <c r="V404" s="37"/>
      <c r="W404" s="38"/>
      <c r="X404" s="39"/>
      <c r="Y404" s="35"/>
      <c r="Z404" s="35"/>
      <c r="AA404" s="40"/>
      <c r="AB404" s="35"/>
      <c r="AC404" s="35"/>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c r="BP404" s="41"/>
      <c r="BQ404" s="41"/>
      <c r="BR404" s="41"/>
      <c r="BS404" s="41"/>
      <c r="BT404" s="41"/>
      <c r="BU404" s="41"/>
      <c r="BV404" s="41"/>
      <c r="BW404" s="41"/>
      <c r="BX404" s="41"/>
      <c r="BY404" s="41"/>
      <c r="BZ404" s="41"/>
      <c r="CA404" s="41"/>
      <c r="CB404" s="41"/>
      <c r="CC404" s="41"/>
      <c r="CD404" s="41"/>
      <c r="CE404" s="41"/>
      <c r="CF404" s="41"/>
      <c r="CG404" s="41"/>
      <c r="CH404" s="41"/>
      <c r="CI404" s="41"/>
      <c r="CJ404" s="41"/>
      <c r="CK404" s="41"/>
      <c r="CL404" s="41"/>
      <c r="CM404" s="41"/>
      <c r="CN404" s="41"/>
      <c r="CO404" s="41"/>
      <c r="CP404" s="41"/>
      <c r="CQ404" s="41"/>
      <c r="CR404" s="41"/>
      <c r="CS404" s="41"/>
      <c r="CT404" s="41"/>
    </row>
    <row r="405" spans="1:98" ht="19.899999999999999" customHeight="1">
      <c r="A405" s="33" t="s">
        <v>0</v>
      </c>
      <c r="B405" s="33" t="s">
        <v>11</v>
      </c>
      <c r="C405" s="34" t="s">
        <v>197</v>
      </c>
      <c r="D405" s="33" t="s">
        <v>561</v>
      </c>
      <c r="E405" s="33" t="s">
        <v>562</v>
      </c>
      <c r="F405" s="33"/>
      <c r="G405" s="49" t="s">
        <v>632</v>
      </c>
      <c r="H405" s="33" t="s">
        <v>975</v>
      </c>
      <c r="I405" s="33" t="s">
        <v>1164</v>
      </c>
      <c r="J405" s="35" t="s">
        <v>980</v>
      </c>
      <c r="K405" s="36">
        <v>43465</v>
      </c>
      <c r="L405" s="35" t="s">
        <v>1063</v>
      </c>
      <c r="M405" s="35" t="s">
        <v>993</v>
      </c>
      <c r="N405" s="35">
        <v>68</v>
      </c>
      <c r="O405" s="36">
        <v>43524</v>
      </c>
      <c r="P405" s="42" t="s">
        <v>1153</v>
      </c>
      <c r="Q405" s="35" t="s">
        <v>983</v>
      </c>
      <c r="R405" s="35" t="s">
        <v>980</v>
      </c>
      <c r="S405" s="35" t="s">
        <v>983</v>
      </c>
      <c r="T405" s="35" t="s">
        <v>983</v>
      </c>
      <c r="U405" s="35" t="s">
        <v>1062</v>
      </c>
      <c r="V405" s="37"/>
      <c r="W405" s="38"/>
      <c r="X405" s="39"/>
      <c r="Y405" s="35"/>
      <c r="Z405" s="35"/>
      <c r="AA405" s="40"/>
      <c r="AB405" s="35"/>
      <c r="AC405" s="35"/>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c r="BO405" s="41"/>
      <c r="BP405" s="41"/>
      <c r="BQ405" s="41"/>
      <c r="BR405" s="41"/>
      <c r="BS405" s="41"/>
      <c r="BT405" s="41"/>
      <c r="BU405" s="41"/>
      <c r="BV405" s="41"/>
      <c r="BW405" s="41"/>
      <c r="BX405" s="41"/>
      <c r="BY405" s="41"/>
      <c r="BZ405" s="41"/>
      <c r="CA405" s="41"/>
      <c r="CB405" s="41"/>
      <c r="CC405" s="41"/>
      <c r="CD405" s="41"/>
      <c r="CE405" s="41"/>
      <c r="CF405" s="41"/>
      <c r="CG405" s="41"/>
      <c r="CH405" s="41"/>
      <c r="CI405" s="41"/>
      <c r="CJ405" s="41"/>
      <c r="CK405" s="41"/>
      <c r="CL405" s="41"/>
      <c r="CM405" s="41"/>
      <c r="CN405" s="41"/>
      <c r="CO405" s="41"/>
      <c r="CP405" s="41"/>
      <c r="CQ405" s="41"/>
      <c r="CR405" s="41"/>
      <c r="CS405" s="41"/>
      <c r="CT405" s="41"/>
    </row>
    <row r="406" spans="1:98" ht="19.899999999999999" customHeight="1">
      <c r="A406" s="33" t="s">
        <v>0</v>
      </c>
      <c r="B406" s="33" t="s">
        <v>11</v>
      </c>
      <c r="C406" s="34" t="s">
        <v>198</v>
      </c>
      <c r="D406" s="33" t="s">
        <v>563</v>
      </c>
      <c r="E406" s="33" t="s">
        <v>564</v>
      </c>
      <c r="F406" s="33"/>
      <c r="G406" s="49" t="s">
        <v>632</v>
      </c>
      <c r="H406" s="33" t="s">
        <v>975</v>
      </c>
      <c r="I406" s="33" t="s">
        <v>1164</v>
      </c>
      <c r="J406" s="35" t="s">
        <v>980</v>
      </c>
      <c r="K406" s="36">
        <v>43465</v>
      </c>
      <c r="L406" s="35" t="s">
        <v>1063</v>
      </c>
      <c r="M406" s="35" t="s">
        <v>993</v>
      </c>
      <c r="N406" s="35">
        <v>68</v>
      </c>
      <c r="O406" s="36">
        <v>43524</v>
      </c>
      <c r="P406" s="42" t="s">
        <v>1154</v>
      </c>
      <c r="Q406" s="35" t="s">
        <v>983</v>
      </c>
      <c r="R406" s="35" t="s">
        <v>980</v>
      </c>
      <c r="S406" s="35" t="s">
        <v>983</v>
      </c>
      <c r="T406" s="35" t="s">
        <v>983</v>
      </c>
      <c r="U406" s="35" t="s">
        <v>1062</v>
      </c>
      <c r="V406" s="37"/>
      <c r="W406" s="38"/>
      <c r="X406" s="39"/>
      <c r="Y406" s="35"/>
      <c r="Z406" s="35"/>
      <c r="AA406" s="40"/>
      <c r="AB406" s="35"/>
      <c r="AC406" s="35"/>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c r="BO406" s="41"/>
      <c r="BP406" s="41"/>
      <c r="BQ406" s="41"/>
      <c r="BR406" s="41"/>
      <c r="BS406" s="41"/>
      <c r="BT406" s="41"/>
      <c r="BU406" s="41"/>
      <c r="BV406" s="41"/>
      <c r="BW406" s="41"/>
      <c r="BX406" s="41"/>
      <c r="BY406" s="41"/>
      <c r="BZ406" s="41"/>
      <c r="CA406" s="41"/>
      <c r="CB406" s="41"/>
      <c r="CC406" s="41"/>
      <c r="CD406" s="41"/>
      <c r="CE406" s="41"/>
      <c r="CF406" s="41"/>
      <c r="CG406" s="41"/>
      <c r="CH406" s="41"/>
      <c r="CI406" s="41"/>
      <c r="CJ406" s="41"/>
      <c r="CK406" s="41"/>
      <c r="CL406" s="41"/>
      <c r="CM406" s="41"/>
      <c r="CN406" s="41"/>
      <c r="CO406" s="41"/>
      <c r="CP406" s="41"/>
      <c r="CQ406" s="41"/>
      <c r="CR406" s="41"/>
      <c r="CS406" s="41"/>
      <c r="CT406" s="41"/>
    </row>
    <row r="407" spans="1:98" ht="19.899999999999999" customHeight="1">
      <c r="A407" s="33" t="s">
        <v>0</v>
      </c>
      <c r="B407" s="33" t="s">
        <v>11</v>
      </c>
      <c r="C407" s="34" t="s">
        <v>199</v>
      </c>
      <c r="D407" s="33" t="s">
        <v>565</v>
      </c>
      <c r="E407" s="33" t="s">
        <v>566</v>
      </c>
      <c r="F407" s="33"/>
      <c r="G407" s="49" t="s">
        <v>632</v>
      </c>
      <c r="H407" s="33" t="s">
        <v>975</v>
      </c>
      <c r="I407" s="33" t="s">
        <v>1164</v>
      </c>
      <c r="J407" s="35" t="s">
        <v>990</v>
      </c>
      <c r="K407" s="36">
        <v>43465</v>
      </c>
      <c r="L407" s="35"/>
      <c r="M407" s="35"/>
      <c r="N407" s="35"/>
      <c r="O407" s="35"/>
      <c r="P407" s="35"/>
      <c r="Q407" s="35" t="s">
        <v>983</v>
      </c>
      <c r="R407" s="35" t="s">
        <v>983</v>
      </c>
      <c r="S407" s="35" t="s">
        <v>983</v>
      </c>
      <c r="T407" s="35" t="s">
        <v>983</v>
      </c>
      <c r="U407" s="35"/>
      <c r="V407" s="37"/>
      <c r="W407" s="38"/>
      <c r="X407" s="39"/>
      <c r="Y407" s="35"/>
      <c r="Z407" s="35"/>
      <c r="AA407" s="40"/>
      <c r="AB407" s="35"/>
      <c r="AC407" s="35"/>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41"/>
      <c r="BO407" s="41"/>
      <c r="BP407" s="41"/>
      <c r="BQ407" s="41"/>
      <c r="BR407" s="41"/>
      <c r="BS407" s="41"/>
      <c r="BT407" s="41"/>
      <c r="BU407" s="41"/>
      <c r="BV407" s="41"/>
      <c r="BW407" s="41"/>
      <c r="BX407" s="41"/>
      <c r="BY407" s="41"/>
      <c r="BZ407" s="41"/>
      <c r="CA407" s="41"/>
      <c r="CB407" s="41"/>
      <c r="CC407" s="41"/>
      <c r="CD407" s="41"/>
      <c r="CE407" s="41"/>
      <c r="CF407" s="41"/>
      <c r="CG407" s="41"/>
      <c r="CH407" s="41"/>
      <c r="CI407" s="41"/>
      <c r="CJ407" s="41"/>
      <c r="CK407" s="41"/>
      <c r="CL407" s="41"/>
      <c r="CM407" s="41"/>
      <c r="CN407" s="41"/>
      <c r="CO407" s="41"/>
      <c r="CP407" s="41"/>
      <c r="CQ407" s="41"/>
      <c r="CR407" s="41"/>
      <c r="CS407" s="41"/>
      <c r="CT407" s="41"/>
    </row>
    <row r="408" spans="1:98" ht="19.899999999999999" customHeight="1">
      <c r="A408" s="33" t="s">
        <v>0</v>
      </c>
      <c r="B408" s="33" t="s">
        <v>11</v>
      </c>
      <c r="C408" s="34" t="s">
        <v>200</v>
      </c>
      <c r="D408" s="33" t="s">
        <v>567</v>
      </c>
      <c r="E408" s="33" t="s">
        <v>568</v>
      </c>
      <c r="F408" s="33"/>
      <c r="G408" s="49" t="s">
        <v>632</v>
      </c>
      <c r="H408" s="33" t="s">
        <v>975</v>
      </c>
      <c r="I408" s="33" t="s">
        <v>1164</v>
      </c>
      <c r="J408" s="35" t="s">
        <v>990</v>
      </c>
      <c r="K408" s="36">
        <v>43465</v>
      </c>
      <c r="L408" s="35"/>
      <c r="M408" s="35"/>
      <c r="N408" s="35"/>
      <c r="O408" s="35"/>
      <c r="P408" s="35"/>
      <c r="Q408" s="35" t="s">
        <v>983</v>
      </c>
      <c r="R408" s="35" t="s">
        <v>983</v>
      </c>
      <c r="S408" s="35" t="s">
        <v>983</v>
      </c>
      <c r="T408" s="35" t="s">
        <v>983</v>
      </c>
      <c r="U408" s="35"/>
      <c r="V408" s="37"/>
      <c r="W408" s="38"/>
      <c r="X408" s="39"/>
      <c r="Y408" s="35"/>
      <c r="Z408" s="35"/>
      <c r="AA408" s="40"/>
      <c r="AB408" s="35"/>
      <c r="AC408" s="35"/>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c r="BO408" s="41"/>
      <c r="BP408" s="41"/>
      <c r="BQ408" s="41"/>
      <c r="BR408" s="41"/>
      <c r="BS408" s="41"/>
      <c r="BT408" s="41"/>
      <c r="BU408" s="41"/>
      <c r="BV408" s="41"/>
      <c r="BW408" s="41"/>
      <c r="BX408" s="41"/>
      <c r="BY408" s="41"/>
      <c r="BZ408" s="41"/>
      <c r="CA408" s="41"/>
      <c r="CB408" s="41"/>
      <c r="CC408" s="41"/>
      <c r="CD408" s="41"/>
      <c r="CE408" s="41"/>
      <c r="CF408" s="41"/>
      <c r="CG408" s="41"/>
      <c r="CH408" s="41"/>
      <c r="CI408" s="41"/>
      <c r="CJ408" s="41"/>
      <c r="CK408" s="41"/>
      <c r="CL408" s="41"/>
      <c r="CM408" s="41"/>
      <c r="CN408" s="41"/>
      <c r="CO408" s="41"/>
      <c r="CP408" s="41"/>
      <c r="CQ408" s="41"/>
      <c r="CR408" s="41"/>
      <c r="CS408" s="41"/>
      <c r="CT408" s="41"/>
    </row>
    <row r="409" spans="1:98" ht="19.899999999999999" customHeight="1">
      <c r="A409" s="33" t="s">
        <v>0</v>
      </c>
      <c r="B409" s="33" t="s">
        <v>11</v>
      </c>
      <c r="C409" s="34" t="s">
        <v>201</v>
      </c>
      <c r="D409" s="33" t="s">
        <v>569</v>
      </c>
      <c r="E409" s="33" t="s">
        <v>570</v>
      </c>
      <c r="F409" s="33"/>
      <c r="G409" s="49" t="s">
        <v>632</v>
      </c>
      <c r="H409" s="33" t="s">
        <v>975</v>
      </c>
      <c r="I409" s="33" t="s">
        <v>1164</v>
      </c>
      <c r="J409" s="35" t="s">
        <v>980</v>
      </c>
      <c r="K409" s="36">
        <v>43465</v>
      </c>
      <c r="L409" s="35" t="s">
        <v>1069</v>
      </c>
      <c r="M409" s="35" t="s">
        <v>985</v>
      </c>
      <c r="N409" s="35">
        <v>82</v>
      </c>
      <c r="O409" s="36">
        <v>43670</v>
      </c>
      <c r="P409" s="35" t="s">
        <v>990</v>
      </c>
      <c r="Q409" s="35" t="s">
        <v>980</v>
      </c>
      <c r="R409" s="35" t="s">
        <v>980</v>
      </c>
      <c r="S409" s="35" t="s">
        <v>983</v>
      </c>
      <c r="T409" s="35" t="s">
        <v>983</v>
      </c>
      <c r="U409" s="66" t="s">
        <v>1168</v>
      </c>
      <c r="V409" s="37"/>
      <c r="W409" s="38"/>
      <c r="X409" s="39"/>
      <c r="Y409" s="35"/>
      <c r="Z409" s="35"/>
      <c r="AA409" s="40"/>
      <c r="AB409" s="35"/>
      <c r="AC409" s="35"/>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41"/>
      <c r="BO409" s="41"/>
      <c r="BP409" s="41"/>
      <c r="BQ409" s="41"/>
      <c r="BR409" s="41"/>
      <c r="BS409" s="41"/>
      <c r="BT409" s="41"/>
      <c r="BU409" s="41"/>
      <c r="BV409" s="41"/>
      <c r="BW409" s="41"/>
      <c r="BX409" s="41"/>
      <c r="BY409" s="41"/>
      <c r="BZ409" s="41"/>
      <c r="CA409" s="41"/>
      <c r="CB409" s="41"/>
      <c r="CC409" s="41"/>
      <c r="CD409" s="41"/>
      <c r="CE409" s="41"/>
      <c r="CF409" s="41"/>
      <c r="CG409" s="41"/>
      <c r="CH409" s="41"/>
      <c r="CI409" s="41"/>
      <c r="CJ409" s="41"/>
      <c r="CK409" s="41"/>
      <c r="CL409" s="41"/>
      <c r="CM409" s="41"/>
      <c r="CN409" s="41"/>
      <c r="CO409" s="41"/>
      <c r="CP409" s="41"/>
      <c r="CQ409" s="41"/>
      <c r="CR409" s="41"/>
      <c r="CS409" s="41"/>
      <c r="CT409" s="41"/>
    </row>
    <row r="410" spans="1:98" ht="19.899999999999999" customHeight="1">
      <c r="A410" s="33" t="s">
        <v>0</v>
      </c>
      <c r="B410" s="33" t="s">
        <v>11</v>
      </c>
      <c r="C410" s="34" t="s">
        <v>202</v>
      </c>
      <c r="D410" s="33" t="s">
        <v>571</v>
      </c>
      <c r="E410" s="33" t="s">
        <v>572</v>
      </c>
      <c r="F410" s="33"/>
      <c r="G410" s="49" t="s">
        <v>632</v>
      </c>
      <c r="H410" s="33" t="s">
        <v>975</v>
      </c>
      <c r="I410" s="33" t="s">
        <v>1164</v>
      </c>
      <c r="J410" s="35" t="s">
        <v>983</v>
      </c>
      <c r="K410" s="36">
        <v>43465</v>
      </c>
      <c r="L410" s="35"/>
      <c r="M410" s="35"/>
      <c r="N410" s="35"/>
      <c r="O410" s="35"/>
      <c r="P410" s="35"/>
      <c r="Q410" s="35" t="s">
        <v>983</v>
      </c>
      <c r="R410" s="35" t="s">
        <v>983</v>
      </c>
      <c r="S410" s="35" t="s">
        <v>983</v>
      </c>
      <c r="T410" s="35" t="s">
        <v>983</v>
      </c>
      <c r="U410" s="35"/>
      <c r="V410" s="37" t="s">
        <v>1072</v>
      </c>
      <c r="W410" s="38"/>
      <c r="X410" s="39"/>
      <c r="Y410" s="35"/>
      <c r="Z410" s="35"/>
      <c r="AA410" s="40"/>
      <c r="AB410" s="35"/>
      <c r="AC410" s="35"/>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41"/>
      <c r="BO410" s="41"/>
      <c r="BP410" s="41"/>
      <c r="BQ410" s="41"/>
      <c r="BR410" s="41"/>
      <c r="BS410" s="41"/>
      <c r="BT410" s="41"/>
      <c r="BU410" s="41"/>
      <c r="BV410" s="41"/>
      <c r="BW410" s="41"/>
      <c r="BX410" s="41"/>
      <c r="BY410" s="41"/>
      <c r="BZ410" s="41"/>
      <c r="CA410" s="41"/>
      <c r="CB410" s="41"/>
      <c r="CC410" s="41"/>
      <c r="CD410" s="41"/>
      <c r="CE410" s="41"/>
      <c r="CF410" s="41"/>
      <c r="CG410" s="41"/>
      <c r="CH410" s="41"/>
      <c r="CI410" s="41"/>
      <c r="CJ410" s="41"/>
      <c r="CK410" s="41"/>
      <c r="CL410" s="41"/>
      <c r="CM410" s="41"/>
      <c r="CN410" s="41"/>
      <c r="CO410" s="41"/>
      <c r="CP410" s="41"/>
      <c r="CQ410" s="41"/>
      <c r="CR410" s="41"/>
      <c r="CS410" s="41"/>
      <c r="CT410" s="41"/>
    </row>
    <row r="411" spans="1:98" ht="19.899999999999999" customHeight="1">
      <c r="A411" s="33" t="s">
        <v>0</v>
      </c>
      <c r="B411" s="33" t="s">
        <v>11</v>
      </c>
      <c r="C411" s="34" t="s">
        <v>203</v>
      </c>
      <c r="D411" s="33" t="s">
        <v>573</v>
      </c>
      <c r="E411" s="33" t="s">
        <v>574</v>
      </c>
      <c r="F411" s="33"/>
      <c r="G411" s="49" t="s">
        <v>632</v>
      </c>
      <c r="H411" s="33" t="s">
        <v>975</v>
      </c>
      <c r="I411" s="33" t="s">
        <v>1164</v>
      </c>
      <c r="J411" s="35" t="s">
        <v>990</v>
      </c>
      <c r="K411" s="36">
        <v>43465</v>
      </c>
      <c r="L411" s="35"/>
      <c r="M411" s="35"/>
      <c r="N411" s="35"/>
      <c r="O411" s="35"/>
      <c r="P411" s="35"/>
      <c r="Q411" s="35" t="s">
        <v>983</v>
      </c>
      <c r="R411" s="35" t="s">
        <v>983</v>
      </c>
      <c r="S411" s="35" t="s">
        <v>983</v>
      </c>
      <c r="T411" s="35" t="s">
        <v>983</v>
      </c>
      <c r="U411" s="35"/>
      <c r="V411" s="37"/>
      <c r="W411" s="38"/>
      <c r="X411" s="39"/>
      <c r="Y411" s="35"/>
      <c r="Z411" s="35"/>
      <c r="AA411" s="40"/>
      <c r="AB411" s="35"/>
      <c r="AC411" s="35"/>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c r="BO411" s="41"/>
      <c r="BP411" s="41"/>
      <c r="BQ411" s="41"/>
      <c r="BR411" s="41"/>
      <c r="BS411" s="41"/>
      <c r="BT411" s="41"/>
      <c r="BU411" s="41"/>
      <c r="BV411" s="41"/>
      <c r="BW411" s="41"/>
      <c r="BX411" s="41"/>
      <c r="BY411" s="41"/>
      <c r="BZ411" s="41"/>
      <c r="CA411" s="41"/>
      <c r="CB411" s="41"/>
      <c r="CC411" s="41"/>
      <c r="CD411" s="41"/>
      <c r="CE411" s="41"/>
      <c r="CF411" s="41"/>
      <c r="CG411" s="41"/>
      <c r="CH411" s="41"/>
      <c r="CI411" s="41"/>
      <c r="CJ411" s="41"/>
      <c r="CK411" s="41"/>
      <c r="CL411" s="41"/>
      <c r="CM411" s="41"/>
      <c r="CN411" s="41"/>
      <c r="CO411" s="41"/>
      <c r="CP411" s="41"/>
      <c r="CQ411" s="41"/>
      <c r="CR411" s="41"/>
      <c r="CS411" s="41"/>
      <c r="CT411" s="41"/>
    </row>
    <row r="412" spans="1:98" ht="19.899999999999999" customHeight="1">
      <c r="A412" s="33" t="s">
        <v>0</v>
      </c>
      <c r="B412" s="33" t="s">
        <v>11</v>
      </c>
      <c r="C412" s="34" t="s">
        <v>204</v>
      </c>
      <c r="D412" s="33" t="s">
        <v>575</v>
      </c>
      <c r="E412" s="33" t="s">
        <v>576</v>
      </c>
      <c r="F412" s="33"/>
      <c r="G412" s="49" t="s">
        <v>632</v>
      </c>
      <c r="H412" s="33" t="s">
        <v>975</v>
      </c>
      <c r="I412" s="33" t="s">
        <v>1164</v>
      </c>
      <c r="J412" s="35" t="s">
        <v>990</v>
      </c>
      <c r="K412" s="36">
        <v>43465</v>
      </c>
      <c r="L412" s="35"/>
      <c r="M412" s="35"/>
      <c r="N412" s="35"/>
      <c r="O412" s="35"/>
      <c r="P412" s="35"/>
      <c r="Q412" s="35" t="s">
        <v>983</v>
      </c>
      <c r="R412" s="35" t="s">
        <v>983</v>
      </c>
      <c r="S412" s="35" t="s">
        <v>983</v>
      </c>
      <c r="T412" s="35" t="s">
        <v>983</v>
      </c>
      <c r="U412" s="35"/>
      <c r="V412" s="37"/>
      <c r="W412" s="38"/>
      <c r="X412" s="39"/>
      <c r="Y412" s="35"/>
      <c r="Z412" s="35"/>
      <c r="AA412" s="40"/>
      <c r="AB412" s="35"/>
      <c r="AC412" s="35"/>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c r="BO412" s="41"/>
      <c r="BP412" s="41"/>
      <c r="BQ412" s="41"/>
      <c r="BR412" s="41"/>
      <c r="BS412" s="41"/>
      <c r="BT412" s="41"/>
      <c r="BU412" s="41"/>
      <c r="BV412" s="41"/>
      <c r="BW412" s="41"/>
      <c r="BX412" s="41"/>
      <c r="BY412" s="41"/>
      <c r="BZ412" s="41"/>
      <c r="CA412" s="41"/>
      <c r="CB412" s="41"/>
      <c r="CC412" s="41"/>
      <c r="CD412" s="41"/>
      <c r="CE412" s="41"/>
      <c r="CF412" s="41"/>
      <c r="CG412" s="41"/>
      <c r="CH412" s="41"/>
      <c r="CI412" s="41"/>
      <c r="CJ412" s="41"/>
      <c r="CK412" s="41"/>
      <c r="CL412" s="41"/>
      <c r="CM412" s="41"/>
      <c r="CN412" s="41"/>
      <c r="CO412" s="41"/>
      <c r="CP412" s="41"/>
      <c r="CQ412" s="41"/>
      <c r="CR412" s="41"/>
      <c r="CS412" s="41"/>
      <c r="CT412" s="41"/>
    </row>
    <row r="413" spans="1:98" ht="19.899999999999999" customHeight="1">
      <c r="A413" s="33" t="s">
        <v>0</v>
      </c>
      <c r="B413" s="33" t="s">
        <v>11</v>
      </c>
      <c r="C413" s="34" t="s">
        <v>205</v>
      </c>
      <c r="D413" s="33" t="s">
        <v>577</v>
      </c>
      <c r="E413" s="33" t="s">
        <v>578</v>
      </c>
      <c r="F413" s="33" t="s">
        <v>906</v>
      </c>
      <c r="G413" s="33" t="s">
        <v>628</v>
      </c>
      <c r="H413" s="49" t="s">
        <v>701</v>
      </c>
      <c r="I413" s="33" t="s">
        <v>1164</v>
      </c>
      <c r="J413" s="35">
        <v>9.9000000000000005E-2</v>
      </c>
      <c r="K413" s="36">
        <v>43465</v>
      </c>
      <c r="L413" s="35" t="s">
        <v>1069</v>
      </c>
      <c r="M413" s="35" t="s">
        <v>985</v>
      </c>
      <c r="N413" s="35">
        <v>140</v>
      </c>
      <c r="O413" s="36">
        <v>43670</v>
      </c>
      <c r="P413" s="42" t="s">
        <v>1046</v>
      </c>
      <c r="Q413" s="35" t="s">
        <v>983</v>
      </c>
      <c r="R413" s="35" t="s">
        <v>980</v>
      </c>
      <c r="S413" s="35" t="s">
        <v>983</v>
      </c>
      <c r="T413" s="35" t="s">
        <v>983</v>
      </c>
      <c r="U413" s="35" t="s">
        <v>1062</v>
      </c>
      <c r="V413" s="37" t="s">
        <v>1047</v>
      </c>
      <c r="W413" s="38"/>
      <c r="X413" s="39"/>
      <c r="Y413" s="35"/>
      <c r="Z413" s="35"/>
      <c r="AA413" s="40"/>
      <c r="AB413" s="35"/>
      <c r="AC413" s="35"/>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c r="BO413" s="41"/>
      <c r="BP413" s="41"/>
      <c r="BQ413" s="41"/>
      <c r="BR413" s="41"/>
      <c r="BS413" s="41"/>
      <c r="BT413" s="41"/>
      <c r="BU413" s="41"/>
      <c r="BV413" s="41"/>
      <c r="BW413" s="41"/>
      <c r="BX413" s="41"/>
      <c r="BY413" s="41"/>
      <c r="BZ413" s="41"/>
      <c r="CA413" s="41"/>
      <c r="CB413" s="41"/>
      <c r="CC413" s="41"/>
      <c r="CD413" s="41"/>
      <c r="CE413" s="41"/>
      <c r="CF413" s="41"/>
      <c r="CG413" s="41"/>
      <c r="CH413" s="41"/>
      <c r="CI413" s="41"/>
      <c r="CJ413" s="41"/>
      <c r="CK413" s="41"/>
      <c r="CL413" s="41"/>
      <c r="CM413" s="41"/>
      <c r="CN413" s="41"/>
      <c r="CO413" s="41"/>
      <c r="CP413" s="41"/>
      <c r="CQ413" s="41"/>
      <c r="CR413" s="41"/>
      <c r="CS413" s="41"/>
      <c r="CT413" s="41"/>
    </row>
    <row r="414" spans="1:98" ht="19.899999999999999" customHeight="1">
      <c r="A414" s="33" t="s">
        <v>0</v>
      </c>
      <c r="B414" s="33" t="s">
        <v>11</v>
      </c>
      <c r="C414" s="34" t="s">
        <v>206</v>
      </c>
      <c r="D414" s="33" t="s">
        <v>579</v>
      </c>
      <c r="E414" s="33" t="s">
        <v>579</v>
      </c>
      <c r="F414" s="33"/>
      <c r="G414" s="33" t="s">
        <v>629</v>
      </c>
      <c r="H414" s="52" t="s">
        <v>691</v>
      </c>
      <c r="I414" s="33" t="s">
        <v>1164</v>
      </c>
      <c r="J414" s="35">
        <v>15</v>
      </c>
      <c r="K414" s="36">
        <v>43465</v>
      </c>
      <c r="L414" s="35" t="s">
        <v>1069</v>
      </c>
      <c r="M414" s="35" t="s">
        <v>985</v>
      </c>
      <c r="N414" s="35">
        <v>140</v>
      </c>
      <c r="O414" s="36">
        <v>43670</v>
      </c>
      <c r="P414" s="42" t="s">
        <v>1046</v>
      </c>
      <c r="Q414" s="35" t="s">
        <v>983</v>
      </c>
      <c r="R414" s="35" t="s">
        <v>980</v>
      </c>
      <c r="S414" s="35" t="s">
        <v>983</v>
      </c>
      <c r="T414" s="35" t="s">
        <v>983</v>
      </c>
      <c r="U414" s="35" t="s">
        <v>1062</v>
      </c>
      <c r="V414" s="37"/>
      <c r="W414" s="38"/>
      <c r="X414" s="39"/>
      <c r="Y414" s="35"/>
      <c r="Z414" s="35"/>
      <c r="AA414" s="40"/>
      <c r="AB414" s="35"/>
      <c r="AC414" s="35"/>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c r="BP414" s="41"/>
      <c r="BQ414" s="41"/>
      <c r="BR414" s="41"/>
      <c r="BS414" s="41"/>
      <c r="BT414" s="41"/>
      <c r="BU414" s="41"/>
      <c r="BV414" s="41"/>
      <c r="BW414" s="41"/>
      <c r="BX414" s="41"/>
      <c r="BY414" s="41"/>
      <c r="BZ414" s="41"/>
      <c r="CA414" s="41"/>
      <c r="CB414" s="41"/>
      <c r="CC414" s="41"/>
      <c r="CD414" s="41"/>
      <c r="CE414" s="41"/>
      <c r="CF414" s="41"/>
      <c r="CG414" s="41"/>
      <c r="CH414" s="41"/>
      <c r="CI414" s="41"/>
      <c r="CJ414" s="41"/>
      <c r="CK414" s="41"/>
      <c r="CL414" s="41"/>
      <c r="CM414" s="41"/>
      <c r="CN414" s="41"/>
      <c r="CO414" s="41"/>
      <c r="CP414" s="41"/>
      <c r="CQ414" s="41"/>
      <c r="CR414" s="41"/>
      <c r="CS414" s="41"/>
      <c r="CT414" s="41"/>
    </row>
    <row r="415" spans="1:98" ht="19.899999999999999" customHeight="1">
      <c r="A415" s="33" t="s">
        <v>0</v>
      </c>
      <c r="B415" s="33" t="s">
        <v>11</v>
      </c>
      <c r="C415" s="34" t="s">
        <v>207</v>
      </c>
      <c r="D415" s="33" t="s">
        <v>580</v>
      </c>
      <c r="E415" s="33" t="s">
        <v>581</v>
      </c>
      <c r="F415" s="33" t="s">
        <v>907</v>
      </c>
      <c r="G415" s="33" t="s">
        <v>628</v>
      </c>
      <c r="H415" s="49" t="s">
        <v>701</v>
      </c>
      <c r="I415" s="33" t="s">
        <v>1164</v>
      </c>
      <c r="J415" s="35"/>
      <c r="K415" s="36">
        <v>43465</v>
      </c>
      <c r="L415" s="35"/>
      <c r="M415" s="35"/>
      <c r="N415" s="35"/>
      <c r="O415" s="35"/>
      <c r="P415" s="35"/>
      <c r="Q415" s="35" t="s">
        <v>983</v>
      </c>
      <c r="R415" s="35" t="s">
        <v>983</v>
      </c>
      <c r="S415" s="35" t="s">
        <v>983</v>
      </c>
      <c r="T415" s="35" t="s">
        <v>983</v>
      </c>
      <c r="U415" s="35"/>
      <c r="V415" s="37"/>
      <c r="W415" s="38"/>
      <c r="X415" s="39"/>
      <c r="Y415" s="35"/>
      <c r="Z415" s="35"/>
      <c r="AA415" s="40"/>
      <c r="AB415" s="35"/>
      <c r="AC415" s="35"/>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c r="BP415" s="41"/>
      <c r="BQ415" s="41"/>
      <c r="BR415" s="41"/>
      <c r="BS415" s="41"/>
      <c r="BT415" s="41"/>
      <c r="BU415" s="41"/>
      <c r="BV415" s="41"/>
      <c r="BW415" s="41"/>
      <c r="BX415" s="41"/>
      <c r="BY415" s="41"/>
      <c r="BZ415" s="41"/>
      <c r="CA415" s="41"/>
      <c r="CB415" s="41"/>
      <c r="CC415" s="41"/>
      <c r="CD415" s="41"/>
      <c r="CE415" s="41"/>
      <c r="CF415" s="41"/>
      <c r="CG415" s="41"/>
      <c r="CH415" s="41"/>
      <c r="CI415" s="41"/>
      <c r="CJ415" s="41"/>
      <c r="CK415" s="41"/>
      <c r="CL415" s="41"/>
      <c r="CM415" s="41"/>
      <c r="CN415" s="41"/>
      <c r="CO415" s="41"/>
      <c r="CP415" s="41"/>
      <c r="CQ415" s="41"/>
      <c r="CR415" s="41"/>
      <c r="CS415" s="41"/>
      <c r="CT415" s="41"/>
    </row>
    <row r="416" spans="1:98" ht="19.899999999999999" customHeight="1">
      <c r="A416" s="33" t="s">
        <v>0</v>
      </c>
      <c r="B416" s="33" t="s">
        <v>11</v>
      </c>
      <c r="C416" s="34" t="s">
        <v>208</v>
      </c>
      <c r="D416" s="33" t="s">
        <v>582</v>
      </c>
      <c r="E416" s="33" t="s">
        <v>582</v>
      </c>
      <c r="F416" s="33"/>
      <c r="G416" s="33" t="s">
        <v>629</v>
      </c>
      <c r="H416" s="52" t="s">
        <v>691</v>
      </c>
      <c r="I416" s="33" t="s">
        <v>1164</v>
      </c>
      <c r="J416" s="35"/>
      <c r="K416" s="36">
        <v>43465</v>
      </c>
      <c r="L416" s="35"/>
      <c r="M416" s="35"/>
      <c r="N416" s="35"/>
      <c r="O416" s="35"/>
      <c r="P416" s="35"/>
      <c r="Q416" s="35" t="s">
        <v>983</v>
      </c>
      <c r="R416" s="35" t="s">
        <v>983</v>
      </c>
      <c r="S416" s="35" t="s">
        <v>983</v>
      </c>
      <c r="T416" s="35" t="s">
        <v>983</v>
      </c>
      <c r="U416" s="35"/>
      <c r="V416" s="37"/>
      <c r="W416" s="38"/>
      <c r="X416" s="39"/>
      <c r="Y416" s="35"/>
      <c r="Z416" s="35"/>
      <c r="AA416" s="40"/>
      <c r="AB416" s="35"/>
      <c r="AC416" s="35"/>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c r="BO416" s="41"/>
      <c r="BP416" s="41"/>
      <c r="BQ416" s="41"/>
      <c r="BR416" s="41"/>
      <c r="BS416" s="41"/>
      <c r="BT416" s="41"/>
      <c r="BU416" s="41"/>
      <c r="BV416" s="41"/>
      <c r="BW416" s="41"/>
      <c r="BX416" s="41"/>
      <c r="BY416" s="41"/>
      <c r="BZ416" s="41"/>
      <c r="CA416" s="41"/>
      <c r="CB416" s="41"/>
      <c r="CC416" s="41"/>
      <c r="CD416" s="41"/>
      <c r="CE416" s="41"/>
      <c r="CF416" s="41"/>
      <c r="CG416" s="41"/>
      <c r="CH416" s="41"/>
      <c r="CI416" s="41"/>
      <c r="CJ416" s="41"/>
      <c r="CK416" s="41"/>
      <c r="CL416" s="41"/>
      <c r="CM416" s="41"/>
      <c r="CN416" s="41"/>
      <c r="CO416" s="41"/>
      <c r="CP416" s="41"/>
      <c r="CQ416" s="41"/>
      <c r="CR416" s="41"/>
      <c r="CS416" s="41"/>
      <c r="CT416" s="41"/>
    </row>
    <row r="417" spans="1:98" ht="19.899999999999999" customHeight="1">
      <c r="A417" s="33" t="s">
        <v>0</v>
      </c>
      <c r="B417" s="33" t="s">
        <v>11</v>
      </c>
      <c r="C417" s="34" t="s">
        <v>209</v>
      </c>
      <c r="D417" s="33" t="s">
        <v>583</v>
      </c>
      <c r="E417" s="33" t="s">
        <v>584</v>
      </c>
      <c r="F417" s="33" t="s">
        <v>908</v>
      </c>
      <c r="G417" s="33" t="s">
        <v>628</v>
      </c>
      <c r="H417" s="49" t="s">
        <v>701</v>
      </c>
      <c r="I417" s="33" t="s">
        <v>1164</v>
      </c>
      <c r="J417" s="35"/>
      <c r="K417" s="36">
        <v>43465</v>
      </c>
      <c r="L417" s="35"/>
      <c r="M417" s="35"/>
      <c r="N417" s="35"/>
      <c r="O417" s="35"/>
      <c r="P417" s="35"/>
      <c r="Q417" s="35" t="s">
        <v>983</v>
      </c>
      <c r="R417" s="35" t="s">
        <v>983</v>
      </c>
      <c r="S417" s="35" t="s">
        <v>983</v>
      </c>
      <c r="T417" s="35" t="s">
        <v>983</v>
      </c>
      <c r="U417" s="35"/>
      <c r="V417" s="37"/>
      <c r="W417" s="38"/>
      <c r="X417" s="39"/>
      <c r="Y417" s="35"/>
      <c r="Z417" s="35"/>
      <c r="AA417" s="40"/>
      <c r="AB417" s="35"/>
      <c r="AC417" s="35"/>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41"/>
      <c r="BO417" s="41"/>
      <c r="BP417" s="41"/>
      <c r="BQ417" s="41"/>
      <c r="BR417" s="41"/>
      <c r="BS417" s="41"/>
      <c r="BT417" s="41"/>
      <c r="BU417" s="41"/>
      <c r="BV417" s="41"/>
      <c r="BW417" s="41"/>
      <c r="BX417" s="41"/>
      <c r="BY417" s="41"/>
      <c r="BZ417" s="41"/>
      <c r="CA417" s="41"/>
      <c r="CB417" s="41"/>
      <c r="CC417" s="41"/>
      <c r="CD417" s="41"/>
      <c r="CE417" s="41"/>
      <c r="CF417" s="41"/>
      <c r="CG417" s="41"/>
      <c r="CH417" s="41"/>
      <c r="CI417" s="41"/>
      <c r="CJ417" s="41"/>
      <c r="CK417" s="41"/>
      <c r="CL417" s="41"/>
      <c r="CM417" s="41"/>
      <c r="CN417" s="41"/>
      <c r="CO417" s="41"/>
      <c r="CP417" s="41"/>
      <c r="CQ417" s="41"/>
      <c r="CR417" s="41"/>
      <c r="CS417" s="41"/>
      <c r="CT417" s="41"/>
    </row>
    <row r="418" spans="1:98" ht="19.899999999999999" customHeight="1">
      <c r="A418" s="33" t="s">
        <v>0</v>
      </c>
      <c r="B418" s="33" t="s">
        <v>11</v>
      </c>
      <c r="C418" s="34" t="s">
        <v>210</v>
      </c>
      <c r="D418" s="33" t="s">
        <v>585</v>
      </c>
      <c r="E418" s="33" t="s">
        <v>585</v>
      </c>
      <c r="F418" s="33"/>
      <c r="G418" s="33" t="s">
        <v>629</v>
      </c>
      <c r="H418" s="52" t="s">
        <v>691</v>
      </c>
      <c r="I418" s="33" t="s">
        <v>1164</v>
      </c>
      <c r="J418" s="35"/>
      <c r="K418" s="36">
        <v>43465</v>
      </c>
      <c r="L418" s="35"/>
      <c r="M418" s="35"/>
      <c r="N418" s="35"/>
      <c r="O418" s="35"/>
      <c r="P418" s="35"/>
      <c r="Q418" s="35" t="s">
        <v>983</v>
      </c>
      <c r="R418" s="35" t="s">
        <v>983</v>
      </c>
      <c r="S418" s="35" t="s">
        <v>983</v>
      </c>
      <c r="T418" s="35" t="s">
        <v>983</v>
      </c>
      <c r="U418" s="35"/>
      <c r="V418" s="37"/>
      <c r="W418" s="38"/>
      <c r="X418" s="39"/>
      <c r="Y418" s="35"/>
      <c r="Z418" s="35"/>
      <c r="AA418" s="40"/>
      <c r="AB418" s="35"/>
      <c r="AC418" s="35"/>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41"/>
      <c r="BO418" s="41"/>
      <c r="BP418" s="41"/>
      <c r="BQ418" s="41"/>
      <c r="BR418" s="41"/>
      <c r="BS418" s="41"/>
      <c r="BT418" s="41"/>
      <c r="BU418" s="41"/>
      <c r="BV418" s="41"/>
      <c r="BW418" s="41"/>
      <c r="BX418" s="41"/>
      <c r="BY418" s="41"/>
      <c r="BZ418" s="41"/>
      <c r="CA418" s="41"/>
      <c r="CB418" s="41"/>
      <c r="CC418" s="41"/>
      <c r="CD418" s="41"/>
      <c r="CE418" s="41"/>
      <c r="CF418" s="41"/>
      <c r="CG418" s="41"/>
      <c r="CH418" s="41"/>
      <c r="CI418" s="41"/>
      <c r="CJ418" s="41"/>
      <c r="CK418" s="41"/>
      <c r="CL418" s="41"/>
      <c r="CM418" s="41"/>
      <c r="CN418" s="41"/>
      <c r="CO418" s="41"/>
      <c r="CP418" s="41"/>
      <c r="CQ418" s="41"/>
      <c r="CR418" s="41"/>
      <c r="CS418" s="41"/>
      <c r="CT418" s="41"/>
    </row>
    <row r="419" spans="1:98" ht="19.899999999999999" customHeight="1">
      <c r="A419" s="33" t="s">
        <v>0</v>
      </c>
      <c r="B419" s="33" t="s">
        <v>11</v>
      </c>
      <c r="C419" s="34" t="s">
        <v>211</v>
      </c>
      <c r="D419" s="33" t="s">
        <v>586</v>
      </c>
      <c r="E419" s="33" t="s">
        <v>587</v>
      </c>
      <c r="F419" s="33" t="s">
        <v>909</v>
      </c>
      <c r="G419" s="33" t="s">
        <v>628</v>
      </c>
      <c r="H419" s="49" t="s">
        <v>701</v>
      </c>
      <c r="I419" s="33" t="s">
        <v>1164</v>
      </c>
      <c r="J419" s="35">
        <v>1.7410000000000001</v>
      </c>
      <c r="K419" s="36">
        <v>43465</v>
      </c>
      <c r="L419" s="35" t="s">
        <v>1063</v>
      </c>
      <c r="M419" s="35" t="s">
        <v>993</v>
      </c>
      <c r="N419" s="35">
        <v>139</v>
      </c>
      <c r="O419" s="36">
        <v>43524</v>
      </c>
      <c r="P419" s="42" t="s">
        <v>1051</v>
      </c>
      <c r="Q419" s="35" t="s">
        <v>983</v>
      </c>
      <c r="R419" s="35" t="s">
        <v>980</v>
      </c>
      <c r="S419" s="35" t="s">
        <v>983</v>
      </c>
      <c r="T419" s="35" t="s">
        <v>983</v>
      </c>
      <c r="U419" s="35" t="s">
        <v>1062</v>
      </c>
      <c r="V419" s="37" t="s">
        <v>1053</v>
      </c>
      <c r="W419" s="38"/>
      <c r="X419" s="39"/>
      <c r="Y419" s="35"/>
      <c r="Z419" s="35"/>
      <c r="AA419" s="40"/>
      <c r="AB419" s="35"/>
      <c r="AC419" s="35"/>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41"/>
      <c r="BO419" s="41"/>
      <c r="BP419" s="41"/>
      <c r="BQ419" s="41"/>
      <c r="BR419" s="41"/>
      <c r="BS419" s="41"/>
      <c r="BT419" s="41"/>
      <c r="BU419" s="41"/>
      <c r="BV419" s="41"/>
      <c r="BW419" s="41"/>
      <c r="BX419" s="41"/>
      <c r="BY419" s="41"/>
      <c r="BZ419" s="41"/>
      <c r="CA419" s="41"/>
      <c r="CB419" s="41"/>
      <c r="CC419" s="41"/>
      <c r="CD419" s="41"/>
      <c r="CE419" s="41"/>
      <c r="CF419" s="41"/>
      <c r="CG419" s="41"/>
      <c r="CH419" s="41"/>
      <c r="CI419" s="41"/>
      <c r="CJ419" s="41"/>
      <c r="CK419" s="41"/>
      <c r="CL419" s="41"/>
      <c r="CM419" s="41"/>
      <c r="CN419" s="41"/>
      <c r="CO419" s="41"/>
      <c r="CP419" s="41"/>
      <c r="CQ419" s="41"/>
      <c r="CR419" s="41"/>
      <c r="CS419" s="41"/>
      <c r="CT419" s="41"/>
    </row>
    <row r="420" spans="1:98" ht="19.899999999999999" customHeight="1">
      <c r="A420" s="33" t="s">
        <v>0</v>
      </c>
      <c r="B420" s="33" t="s">
        <v>11</v>
      </c>
      <c r="C420" s="34" t="s">
        <v>212</v>
      </c>
      <c r="D420" s="33" t="s">
        <v>588</v>
      </c>
      <c r="E420" s="33" t="s">
        <v>589</v>
      </c>
      <c r="F420" s="33"/>
      <c r="G420" s="33" t="s">
        <v>629</v>
      </c>
      <c r="H420" s="52" t="s">
        <v>691</v>
      </c>
      <c r="I420" s="33" t="s">
        <v>1164</v>
      </c>
      <c r="J420" s="35">
        <v>262</v>
      </c>
      <c r="K420" s="36">
        <v>43465</v>
      </c>
      <c r="L420" s="35" t="s">
        <v>1063</v>
      </c>
      <c r="M420" s="35" t="s">
        <v>993</v>
      </c>
      <c r="N420" s="35">
        <v>139</v>
      </c>
      <c r="O420" s="36">
        <v>43524</v>
      </c>
      <c r="P420" s="42" t="s">
        <v>1051</v>
      </c>
      <c r="Q420" s="35" t="s">
        <v>983</v>
      </c>
      <c r="R420" s="35" t="s">
        <v>980</v>
      </c>
      <c r="S420" s="35" t="s">
        <v>983</v>
      </c>
      <c r="T420" s="35" t="s">
        <v>983</v>
      </c>
      <c r="U420" s="35" t="s">
        <v>1062</v>
      </c>
      <c r="V420" s="37"/>
      <c r="W420" s="38"/>
      <c r="X420" s="39"/>
      <c r="Y420" s="35"/>
      <c r="Z420" s="35"/>
      <c r="AA420" s="40"/>
      <c r="AB420" s="35"/>
      <c r="AC420" s="35"/>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c r="BO420" s="41"/>
      <c r="BP420" s="41"/>
      <c r="BQ420" s="41"/>
      <c r="BR420" s="41"/>
      <c r="BS420" s="41"/>
      <c r="BT420" s="41"/>
      <c r="BU420" s="41"/>
      <c r="BV420" s="41"/>
      <c r="BW420" s="41"/>
      <c r="BX420" s="41"/>
      <c r="BY420" s="41"/>
      <c r="BZ420" s="41"/>
      <c r="CA420" s="41"/>
      <c r="CB420" s="41"/>
      <c r="CC420" s="41"/>
      <c r="CD420" s="41"/>
      <c r="CE420" s="41"/>
      <c r="CF420" s="41"/>
      <c r="CG420" s="41"/>
      <c r="CH420" s="41"/>
      <c r="CI420" s="41"/>
      <c r="CJ420" s="41"/>
      <c r="CK420" s="41"/>
      <c r="CL420" s="41"/>
      <c r="CM420" s="41"/>
      <c r="CN420" s="41"/>
      <c r="CO420" s="41"/>
      <c r="CP420" s="41"/>
      <c r="CQ420" s="41"/>
      <c r="CR420" s="41"/>
      <c r="CS420" s="41"/>
      <c r="CT420" s="41"/>
    </row>
    <row r="421" spans="1:98" ht="19.899999999999999" customHeight="1">
      <c r="A421" s="33" t="s">
        <v>0</v>
      </c>
      <c r="B421" s="33" t="s">
        <v>11</v>
      </c>
      <c r="C421" s="34" t="s">
        <v>213</v>
      </c>
      <c r="D421" s="33" t="s">
        <v>590</v>
      </c>
      <c r="E421" s="33" t="s">
        <v>954</v>
      </c>
      <c r="F421" s="33" t="s">
        <v>910</v>
      </c>
      <c r="G421" s="33" t="s">
        <v>628</v>
      </c>
      <c r="H421" s="49" t="s">
        <v>701</v>
      </c>
      <c r="I421" s="33" t="s">
        <v>1164</v>
      </c>
      <c r="J421" s="35">
        <v>8.6479999999999997</v>
      </c>
      <c r="K421" s="36">
        <v>43465</v>
      </c>
      <c r="L421" s="35" t="s">
        <v>1063</v>
      </c>
      <c r="M421" s="35" t="s">
        <v>993</v>
      </c>
      <c r="N421" s="35">
        <v>82</v>
      </c>
      <c r="O421" s="36">
        <v>43524</v>
      </c>
      <c r="P421" s="35" t="s">
        <v>990</v>
      </c>
      <c r="Q421" s="35" t="s">
        <v>980</v>
      </c>
      <c r="R421" s="35" t="s">
        <v>980</v>
      </c>
      <c r="S421" s="35" t="s">
        <v>983</v>
      </c>
      <c r="T421" s="35" t="s">
        <v>983</v>
      </c>
      <c r="U421" s="66" t="s">
        <v>1171</v>
      </c>
      <c r="V421" s="44" t="s">
        <v>1052</v>
      </c>
      <c r="W421" s="38"/>
      <c r="X421" s="39"/>
      <c r="Y421" s="35"/>
      <c r="Z421" s="35"/>
      <c r="AA421" s="40"/>
      <c r="AB421" s="35"/>
      <c r="AC421" s="35"/>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41"/>
      <c r="BO421" s="41"/>
      <c r="BP421" s="41"/>
      <c r="BQ421" s="41"/>
      <c r="BR421" s="41"/>
      <c r="BS421" s="41"/>
      <c r="BT421" s="41"/>
      <c r="BU421" s="41"/>
      <c r="BV421" s="41"/>
      <c r="BW421" s="41"/>
      <c r="BX421" s="41"/>
      <c r="BY421" s="41"/>
      <c r="BZ421" s="41"/>
      <c r="CA421" s="41"/>
      <c r="CB421" s="41"/>
      <c r="CC421" s="41"/>
      <c r="CD421" s="41"/>
      <c r="CE421" s="41"/>
      <c r="CF421" s="41"/>
      <c r="CG421" s="41"/>
      <c r="CH421" s="41"/>
      <c r="CI421" s="41"/>
      <c r="CJ421" s="41"/>
      <c r="CK421" s="41"/>
      <c r="CL421" s="41"/>
      <c r="CM421" s="41"/>
      <c r="CN421" s="41"/>
      <c r="CO421" s="41"/>
      <c r="CP421" s="41"/>
      <c r="CQ421" s="41"/>
      <c r="CR421" s="41"/>
      <c r="CS421" s="41"/>
      <c r="CT421" s="41"/>
    </row>
    <row r="422" spans="1:98" ht="19.899999999999999" customHeight="1">
      <c r="A422" s="33" t="s">
        <v>0</v>
      </c>
      <c r="B422" s="33" t="s">
        <v>11</v>
      </c>
      <c r="C422" s="34" t="s">
        <v>214</v>
      </c>
      <c r="D422" s="33" t="s">
        <v>591</v>
      </c>
      <c r="E422" s="33" t="s">
        <v>955</v>
      </c>
      <c r="F422" s="33"/>
      <c r="G422" s="33" t="s">
        <v>629</v>
      </c>
      <c r="H422" s="52" t="s">
        <v>691</v>
      </c>
      <c r="I422" s="33" t="s">
        <v>1164</v>
      </c>
      <c r="J422" s="35">
        <v>262</v>
      </c>
      <c r="K422" s="36">
        <v>43465</v>
      </c>
      <c r="L422" s="35" t="s">
        <v>1063</v>
      </c>
      <c r="M422" s="35" t="s">
        <v>993</v>
      </c>
      <c r="N422" s="35">
        <v>82</v>
      </c>
      <c r="O422" s="36">
        <v>43524</v>
      </c>
      <c r="P422" s="35" t="s">
        <v>990</v>
      </c>
      <c r="Q422" s="35" t="s">
        <v>980</v>
      </c>
      <c r="R422" s="35" t="s">
        <v>980</v>
      </c>
      <c r="S422" s="35" t="s">
        <v>983</v>
      </c>
      <c r="T422" s="35" t="s">
        <v>983</v>
      </c>
      <c r="U422" s="66" t="s">
        <v>1172</v>
      </c>
      <c r="V422" s="37"/>
      <c r="W422" s="38"/>
      <c r="X422" s="39"/>
      <c r="Y422" s="35"/>
      <c r="Z422" s="35"/>
      <c r="AA422" s="40"/>
      <c r="AB422" s="35"/>
      <c r="AC422" s="35"/>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c r="BO422" s="41"/>
      <c r="BP422" s="41"/>
      <c r="BQ422" s="41"/>
      <c r="BR422" s="41"/>
      <c r="BS422" s="41"/>
      <c r="BT422" s="41"/>
      <c r="BU422" s="41"/>
      <c r="BV422" s="41"/>
      <c r="BW422" s="41"/>
      <c r="BX422" s="41"/>
      <c r="BY422" s="41"/>
      <c r="BZ422" s="41"/>
      <c r="CA422" s="41"/>
      <c r="CB422" s="41"/>
      <c r="CC422" s="41"/>
      <c r="CD422" s="41"/>
      <c r="CE422" s="41"/>
      <c r="CF422" s="41"/>
      <c r="CG422" s="41"/>
      <c r="CH422" s="41"/>
      <c r="CI422" s="41"/>
      <c r="CJ422" s="41"/>
      <c r="CK422" s="41"/>
      <c r="CL422" s="41"/>
      <c r="CM422" s="41"/>
      <c r="CN422" s="41"/>
      <c r="CO422" s="41"/>
      <c r="CP422" s="41"/>
      <c r="CQ422" s="41"/>
      <c r="CR422" s="41"/>
      <c r="CS422" s="41"/>
      <c r="CT422" s="41"/>
    </row>
    <row r="423" spans="1:98" ht="19.899999999999999" customHeight="1">
      <c r="A423" s="33" t="s">
        <v>0</v>
      </c>
      <c r="B423" s="33" t="s">
        <v>11</v>
      </c>
      <c r="C423" s="34" t="s">
        <v>215</v>
      </c>
      <c r="D423" s="33" t="s">
        <v>592</v>
      </c>
      <c r="E423" s="33" t="s">
        <v>956</v>
      </c>
      <c r="F423" s="33" t="s">
        <v>911</v>
      </c>
      <c r="G423" s="33" t="s">
        <v>628</v>
      </c>
      <c r="H423" s="49" t="s">
        <v>701</v>
      </c>
      <c r="I423" s="33" t="s">
        <v>1164</v>
      </c>
      <c r="J423" s="35"/>
      <c r="K423" s="36">
        <v>43465</v>
      </c>
      <c r="L423" s="35"/>
      <c r="M423" s="35"/>
      <c r="N423" s="35"/>
      <c r="O423" s="35"/>
      <c r="P423" s="35"/>
      <c r="Q423" s="35" t="s">
        <v>983</v>
      </c>
      <c r="R423" s="35" t="s">
        <v>983</v>
      </c>
      <c r="S423" s="35" t="s">
        <v>983</v>
      </c>
      <c r="T423" s="35" t="s">
        <v>983</v>
      </c>
      <c r="U423" s="35"/>
      <c r="V423" s="37"/>
      <c r="W423" s="38"/>
      <c r="X423" s="39"/>
      <c r="Y423" s="35"/>
      <c r="Z423" s="35"/>
      <c r="AA423" s="40"/>
      <c r="AB423" s="35"/>
      <c r="AC423" s="35"/>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41"/>
      <c r="BO423" s="41"/>
      <c r="BP423" s="41"/>
      <c r="BQ423" s="41"/>
      <c r="BR423" s="41"/>
      <c r="BS423" s="41"/>
      <c r="BT423" s="41"/>
      <c r="BU423" s="41"/>
      <c r="BV423" s="41"/>
      <c r="BW423" s="41"/>
      <c r="BX423" s="41"/>
      <c r="BY423" s="41"/>
      <c r="BZ423" s="41"/>
      <c r="CA423" s="41"/>
      <c r="CB423" s="41"/>
      <c r="CC423" s="41"/>
      <c r="CD423" s="41"/>
      <c r="CE423" s="41"/>
      <c r="CF423" s="41"/>
      <c r="CG423" s="41"/>
      <c r="CH423" s="41"/>
      <c r="CI423" s="41"/>
      <c r="CJ423" s="41"/>
      <c r="CK423" s="41"/>
      <c r="CL423" s="41"/>
      <c r="CM423" s="41"/>
      <c r="CN423" s="41"/>
      <c r="CO423" s="41"/>
      <c r="CP423" s="41"/>
      <c r="CQ423" s="41"/>
      <c r="CR423" s="41"/>
      <c r="CS423" s="41"/>
      <c r="CT423" s="41"/>
    </row>
    <row r="424" spans="1:98" ht="19.899999999999999" customHeight="1">
      <c r="A424" s="33" t="s">
        <v>0</v>
      </c>
      <c r="B424" s="33" t="s">
        <v>11</v>
      </c>
      <c r="C424" s="34" t="s">
        <v>216</v>
      </c>
      <c r="D424" s="33" t="s">
        <v>593</v>
      </c>
      <c r="E424" s="33" t="s">
        <v>957</v>
      </c>
      <c r="F424" s="52"/>
      <c r="G424" s="33" t="s">
        <v>629</v>
      </c>
      <c r="H424" s="52" t="s">
        <v>691</v>
      </c>
      <c r="I424" s="33" t="s">
        <v>1164</v>
      </c>
      <c r="J424" s="35"/>
      <c r="K424" s="36">
        <v>43465</v>
      </c>
      <c r="L424" s="35"/>
      <c r="M424" s="35"/>
      <c r="N424" s="35"/>
      <c r="O424" s="35"/>
      <c r="P424" s="35"/>
      <c r="Q424" s="35" t="s">
        <v>983</v>
      </c>
      <c r="R424" s="35" t="s">
        <v>983</v>
      </c>
      <c r="S424" s="35" t="s">
        <v>983</v>
      </c>
      <c r="T424" s="35" t="s">
        <v>983</v>
      </c>
      <c r="U424" s="35"/>
      <c r="V424" s="37"/>
      <c r="W424" s="38"/>
      <c r="X424" s="39"/>
      <c r="Y424" s="35"/>
      <c r="Z424" s="35"/>
      <c r="AA424" s="40"/>
      <c r="AB424" s="35"/>
      <c r="AC424" s="35"/>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41"/>
      <c r="BO424" s="41"/>
      <c r="BP424" s="41"/>
      <c r="BQ424" s="41"/>
      <c r="BR424" s="41"/>
      <c r="BS424" s="41"/>
      <c r="BT424" s="41"/>
      <c r="BU424" s="41"/>
      <c r="BV424" s="41"/>
      <c r="BW424" s="41"/>
      <c r="BX424" s="41"/>
      <c r="BY424" s="41"/>
      <c r="BZ424" s="41"/>
      <c r="CA424" s="41"/>
      <c r="CB424" s="41"/>
      <c r="CC424" s="41"/>
      <c r="CD424" s="41"/>
      <c r="CE424" s="41"/>
      <c r="CF424" s="41"/>
      <c r="CG424" s="41"/>
      <c r="CH424" s="41"/>
      <c r="CI424" s="41"/>
      <c r="CJ424" s="41"/>
      <c r="CK424" s="41"/>
      <c r="CL424" s="41"/>
      <c r="CM424" s="41"/>
      <c r="CN424" s="41"/>
      <c r="CO424" s="41"/>
      <c r="CP424" s="41"/>
      <c r="CQ424" s="41"/>
      <c r="CR424" s="41"/>
      <c r="CS424" s="41"/>
      <c r="CT424" s="41"/>
    </row>
    <row r="425" spans="1:98" ht="19.899999999999999" customHeight="1">
      <c r="A425" s="33" t="s">
        <v>0</v>
      </c>
      <c r="B425" s="33" t="s">
        <v>11</v>
      </c>
      <c r="C425" s="34" t="s">
        <v>217</v>
      </c>
      <c r="D425" s="33" t="s">
        <v>594</v>
      </c>
      <c r="E425" s="33" t="s">
        <v>595</v>
      </c>
      <c r="F425" s="52" t="s">
        <v>903</v>
      </c>
      <c r="G425" s="33" t="s">
        <v>702</v>
      </c>
      <c r="H425" s="49" t="s">
        <v>703</v>
      </c>
      <c r="I425" s="33" t="s">
        <v>1164</v>
      </c>
      <c r="J425" s="35"/>
      <c r="K425" s="36">
        <v>43465</v>
      </c>
      <c r="L425" s="35"/>
      <c r="M425" s="35"/>
      <c r="N425" s="35"/>
      <c r="O425" s="35"/>
      <c r="P425" s="35"/>
      <c r="Q425" s="35" t="s">
        <v>983</v>
      </c>
      <c r="R425" s="35" t="s">
        <v>983</v>
      </c>
      <c r="S425" s="35" t="s">
        <v>983</v>
      </c>
      <c r="T425" s="35" t="s">
        <v>983</v>
      </c>
      <c r="U425" s="35"/>
      <c r="V425" s="37"/>
      <c r="W425" s="38"/>
      <c r="X425" s="39"/>
      <c r="Y425" s="35"/>
      <c r="Z425" s="35"/>
      <c r="AA425" s="40"/>
      <c r="AB425" s="35"/>
      <c r="AC425" s="35"/>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41"/>
      <c r="BO425" s="41"/>
      <c r="BP425" s="41"/>
      <c r="BQ425" s="41"/>
      <c r="BR425" s="41"/>
      <c r="BS425" s="41"/>
      <c r="BT425" s="41"/>
      <c r="BU425" s="41"/>
      <c r="BV425" s="41"/>
      <c r="BW425" s="41"/>
      <c r="BX425" s="41"/>
      <c r="BY425" s="41"/>
      <c r="BZ425" s="41"/>
      <c r="CA425" s="41"/>
      <c r="CB425" s="41"/>
      <c r="CC425" s="41"/>
      <c r="CD425" s="41"/>
      <c r="CE425" s="41"/>
      <c r="CF425" s="41"/>
      <c r="CG425" s="41"/>
      <c r="CH425" s="41"/>
      <c r="CI425" s="41"/>
      <c r="CJ425" s="41"/>
      <c r="CK425" s="41"/>
      <c r="CL425" s="41"/>
      <c r="CM425" s="41"/>
      <c r="CN425" s="41"/>
      <c r="CO425" s="41"/>
      <c r="CP425" s="41"/>
      <c r="CQ425" s="41"/>
      <c r="CR425" s="41"/>
      <c r="CS425" s="41"/>
      <c r="CT425" s="41"/>
    </row>
    <row r="426" spans="1:98" ht="19.899999999999999" customHeight="1">
      <c r="A426" s="33" t="s">
        <v>0</v>
      </c>
      <c r="B426" s="33" t="s">
        <v>11</v>
      </c>
      <c r="C426" s="34" t="s">
        <v>218</v>
      </c>
      <c r="D426" s="33" t="s">
        <v>596</v>
      </c>
      <c r="E426" s="33" t="s">
        <v>597</v>
      </c>
      <c r="F426" s="52"/>
      <c r="G426" s="33" t="s">
        <v>629</v>
      </c>
      <c r="H426" s="52" t="s">
        <v>692</v>
      </c>
      <c r="I426" s="33" t="s">
        <v>1164</v>
      </c>
      <c r="J426" s="35">
        <v>0</v>
      </c>
      <c r="K426" s="36">
        <v>43465</v>
      </c>
      <c r="L426" s="35" t="s">
        <v>1063</v>
      </c>
      <c r="M426" s="35" t="s">
        <v>993</v>
      </c>
      <c r="N426" s="35">
        <v>140</v>
      </c>
      <c r="O426" s="36">
        <v>43524</v>
      </c>
      <c r="P426" s="42" t="s">
        <v>1079</v>
      </c>
      <c r="Q426" s="35" t="s">
        <v>983</v>
      </c>
      <c r="R426" s="35" t="s">
        <v>980</v>
      </c>
      <c r="S426" s="35" t="s">
        <v>983</v>
      </c>
      <c r="T426" s="35" t="s">
        <v>983</v>
      </c>
      <c r="U426" s="35" t="s">
        <v>1062</v>
      </c>
      <c r="V426" s="37"/>
      <c r="W426" s="38"/>
      <c r="X426" s="39"/>
      <c r="Y426" s="35"/>
      <c r="Z426" s="35"/>
      <c r="AA426" s="40"/>
      <c r="AB426" s="35"/>
      <c r="AC426" s="35"/>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c r="BO426" s="41"/>
      <c r="BP426" s="41"/>
      <c r="BQ426" s="41"/>
      <c r="BR426" s="41"/>
      <c r="BS426" s="41"/>
      <c r="BT426" s="41"/>
      <c r="BU426" s="41"/>
      <c r="BV426" s="41"/>
      <c r="BW426" s="41"/>
      <c r="BX426" s="41"/>
      <c r="BY426" s="41"/>
      <c r="BZ426" s="41"/>
      <c r="CA426" s="41"/>
      <c r="CB426" s="41"/>
      <c r="CC426" s="41"/>
      <c r="CD426" s="41"/>
      <c r="CE426" s="41"/>
      <c r="CF426" s="41"/>
      <c r="CG426" s="41"/>
      <c r="CH426" s="41"/>
      <c r="CI426" s="41"/>
      <c r="CJ426" s="41"/>
      <c r="CK426" s="41"/>
      <c r="CL426" s="41"/>
      <c r="CM426" s="41"/>
      <c r="CN426" s="41"/>
      <c r="CO426" s="41"/>
      <c r="CP426" s="41"/>
      <c r="CQ426" s="41"/>
      <c r="CR426" s="41"/>
      <c r="CS426" s="41"/>
      <c r="CT426" s="41"/>
    </row>
    <row r="427" spans="1:98" ht="19.899999999999999" customHeight="1">
      <c r="A427" s="33" t="s">
        <v>0</v>
      </c>
      <c r="B427" s="33" t="s">
        <v>11</v>
      </c>
      <c r="C427" s="34" t="s">
        <v>219</v>
      </c>
      <c r="D427" s="33" t="s">
        <v>598</v>
      </c>
      <c r="E427" s="33" t="s">
        <v>599</v>
      </c>
      <c r="F427" s="52"/>
      <c r="G427" s="33" t="s">
        <v>629</v>
      </c>
      <c r="H427" s="49" t="s">
        <v>689</v>
      </c>
      <c r="I427" s="33" t="s">
        <v>1164</v>
      </c>
      <c r="J427" s="35"/>
      <c r="K427" s="36">
        <v>43465</v>
      </c>
      <c r="L427" s="35"/>
      <c r="M427" s="35"/>
      <c r="N427" s="35"/>
      <c r="O427" s="35"/>
      <c r="P427" s="35"/>
      <c r="Q427" s="35" t="s">
        <v>983</v>
      </c>
      <c r="R427" s="35" t="s">
        <v>983</v>
      </c>
      <c r="S427" s="35" t="s">
        <v>983</v>
      </c>
      <c r="T427" s="35" t="s">
        <v>983</v>
      </c>
      <c r="U427" s="35"/>
      <c r="V427" s="37"/>
      <c r="W427" s="38"/>
      <c r="X427" s="39"/>
      <c r="Y427" s="35"/>
      <c r="Z427" s="35"/>
      <c r="AA427" s="40"/>
      <c r="AB427" s="35"/>
      <c r="AC427" s="35"/>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41"/>
      <c r="BO427" s="41"/>
      <c r="BP427" s="41"/>
      <c r="BQ427" s="41"/>
      <c r="BR427" s="41"/>
      <c r="BS427" s="41"/>
      <c r="BT427" s="41"/>
      <c r="BU427" s="41"/>
      <c r="BV427" s="41"/>
      <c r="BW427" s="41"/>
      <c r="BX427" s="41"/>
      <c r="BY427" s="41"/>
      <c r="BZ427" s="41"/>
      <c r="CA427" s="41"/>
      <c r="CB427" s="41"/>
      <c r="CC427" s="41"/>
      <c r="CD427" s="41"/>
      <c r="CE427" s="41"/>
      <c r="CF427" s="41"/>
      <c r="CG427" s="41"/>
      <c r="CH427" s="41"/>
      <c r="CI427" s="41"/>
      <c r="CJ427" s="41"/>
      <c r="CK427" s="41"/>
      <c r="CL427" s="41"/>
      <c r="CM427" s="41"/>
      <c r="CN427" s="41"/>
      <c r="CO427" s="41"/>
      <c r="CP427" s="41"/>
      <c r="CQ427" s="41"/>
      <c r="CR427" s="41"/>
      <c r="CS427" s="41"/>
      <c r="CT427" s="41"/>
    </row>
    <row r="428" spans="1:98" ht="19.899999999999999" customHeight="1">
      <c r="A428" s="33" t="s">
        <v>0</v>
      </c>
      <c r="B428" s="33" t="s">
        <v>12</v>
      </c>
      <c r="C428" s="34" t="s">
        <v>220</v>
      </c>
      <c r="D428" s="33" t="s">
        <v>600</v>
      </c>
      <c r="E428" s="33" t="s">
        <v>601</v>
      </c>
      <c r="F428" s="52"/>
      <c r="G428" s="33" t="s">
        <v>632</v>
      </c>
      <c r="H428" s="33" t="s">
        <v>975</v>
      </c>
      <c r="I428" s="33" t="s">
        <v>1164</v>
      </c>
      <c r="J428" s="35" t="s">
        <v>980</v>
      </c>
      <c r="K428" s="36">
        <v>43465</v>
      </c>
      <c r="L428" s="35" t="s">
        <v>1065</v>
      </c>
      <c r="M428" s="35" t="s">
        <v>1058</v>
      </c>
      <c r="N428" s="35">
        <v>17</v>
      </c>
      <c r="O428" s="36">
        <v>42769</v>
      </c>
      <c r="P428" s="42" t="s">
        <v>1057</v>
      </c>
      <c r="Q428" s="35" t="s">
        <v>983</v>
      </c>
      <c r="R428" s="35" t="s">
        <v>980</v>
      </c>
      <c r="S428" s="35" t="s">
        <v>983</v>
      </c>
      <c r="T428" s="35" t="s">
        <v>983</v>
      </c>
      <c r="U428" s="35" t="s">
        <v>1062</v>
      </c>
      <c r="V428" s="37"/>
      <c r="W428" s="38"/>
      <c r="X428" s="39"/>
      <c r="Y428" s="35"/>
      <c r="Z428" s="35"/>
      <c r="AA428" s="40"/>
      <c r="AB428" s="35"/>
      <c r="AC428" s="35"/>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c r="BP428" s="41"/>
      <c r="BQ428" s="41"/>
      <c r="BR428" s="41"/>
      <c r="BS428" s="41"/>
      <c r="BT428" s="41"/>
      <c r="BU428" s="41"/>
      <c r="BV428" s="41"/>
      <c r="BW428" s="41"/>
      <c r="BX428" s="41"/>
      <c r="BY428" s="41"/>
      <c r="BZ428" s="41"/>
      <c r="CA428" s="41"/>
      <c r="CB428" s="41"/>
      <c r="CC428" s="41"/>
      <c r="CD428" s="41"/>
      <c r="CE428" s="41"/>
      <c r="CF428" s="41"/>
      <c r="CG428" s="41"/>
      <c r="CH428" s="41"/>
      <c r="CI428" s="41"/>
      <c r="CJ428" s="41"/>
      <c r="CK428" s="41"/>
      <c r="CL428" s="41"/>
      <c r="CM428" s="41"/>
      <c r="CN428" s="41"/>
      <c r="CO428" s="41"/>
      <c r="CP428" s="41"/>
      <c r="CQ428" s="41"/>
      <c r="CR428" s="41"/>
      <c r="CS428" s="41"/>
      <c r="CT428" s="41"/>
    </row>
    <row r="429" spans="1:98" ht="19.899999999999999" customHeight="1">
      <c r="A429" s="33" t="s">
        <v>0</v>
      </c>
      <c r="B429" s="33" t="s">
        <v>12</v>
      </c>
      <c r="C429" s="34" t="s">
        <v>221</v>
      </c>
      <c r="D429" s="33" t="s">
        <v>602</v>
      </c>
      <c r="E429" s="33" t="s">
        <v>603</v>
      </c>
      <c r="F429" s="52"/>
      <c r="G429" s="33" t="s">
        <v>632</v>
      </c>
      <c r="H429" s="33" t="s">
        <v>975</v>
      </c>
      <c r="I429" s="33" t="s">
        <v>1164</v>
      </c>
      <c r="J429" s="35" t="s">
        <v>990</v>
      </c>
      <c r="K429" s="36">
        <v>43465</v>
      </c>
      <c r="L429" s="35"/>
      <c r="M429" s="35"/>
      <c r="N429" s="35"/>
      <c r="O429" s="35"/>
      <c r="P429" s="35"/>
      <c r="Q429" s="35" t="s">
        <v>983</v>
      </c>
      <c r="R429" s="35" t="s">
        <v>983</v>
      </c>
      <c r="S429" s="35" t="s">
        <v>983</v>
      </c>
      <c r="T429" s="35" t="s">
        <v>983</v>
      </c>
      <c r="U429" s="35"/>
      <c r="V429" s="37"/>
      <c r="W429" s="38"/>
      <c r="X429" s="39"/>
      <c r="Y429" s="35"/>
      <c r="Z429" s="35"/>
      <c r="AA429" s="40"/>
      <c r="AB429" s="35"/>
      <c r="AC429" s="35"/>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41"/>
      <c r="BO429" s="41"/>
      <c r="BP429" s="41"/>
      <c r="BQ429" s="41"/>
      <c r="BR429" s="41"/>
      <c r="BS429" s="41"/>
      <c r="BT429" s="41"/>
      <c r="BU429" s="41"/>
      <c r="BV429" s="41"/>
      <c r="BW429" s="41"/>
      <c r="BX429" s="41"/>
      <c r="BY429" s="41"/>
      <c r="BZ429" s="41"/>
      <c r="CA429" s="41"/>
      <c r="CB429" s="41"/>
      <c r="CC429" s="41"/>
      <c r="CD429" s="41"/>
      <c r="CE429" s="41"/>
      <c r="CF429" s="41"/>
      <c r="CG429" s="41"/>
      <c r="CH429" s="41"/>
      <c r="CI429" s="41"/>
      <c r="CJ429" s="41"/>
      <c r="CK429" s="41"/>
      <c r="CL429" s="41"/>
      <c r="CM429" s="41"/>
      <c r="CN429" s="41"/>
      <c r="CO429" s="41"/>
      <c r="CP429" s="41"/>
      <c r="CQ429" s="41"/>
      <c r="CR429" s="41"/>
      <c r="CS429" s="41"/>
      <c r="CT429" s="41"/>
    </row>
    <row r="430" spans="1:98" ht="19.899999999999999" customHeight="1">
      <c r="A430" s="33" t="s">
        <v>0</v>
      </c>
      <c r="B430" s="33" t="s">
        <v>12</v>
      </c>
      <c r="C430" s="34" t="s">
        <v>222</v>
      </c>
      <c r="D430" s="33" t="s">
        <v>604</v>
      </c>
      <c r="E430" s="33" t="s">
        <v>958</v>
      </c>
      <c r="F430" s="52"/>
      <c r="G430" s="33" t="s">
        <v>632</v>
      </c>
      <c r="H430" s="33" t="s">
        <v>975</v>
      </c>
      <c r="I430" s="33" t="s">
        <v>1164</v>
      </c>
      <c r="J430" s="35" t="s">
        <v>990</v>
      </c>
      <c r="K430" s="36">
        <v>43465</v>
      </c>
      <c r="L430" s="35"/>
      <c r="M430" s="35"/>
      <c r="N430" s="35"/>
      <c r="O430" s="35"/>
      <c r="P430" s="35"/>
      <c r="Q430" s="35" t="s">
        <v>983</v>
      </c>
      <c r="R430" s="35" t="s">
        <v>983</v>
      </c>
      <c r="S430" s="35" t="s">
        <v>983</v>
      </c>
      <c r="T430" s="35" t="s">
        <v>983</v>
      </c>
      <c r="U430" s="35"/>
      <c r="V430" s="37"/>
      <c r="W430" s="38"/>
      <c r="X430" s="39"/>
      <c r="Y430" s="35"/>
      <c r="Z430" s="35"/>
      <c r="AA430" s="40"/>
      <c r="AB430" s="35"/>
      <c r="AC430" s="35"/>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c r="BO430" s="41"/>
      <c r="BP430" s="41"/>
      <c r="BQ430" s="41"/>
      <c r="BR430" s="41"/>
      <c r="BS430" s="41"/>
      <c r="BT430" s="41"/>
      <c r="BU430" s="41"/>
      <c r="BV430" s="41"/>
      <c r="BW430" s="41"/>
      <c r="BX430" s="41"/>
      <c r="BY430" s="41"/>
      <c r="BZ430" s="41"/>
      <c r="CA430" s="41"/>
      <c r="CB430" s="41"/>
      <c r="CC430" s="41"/>
      <c r="CD430" s="41"/>
      <c r="CE430" s="41"/>
      <c r="CF430" s="41"/>
      <c r="CG430" s="41"/>
      <c r="CH430" s="41"/>
      <c r="CI430" s="41"/>
      <c r="CJ430" s="41"/>
      <c r="CK430" s="41"/>
      <c r="CL430" s="41"/>
      <c r="CM430" s="41"/>
      <c r="CN430" s="41"/>
      <c r="CO430" s="41"/>
      <c r="CP430" s="41"/>
      <c r="CQ430" s="41"/>
      <c r="CR430" s="41"/>
      <c r="CS430" s="41"/>
      <c r="CT430" s="41"/>
    </row>
    <row r="431" spans="1:98" ht="19.899999999999999" customHeight="1">
      <c r="A431" s="33" t="s">
        <v>0</v>
      </c>
      <c r="B431" s="33" t="s">
        <v>12</v>
      </c>
      <c r="C431" s="34" t="s">
        <v>223</v>
      </c>
      <c r="D431" s="33" t="s">
        <v>605</v>
      </c>
      <c r="E431" s="33" t="s">
        <v>606</v>
      </c>
      <c r="F431" s="52"/>
      <c r="G431" s="33" t="s">
        <v>632</v>
      </c>
      <c r="H431" s="33" t="s">
        <v>975</v>
      </c>
      <c r="I431" s="33" t="s">
        <v>1164</v>
      </c>
      <c r="J431" s="35" t="s">
        <v>990</v>
      </c>
      <c r="K431" s="36">
        <v>43465</v>
      </c>
      <c r="L431" s="35"/>
      <c r="M431" s="35"/>
      <c r="N431" s="35"/>
      <c r="O431" s="35"/>
      <c r="P431" s="35"/>
      <c r="Q431" s="35" t="s">
        <v>983</v>
      </c>
      <c r="R431" s="35" t="s">
        <v>983</v>
      </c>
      <c r="S431" s="35" t="s">
        <v>983</v>
      </c>
      <c r="T431" s="35" t="s">
        <v>983</v>
      </c>
      <c r="U431" s="35"/>
      <c r="V431" s="37"/>
      <c r="W431" s="38"/>
      <c r="X431" s="39"/>
      <c r="Y431" s="35"/>
      <c r="Z431" s="35"/>
      <c r="AA431" s="40"/>
      <c r="AB431" s="35"/>
      <c r="AC431" s="35"/>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c r="BO431" s="41"/>
      <c r="BP431" s="41"/>
      <c r="BQ431" s="41"/>
      <c r="BR431" s="41"/>
      <c r="BS431" s="41"/>
      <c r="BT431" s="41"/>
      <c r="BU431" s="41"/>
      <c r="BV431" s="41"/>
      <c r="BW431" s="41"/>
      <c r="BX431" s="41"/>
      <c r="BY431" s="41"/>
      <c r="BZ431" s="41"/>
      <c r="CA431" s="41"/>
      <c r="CB431" s="41"/>
      <c r="CC431" s="41"/>
      <c r="CD431" s="41"/>
      <c r="CE431" s="41"/>
      <c r="CF431" s="41"/>
      <c r="CG431" s="41"/>
      <c r="CH431" s="41"/>
      <c r="CI431" s="41"/>
      <c r="CJ431" s="41"/>
      <c r="CK431" s="41"/>
      <c r="CL431" s="41"/>
      <c r="CM431" s="41"/>
      <c r="CN431" s="41"/>
      <c r="CO431" s="41"/>
      <c r="CP431" s="41"/>
      <c r="CQ431" s="41"/>
      <c r="CR431" s="41"/>
      <c r="CS431" s="41"/>
      <c r="CT431" s="41"/>
    </row>
    <row r="432" spans="1:98" ht="19.899999999999999" customHeight="1">
      <c r="A432" s="33" t="s">
        <v>0</v>
      </c>
      <c r="B432" s="33" t="s">
        <v>12</v>
      </c>
      <c r="C432" s="34" t="s">
        <v>224</v>
      </c>
      <c r="D432" s="33" t="s">
        <v>607</v>
      </c>
      <c r="E432" s="33" t="s">
        <v>608</v>
      </c>
      <c r="F432" s="52"/>
      <c r="G432" s="33" t="s">
        <v>632</v>
      </c>
      <c r="H432" s="33" t="s">
        <v>975</v>
      </c>
      <c r="I432" s="33" t="s">
        <v>1164</v>
      </c>
      <c r="J432" s="35" t="s">
        <v>990</v>
      </c>
      <c r="K432" s="36">
        <v>43465</v>
      </c>
      <c r="L432" s="35"/>
      <c r="M432" s="35"/>
      <c r="N432" s="35"/>
      <c r="O432" s="35"/>
      <c r="P432" s="35"/>
      <c r="Q432" s="35" t="s">
        <v>983</v>
      </c>
      <c r="R432" s="35" t="s">
        <v>983</v>
      </c>
      <c r="S432" s="35" t="s">
        <v>983</v>
      </c>
      <c r="T432" s="35" t="s">
        <v>983</v>
      </c>
      <c r="U432" s="35"/>
      <c r="V432" s="37"/>
      <c r="W432" s="38"/>
      <c r="X432" s="39"/>
      <c r="Y432" s="35"/>
      <c r="Z432" s="35"/>
      <c r="AA432" s="40"/>
      <c r="AB432" s="35"/>
      <c r="AC432" s="35"/>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c r="BO432" s="41"/>
      <c r="BP432" s="41"/>
      <c r="BQ432" s="41"/>
      <c r="BR432" s="41"/>
      <c r="BS432" s="41"/>
      <c r="BT432" s="41"/>
      <c r="BU432" s="41"/>
      <c r="BV432" s="41"/>
      <c r="BW432" s="41"/>
      <c r="BX432" s="41"/>
      <c r="BY432" s="41"/>
      <c r="BZ432" s="41"/>
      <c r="CA432" s="41"/>
      <c r="CB432" s="41"/>
      <c r="CC432" s="41"/>
      <c r="CD432" s="41"/>
      <c r="CE432" s="41"/>
      <c r="CF432" s="41"/>
      <c r="CG432" s="41"/>
      <c r="CH432" s="41"/>
      <c r="CI432" s="41"/>
      <c r="CJ432" s="41"/>
      <c r="CK432" s="41"/>
      <c r="CL432" s="41"/>
      <c r="CM432" s="41"/>
      <c r="CN432" s="41"/>
      <c r="CO432" s="41"/>
      <c r="CP432" s="41"/>
      <c r="CQ432" s="41"/>
      <c r="CR432" s="41"/>
      <c r="CS432" s="41"/>
      <c r="CT432" s="41"/>
    </row>
    <row r="433" spans="1:98" ht="19.899999999999999" customHeight="1">
      <c r="A433" s="33" t="s">
        <v>0</v>
      </c>
      <c r="B433" s="33" t="s">
        <v>12</v>
      </c>
      <c r="C433" s="34" t="s">
        <v>225</v>
      </c>
      <c r="D433" s="33" t="s">
        <v>609</v>
      </c>
      <c r="E433" s="33" t="s">
        <v>610</v>
      </c>
      <c r="F433" s="52"/>
      <c r="G433" s="33" t="s">
        <v>632</v>
      </c>
      <c r="H433" s="33" t="s">
        <v>975</v>
      </c>
      <c r="I433" s="33" t="s">
        <v>1164</v>
      </c>
      <c r="J433" s="35" t="s">
        <v>990</v>
      </c>
      <c r="K433" s="36">
        <v>43465</v>
      </c>
      <c r="L433" s="35"/>
      <c r="M433" s="35"/>
      <c r="N433" s="35"/>
      <c r="O433" s="35"/>
      <c r="P433" s="35"/>
      <c r="Q433" s="35" t="s">
        <v>983</v>
      </c>
      <c r="R433" s="35" t="s">
        <v>983</v>
      </c>
      <c r="S433" s="35" t="s">
        <v>983</v>
      </c>
      <c r="T433" s="35" t="s">
        <v>983</v>
      </c>
      <c r="U433" s="35"/>
      <c r="V433" s="37"/>
      <c r="W433" s="38"/>
      <c r="X433" s="39"/>
      <c r="Y433" s="35"/>
      <c r="Z433" s="35"/>
      <c r="AA433" s="40"/>
      <c r="AB433" s="35"/>
      <c r="AC433" s="35"/>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41"/>
      <c r="BO433" s="41"/>
      <c r="BP433" s="41"/>
      <c r="BQ433" s="41"/>
      <c r="BR433" s="41"/>
      <c r="BS433" s="41"/>
      <c r="BT433" s="41"/>
      <c r="BU433" s="41"/>
      <c r="BV433" s="41"/>
      <c r="BW433" s="41"/>
      <c r="BX433" s="41"/>
      <c r="BY433" s="41"/>
      <c r="BZ433" s="41"/>
      <c r="CA433" s="41"/>
      <c r="CB433" s="41"/>
      <c r="CC433" s="41"/>
      <c r="CD433" s="41"/>
      <c r="CE433" s="41"/>
      <c r="CF433" s="41"/>
      <c r="CG433" s="41"/>
      <c r="CH433" s="41"/>
      <c r="CI433" s="41"/>
      <c r="CJ433" s="41"/>
      <c r="CK433" s="41"/>
      <c r="CL433" s="41"/>
      <c r="CM433" s="41"/>
      <c r="CN433" s="41"/>
      <c r="CO433" s="41"/>
      <c r="CP433" s="41"/>
      <c r="CQ433" s="41"/>
      <c r="CR433" s="41"/>
      <c r="CS433" s="41"/>
      <c r="CT433" s="41"/>
    </row>
    <row r="434" spans="1:98" ht="19.899999999999999" customHeight="1">
      <c r="A434" s="33" t="s">
        <v>0</v>
      </c>
      <c r="B434" s="33" t="s">
        <v>12</v>
      </c>
      <c r="C434" s="34" t="s">
        <v>226</v>
      </c>
      <c r="D434" s="33" t="s">
        <v>611</v>
      </c>
      <c r="E434" s="33" t="s">
        <v>612</v>
      </c>
      <c r="F434" s="52"/>
      <c r="G434" s="33" t="s">
        <v>632</v>
      </c>
      <c r="H434" s="33" t="s">
        <v>975</v>
      </c>
      <c r="I434" s="33" t="s">
        <v>1164</v>
      </c>
      <c r="J434" s="35" t="s">
        <v>990</v>
      </c>
      <c r="K434" s="36">
        <v>43465</v>
      </c>
      <c r="L434" s="35"/>
      <c r="M434" s="35"/>
      <c r="N434" s="35"/>
      <c r="O434" s="35"/>
      <c r="P434" s="35"/>
      <c r="Q434" s="35" t="s">
        <v>983</v>
      </c>
      <c r="R434" s="35" t="s">
        <v>983</v>
      </c>
      <c r="S434" s="35" t="s">
        <v>983</v>
      </c>
      <c r="T434" s="35" t="s">
        <v>983</v>
      </c>
      <c r="U434" s="35"/>
      <c r="V434" s="37"/>
      <c r="W434" s="38"/>
      <c r="X434" s="39"/>
      <c r="Y434" s="35"/>
      <c r="Z434" s="35"/>
      <c r="AA434" s="40"/>
      <c r="AB434" s="35"/>
      <c r="AC434" s="35"/>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c r="BO434" s="41"/>
      <c r="BP434" s="41"/>
      <c r="BQ434" s="41"/>
      <c r="BR434" s="41"/>
      <c r="BS434" s="41"/>
      <c r="BT434" s="41"/>
      <c r="BU434" s="41"/>
      <c r="BV434" s="41"/>
      <c r="BW434" s="41"/>
      <c r="BX434" s="41"/>
      <c r="BY434" s="41"/>
      <c r="BZ434" s="41"/>
      <c r="CA434" s="41"/>
      <c r="CB434" s="41"/>
      <c r="CC434" s="41"/>
      <c r="CD434" s="41"/>
      <c r="CE434" s="41"/>
      <c r="CF434" s="41"/>
      <c r="CG434" s="41"/>
      <c r="CH434" s="41"/>
      <c r="CI434" s="41"/>
      <c r="CJ434" s="41"/>
      <c r="CK434" s="41"/>
      <c r="CL434" s="41"/>
      <c r="CM434" s="41"/>
      <c r="CN434" s="41"/>
      <c r="CO434" s="41"/>
      <c r="CP434" s="41"/>
      <c r="CQ434" s="41"/>
      <c r="CR434" s="41"/>
      <c r="CS434" s="41"/>
      <c r="CT434" s="41"/>
    </row>
    <row r="435" spans="1:98" ht="19.899999999999999" customHeight="1">
      <c r="A435" s="33" t="s">
        <v>0</v>
      </c>
      <c r="B435" s="33" t="s">
        <v>12</v>
      </c>
      <c r="C435" s="34" t="s">
        <v>227</v>
      </c>
      <c r="D435" s="33" t="s">
        <v>613</v>
      </c>
      <c r="E435" s="33" t="s">
        <v>959</v>
      </c>
      <c r="F435" s="52"/>
      <c r="G435" s="33" t="s">
        <v>632</v>
      </c>
      <c r="H435" s="33" t="s">
        <v>975</v>
      </c>
      <c r="I435" s="33" t="s">
        <v>1164</v>
      </c>
      <c r="J435" s="35" t="s">
        <v>990</v>
      </c>
      <c r="K435" s="36">
        <v>43465</v>
      </c>
      <c r="L435" s="35"/>
      <c r="M435" s="35"/>
      <c r="N435" s="35"/>
      <c r="O435" s="35"/>
      <c r="P435" s="35"/>
      <c r="Q435" s="35" t="s">
        <v>983</v>
      </c>
      <c r="R435" s="35" t="s">
        <v>983</v>
      </c>
      <c r="S435" s="35" t="s">
        <v>983</v>
      </c>
      <c r="T435" s="35" t="s">
        <v>983</v>
      </c>
      <c r="U435" s="35"/>
      <c r="V435" s="37"/>
      <c r="W435" s="38"/>
      <c r="X435" s="39"/>
      <c r="Y435" s="35"/>
      <c r="Z435" s="35"/>
      <c r="AA435" s="40"/>
      <c r="AB435" s="35"/>
      <c r="AC435" s="35"/>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c r="BO435" s="41"/>
      <c r="BP435" s="41"/>
      <c r="BQ435" s="41"/>
      <c r="BR435" s="41"/>
      <c r="BS435" s="41"/>
      <c r="BT435" s="41"/>
      <c r="BU435" s="41"/>
      <c r="BV435" s="41"/>
      <c r="BW435" s="41"/>
      <c r="BX435" s="41"/>
      <c r="BY435" s="41"/>
      <c r="BZ435" s="41"/>
      <c r="CA435" s="41"/>
      <c r="CB435" s="41"/>
      <c r="CC435" s="41"/>
      <c r="CD435" s="41"/>
      <c r="CE435" s="41"/>
      <c r="CF435" s="41"/>
      <c r="CG435" s="41"/>
      <c r="CH435" s="41"/>
      <c r="CI435" s="41"/>
      <c r="CJ435" s="41"/>
      <c r="CK435" s="41"/>
      <c r="CL435" s="41"/>
      <c r="CM435" s="41"/>
      <c r="CN435" s="41"/>
      <c r="CO435" s="41"/>
      <c r="CP435" s="41"/>
      <c r="CQ435" s="41"/>
      <c r="CR435" s="41"/>
      <c r="CS435" s="41"/>
      <c r="CT435" s="41"/>
    </row>
    <row r="436" spans="1:98" ht="19.899999999999999" customHeight="1">
      <c r="A436" s="33" t="s">
        <v>0</v>
      </c>
      <c r="B436" s="33" t="s">
        <v>12</v>
      </c>
      <c r="C436" s="34" t="s">
        <v>228</v>
      </c>
      <c r="D436" s="33" t="s">
        <v>614</v>
      </c>
      <c r="E436" s="33" t="s">
        <v>960</v>
      </c>
      <c r="F436" s="52"/>
      <c r="G436" s="33" t="s">
        <v>632</v>
      </c>
      <c r="H436" s="33" t="s">
        <v>975</v>
      </c>
      <c r="I436" s="33" t="s">
        <v>1164</v>
      </c>
      <c r="J436" s="35" t="s">
        <v>990</v>
      </c>
      <c r="K436" s="36">
        <v>43465</v>
      </c>
      <c r="L436" s="35"/>
      <c r="M436" s="35"/>
      <c r="N436" s="35"/>
      <c r="O436" s="35"/>
      <c r="P436" s="35"/>
      <c r="Q436" s="35" t="s">
        <v>983</v>
      </c>
      <c r="R436" s="35" t="s">
        <v>983</v>
      </c>
      <c r="S436" s="35" t="s">
        <v>983</v>
      </c>
      <c r="T436" s="35" t="s">
        <v>983</v>
      </c>
      <c r="U436" s="35"/>
      <c r="V436" s="37"/>
      <c r="W436" s="38"/>
      <c r="X436" s="39"/>
      <c r="Y436" s="35"/>
      <c r="Z436" s="35"/>
      <c r="AA436" s="40"/>
      <c r="AB436" s="35"/>
      <c r="AC436" s="35"/>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c r="BO436" s="41"/>
      <c r="BP436" s="41"/>
      <c r="BQ436" s="41"/>
      <c r="BR436" s="41"/>
      <c r="BS436" s="41"/>
      <c r="BT436" s="41"/>
      <c r="BU436" s="41"/>
      <c r="BV436" s="41"/>
      <c r="BW436" s="41"/>
      <c r="BX436" s="41"/>
      <c r="BY436" s="41"/>
      <c r="BZ436" s="41"/>
      <c r="CA436" s="41"/>
      <c r="CB436" s="41"/>
      <c r="CC436" s="41"/>
      <c r="CD436" s="41"/>
      <c r="CE436" s="41"/>
      <c r="CF436" s="41"/>
      <c r="CG436" s="41"/>
      <c r="CH436" s="41"/>
      <c r="CI436" s="41"/>
      <c r="CJ436" s="41"/>
      <c r="CK436" s="41"/>
      <c r="CL436" s="41"/>
      <c r="CM436" s="41"/>
      <c r="CN436" s="41"/>
      <c r="CO436" s="41"/>
      <c r="CP436" s="41"/>
      <c r="CQ436" s="41"/>
      <c r="CR436" s="41"/>
      <c r="CS436" s="41"/>
      <c r="CT436" s="41"/>
    </row>
    <row r="437" spans="1:98" ht="19.899999999999999" customHeight="1">
      <c r="A437" s="33" t="s">
        <v>0</v>
      </c>
      <c r="B437" s="33" t="s">
        <v>12</v>
      </c>
      <c r="C437" s="34" t="s">
        <v>229</v>
      </c>
      <c r="D437" s="33" t="s">
        <v>615</v>
      </c>
      <c r="E437" s="33" t="s">
        <v>616</v>
      </c>
      <c r="F437" s="52"/>
      <c r="G437" s="33" t="s">
        <v>632</v>
      </c>
      <c r="H437" s="33" t="s">
        <v>975</v>
      </c>
      <c r="I437" s="33" t="s">
        <v>1164</v>
      </c>
      <c r="J437" s="35" t="s">
        <v>990</v>
      </c>
      <c r="K437" s="36">
        <v>43465</v>
      </c>
      <c r="L437" s="35"/>
      <c r="M437" s="35"/>
      <c r="N437" s="35"/>
      <c r="O437" s="35"/>
      <c r="P437" s="35"/>
      <c r="Q437" s="35" t="s">
        <v>983</v>
      </c>
      <c r="R437" s="35" t="s">
        <v>983</v>
      </c>
      <c r="S437" s="35" t="s">
        <v>983</v>
      </c>
      <c r="T437" s="35" t="s">
        <v>983</v>
      </c>
      <c r="U437" s="35"/>
      <c r="V437" s="37"/>
      <c r="W437" s="38"/>
      <c r="X437" s="39"/>
      <c r="Y437" s="35"/>
      <c r="Z437" s="35"/>
      <c r="AA437" s="40"/>
      <c r="AB437" s="35"/>
      <c r="AC437" s="35"/>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c r="BO437" s="41"/>
      <c r="BP437" s="41"/>
      <c r="BQ437" s="41"/>
      <c r="BR437" s="41"/>
      <c r="BS437" s="41"/>
      <c r="BT437" s="41"/>
      <c r="BU437" s="41"/>
      <c r="BV437" s="41"/>
      <c r="BW437" s="41"/>
      <c r="BX437" s="41"/>
      <c r="BY437" s="41"/>
      <c r="BZ437" s="41"/>
      <c r="CA437" s="41"/>
      <c r="CB437" s="41"/>
      <c r="CC437" s="41"/>
      <c r="CD437" s="41"/>
      <c r="CE437" s="41"/>
      <c r="CF437" s="41"/>
      <c r="CG437" s="41"/>
      <c r="CH437" s="41"/>
      <c r="CI437" s="41"/>
      <c r="CJ437" s="41"/>
      <c r="CK437" s="41"/>
      <c r="CL437" s="41"/>
      <c r="CM437" s="41"/>
      <c r="CN437" s="41"/>
      <c r="CO437" s="41"/>
      <c r="CP437" s="41"/>
      <c r="CQ437" s="41"/>
      <c r="CR437" s="41"/>
      <c r="CS437" s="41"/>
      <c r="CT437" s="41"/>
    </row>
    <row r="438" spans="1:98" ht="19.899999999999999" customHeight="1">
      <c r="A438" s="33" t="s">
        <v>0</v>
      </c>
      <c r="B438" s="33" t="s">
        <v>12</v>
      </c>
      <c r="C438" s="34" t="s">
        <v>230</v>
      </c>
      <c r="D438" s="33" t="s">
        <v>617</v>
      </c>
      <c r="E438" s="33" t="s">
        <v>618</v>
      </c>
      <c r="F438" s="52"/>
      <c r="G438" s="33" t="s">
        <v>632</v>
      </c>
      <c r="H438" s="33" t="s">
        <v>975</v>
      </c>
      <c r="I438" s="33" t="s">
        <v>1164</v>
      </c>
      <c r="J438" s="35" t="s">
        <v>990</v>
      </c>
      <c r="K438" s="36">
        <v>43465</v>
      </c>
      <c r="L438" s="35"/>
      <c r="M438" s="35"/>
      <c r="N438" s="35"/>
      <c r="O438" s="35"/>
      <c r="P438" s="35"/>
      <c r="Q438" s="35" t="s">
        <v>983</v>
      </c>
      <c r="R438" s="35" t="s">
        <v>983</v>
      </c>
      <c r="S438" s="35" t="s">
        <v>983</v>
      </c>
      <c r="T438" s="35" t="s">
        <v>983</v>
      </c>
      <c r="U438" s="35"/>
      <c r="V438" s="37"/>
      <c r="W438" s="38"/>
      <c r="X438" s="39"/>
      <c r="Y438" s="35"/>
      <c r="Z438" s="35"/>
      <c r="AA438" s="40"/>
      <c r="AB438" s="35"/>
      <c r="AC438" s="35"/>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c r="BP438" s="41"/>
      <c r="BQ438" s="41"/>
      <c r="BR438" s="41"/>
      <c r="BS438" s="41"/>
      <c r="BT438" s="41"/>
      <c r="BU438" s="41"/>
      <c r="BV438" s="41"/>
      <c r="BW438" s="41"/>
      <c r="BX438" s="41"/>
      <c r="BY438" s="41"/>
      <c r="BZ438" s="41"/>
      <c r="CA438" s="41"/>
      <c r="CB438" s="41"/>
      <c r="CC438" s="41"/>
      <c r="CD438" s="41"/>
      <c r="CE438" s="41"/>
      <c r="CF438" s="41"/>
      <c r="CG438" s="41"/>
      <c r="CH438" s="41"/>
      <c r="CI438" s="41"/>
      <c r="CJ438" s="41"/>
      <c r="CK438" s="41"/>
      <c r="CL438" s="41"/>
      <c r="CM438" s="41"/>
      <c r="CN438" s="41"/>
      <c r="CO438" s="41"/>
      <c r="CP438" s="41"/>
      <c r="CQ438" s="41"/>
      <c r="CR438" s="41"/>
      <c r="CS438" s="41"/>
      <c r="CT438" s="41"/>
    </row>
    <row r="439" spans="1:98" ht="19.899999999999999" customHeight="1">
      <c r="A439" s="33" t="s">
        <v>0</v>
      </c>
      <c r="B439" s="33" t="s">
        <v>12</v>
      </c>
      <c r="C439" s="34" t="s">
        <v>231</v>
      </c>
      <c r="D439" s="33" t="s">
        <v>619</v>
      </c>
      <c r="E439" s="33" t="s">
        <v>961</v>
      </c>
      <c r="F439" s="52"/>
      <c r="G439" s="33" t="s">
        <v>632</v>
      </c>
      <c r="H439" s="33" t="s">
        <v>975</v>
      </c>
      <c r="I439" s="33" t="s">
        <v>1164</v>
      </c>
      <c r="J439" s="35" t="s">
        <v>990</v>
      </c>
      <c r="K439" s="36">
        <v>43465</v>
      </c>
      <c r="L439" s="35"/>
      <c r="M439" s="35"/>
      <c r="N439" s="35"/>
      <c r="O439" s="35"/>
      <c r="P439" s="35"/>
      <c r="Q439" s="35" t="s">
        <v>983</v>
      </c>
      <c r="R439" s="35" t="s">
        <v>983</v>
      </c>
      <c r="S439" s="35" t="s">
        <v>983</v>
      </c>
      <c r="T439" s="35" t="s">
        <v>983</v>
      </c>
      <c r="U439" s="35"/>
      <c r="V439" s="37"/>
      <c r="W439" s="38"/>
      <c r="X439" s="39"/>
      <c r="Y439" s="35"/>
      <c r="Z439" s="35"/>
      <c r="AA439" s="40"/>
      <c r="AB439" s="35"/>
      <c r="AC439" s="35"/>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c r="BO439" s="41"/>
      <c r="BP439" s="41"/>
      <c r="BQ439" s="41"/>
      <c r="BR439" s="41"/>
      <c r="BS439" s="41"/>
      <c r="BT439" s="41"/>
      <c r="BU439" s="41"/>
      <c r="BV439" s="41"/>
      <c r="BW439" s="41"/>
      <c r="BX439" s="41"/>
      <c r="BY439" s="41"/>
      <c r="BZ439" s="41"/>
      <c r="CA439" s="41"/>
      <c r="CB439" s="41"/>
      <c r="CC439" s="41"/>
      <c r="CD439" s="41"/>
      <c r="CE439" s="41"/>
      <c r="CF439" s="41"/>
      <c r="CG439" s="41"/>
      <c r="CH439" s="41"/>
      <c r="CI439" s="41"/>
      <c r="CJ439" s="41"/>
      <c r="CK439" s="41"/>
      <c r="CL439" s="41"/>
      <c r="CM439" s="41"/>
      <c r="CN439" s="41"/>
      <c r="CO439" s="41"/>
      <c r="CP439" s="41"/>
      <c r="CQ439" s="41"/>
      <c r="CR439" s="41"/>
      <c r="CS439" s="41"/>
      <c r="CT439" s="41"/>
    </row>
    <row r="440" spans="1:98" ht="19.899999999999999" customHeight="1">
      <c r="A440" s="33" t="s">
        <v>0</v>
      </c>
      <c r="B440" s="33" t="s">
        <v>12</v>
      </c>
      <c r="C440" s="34" t="s">
        <v>232</v>
      </c>
      <c r="D440" s="33" t="s">
        <v>620</v>
      </c>
      <c r="E440" s="33" t="s">
        <v>621</v>
      </c>
      <c r="F440" s="52"/>
      <c r="G440" s="33" t="s">
        <v>632</v>
      </c>
      <c r="H440" s="33" t="s">
        <v>975</v>
      </c>
      <c r="I440" s="33" t="s">
        <v>1164</v>
      </c>
      <c r="J440" s="35" t="s">
        <v>983</v>
      </c>
      <c r="K440" s="36">
        <v>43465</v>
      </c>
      <c r="L440" s="35" t="s">
        <v>1069</v>
      </c>
      <c r="M440" s="35" t="s">
        <v>985</v>
      </c>
      <c r="N440" s="35">
        <v>66</v>
      </c>
      <c r="O440" s="36">
        <v>43670</v>
      </c>
      <c r="P440" s="42" t="s">
        <v>1056</v>
      </c>
      <c r="Q440" s="35" t="s">
        <v>983</v>
      </c>
      <c r="R440" s="35" t="s">
        <v>980</v>
      </c>
      <c r="S440" s="35" t="s">
        <v>983</v>
      </c>
      <c r="T440" s="35" t="s">
        <v>983</v>
      </c>
      <c r="U440" s="35" t="s">
        <v>1062</v>
      </c>
      <c r="V440" s="37"/>
      <c r="W440" s="38"/>
      <c r="X440" s="39"/>
      <c r="Y440" s="35"/>
      <c r="Z440" s="35"/>
      <c r="AA440" s="40"/>
      <c r="AB440" s="35"/>
      <c r="AC440" s="35"/>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c r="BO440" s="41"/>
      <c r="BP440" s="41"/>
      <c r="BQ440" s="41"/>
      <c r="BR440" s="41"/>
      <c r="BS440" s="41"/>
      <c r="BT440" s="41"/>
      <c r="BU440" s="41"/>
      <c r="BV440" s="41"/>
      <c r="BW440" s="41"/>
      <c r="BX440" s="41"/>
      <c r="BY440" s="41"/>
      <c r="BZ440" s="41"/>
      <c r="CA440" s="41"/>
      <c r="CB440" s="41"/>
      <c r="CC440" s="41"/>
      <c r="CD440" s="41"/>
      <c r="CE440" s="41"/>
      <c r="CF440" s="41"/>
      <c r="CG440" s="41"/>
      <c r="CH440" s="41"/>
      <c r="CI440" s="41"/>
      <c r="CJ440" s="41"/>
      <c r="CK440" s="41"/>
      <c r="CL440" s="41"/>
      <c r="CM440" s="41"/>
      <c r="CN440" s="41"/>
      <c r="CO440" s="41"/>
      <c r="CP440" s="41"/>
      <c r="CQ440" s="41"/>
      <c r="CR440" s="41"/>
      <c r="CS440" s="41"/>
      <c r="CT440" s="41"/>
    </row>
    <row r="441" spans="1:98" ht="19.899999999999999" customHeight="1">
      <c r="A441" s="33" t="s">
        <v>0</v>
      </c>
      <c r="B441" s="33" t="s">
        <v>12</v>
      </c>
      <c r="C441" s="34" t="s">
        <v>233</v>
      </c>
      <c r="D441" s="33" t="s">
        <v>622</v>
      </c>
      <c r="E441" s="33" t="s">
        <v>623</v>
      </c>
      <c r="F441" s="52"/>
      <c r="G441" s="33" t="s">
        <v>629</v>
      </c>
      <c r="H441" s="49" t="s">
        <v>689</v>
      </c>
      <c r="I441" s="33" t="s">
        <v>1164</v>
      </c>
      <c r="J441" s="35"/>
      <c r="K441" s="36">
        <v>43465</v>
      </c>
      <c r="L441" s="35"/>
      <c r="M441" s="35"/>
      <c r="N441" s="35"/>
      <c r="O441" s="35"/>
      <c r="P441" s="35"/>
      <c r="Q441" s="35" t="s">
        <v>983</v>
      </c>
      <c r="R441" s="35" t="s">
        <v>983</v>
      </c>
      <c r="S441" s="35" t="s">
        <v>983</v>
      </c>
      <c r="T441" s="35" t="s">
        <v>983</v>
      </c>
      <c r="U441" s="35"/>
      <c r="V441" s="37"/>
      <c r="W441" s="38"/>
      <c r="X441" s="39"/>
      <c r="Y441" s="35"/>
      <c r="Z441" s="35"/>
      <c r="AA441" s="40"/>
      <c r="AB441" s="35"/>
      <c r="AC441" s="35"/>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c r="BO441" s="41"/>
      <c r="BP441" s="41"/>
      <c r="BQ441" s="41"/>
      <c r="BR441" s="41"/>
      <c r="BS441" s="41"/>
      <c r="BT441" s="41"/>
      <c r="BU441" s="41"/>
      <c r="BV441" s="41"/>
      <c r="BW441" s="41"/>
      <c r="BX441" s="41"/>
      <c r="BY441" s="41"/>
      <c r="BZ441" s="41"/>
      <c r="CA441" s="41"/>
      <c r="CB441" s="41"/>
      <c r="CC441" s="41"/>
      <c r="CD441" s="41"/>
      <c r="CE441" s="41"/>
      <c r="CF441" s="41"/>
      <c r="CG441" s="41"/>
      <c r="CH441" s="41"/>
      <c r="CI441" s="41"/>
      <c r="CJ441" s="41"/>
      <c r="CK441" s="41"/>
      <c r="CL441" s="41"/>
      <c r="CM441" s="41"/>
      <c r="CN441" s="41"/>
      <c r="CO441" s="41"/>
      <c r="CP441" s="41"/>
      <c r="CQ441" s="41"/>
      <c r="CR441" s="41"/>
      <c r="CS441" s="41"/>
      <c r="CT441" s="41"/>
    </row>
    <row r="442" spans="1:98" ht="19.899999999999999" customHeight="1">
      <c r="A442" s="41"/>
      <c r="B442" s="41"/>
      <c r="C442" s="41"/>
      <c r="D442" s="41"/>
      <c r="E442" s="41"/>
      <c r="F442" s="59"/>
      <c r="G442" s="41"/>
      <c r="H442" s="41"/>
      <c r="I442" s="41"/>
      <c r="J442" s="41"/>
      <c r="K442" s="41"/>
      <c r="L442" s="41"/>
      <c r="M442" s="41"/>
      <c r="N442" s="41"/>
      <c r="O442" s="41"/>
      <c r="P442" s="41"/>
      <c r="Q442" s="41"/>
      <c r="R442" s="41"/>
      <c r="S442" s="41"/>
      <c r="T442" s="41"/>
      <c r="U442" s="41"/>
      <c r="V442" s="41"/>
      <c r="W442" s="60"/>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c r="BO442" s="41"/>
      <c r="BP442" s="41"/>
      <c r="BQ442" s="41"/>
      <c r="BR442" s="41"/>
      <c r="BS442" s="41"/>
      <c r="BT442" s="41"/>
      <c r="BU442" s="41"/>
      <c r="BV442" s="41"/>
      <c r="BW442" s="41"/>
      <c r="BX442" s="41"/>
      <c r="BY442" s="41"/>
      <c r="BZ442" s="41"/>
      <c r="CA442" s="41"/>
      <c r="CB442" s="41"/>
      <c r="CC442" s="41"/>
      <c r="CD442" s="41"/>
      <c r="CE442" s="41"/>
      <c r="CF442" s="41"/>
      <c r="CG442" s="41"/>
      <c r="CH442" s="41"/>
      <c r="CI442" s="41"/>
      <c r="CJ442" s="41"/>
      <c r="CK442" s="41"/>
      <c r="CL442" s="41"/>
      <c r="CM442" s="41"/>
      <c r="CN442" s="41"/>
      <c r="CO442" s="41"/>
      <c r="CP442" s="41"/>
      <c r="CQ442" s="41"/>
      <c r="CR442" s="41"/>
      <c r="CS442" s="41"/>
      <c r="CT442" s="41"/>
    </row>
    <row r="443" spans="1:98" ht="19.899999999999999" customHeight="1">
      <c r="A443" s="41"/>
      <c r="B443" s="41"/>
      <c r="C443" s="41"/>
      <c r="D443" s="41"/>
      <c r="E443" s="41"/>
      <c r="F443" s="59"/>
      <c r="G443" s="41"/>
      <c r="H443" s="41"/>
      <c r="I443" s="41"/>
      <c r="J443" s="41"/>
      <c r="K443" s="41"/>
      <c r="L443" s="41"/>
      <c r="M443" s="41"/>
      <c r="N443" s="41"/>
      <c r="O443" s="41"/>
      <c r="P443" s="41"/>
      <c r="Q443" s="41"/>
      <c r="R443" s="41"/>
      <c r="S443" s="41"/>
      <c r="T443" s="41"/>
      <c r="U443" s="41"/>
      <c r="V443" s="41"/>
      <c r="W443" s="60"/>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c r="BO443" s="41"/>
      <c r="BP443" s="41"/>
      <c r="BQ443" s="41"/>
      <c r="BR443" s="41"/>
      <c r="BS443" s="41"/>
      <c r="BT443" s="41"/>
      <c r="BU443" s="41"/>
      <c r="BV443" s="41"/>
      <c r="BW443" s="41"/>
      <c r="BX443" s="41"/>
      <c r="BY443" s="41"/>
      <c r="BZ443" s="41"/>
      <c r="CA443" s="41"/>
      <c r="CB443" s="41"/>
      <c r="CC443" s="41"/>
      <c r="CD443" s="41"/>
      <c r="CE443" s="41"/>
      <c r="CF443" s="41"/>
      <c r="CG443" s="41"/>
      <c r="CH443" s="41"/>
      <c r="CI443" s="41"/>
      <c r="CJ443" s="41"/>
      <c r="CK443" s="41"/>
      <c r="CL443" s="41"/>
      <c r="CM443" s="41"/>
      <c r="CN443" s="41"/>
      <c r="CO443" s="41"/>
      <c r="CP443" s="41"/>
      <c r="CQ443" s="41"/>
      <c r="CR443" s="41"/>
      <c r="CS443" s="41"/>
      <c r="CT443" s="41"/>
    </row>
    <row r="444" spans="1:98" ht="19.899999999999999" customHeight="1">
      <c r="A444" s="41"/>
      <c r="B444" s="41"/>
      <c r="C444" s="41"/>
      <c r="D444" s="41"/>
      <c r="E444" s="41"/>
      <c r="F444" s="59"/>
      <c r="G444" s="41"/>
      <c r="H444" s="41"/>
      <c r="I444" s="41"/>
      <c r="J444" s="41"/>
      <c r="K444" s="41"/>
      <c r="L444" s="41"/>
      <c r="M444" s="41"/>
      <c r="N444" s="41"/>
      <c r="O444" s="41"/>
      <c r="P444" s="41"/>
      <c r="Q444" s="41"/>
      <c r="R444" s="41"/>
      <c r="S444" s="41"/>
      <c r="T444" s="41"/>
      <c r="U444" s="61"/>
      <c r="V444" s="41"/>
      <c r="W444" s="60"/>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c r="BP444" s="41"/>
      <c r="BQ444" s="41"/>
      <c r="BR444" s="41"/>
      <c r="BS444" s="41"/>
      <c r="BT444" s="41"/>
      <c r="BU444" s="41"/>
      <c r="BV444" s="41"/>
      <c r="BW444" s="41"/>
      <c r="BX444" s="41"/>
      <c r="BY444" s="41"/>
      <c r="BZ444" s="41"/>
      <c r="CA444" s="41"/>
      <c r="CB444" s="41"/>
      <c r="CC444" s="41"/>
      <c r="CD444" s="41"/>
      <c r="CE444" s="41"/>
      <c r="CF444" s="41"/>
      <c r="CG444" s="41"/>
      <c r="CH444" s="41"/>
      <c r="CI444" s="41"/>
      <c r="CJ444" s="41"/>
      <c r="CK444" s="41"/>
      <c r="CL444" s="41"/>
      <c r="CM444" s="41"/>
      <c r="CN444" s="41"/>
      <c r="CO444" s="41"/>
      <c r="CP444" s="41"/>
      <c r="CQ444" s="41"/>
      <c r="CR444" s="41"/>
      <c r="CS444" s="41"/>
      <c r="CT444" s="41"/>
    </row>
    <row r="445" spans="1:98" ht="19.899999999999999" customHeight="1">
      <c r="P445" s="23"/>
    </row>
  </sheetData>
  <sheetProtection selectLockedCells="1"/>
  <autoFilter ref="A1:AK441"/>
  <mergeCells count="1">
    <mergeCell ref="AI2:AK2"/>
  </mergeCells>
  <phoneticPr fontId="6"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347:J348 J156:J158 J170 J172 P445 J180 J194 J196 J198 J200 J202 J204 J206:J207 J221 J243:J247 J257 J268 J295:J300 J312:J313 J333:J336 J441 J148:J153 J376:J378 J390 J392 J176:J178 J400 J414 J416 J418 J420 J422 J424 J426:J427 J141:J144 J146 J174 J394 J396:J398 Y127 V127 U444 J361:J373">
      <formula1>-999999999</formula1>
    </dataValidation>
    <dataValidation type="list" allowBlank="1" showInputMessage="1" showErrorMessage="1" sqref="W352:W441 W2:W350 Q2:T441">
      <formula1>"Yes, No"</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208:J220 J2:J22 J28:J36 J258:J266 J271:J294 J301:J311 J248:J256 J337:J344 J349:J360 J401:J412 J222:J242 J159:J167 J428:J440 J38:J46 J81:J91 J51:J74 J117:J124 J129:J140 J94:J112 J314:J332 J379:J387 J181:J192">
      <formula1>"Yes, No, NA"</formula1>
    </dataValidation>
    <dataValidation type="list" allowBlank="1" showInputMessage="1" showErrorMessage="1" sqref="J179 J399">
      <formula1>"No, Low, Medium, High, Very high, NA"</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125" r:id="rId1"/>
  </hyperlinks>
  <pageMargins left="0.7" right="0.7" top="0.75" bottom="0.75" header="0.3" footer="0.3"/>
  <pageSetup paperSize="9" orientation="portrait" horizontalDpi="300" verticalDpi="30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2021-04-14T05:34:04Z</dcterms:modified>
</cp:coreProperties>
</file>