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Reesha\Downloads\"/>
    </mc:Choice>
  </mc:AlternateContent>
  <xr:revisionPtr revIDLastSave="0" documentId="13_ncr:1_{4AB6C340-F0A1-4128-88D3-AB88C094B983}" xr6:coauthVersionLast="46" xr6:coauthVersionMax="46" xr10:uidLastSave="{00000000-0000-0000-0000-000000000000}"/>
  <bookViews>
    <workbookView xWindow="-108" yWindow="-108" windowWidth="23256" windowHeight="12576" xr2:uid="{00000000-000D-0000-FFFF-FFFF00000000}"/>
  </bookViews>
  <sheets>
    <sheet name="Company Info" sheetId="2" r:id="rId1"/>
    <sheet name="Sheet3" sheetId="3" state="hidden" r:id="rId2"/>
    <sheet name="Data collection sheet" sheetId="1" r:id="rId3"/>
  </sheets>
  <definedNames>
    <definedName name="_xlnm._FilterDatabase" localSheetId="2" hidden="1">'Data collection sheet'!$A$1:$AK$373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16" i="1" l="1"/>
  <c r="AE15" i="1"/>
  <c r="AE14" i="1"/>
  <c r="AE13" i="1"/>
  <c r="AE12" i="1"/>
  <c r="AE11" i="1"/>
  <c r="AE10" i="1"/>
  <c r="AE9" i="1"/>
  <c r="AE8" i="1"/>
  <c r="AE7" i="1"/>
  <c r="AE6" i="1" l="1"/>
  <c r="AE17" i="1" s="1"/>
  <c r="AF7" i="1" l="1"/>
  <c r="AF8" i="1"/>
  <c r="AF9" i="1"/>
  <c r="AF10" i="1"/>
  <c r="AF11" i="1"/>
  <c r="AF12" i="1"/>
  <c r="AF13" i="1"/>
  <c r="AF14" i="1"/>
  <c r="AF15" i="1"/>
  <c r="AF16" i="1"/>
  <c r="AF6" i="1"/>
  <c r="AG7" i="1"/>
  <c r="AG8" i="1"/>
  <c r="AG9" i="1"/>
  <c r="AG10" i="1"/>
  <c r="AG11" i="1"/>
  <c r="AG12" i="1"/>
  <c r="AG13" i="1"/>
  <c r="AG14" i="1"/>
  <c r="AG15" i="1"/>
  <c r="AG16" i="1"/>
  <c r="AG6" i="1"/>
  <c r="AG17" i="1" l="1"/>
  <c r="AG18" i="1" s="1"/>
  <c r="AF17" i="1"/>
  <c r="AE18" i="1" s="1"/>
</calcChain>
</file>

<file path=xl/sharedStrings.xml><?xml version="1.0" encoding="utf-8"?>
<sst xmlns="http://schemas.openxmlformats.org/spreadsheetml/2006/main" count="5574" uniqueCount="953">
  <si>
    <t>Key Issues</t>
  </si>
  <si>
    <t>DP Code</t>
  </si>
  <si>
    <t>Description</t>
  </si>
  <si>
    <t>Indicator</t>
  </si>
  <si>
    <t>Unit</t>
  </si>
  <si>
    <t>Yes/No</t>
  </si>
  <si>
    <t>Percentage</t>
  </si>
  <si>
    <t>Number</t>
  </si>
  <si>
    <t>Data Type</t>
  </si>
  <si>
    <t>Text</t>
  </si>
  <si>
    <t>Category</t>
  </si>
  <si>
    <t>Fiscal Year</t>
  </si>
  <si>
    <t>Response</t>
  </si>
  <si>
    <t>Fiscal Year End Date</t>
  </si>
  <si>
    <t>Guidance</t>
  </si>
  <si>
    <t>2019-2020</t>
  </si>
  <si>
    <t>Source name</t>
  </si>
  <si>
    <t>URL</t>
  </si>
  <si>
    <t>Page number</t>
  </si>
  <si>
    <t>Publication date</t>
  </si>
  <si>
    <t>Text snippet</t>
  </si>
  <si>
    <t>Screenshot (in png)</t>
  </si>
  <si>
    <t>PDF</t>
  </si>
  <si>
    <t>Word Doc (.docx)</t>
  </si>
  <si>
    <t>Comments/Calculations</t>
  </si>
  <si>
    <t>Data Verification</t>
  </si>
  <si>
    <t>Error Type</t>
  </si>
  <si>
    <t>Error Comments</t>
  </si>
  <si>
    <t>Internal file source</t>
  </si>
  <si>
    <t>Error Status</t>
  </si>
  <si>
    <t>Analyst Comments</t>
  </si>
  <si>
    <t>Additional comments</t>
  </si>
  <si>
    <t>Error types and definations</t>
  </si>
  <si>
    <t>Type</t>
  </si>
  <si>
    <t>Error buckets</t>
  </si>
  <si>
    <t>Error definitions</t>
  </si>
  <si>
    <t>Must required</t>
  </si>
  <si>
    <t>T1. Incorrect data input/typo</t>
  </si>
  <si>
    <t>Basic human errors Ex. Error in entering the data</t>
  </si>
  <si>
    <t>T1. Document missed</t>
  </si>
  <si>
    <t>Any of the relevant source document is missed during research (Whole document missed)</t>
  </si>
  <si>
    <t>T1. Data/Information missed</t>
  </si>
  <si>
    <t>Information was publicly available, but analyst missed to capture </t>
  </si>
  <si>
    <t>T1. Incorrect Evidence</t>
  </si>
  <si>
    <t>Incorrect reference document attached</t>
  </si>
  <si>
    <t>T1. Missed snippet</t>
  </si>
  <si>
    <t>Primary snapshot or snippet not provided</t>
  </si>
  <si>
    <t>T1. Incorrect Scoring</t>
  </si>
  <si>
    <t>Wrong scoring chosen. Ex. Chose "LOW" instead of "Medium".</t>
  </si>
  <si>
    <t>Good to have</t>
  </si>
  <si>
    <t>T2. Evidence not substantive</t>
  </si>
  <si>
    <t>Inadequacy/appropriateness of the evidence</t>
  </si>
  <si>
    <t>T2. Improvement for next time</t>
  </si>
  <si>
    <t>SOP is unclear/Needs enhancement</t>
  </si>
  <si>
    <t>T2. Comments and calculation</t>
  </si>
  <si>
    <t>Comments for Not Disclosed Cases mentioning which all sources checked
Comments showing calculation of directly reported data (&lt;=2 data point) and conversions of units – kg to tonnes, etc. /converting the amount scales to absolute</t>
  </si>
  <si>
    <t>T2. Others/No error</t>
  </si>
  <si>
    <t>When it is not an analyst error / it is just a suggestion</t>
  </si>
  <si>
    <t>Company Name</t>
  </si>
  <si>
    <t>CIN</t>
  </si>
  <si>
    <t>CMIE/Prowess Code</t>
  </si>
  <si>
    <t>NIC Code</t>
  </si>
  <si>
    <t>NIC industry</t>
  </si>
  <si>
    <t>Monetary intermediation of commercial banks, saving banks. postal savings bank and discount houses</t>
  </si>
  <si>
    <t>ISIN Code</t>
  </si>
  <si>
    <t>Amount in INR</t>
  </si>
  <si>
    <t>Percentage sites</t>
  </si>
  <si>
    <t>2018-2019</t>
  </si>
  <si>
    <t>Industry name</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</si>
  <si>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</si>
  <si>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</si>
  <si>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</si>
  <si>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</si>
  <si>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</si>
  <si>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</si>
  <si>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</si>
  <si>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</si>
  <si>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</si>
  <si>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</si>
  <si>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</si>
  <si>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</si>
  <si>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</si>
  <si>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</si>
  <si>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</si>
  <si>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</si>
  <si>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</si>
  <si>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</si>
  <si>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</si>
  <si>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</si>
  <si>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</si>
  <si>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</si>
  <si>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</si>
  <si>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</si>
  <si>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</si>
  <si>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</si>
  <si>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</si>
  <si>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</si>
  <si>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</si>
  <si>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</si>
  <si>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</si>
  <si>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</si>
  <si>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</si>
  <si>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</si>
  <si>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</si>
  <si>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</si>
  <si>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</si>
  <si>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</si>
  <si>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</si>
  <si>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</si>
  <si>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</si>
  <si>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</si>
  <si>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</si>
  <si>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</si>
  <si>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</si>
  <si>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</si>
  <si>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</si>
  <si>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</si>
  <si>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</si>
  <si>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</si>
  <si>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</si>
  <si>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</si>
  <si>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</si>
  <si>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</si>
  <si>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</si>
  <si>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</si>
  <si>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</si>
  <si>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</si>
  <si>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</si>
  <si>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</si>
  <si>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</si>
  <si>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</si>
  <si>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</si>
  <si>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</si>
  <si>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</si>
  <si>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</si>
  <si>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</si>
  <si>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</si>
  <si>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</si>
  <si>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</si>
  <si>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</si>
  <si>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</si>
  <si>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</si>
  <si>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</si>
  <si>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</si>
  <si>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</si>
  <si>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</si>
  <si>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</si>
  <si>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</si>
  <si>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</si>
  <si>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</si>
  <si>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</si>
  <si>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</si>
  <si>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</si>
  <si>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</si>
  <si>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</si>
  <si>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</si>
  <si>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</si>
  <si>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</si>
  <si>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</si>
  <si>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</si>
  <si>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</si>
  <si>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</si>
  <si>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</si>
  <si>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</si>
  <si>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</si>
  <si>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</si>
  <si>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</si>
  <si>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</si>
  <si>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</si>
  <si>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</si>
  <si>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</si>
  <si>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</si>
  <si>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</si>
  <si>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</si>
  <si>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</si>
  <si>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</si>
  <si>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</si>
  <si>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</si>
  <si>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</si>
  <si>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</si>
  <si>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</si>
  <si>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</si>
  <si>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</si>
  <si>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</si>
  <si>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</si>
  <si>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</si>
  <si>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</si>
  <si>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</si>
  <si>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</si>
  <si>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</si>
  <si>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</si>
  <si>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</si>
  <si>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</si>
  <si>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</si>
  <si>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</si>
  <si>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</si>
  <si>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</si>
  <si>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</si>
  <si>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</si>
  <si>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</si>
  <si>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</si>
  <si>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</si>
  <si>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</si>
  <si>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</si>
  <si>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</si>
  <si>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</si>
  <si>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</si>
  <si>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</si>
  <si>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</si>
  <si>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</si>
  <si>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</si>
  <si>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</si>
  <si>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</si>
  <si>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</si>
  <si>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</si>
  <si>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</si>
  <si>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</si>
  <si>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</si>
  <si>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</si>
  <si>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</si>
  <si>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</si>
  <si>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</si>
  <si>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</si>
  <si>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</si>
  <si>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</si>
  <si>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</si>
  <si>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</si>
  <si>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</si>
  <si>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</si>
  <si>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</si>
  <si>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</si>
  <si>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</si>
  <si>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</si>
  <si>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</si>
  <si>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</si>
  <si>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</si>
  <si>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</si>
  <si>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</si>
  <si>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</si>
  <si>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</si>
  <si>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</si>
  <si>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</si>
  <si>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</si>
  <si>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</si>
  <si>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</si>
  <si>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</si>
  <si>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</si>
  <si>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</si>
  <si>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</si>
  <si>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</si>
  <si>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</si>
  <si>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</si>
  <si>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</si>
  <si>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</si>
  <si>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</si>
  <si>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</si>
  <si>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</si>
  <si>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</si>
  <si>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</si>
  <si>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</si>
  <si>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BIOS001</t>
  </si>
  <si>
    <t>Biodiversity Protection Strategy</t>
  </si>
  <si>
    <t>Does the company have a policy or strategy to protect biodiversity?</t>
  </si>
  <si>
    <t>BIOT001</t>
  </si>
  <si>
    <t>Biodiversity Protection Target</t>
  </si>
  <si>
    <t>Does the company have a target to protect biodiversity?</t>
  </si>
  <si>
    <t>BIOP001</t>
  </si>
  <si>
    <t>Biodiversity Impact Reduction</t>
  </si>
  <si>
    <t>Does the company have programs or initiatives to reduce its impact biodiversity?</t>
  </si>
  <si>
    <t>BIOP002</t>
  </si>
  <si>
    <t>Biodiversity Restoration Program</t>
  </si>
  <si>
    <t>Does the company have a biodiversity restoration program?</t>
  </si>
  <si>
    <t>BIOP003</t>
  </si>
  <si>
    <t>Biodiversity Protection Target Progress Update</t>
  </si>
  <si>
    <t xml:space="preserve">Does the company report on making progress or having achieved its targets to protect biodiversity? 
</t>
  </si>
  <si>
    <t>BIOP004</t>
  </si>
  <si>
    <t xml:space="preserve">Operations impact on IUCN Red List species </t>
  </si>
  <si>
    <t>Does the company have operations in the habitats of any species identified as threatened or endangered by IUCN Red List?</t>
  </si>
  <si>
    <t>BION002</t>
  </si>
  <si>
    <t>Biodiversity Controversies Cost</t>
  </si>
  <si>
    <t>Fines paid due to the impact of the company's operations on biodiversity</t>
  </si>
  <si>
    <t>AIRS001</t>
  </si>
  <si>
    <t>Air Pollutant Emissions Reduction Strategy</t>
  </si>
  <si>
    <t>Does the company have a policy or strategy to reduce air pollutant emissions?</t>
  </si>
  <si>
    <t>AIRT001</t>
  </si>
  <si>
    <t>Air Pollutant Emissions Reduction Target</t>
  </si>
  <si>
    <t>Does the company have a target to reduce air pollutant emissions?</t>
  </si>
  <si>
    <t>AIRP001</t>
  </si>
  <si>
    <t>Air Pollutant Emissions Reduction Initiatives</t>
  </si>
  <si>
    <t>Does the company have programs or initiatives to reduce air pollutant emissions?</t>
  </si>
  <si>
    <t>AIRP002</t>
  </si>
  <si>
    <t>Air Pollutant Emissions Target Progress Update</t>
  </si>
  <si>
    <t xml:space="preserve">Does the company report on making progress or having achieved its targets to reduce air pollutant emissions? 
</t>
  </si>
  <si>
    <t>AIRR002</t>
  </si>
  <si>
    <t>Nitrogen oxides- NOx</t>
  </si>
  <si>
    <t>AIRR004</t>
  </si>
  <si>
    <t>Sulphur oxides- SOx</t>
  </si>
  <si>
    <t>AIRR006</t>
  </si>
  <si>
    <t>Ozone Depleting Substances</t>
  </si>
  <si>
    <t>AIRR008</t>
  </si>
  <si>
    <t>Volatile organic compounds- VOC</t>
  </si>
  <si>
    <t>AIRR010</t>
  </si>
  <si>
    <t>Particulate Matters 10</t>
  </si>
  <si>
    <t>AIRR012</t>
  </si>
  <si>
    <t>Hazardous Air Pollutants</t>
  </si>
  <si>
    <t>AIRR014</t>
  </si>
  <si>
    <t>Flaring Gases Emission</t>
  </si>
  <si>
    <t>GHGS001</t>
  </si>
  <si>
    <t>GHG Emissions Reduction Strategy</t>
  </si>
  <si>
    <t>Does the company have a policy or strategy to reduce greenhouse gas (GHG) emissions?</t>
  </si>
  <si>
    <t>GHGT001</t>
  </si>
  <si>
    <t>GHG Emissions Reduction Target</t>
  </si>
  <si>
    <t>Does the company have a target to reduce greenhouse gas (GHG) emissions?</t>
  </si>
  <si>
    <t>GHGP001</t>
  </si>
  <si>
    <t>GHG Emissions Reduction Initiatives</t>
  </si>
  <si>
    <t>Does the company have programs or initiatives to reduce greenhouse gas (GHG) emissions?</t>
  </si>
  <si>
    <t>GHGP002</t>
  </si>
  <si>
    <t>Emission Audit- External</t>
  </si>
  <si>
    <t>Does the company have its greenhouse gas (GHG) emissions externally audited?</t>
  </si>
  <si>
    <t>GHGP003</t>
  </si>
  <si>
    <t>Emission Trading or CDM</t>
  </si>
  <si>
    <t>Does the company participate in Emission Trading schemes or Clean Development Mechanism projects?</t>
  </si>
  <si>
    <t>GHGP004</t>
  </si>
  <si>
    <t>Commercial Risks and Opportunities related to Climate Change</t>
  </si>
  <si>
    <t>Does the company acknowledge that climate change is associated with opportunities to its business model, and mismanagement with commercial risks?</t>
  </si>
  <si>
    <t>GHGP005</t>
  </si>
  <si>
    <t>Climate Change Risks and Opportunities Management</t>
  </si>
  <si>
    <t>Does the company have a climate change risks and opportunities management process or program?</t>
  </si>
  <si>
    <t>GHGP006</t>
  </si>
  <si>
    <t>Staff Transportation Reduction Program</t>
  </si>
  <si>
    <t>Does the company have programs or initiatives to reduce the environmental impact of staff transportation?</t>
  </si>
  <si>
    <t>GHGP007</t>
  </si>
  <si>
    <t>Fleet Emission Reduction</t>
  </si>
  <si>
    <t>Does the company have programs or initiatives to reduce emissions from its own vehicle fleet?</t>
  </si>
  <si>
    <t>GHGP008</t>
  </si>
  <si>
    <t>Internal Carbon Pricing</t>
  </si>
  <si>
    <t>Does the company have an internal carbon pricing mechanism?</t>
  </si>
  <si>
    <t>GHGP009</t>
  </si>
  <si>
    <t>GHG Emissions Target Progress Update</t>
  </si>
  <si>
    <t xml:space="preserve">Does the company report on making progress or having achieved its targets to reduce greenhouse gas (GHG) emissions? 
</t>
  </si>
  <si>
    <t>GHGP010</t>
  </si>
  <si>
    <t>Emissions/Waste generated within CPCB/SPCB limits for the year</t>
  </si>
  <si>
    <t>GHGR002</t>
  </si>
  <si>
    <t>Total CO2 Equivalent Emission</t>
  </si>
  <si>
    <t>GHGR003</t>
  </si>
  <si>
    <t>Direct Emission -Scope 1</t>
  </si>
  <si>
    <t>GHGR004</t>
  </si>
  <si>
    <t>Indirect Emission -Scope 2</t>
  </si>
  <si>
    <t>GHGR005</t>
  </si>
  <si>
    <t>Internal Carbon Price disclosure</t>
  </si>
  <si>
    <t>Monetary value of the internal carbon price per tonne used by the company for the fiscal year</t>
  </si>
  <si>
    <t>GHGR007</t>
  </si>
  <si>
    <t>Carbon Offset</t>
  </si>
  <si>
    <t>GHGR009</t>
  </si>
  <si>
    <t>Business Travel Distance</t>
  </si>
  <si>
    <t>Distance covered for business travel in miles for the fiscal year under evaluation.</t>
  </si>
  <si>
    <t>GHGR010</t>
  </si>
  <si>
    <t>Indirect Emission -Scope 3</t>
  </si>
  <si>
    <t>GHGN002</t>
  </si>
  <si>
    <t>Emission controversies cost</t>
  </si>
  <si>
    <t>Fines paid due to the impact of the company's operations on air quality</t>
  </si>
  <si>
    <t>WASS001</t>
  </si>
  <si>
    <t>Waste Reduction Strategy</t>
  </si>
  <si>
    <t>Does the company have a policy or strategy to reduce waste?</t>
  </si>
  <si>
    <t>WAST001</t>
  </si>
  <si>
    <t>Waste Reduction Target</t>
  </si>
  <si>
    <t>Does the company have a target to reduce waste?</t>
  </si>
  <si>
    <t>WASP001</t>
  </si>
  <si>
    <t>Waste Reduction Initiatives</t>
  </si>
  <si>
    <t>Does the company have programs or initiatives to reduce any types of waste?</t>
  </si>
  <si>
    <t>WASP002</t>
  </si>
  <si>
    <t>Hazardous Waste Reduction Initiatives</t>
  </si>
  <si>
    <t>Does the company have programs or initiatives to reduce hazardous waste?</t>
  </si>
  <si>
    <t>WASP003</t>
  </si>
  <si>
    <t>E-Waste Reduction Initiatives</t>
  </si>
  <si>
    <t>WASP004</t>
  </si>
  <si>
    <t>Plastic Waste Reduction Initiatives</t>
  </si>
  <si>
    <t>Does the company have programs or initiatives to reduce plastic waste?</t>
  </si>
  <si>
    <t>WASP005</t>
  </si>
  <si>
    <t>Bio Medical Waste Reduction Initiatives</t>
  </si>
  <si>
    <t>Does the company have programs or initiatives to reduce bio-medical waste?</t>
  </si>
  <si>
    <t>WASP006</t>
  </si>
  <si>
    <t>Food Waste Reduction Initiatives</t>
  </si>
  <si>
    <t>Does the company have programs or initiatives to reduce food waste?</t>
  </si>
  <si>
    <t>WASP007</t>
  </si>
  <si>
    <t>Radioactive Waste Reduction Initiatives</t>
  </si>
  <si>
    <t>Does the company have programs or initiatives to reduce radioactive waste?</t>
  </si>
  <si>
    <t>Land Impact Reduction</t>
  </si>
  <si>
    <t>WASP009</t>
  </si>
  <si>
    <t xml:space="preserve">Oil Spills Prevention </t>
  </si>
  <si>
    <t>Does the company have programs or initiatives to reduce or eliminate oil spills?</t>
  </si>
  <si>
    <t>WASP010</t>
  </si>
  <si>
    <t>Waste Reduction Target Progress Update</t>
  </si>
  <si>
    <t>WASR002</t>
  </si>
  <si>
    <t>Total Waste Generated</t>
  </si>
  <si>
    <t>WASR004</t>
  </si>
  <si>
    <t>Hazardous Waste</t>
  </si>
  <si>
    <t>WASR005</t>
  </si>
  <si>
    <t>Non-Hazardous Waste</t>
  </si>
  <si>
    <t>WASR007</t>
  </si>
  <si>
    <t>E- Waste</t>
  </si>
  <si>
    <t>WASR009</t>
  </si>
  <si>
    <t>Plastic Waste</t>
  </si>
  <si>
    <t>WASR011</t>
  </si>
  <si>
    <t>Bio Medical Waste</t>
  </si>
  <si>
    <t>WASR013</t>
  </si>
  <si>
    <t>Food Waste</t>
  </si>
  <si>
    <t>WASR015</t>
  </si>
  <si>
    <t xml:space="preserve">Radioactive Waste </t>
  </si>
  <si>
    <t>WASR016</t>
  </si>
  <si>
    <t>Waste Recycled</t>
  </si>
  <si>
    <t>WASR017</t>
  </si>
  <si>
    <t>Waste Recycled Percentage</t>
  </si>
  <si>
    <t xml:space="preserve">Waste recycled as a percentage of total waste generated for the fiscal year
</t>
  </si>
  <si>
    <t>WASN002</t>
  </si>
  <si>
    <t>Waste management controversies cost</t>
  </si>
  <si>
    <t>Fines paid due to company's mishandling of waste from its operations</t>
  </si>
  <si>
    <t>WASN004</t>
  </si>
  <si>
    <t>Oil Spills</t>
  </si>
  <si>
    <t>WAPS001</t>
  </si>
  <si>
    <t>Water Discharge Reduction Strategy</t>
  </si>
  <si>
    <t>Does the company have a policy or strategy to reduce water discharge?</t>
  </si>
  <si>
    <t>WATS002</t>
  </si>
  <si>
    <t>Water Pollutant Reduction Strategy</t>
  </si>
  <si>
    <t>Does the company have a policy or strategy to reduce water pollutants?</t>
  </si>
  <si>
    <t>WAPT001</t>
  </si>
  <si>
    <t>Water Discharge Reduction Target</t>
  </si>
  <si>
    <t>Does the company have a target to reduce water discharge?</t>
  </si>
  <si>
    <t>WATT002</t>
  </si>
  <si>
    <t>Water Pollutant Reduction Target</t>
  </si>
  <si>
    <t>Does the company have a target to reduce water pollutants?</t>
  </si>
  <si>
    <t>WAPP001</t>
  </si>
  <si>
    <t>Water Discharge Reduction Initiatives</t>
  </si>
  <si>
    <t>Does the company have programs or initiatives to reduce water discharge?</t>
  </si>
  <si>
    <t>WAPP002</t>
  </si>
  <si>
    <t>Water Pollutant Reduction Initiatives</t>
  </si>
  <si>
    <t>Does the company have programs or initiatives to reduce water pollutants?</t>
  </si>
  <si>
    <t>WAPP003</t>
  </si>
  <si>
    <t>Water Discharge Target Progress Update</t>
  </si>
  <si>
    <t xml:space="preserve">Does the company report on making progress or having achieved its targets to reduce water discharge? 
</t>
  </si>
  <si>
    <t>WAPP004</t>
  </si>
  <si>
    <t>Water Pollutant Target Progress Update</t>
  </si>
  <si>
    <t xml:space="preserve">Does the company report on making progress or having achieved its targets to reduce water pollutants? 
</t>
  </si>
  <si>
    <t>WAPR002</t>
  </si>
  <si>
    <t>Total Water Discharge</t>
  </si>
  <si>
    <t>WAPR004</t>
  </si>
  <si>
    <t>Total Water Pollutants</t>
  </si>
  <si>
    <t>WATN002</t>
  </si>
  <si>
    <t>Water Pollution Controversies Cost</t>
  </si>
  <si>
    <t>Fines paid by the company due to the impact of the company's operations on water sources</t>
  </si>
  <si>
    <t>ENES001</t>
  </si>
  <si>
    <t>Energy Reduction Strategy</t>
  </si>
  <si>
    <t>Does the company have a policy or strategy to reduce overall energy usage?</t>
  </si>
  <si>
    <t>ENET001</t>
  </si>
  <si>
    <t>Energy Reduction Target</t>
  </si>
  <si>
    <t>Does the company have a target to reduce overall energy usage?</t>
  </si>
  <si>
    <t>ENEP001</t>
  </si>
  <si>
    <t>Energy Reduction Initiatives</t>
  </si>
  <si>
    <t>Does the company have programs or initiatives to reduce overall energy usage?</t>
  </si>
  <si>
    <t>ENEP002</t>
  </si>
  <si>
    <t>Energy Audit- External</t>
  </si>
  <si>
    <t>Does the company have its energy usage externally audited?</t>
  </si>
  <si>
    <t>ENEP003</t>
  </si>
  <si>
    <t>ISO 50001</t>
  </si>
  <si>
    <t>Does the company have an Energy Management System such as ISO 50001 ?</t>
  </si>
  <si>
    <t>ENEP004</t>
  </si>
  <si>
    <t>Environmental consideration for data center</t>
  </si>
  <si>
    <t>Does the company have energy efficiency or other environmental considerations for its data centers?</t>
  </si>
  <si>
    <t>ENEP005</t>
  </si>
  <si>
    <t>Green Office</t>
  </si>
  <si>
    <t>Does the company operate in green or environmentally friendly offices or buildings (LEED, BREEAM,etc.)?</t>
  </si>
  <si>
    <t>ENEP006</t>
  </si>
  <si>
    <t>Energy Reduction Target Progress Update</t>
  </si>
  <si>
    <t xml:space="preserve">Does the company report on making progress or having achieved its targets to reduce overall energy usage? 
</t>
  </si>
  <si>
    <t>ENER002</t>
  </si>
  <si>
    <t>Total Energy Consumption</t>
  </si>
  <si>
    <t>ENER003</t>
  </si>
  <si>
    <t>Direct Energy Consumption</t>
  </si>
  <si>
    <t>ENER004</t>
  </si>
  <si>
    <t>Indirect Energy Consumption</t>
  </si>
  <si>
    <t>ENER005</t>
  </si>
  <si>
    <t>Total Energy Produced</t>
  </si>
  <si>
    <t>ENER006</t>
  </si>
  <si>
    <t>Grid and Transmission loss percentage</t>
  </si>
  <si>
    <t>Grid and transmission loss as a percentage of total energy distributed for the fiscal year</t>
  </si>
  <si>
    <t>ENER007</t>
  </si>
  <si>
    <t>Cement Energy Consumption</t>
  </si>
  <si>
    <t>ENES002</t>
  </si>
  <si>
    <t>Renewable Energy Use Strategy</t>
  </si>
  <si>
    <t>Does the company have a policy or strategy to increase renewable energy usage?</t>
  </si>
  <si>
    <t>ENET002</t>
  </si>
  <si>
    <t>Renewable Energy Use Target</t>
  </si>
  <si>
    <t>Does the company have a target to increase renewable energy usage?</t>
  </si>
  <si>
    <t>ENEP007</t>
  </si>
  <si>
    <t>Renewable energy use</t>
  </si>
  <si>
    <t>Does the company make use of renewable energy in its operations?</t>
  </si>
  <si>
    <t>ENEP008</t>
  </si>
  <si>
    <t>Renewable Energy Use Target Progress Update</t>
  </si>
  <si>
    <t xml:space="preserve">Does the company report on making progress or having achieved its targets to increase renewable energy usage? 
</t>
  </si>
  <si>
    <t>ENER008</t>
  </si>
  <si>
    <t>Total Renewable Energy Consumption</t>
  </si>
  <si>
    <t>ENER009</t>
  </si>
  <si>
    <t>Renewable Energy Consumption Percentage</t>
  </si>
  <si>
    <t xml:space="preserve">Renewable energy consumed as a percentage of total energy consumed for the fiscal year
</t>
  </si>
  <si>
    <t>ENER010</t>
  </si>
  <si>
    <t>Renewable Energy Produced</t>
  </si>
  <si>
    <t>ENER011</t>
  </si>
  <si>
    <t xml:space="preserve">Renewable Energy Mix </t>
  </si>
  <si>
    <t xml:space="preserve">Renewable energy produced or distributed as a percentage of total energy produced or distributed for the fiscal year
</t>
  </si>
  <si>
    <t>ENER012</t>
  </si>
  <si>
    <t>Energy Management System Certification Percentage</t>
  </si>
  <si>
    <t>Percentage of company's sites certified with any Energy Management System for the fiscal year</t>
  </si>
  <si>
    <t>GRPS001</t>
  </si>
  <si>
    <t>Environmental Product or Service Strategy</t>
  </si>
  <si>
    <t>Does the company have a policy or strategy to provide more environmentally responsible products or services?</t>
  </si>
  <si>
    <t>GRPS002</t>
  </si>
  <si>
    <t>Sustainable Packaging Strategy</t>
  </si>
  <si>
    <t>Does the company have a policy or strategy to promote the use of sustainable packaging for its products?</t>
  </si>
  <si>
    <t>GRPT001</t>
  </si>
  <si>
    <t>Environmental Product or Service Target</t>
  </si>
  <si>
    <t>Does the company have a target to provide more environmentally responsible products or services?</t>
  </si>
  <si>
    <t>GRPT002</t>
  </si>
  <si>
    <t>Sustainable Packaging Target</t>
  </si>
  <si>
    <t>Does the company have a target to promote the use of sustainable packaging for its products?</t>
  </si>
  <si>
    <t>GRPP001</t>
  </si>
  <si>
    <t>Environmental Friendly Products or Services</t>
  </si>
  <si>
    <t>Does the company have products or services which are considered as environmentally friendly?</t>
  </si>
  <si>
    <t>GRPP002</t>
  </si>
  <si>
    <t>Sustainable Packaging Initiatives</t>
  </si>
  <si>
    <t>Does the company have programs or initiatives to minimise the environmental impacts of its product packaging?</t>
  </si>
  <si>
    <t>GRPP003</t>
  </si>
  <si>
    <t>Environmental Project Finance</t>
  </si>
  <si>
    <t>Does the company evaluate projects based on environmental or biodiversity risks prior to providing funding?</t>
  </si>
  <si>
    <t>GRPP004</t>
  </si>
  <si>
    <t>Fossil Fuel Divestment</t>
  </si>
  <si>
    <t>Does the company divest its funds from companies involved in fossil fuels?</t>
  </si>
  <si>
    <t>GRPP005</t>
  </si>
  <si>
    <t>Environmental Asset Under Management</t>
  </si>
  <si>
    <t>Does the company have Assets under Management which consider environmental factors in the investment process?</t>
  </si>
  <si>
    <t>GRPP006</t>
  </si>
  <si>
    <t>Real Estate Green Building (LEED, BREEAM Etc.)</t>
  </si>
  <si>
    <t>Does the company construct, manage or lease green buildings (LEED, BREEAM,etc.)?</t>
  </si>
  <si>
    <t>GRPP007</t>
  </si>
  <si>
    <t>Noise Reduction</t>
  </si>
  <si>
    <t>Does the company have products or services designed to reduce noise pollution?</t>
  </si>
  <si>
    <t>GRPP008</t>
  </si>
  <si>
    <t>Recyclable/Reusable Product Design</t>
  </si>
  <si>
    <t>Does the company have products designed to be recycled or reused at the end of their life-cycle?</t>
  </si>
  <si>
    <t>GRPP009</t>
  </si>
  <si>
    <t>Water technology</t>
  </si>
  <si>
    <t>Does the company have products or services that help reduce water usage or leakage, or which can be used for water treatment or purification?</t>
  </si>
  <si>
    <t>GRPP010</t>
  </si>
  <si>
    <t>Nuclear Production</t>
  </si>
  <si>
    <t>Does the company produce nuclear energy or is ithe company involved in uranium mining?</t>
  </si>
  <si>
    <t>GRPP011</t>
  </si>
  <si>
    <t>Clean/Renewable technology</t>
  </si>
  <si>
    <t>Does the company have products or services (including financing) that help develop clean or renewable energy?</t>
  </si>
  <si>
    <t>GRPP012</t>
  </si>
  <si>
    <t>Environmental Product Awards</t>
  </si>
  <si>
    <t>Did the company receive any awards or recognition for its environmentally friendly products or services for the fiscal year under evaluation?</t>
  </si>
  <si>
    <t>GRPP013</t>
  </si>
  <si>
    <t>Sustainable Wood Products</t>
  </si>
  <si>
    <t xml:space="preserve">Does the company manufacture products made from sustainablly sourced wood? </t>
  </si>
  <si>
    <t>GRPP014</t>
  </si>
  <si>
    <t>Organic Products</t>
  </si>
  <si>
    <t xml:space="preserve">Does the company have any products which are considered as organic? </t>
  </si>
  <si>
    <t>GRPP015</t>
  </si>
  <si>
    <t>GMO Products</t>
  </si>
  <si>
    <t xml:space="preserve">Does the company have any products made from genetically modified organisms (GMO)? </t>
  </si>
  <si>
    <t>GRPP016</t>
  </si>
  <si>
    <t>Agrochemical Products</t>
  </si>
  <si>
    <t>Does the company produce agrochemical products?</t>
  </si>
  <si>
    <t>GRPP017</t>
  </si>
  <si>
    <t>Sustainable Palm Oil</t>
  </si>
  <si>
    <t>Does the company produce sustainable palm oil, or have products made from palm oil certified by the Roundtable on Sustainable Palm Oil (RSPO)?</t>
  </si>
  <si>
    <t>GRPP018</t>
  </si>
  <si>
    <t>Environmental Product or Service Target Progress Update</t>
  </si>
  <si>
    <t xml:space="preserve">Does the company report on making progress or having achieved its targets to provide more environmentally responsible products or services? 
</t>
  </si>
  <si>
    <t>GRPP019</t>
  </si>
  <si>
    <t>Sustainable Packaging Target Progress Update</t>
  </si>
  <si>
    <t xml:space="preserve">Does the company report on making progress or having achieved its targets to promote the use of sustainable packaging for its products?
</t>
  </si>
  <si>
    <t>GRPR002</t>
  </si>
  <si>
    <t>Recycled Water Delivered to Customer</t>
  </si>
  <si>
    <t>GRPR004</t>
  </si>
  <si>
    <t>Environmental Product R&amp;D Cost</t>
  </si>
  <si>
    <t>Monetary value of R&amp;D cost related to development of environmentally friendly products or services under evaluation</t>
  </si>
  <si>
    <t>GRPR006</t>
  </si>
  <si>
    <t>Avoided Emissions</t>
  </si>
  <si>
    <t>GRPR008</t>
  </si>
  <si>
    <t>End-of-Life Material Recovered &amp; Recycled</t>
  </si>
  <si>
    <t>GRPR009</t>
  </si>
  <si>
    <t>Percentage Revenue from Environmental/Green Products or Services</t>
  </si>
  <si>
    <t>Revenue generated from products or services which are considered as green or environmentally friendly as a percentage of total revenue for the fiscal year under evaluation</t>
  </si>
  <si>
    <t>GRPR010</t>
  </si>
  <si>
    <t>Sustainable Wood Products Percentage</t>
  </si>
  <si>
    <t>GRPR012</t>
  </si>
  <si>
    <t>Packaging Weight</t>
  </si>
  <si>
    <t>GRPR014</t>
  </si>
  <si>
    <t>Organic Products Revenue</t>
  </si>
  <si>
    <t>Revenue from organic products for the fiscal year under evaluation</t>
  </si>
  <si>
    <t>GRPR016</t>
  </si>
  <si>
    <t>GMO Product Revenue</t>
  </si>
  <si>
    <t>Revenue from GMO products for the fiscal year under evaluation</t>
  </si>
  <si>
    <t>GRPR018</t>
  </si>
  <si>
    <t>Agrochemical Products Revenue</t>
  </si>
  <si>
    <t>Revenue from agrochemical products for the fiscal year under evaluation</t>
  </si>
  <si>
    <t>ENVS001</t>
  </si>
  <si>
    <t>Environmental Risk Management Program</t>
  </si>
  <si>
    <t>Does the company have a policy or strategy to manage risks through an environmental risk management program?</t>
  </si>
  <si>
    <t>ENVP001</t>
  </si>
  <si>
    <t>Environmental Supervision</t>
  </si>
  <si>
    <t>Does the company have a management level position or a committee responsible for environmental issues?</t>
  </si>
  <si>
    <t>ENVP002</t>
  </si>
  <si>
    <t>Environmental Management Training</t>
  </si>
  <si>
    <t>Does the company train its employees or executives on environment management?</t>
  </si>
  <si>
    <t>ENVP003</t>
  </si>
  <si>
    <t>Environmental Management System - ISO 14000</t>
  </si>
  <si>
    <t>Does the company follow ISO 14000 series or another environmental management system (EMS) guidelines?</t>
  </si>
  <si>
    <t>ENVP004</t>
  </si>
  <si>
    <t>ISO 14001 Certification</t>
  </si>
  <si>
    <t>Does the company have an ISO 14001 certification?</t>
  </si>
  <si>
    <t>ENVP006</t>
  </si>
  <si>
    <t>Environmental Collaboration</t>
  </si>
  <si>
    <t>Does the company collaborate with government agencies, NGO's or industry associations on environmental issues?</t>
  </si>
  <si>
    <t>ENVP007</t>
  </si>
  <si>
    <t>Environmental Grievance Mechanism</t>
  </si>
  <si>
    <t xml:space="preserve">Does the company have mechanisms in place for managing environmental incidents, complaints, and grievances? </t>
  </si>
  <si>
    <t>ENVP008</t>
  </si>
  <si>
    <t>Environmental Investment Initiatives</t>
  </si>
  <si>
    <t>Does the firm make environmental investments that will increase opportunities or reduce risks within its business model?</t>
  </si>
  <si>
    <t>ENVP009</t>
  </si>
  <si>
    <t>Stakeholder Engagement on Environmental Issues</t>
  </si>
  <si>
    <t>Does the company engage with relevant stakeholders on environmental issues?</t>
  </si>
  <si>
    <t>ENVP010</t>
  </si>
  <si>
    <t>Environmental awards</t>
  </si>
  <si>
    <t>Did the company receive any awards or recognition for environmental stewardship for the fiscal year?</t>
  </si>
  <si>
    <t>ENVR001</t>
  </si>
  <si>
    <t>EMS Certification Percentage</t>
  </si>
  <si>
    <t>ENVR003</t>
  </si>
  <si>
    <t>Environmental Expenditures</t>
  </si>
  <si>
    <t>Monetary value of company's total expenditures on environmental matters for the fiscal year under evaluation</t>
  </si>
  <si>
    <t>ENVR005</t>
  </si>
  <si>
    <t>Environmental Provisions</t>
  </si>
  <si>
    <t>Monetary value of environmental provisions as reported in balance sheet for the fiscal year under evaluation</t>
  </si>
  <si>
    <t>ENVR007</t>
  </si>
  <si>
    <t>Environmental Fines</t>
  </si>
  <si>
    <t>Monetary value of fines paid by the company for non compliance with environmental laws for the fiscal year</t>
  </si>
  <si>
    <t>ENVN002</t>
  </si>
  <si>
    <t>General Environmental Controversies Cost</t>
  </si>
  <si>
    <t>Fines paid due to the impact of the company's operations on the environment</t>
  </si>
  <si>
    <t>GRES001</t>
  </si>
  <si>
    <t>Environmental Supply Chain Strategy</t>
  </si>
  <si>
    <t>Does the company have a policy or strategy to promote an environmentally responsible supply chain?</t>
  </si>
  <si>
    <t>GRET001</t>
  </si>
  <si>
    <t>Environmental Supply Chain Target</t>
  </si>
  <si>
    <t>Does the company have a target to promote an environmentally responsible supply chain?</t>
  </si>
  <si>
    <t>GREP001</t>
  </si>
  <si>
    <t>Environmental Supply Chain Initiatives</t>
  </si>
  <si>
    <t>Does the company have programs or initiatives to promote an environmentally responsible supply chain?</t>
  </si>
  <si>
    <t>GREP002</t>
  </si>
  <si>
    <t>Environmental Criteria for Supplier Selection</t>
  </si>
  <si>
    <t>Does the company consider environmental criteria when selecting suppliers?</t>
  </si>
  <si>
    <t>GREP003</t>
  </si>
  <si>
    <t>Supply Chain Environmental Audit</t>
  </si>
  <si>
    <t>Does the company monitor the environmental performance of its suppliers?</t>
  </si>
  <si>
    <t>GREP004</t>
  </si>
  <si>
    <t>Supplier Environmental Performance Remediation</t>
  </si>
  <si>
    <t>Does the company take remedial action in case of environmental breaches by the supplier?</t>
  </si>
  <si>
    <t>GREP005</t>
  </si>
  <si>
    <t>Supplier Termination</t>
  </si>
  <si>
    <t>Does the company end supplier relationships in case of violation of environmental criteria?</t>
  </si>
  <si>
    <t>GREP006</t>
  </si>
  <si>
    <t>Sustainable Sourcing Program</t>
  </si>
  <si>
    <t>Does the company have a program in place for sustainable sourcing?</t>
  </si>
  <si>
    <t>GREP007</t>
  </si>
  <si>
    <t>Environmental Supply Chain Target Progress Update</t>
  </si>
  <si>
    <t xml:space="preserve">Does the company report on making progress or having achieved its targets to promote an environmentally responsible supply chain? 
</t>
  </si>
  <si>
    <t>GRER003</t>
  </si>
  <si>
    <t>Sustainable Sourcing Percentage</t>
  </si>
  <si>
    <t>Raw materials sourced sustainably as a percentage of total raw materials sourced for the fiscal year</t>
  </si>
  <si>
    <t>GRER004</t>
  </si>
  <si>
    <t>Responsible sourcing of Palm Oil Percentage</t>
  </si>
  <si>
    <t>Palm oil sourced certified by the Roundtable on Sustainable Palm Oil (RSPO) as a percenatge of total palm oil sourced for the fiscal year</t>
  </si>
  <si>
    <t>ESGP001</t>
  </si>
  <si>
    <t>ESG Report</t>
  </si>
  <si>
    <t>Does the company report about its environmental, social and corporate governance performance?</t>
  </si>
  <si>
    <t>ESGP002</t>
  </si>
  <si>
    <t>ESG Report scope</t>
  </si>
  <si>
    <t>Does the company report globally its environmental, social and corporate governance performance?</t>
  </si>
  <si>
    <t>ESGP003</t>
  </si>
  <si>
    <t>ESG Report scope percentage</t>
  </si>
  <si>
    <t>ESGP004</t>
  </si>
  <si>
    <t>GRI Guidelines</t>
  </si>
  <si>
    <t>Does the company's ESG reporting adhere to the GRI Guidelines?</t>
  </si>
  <si>
    <t>ESGP005</t>
  </si>
  <si>
    <t>BRR guidelines</t>
  </si>
  <si>
    <t>Does the company's ESG reporting adhere to the BRR guidelines?</t>
  </si>
  <si>
    <t>ESGP006</t>
  </si>
  <si>
    <t>ESG Report assurance</t>
  </si>
  <si>
    <t>Does company appoint an external auditor to review and certify its ESG report?</t>
  </si>
  <si>
    <t>ESGP007</t>
  </si>
  <si>
    <t>CDP Climate Change Disclosure</t>
  </si>
  <si>
    <t>Does the company adher to the CDP's voluntary initiative for climate change information disclosure?</t>
  </si>
  <si>
    <t>ESGP008</t>
  </si>
  <si>
    <t>CDP Water Disclosure</t>
  </si>
  <si>
    <t>Does the company adher to the CDP's voluntary initiative for water usage information disclosure?</t>
  </si>
  <si>
    <t>ESGP009</t>
  </si>
  <si>
    <t>CDP Forests Disclosure</t>
  </si>
  <si>
    <t>Does the company adher to the CDP's voluntary initiative for forestry related information disclosure?</t>
  </si>
  <si>
    <t>ESGP010</t>
  </si>
  <si>
    <t>TCFD Signatory</t>
  </si>
  <si>
    <t>Does the company support the TCFD (Task Force on Climate-Related Financial Disclosures) recommendations?</t>
  </si>
  <si>
    <t>ESGP011</t>
  </si>
  <si>
    <t>UN Sustainable Development Goals</t>
  </si>
  <si>
    <t>Does the company support the United Nations Sustainable Development Goals ( UN SDG) ?</t>
  </si>
  <si>
    <t>MATS001</t>
  </si>
  <si>
    <t>Materials Reduction Strategy</t>
  </si>
  <si>
    <t>Does the company have a policy or strategy to reduce overall raw materials usage or promote the use of recycled materials?</t>
  </si>
  <si>
    <t>MATT001</t>
  </si>
  <si>
    <t>Materials Reduction Target</t>
  </si>
  <si>
    <t>Does the company have a target to reduce overall raw materials usage or promote the use of recycled materials?</t>
  </si>
  <si>
    <t>MATP001</t>
  </si>
  <si>
    <t>Materials Reduction Initiatives</t>
  </si>
  <si>
    <t>Does the company have programs or initiatives to reduce overall raw materials usage or promote the use of recycled materials?</t>
  </si>
  <si>
    <t>MATP002</t>
  </si>
  <si>
    <t>Toxic Materials Reduction Initiatives</t>
  </si>
  <si>
    <t>Does the company have programs or initiatives to reduce toxic materials usage?</t>
  </si>
  <si>
    <t>MATP003</t>
  </si>
  <si>
    <t>Materials Reduction Target Progress Update</t>
  </si>
  <si>
    <t>Does the company report on making progress or having achieved its targets to reduce overall raw materials usage or promote the use of recycled materials?</t>
  </si>
  <si>
    <t>MATR002</t>
  </si>
  <si>
    <t>Total Recycled or Reused Materials</t>
  </si>
  <si>
    <t>MATR004</t>
  </si>
  <si>
    <t>Toxic Materials Use</t>
  </si>
  <si>
    <t>MATR006</t>
  </si>
  <si>
    <t>Total Materials Use</t>
  </si>
  <si>
    <t>MATR008</t>
  </si>
  <si>
    <t>Total Paper Consumption</t>
  </si>
  <si>
    <t>WAES001</t>
  </si>
  <si>
    <t>Water Reduction Strategy</t>
  </si>
  <si>
    <t>Does the company have a policy or strategy to reduce water usage?</t>
  </si>
  <si>
    <t>WAET001</t>
  </si>
  <si>
    <t>Water Reduction Target</t>
  </si>
  <si>
    <t>Does the company have a target to reduce water usage?</t>
  </si>
  <si>
    <t>WAEP001</t>
  </si>
  <si>
    <t>Water Efficiency Initiatives</t>
  </si>
  <si>
    <t>Does the company have programs or initiatives to reduce water usage?</t>
  </si>
  <si>
    <t>WAEP002</t>
  </si>
  <si>
    <t>Water Efficiency Management System</t>
  </si>
  <si>
    <t>Does the company have a Water Efficiency Management System such as ISO 24526 or ISO 46001?</t>
  </si>
  <si>
    <t>WAEP003</t>
  </si>
  <si>
    <t>Water risk/opportunity acknowledgement</t>
  </si>
  <si>
    <t>Does the company acknowledge that water resource management is associated with opportunities to its business model, and mismanagement with commercial risks?</t>
  </si>
  <si>
    <t>WAEP004</t>
  </si>
  <si>
    <t>Water Reduction Target Progress Update</t>
  </si>
  <si>
    <t xml:space="preserve">Does the company report on making progress or having achieved its targets to reduce water usage? 
</t>
  </si>
  <si>
    <t>WAER002</t>
  </si>
  <si>
    <t>Total Water Withdrawal</t>
  </si>
  <si>
    <t>WAER003</t>
  </si>
  <si>
    <t>Fresh Water Withdrawal</t>
  </si>
  <si>
    <t>WAER004</t>
  </si>
  <si>
    <t>Water Recycled</t>
  </si>
  <si>
    <t>WAER005</t>
  </si>
  <si>
    <t>Water Recycled Percentage</t>
  </si>
  <si>
    <t xml:space="preserve">Water recycled or reused as a percentage of total water withdrawn for the fiscal year
</t>
  </si>
  <si>
    <t>WAER007</t>
  </si>
  <si>
    <t>Produced Water</t>
  </si>
  <si>
    <t>Biodiversity impact</t>
  </si>
  <si>
    <t>Air pollutant emissions</t>
  </si>
  <si>
    <t>GHG emissions</t>
  </si>
  <si>
    <t>Waste</t>
  </si>
  <si>
    <t>Water pollution</t>
  </si>
  <si>
    <t>Energy efficiency</t>
  </si>
  <si>
    <t>Green product/service</t>
  </si>
  <si>
    <t>Environmental management</t>
  </si>
  <si>
    <t>Green supply chain</t>
  </si>
  <si>
    <t>ESG reporting transparency</t>
  </si>
  <si>
    <t>Material efficiency</t>
  </si>
  <si>
    <t>Water efficiency</t>
  </si>
  <si>
    <t>Environmental</t>
  </si>
  <si>
    <t>If company reports the distance travelled in another unit other than mile, we will convert the value into miles</t>
  </si>
  <si>
    <t>If percentage is not reported by the company, we will calculate the percentage using following formula:  (Waste Recycled/Total Waste Generated)*100</t>
  </si>
  <si>
    <t>If percentage is not reported by the company, we will calculate the percentage using following formula:  (Transmission loss/Total Energy Distributed)*100</t>
  </si>
  <si>
    <t>If percentage is not reported by the company, we will calculate the percentage using following formula:  (Renewable Energy Consumption/Total Energy Consumption)*100</t>
  </si>
  <si>
    <t>If percentage is not reported by the company, we will calculate the percentage using following formula:  (Renewable Energy Produced/Total Energy Produced)*100</t>
  </si>
  <si>
    <t>If percentage is not reported by the company, we will calculate the percentage using following formula:  (Number of sites with EMS Certification /Total number of sites)*100</t>
  </si>
  <si>
    <t>If a company reports a normalised figure (for example CO2 emissions per unit of production), we will calculate the absolute figure.</t>
  </si>
  <si>
    <t>If a company reports a normalised figure (for example energy consumed per unit of production), we will calculate the absolute figure.</t>
  </si>
  <si>
    <t>.</t>
  </si>
  <si>
    <t>If a company reports a normalised figure (for example total water withdrawn per unit of production), we will calculate the absolute figure. *exclude recycled water consumption.</t>
  </si>
  <si>
    <t>If a company reports a normalised figure (for example total fresh water withdrawn per unit of production), we will calculate the absolute figure. *exclude recycled water consumption.</t>
  </si>
  <si>
    <t>Do not include wastewater</t>
  </si>
  <si>
    <t>Distance in miles</t>
  </si>
  <si>
    <t>Volume in Cubic meter</t>
  </si>
  <si>
    <t>Consumption/Production in KWh</t>
  </si>
  <si>
    <t>Amount in Tonne</t>
  </si>
  <si>
    <t>Amount in tCO2e</t>
  </si>
  <si>
    <t>Amount in tCFCe</t>
  </si>
  <si>
    <t>Percentage recycled</t>
  </si>
  <si>
    <t>Percentage loss</t>
  </si>
  <si>
    <t>Percentage consumption</t>
  </si>
  <si>
    <t>Percentage production/distribution</t>
  </si>
  <si>
    <t>Percentage revenue</t>
  </si>
  <si>
    <t>Percentage material sourced</t>
  </si>
  <si>
    <t>Percentage scope</t>
  </si>
  <si>
    <t>Percentage recycled/reused</t>
  </si>
  <si>
    <t>If the company reports the percentage directly then use that otherwise, Formula: Water recycled/Total water withdrawn*100</t>
  </si>
  <si>
    <t>If percentage is not reported by the company, we will calculate the percentage using following formula:  (Sites certified with any EMS/Total sites of the company)*100</t>
  </si>
  <si>
    <t xml:space="preserve">Amount in INR </t>
  </si>
  <si>
    <t>Amount of Nitrogen oxides (Nox) emissions in MT, for the fiscal year under evaluation.</t>
  </si>
  <si>
    <t>Amount of Sulphur Oxides (Sox) emissions in MT, for the fiscal year under evaluation.</t>
  </si>
  <si>
    <t>Amount of ozone depleting substances (ODS) emissions in tCFCe, for the fiscal year under evaluation.</t>
  </si>
  <si>
    <t>Amount of volatile organic compounds (VOC) emissions in MT, for the fiscal year under evaluation.</t>
  </si>
  <si>
    <t>Amount of particulate matters (PM10) emissions in MT, for the fiscal year under evaluation.</t>
  </si>
  <si>
    <t>Amount of hazardous air pollutant (HAP) emissions in MT, for the fiscal year under evaluation.</t>
  </si>
  <si>
    <t>Amount of flaring gas emissions in MT, for the fiscal year under evaluation.</t>
  </si>
  <si>
    <t>Are the emissions/waste generated by the company in the fiscal year within the permissible limits given by CPCB / SPCB?</t>
  </si>
  <si>
    <t>Amount of GHG emissions (scope 1+ scope 2) in tCO2e, for the fiscal year under evaluation.</t>
  </si>
  <si>
    <t>Total Direct or Scope 1 Emission as tCO2e, for the year under evaluation.</t>
  </si>
  <si>
    <t>Total Indirect or Scope 2 Emission in tCO2e, for the year under evaluation.</t>
  </si>
  <si>
    <t>Amount of carbon offset in tCO2e, for the fiscal year under evaluation.</t>
  </si>
  <si>
    <t>Total Indirect or Scope 3 Emission in tCO2e, for the year under evaluation.</t>
  </si>
  <si>
    <t>Does the company have programs or initiatives to reduce e-waste?</t>
  </si>
  <si>
    <t>Does the company have programs or initiatives to reduce impact on land use?</t>
  </si>
  <si>
    <t xml:space="preserve">Does the company report progress in waste reduction? 
</t>
  </si>
  <si>
    <t>Total amount of waste generated in metric tonnes, for the fiscal year under evaluation</t>
  </si>
  <si>
    <t>Amount of hazardous waste generated in metric tonnes, for the fiscal year under evaluation</t>
  </si>
  <si>
    <t>Non-Hazardous waste generated in metric tonnes, during the year under evaluation</t>
  </si>
  <si>
    <t>Amount of e-waste generated in metric tonnes, for the fiscal year under evaluation</t>
  </si>
  <si>
    <t>Amount of plastic waste generated in MT, for the fiscal year under evaluation</t>
  </si>
  <si>
    <t>Amount of bio-medical generated in MT, for the fiscal year under evaluation</t>
  </si>
  <si>
    <t>Amount of food waste generated in MT, for the fiscal year under evaluation</t>
  </si>
  <si>
    <t>Amount of radioactive generated in MT, for the fiscal year under evaluation</t>
  </si>
  <si>
    <t>Total Waste Recycled in MT, during the year</t>
  </si>
  <si>
    <t xml:space="preserve">Volume of oil spills in MT, during the year </t>
  </si>
  <si>
    <t>Volume of water discharged in m3, for the fiscal year under evaluation</t>
  </si>
  <si>
    <t>Weight of water pollutants in MT, discharged in the fiscal year under evaluation</t>
  </si>
  <si>
    <t>Total amount of energy consumed in Kwh, for the fiscal year under evaluation.</t>
  </si>
  <si>
    <t>Total direct energy consumption in Kwh, during the year</t>
  </si>
  <si>
    <t>Total indirect energy consumption in Kwh, during the year</t>
  </si>
  <si>
    <t>Direct energy produced or distributed in Kwh, during the year (Utility)</t>
  </si>
  <si>
    <t>Amount of energy consumed in Kwh, per ton of cement or clinker produced for the fiscal year</t>
  </si>
  <si>
    <t>Total renewable energy consumption in Kwh, during the year</t>
  </si>
  <si>
    <t xml:space="preserve">Renewable energy produced or distributed in Kwh, during the year
</t>
  </si>
  <si>
    <t>Volume of recycled water delivered to customer in m3, for the fiscal year under evaluation</t>
  </si>
  <si>
    <t>Amount of avoided emissions in MT, resulting from company's product usage for the fiscal year under evaluation</t>
  </si>
  <si>
    <t>Weight of materials in MT, recovered and recycled at the end of the life-cycle of company's products for the fiscal year</t>
  </si>
  <si>
    <t>Revenue generated from company's wood or forest products which are labeled or certified as a percentage of company's total wood or forest products for the fiscal year under evaluation</t>
  </si>
  <si>
    <t>Weight of packaging materials in MT, consumed for the fiscal year under evaluation</t>
  </si>
  <si>
    <t>Number of sites certified with any environmental management system as a percentage of total number of sites for the fiscal year</t>
  </si>
  <si>
    <t>Percentage of the Company's business/revnues covered by the ESG report</t>
  </si>
  <si>
    <t>Weight of recycled materials in MT, used in the fiscal year under evaluation.</t>
  </si>
  <si>
    <t>Weight of toxic materials in MT, used in the fiscal year under evaluation.</t>
  </si>
  <si>
    <t>Weight of overall materials in MT, used in the fiscal year under evaluation.</t>
  </si>
  <si>
    <t>Weight of paper consumed in MT, for the fiscal year under evaluation.</t>
  </si>
  <si>
    <t>Volume of water withdrawn in m3, for consumption in the fiscal year under evaluation.</t>
  </si>
  <si>
    <t>Total fresh water withdrawal in m3, for consumption during the year</t>
  </si>
  <si>
    <t>Total water in m3, recycled or reused during the year</t>
  </si>
  <si>
    <t>Volume of produced water in m3, for the fiscal year under evaluation.</t>
  </si>
  <si>
    <t>Analyst Name</t>
  </si>
  <si>
    <t>QA Name</t>
  </si>
  <si>
    <t>count</t>
  </si>
  <si>
    <t>Quality measurement fields</t>
  </si>
  <si>
    <t>Error type</t>
  </si>
  <si>
    <t>Count</t>
  </si>
  <si>
    <t>% of total errors</t>
  </si>
  <si>
    <t>% of Accepted errors</t>
  </si>
  <si>
    <t>T1. SOP not followed</t>
  </si>
  <si>
    <t>Total</t>
  </si>
  <si>
    <t>Prelim. quality score</t>
  </si>
  <si>
    <t>Final quality score</t>
  </si>
  <si>
    <t>Excel (.xlsx)</t>
  </si>
  <si>
    <t>File pathway</t>
  </si>
  <si>
    <t>Guidelines not followed as per SOP; primarily a conceptual error</t>
  </si>
  <si>
    <t>BIOP005</t>
  </si>
  <si>
    <t>The Great Eastern Shipping Company Limited</t>
  </si>
  <si>
    <t>L35110MH1948PLC006472</t>
  </si>
  <si>
    <t>Sea and coastal freight water transport</t>
  </si>
  <si>
    <t>INE017A01032</t>
  </si>
  <si>
    <t>Kavya</t>
  </si>
  <si>
    <t>Yes</t>
  </si>
  <si>
    <t>DNV GL Business Assurance India Private Limited has been commissioned by the management of The Great Eastern Shipping Company Limited (‘Great Eastern’ or ‘the Company’) to carry out a verification engagementof its Greenhouse Gas (GHG) assertion (Scope 1 and Scope 2 emission data, ‘the GHG assertion’) in its ‘GHG Assertion Report 2019-2020’ (the Report). The Assertion Report has been prepared by the Company based on ISO 14064-1 (2006) ‘Greenhouse Gases – Part 1: Specification with guidance at the organization level for quantification and reporting of greenhouse gas emissions and removals’, and the Greenhouse Gas Protocol – A Corporate Accounting and Reporting Standard (Revised edition) published by World Business Council for Sustainable Development and World Resources Institute. The verification exercise has been carried out for the period 1st April 2019 to 31st March 2020. Company is responsible for the collection, analysis, aggregation and presentation of GHG data provided in the Report. Our responsibility of performing this work is to the management of the Company and in accordance with scope of work agreed with the Company. The verification engagement is based on the assumption that the data and related information provided to us was complete, sufficient and true. The verification provides a moderate level of assurance as per DNV GL VerisustainTM1 and applies a ±5% uncertainty threshold towards errors and omissions. DNV GL disclaims any liability or co-responsibility for any decision a person or entity would make based on this verification statement. The remote verification of reported GHG data was carried out based on DNV GL remote verification approach in July - August 2020 by a team of qualified GHG assessors.</t>
  </si>
  <si>
    <t>https://www.greatship.com/upload/aboutus/environment/Signed__GHG_Verification_Great_Eastern_Shipping_2019-20_07082020.pdf</t>
  </si>
  <si>
    <t>GHG Assurance Statement_2019-20</t>
  </si>
  <si>
    <t>No</t>
  </si>
  <si>
    <t>F:\ESG\COMPANIES\Indian company\The Great Eastern Shipping Company Limited_Environment\Documents</t>
  </si>
  <si>
    <t>2,3</t>
  </si>
  <si>
    <t>NA</t>
  </si>
  <si>
    <t>85543_2020_GHGR002</t>
  </si>
  <si>
    <t>Scope 1 = 1,083,636.07 MT. Group level data.</t>
  </si>
  <si>
    <t xml:space="preserve">Scope 2 = 1,153.06 MT. Group level data. </t>
  </si>
  <si>
    <t>Scope 1 + Scope 2 = 1,083,636.07 + 1,153.06 = 1,084,789.13 tons. Group level data.</t>
  </si>
  <si>
    <t>https://www.greatship.com/upload/aboutus/environment/GHG_Assertion_Report_FY_2019_2020.pdf</t>
  </si>
  <si>
    <t>GHG Report_2019-20</t>
  </si>
  <si>
    <t xml:space="preserve">Company GHG reduction strategy
G E Shipping, as a strategy, believes in maintaining its ships in as fuel efficient condition as possible for following reasons:
1. To maintain competitive advantage for its vessels in chartering market;
2. To reduce its carbon footprint for environmental benefit and as a fight against climate change;
3. To remain prepared for any future regulatory requirement related to GHG reduction and climate change;
4. Sustainability of business.
The Company has a strategy of replacing its older tonnage with younger and more fuel efficient ships as well as enhancing the energy efficiency of individual identified vessels through technological retrofits.
</t>
  </si>
  <si>
    <t xml:space="preserve">Company GHG reduction strategy
G E Shipping, as a strategy, believes in maintaining its ships in as fuel efficient condition as possible for following reasons:
1. To maintain competitive advantage for its vessels in chartering market.
2. To reduce its carbon footprint for environmental benefit and as a fight against climate change;
3. To remain prepared for any future regulatory requirement related to GHG reduction and climate change;
4. Sustainability of business.
The Company has a strategy of replacing its older tonnage with younger and more fuel efficient ships as well as enhancing the energy efficiency of individual identified vessels through technological retrofits.
</t>
  </si>
  <si>
    <t>The technical requirements aimed to reduce GHG emissions from ships include two types of measures:
.1 Energy Efficiency Design Index (EEDI) for new ships;
.2 Ship Energy Efficiency Management Plan (SEEMP) for all ships.</t>
  </si>
  <si>
    <t>Does the company have any project related to Clean Development Mechanism? If so, provide details thereof, in about 50 words or so. Also, if Yes, whether any environmental compliance report is filed?
The Clean Development Mechanism is not applicable to the shipping industry. However, the Company operates its ships in accordance with applicable emission norms.</t>
  </si>
  <si>
    <t>Annual Report_2019-20</t>
  </si>
  <si>
    <t>Are the Emissions/Waste generated by the company within the permissible limits given by CPCB/SPCB for the financial year being reported?
Not applicable</t>
  </si>
  <si>
    <t xml:space="preserve"> INTEGRATED MANAGEMENT SYSTEM POLICY;Accordingly, we commit ourselves to:Reducing air pollution and reducing-recycling-reusing all types of waste.</t>
  </si>
  <si>
    <t>Policy on Conservation of Energy
As a part of Company’s policy for conservation of natural resources and protection of environment, the Company lays importance on conservation of energy. The Company is aware that we all depend on natural resources for all our energy requirements and the Company considers these resources as treasure.</t>
  </si>
  <si>
    <t>List upto 3 of your products or services whose design has incorporated social or environmental concerns, risks and/or opportunities.
The Company is engaged in the business of providing shipping services. The Company operates its ships in accordance with applicable health, safety and environmental regulations.</t>
  </si>
  <si>
    <t>The company management system is certified to ISO 9001: 2015, ISO 14001: 2015 and ISO 45001: 2018 standards by DNV-GL.</t>
  </si>
  <si>
    <t>CORPORATE SOCIAL RESPONSIBILITY (CSR) COMMITTEE
The Board of Directors of GES and GIL have constituted Committees of Directors known as the CSR Committees. The functions of the Committees will be as follows:
• To formulate and recommend the CSR policy.
• To recommend CSR budget for each year.
• To review and approve the fund allocation for partners.
• To monitor the CSR activities and report the same.</t>
  </si>
  <si>
    <t xml:space="preserve">Does the Company have a grievance redressal mechanism related to the policy/ policies to address stakeholders’ grievances related to the policy/policies?
Yes. The Company has a Whistle Blower Policy which can be viewed online at : www.greatship.com
</t>
  </si>
  <si>
    <t xml:space="preserve">Does the Company publish a BR or a Sustainability Report? What is the hyperlink for viewing this report? How frequently it is published?
BR Report forms part of the Annual Report of the Company. It can be viewed online at : www.greatship.com.
</t>
  </si>
  <si>
    <t xml:space="preserve">Total Spending on Corporate Social Responsibility (CSR) as percentage of profit after tax (%) : 2% //  I. Does the Company have any Subsidiary Company/ Companies?
As on 31st March 2020, the Company has following subsidiaries:
• Greatship (India) Limited
• Greatship Global Energy Services Pte. Ltd.
• Greatship Global Offshore Services Pte. Ltd.
• Greatship (UK) Limited
• Greatship Oilfield Services Ltd.
• The Greatship (Singapore) Pte. Ltd.
• The Great Eastern Chartering LLC (FZC)
• The Great Eastern Chartering (Singapore) Pte. Ltd.
• Great Eastern CSR Foundation
II. Do the Subsidiary Company/Companies participate in the BR Initiatives of the parent company? If yes, then indicate the number of such subsidiary company(s):
The subsidiaries of the Company handle their BR initiatives to such extent and in such manner as may be applicable to them / determined by them. They follow certain policies which are consistent with the policies of the Company. All the CSR activities of the Company and its subsidiaries are handled by Great Eastern CSR Foundation.  //  Please indicate the Total number of employees.
Shore staff : 548
Floating staff : 1,766.
</t>
  </si>
  <si>
    <t>114, 117</t>
  </si>
  <si>
    <t>Conforming to the activities as mentioned under Schedule VII, Section 135 of the Companies Act and, aligning our commitment to the globally accepted Sustainable Development Goals (SDG’s).</t>
  </si>
  <si>
    <t>https://www.greatship.com/upload/annual_report/GES_Annual_Report%202019-20.pdf</t>
  </si>
  <si>
    <t>DNV GL Business Assurance India Private Limited has been commissioned by the management of The Great Eastern Shipping Company Limited (‘Great Eastern’ or
‘the Company’) to carry out a verification engagement of its Greenhouse Gas (GHG) assertion (Scope 1 and Scope 2 emission data, ‘the GHG assertion’) in its ‘Assertion Report of GHG Emissions’ (the Report). The Assertion Report has been prepared by the Company based on ISO 14064-1 (2006) ‘Greenhouse Gases – Part 1: Specification with guidance at the organization level for quantification and reporting of greenhouse gas emissions and removals’, and the Greenhouse Gas Protocol – A Corporate Accounting and Reporting Standard (Revised edition) published by World Business Council for Sustainable Development and World Resources Institute.
The verification exercise has been carried out for the period 1st April 2018 to 31st March 2019. Company is responsible for the collection, analysis, aggregation and presentation of GHG data provided in the Report. Our responsibility of performing this work is to the management of the Company only and in accordance with scope
of work agreed with the Company. The verification engagement is based on the assumption that the data and related information provided to us is complete, sufficient and true. The verification provides a moderate level of assurance as per DNV GL VerisustainTM1 and applies a ±5% uncertainty threshold towards errors and omissions. DNV GL disclaims any liability or co-responsibility for any decision a person or entity would make based on this verification statement. The verification was carried out in June – July 2019 by a team of qualified GHG assessors.</t>
  </si>
  <si>
    <t>https://www.greatship.com/upload/aboutus/environment/GHG_Verification_Great_Eastern_Shipping_2017-18_Final_TR_Approved.pdf</t>
  </si>
  <si>
    <t>GHG Assurance Statement_2018-19</t>
  </si>
  <si>
    <t>85543_2019_GHGR002</t>
  </si>
  <si>
    <t>Scope 1 = 10,31,765.38 tons. Group level data.</t>
  </si>
  <si>
    <t xml:space="preserve">Scope 2 = 1355.49 MT. Group level data. </t>
  </si>
  <si>
    <t>Total Scope 1 &amp; 2 Emissions = 10,31,765.38 + 1355.49 = 10,33,120.87 MT. Group level data.</t>
  </si>
  <si>
    <t>INTEGRATED MANAGEMENT SYSTEM POLICY;Accordingly, we commit ourselves to:Reducing air pollution and reducing-recycling-reusing all types of waste.</t>
  </si>
  <si>
    <t>5,6</t>
  </si>
  <si>
    <t>GHG Report_2018-19</t>
  </si>
  <si>
    <t>The technical requirements aimed to reduce GHG emissions from ships include two types of measures:
.1 Energy Efficiency Design Index (EEDI) for new ships;
.2 Ship Energy Efficiency Management Plan (SEMP) for all ships</t>
  </si>
  <si>
    <t>17, 18</t>
  </si>
  <si>
    <t>Annual Report_2018-19</t>
  </si>
  <si>
    <t>4,5</t>
  </si>
  <si>
    <t>Policy on Conservation of Energy;As a part of Company’s policy for conservation of natural resources and protection of environment, the Company lays importance on conservation of energy. The Company is aware that we all depend on natural resources for all our energy requirements and the Company considers these resources as treasure.</t>
  </si>
  <si>
    <t>THE CSR COMMITTEE :
The Board of Directors of the Company has constituted a Committee of Directors, known as the Corporate Social Responsibility (CSR) Committee. The functions of the Committee will be as follows :
• Formulate and recommend the CSR policy of the Company
• To recommend to the Board the structure for carrying out CSR activities
• To set the Company's CSR budget for each year.
• To monitor the CSR activities of the Company, and report on it to the Board on a regular basis.</t>
  </si>
  <si>
    <t>Does the Company have a grievance redressal mechanism related to the policy/policies to address stakeholders’ grievances related to the policy/policies?
Yes. The Company has a Whistle Blower Policy which can be viewed online at : www.greatship. com</t>
  </si>
  <si>
    <t>Does the company publish a BR or a Sustainability Report? What is the hyperlink for viewing this report?How frequently it is published?
BR Report forms part of the Annual Report of the Company. It can be viewed online at : www.greatship.com.</t>
  </si>
  <si>
    <t>115, 116, 118</t>
  </si>
  <si>
    <t xml:space="preserve">Total Spending on Corporate Social Responsibility (CSR) as percentage of profit after tax (%) : 2% //  I. Does the Company have any Subsidiary Company/ Companies?
As on 31st March 2019, the Company has following subsidiaries:
• Greatship (India) Limited
• Greatship Global Energy Services Pte. Ltd.
• Greatship Global Offshore Services Pte. Ltd.
• Greatship (UK) Limited
• Greatship Oilfield Services Ltd.
• The Greatship (Singapore) Pte. Ltd.
• The Great Eastern Chartering LLC (FZC)
• The Great Eastern Chartering (Singapore) Pte. Ltd.
• Great Eastern CSR Foundation
II. Do the Subsidiary Company/Companies participate in the BR Initiatives of the parent company? If yes, then indicate the number of such subsidiary company(s):
The subsidiaries of the Company handle their BR initiatives to such extent and in such manner as may be applicable to them / determined by them. They follow certain policies which are consistent with the policies of the Company. All the CSR activities of the Company and its subsidiaries are handled by Great Eastern CSR Foundation.  //  Please indicate the Total number of employees.
Shore staff : 462
Floating staff : 1,795.
</t>
  </si>
  <si>
    <t>https://www.greatship.com/upload/investors/financial_result/annual_report2018-19.pdf</t>
  </si>
  <si>
    <t>https://www.greatship.com/upload/aboutus/environment/GHG_Assertion_Report_FY_2018_2019.pdf</t>
  </si>
  <si>
    <t>Company has not responded to CDP Climate Change.</t>
  </si>
  <si>
    <t>Company has not responded to CDP Water Usage.</t>
  </si>
  <si>
    <t>Company has not responded to CDP Forestry.</t>
  </si>
  <si>
    <t>INTEGRATED MANAGEMENT SYSTEM POLICY
Recognizing that achieving excellence in respect of Quality, Health, Safety, Security, Environment and Social Responsibility is paramount to the success of our business, we give highest importance to these aspects. Accordingly, we commit ourselves to: Reducing air pollution and reducing-recycling-reusing all types of waste.</t>
  </si>
  <si>
    <t>Also include this (Annual Report -priority File) CONSERVATION OF ENERGY In order to contribute to and prepare for a low carbon future, your Company has been undertaking various initiatives about enhancing energy efficiency in its business operations. ENERGY SAVING DEVICES During the year, following Energy Saving Devices were retrofitted for reducing fuel consumption of main propulsion system. I. Jag Amisha and Jag Pahel were retrofitted with Propeller Boss Cap Fins, a device which improves propulsive efficiency. The propeller’s rotational motion forms a strong vortex at the centre, which causes overall loss of propulsive efficiency. The finned features of a PBCF break up this vortex, thereby reducing the loss of energy. II. Jag Aparna and Jag Lokesh were retrofitted with Mewis Duct, a device which improves the flow of water on to propeller and thus its efficiency. Total cost incurred on above four ships: USD 535,357.</t>
  </si>
  <si>
    <t>Aafreen</t>
  </si>
  <si>
    <t>I. Jag Amisha and Jag Pahel were retrofitted with Propeller Boss Cap Fins, a device which improves propulsive efficiency. The propeller’s rotational motion forms a strong vortex at the centre, which causes overall loss of propulsive efficiency. The finned features of a PBCF break up this vortex, thereby reducing the loss of energy. II. Jag Aparna and Jag Lokesh were retrofitted with Mewis Duct, a device which improves the flow of water on to propeller and thus its efficiency. Total cost incurred on above four ships: USD 535,357.</t>
  </si>
  <si>
    <t>Vessel Performance Management Department was established in early 2014 with following responsibilities: • Training / Awareness building on Energy Efficiency of Personnel ashore and onboard vessels</t>
  </si>
  <si>
    <t>Take snapshot of page 95</t>
  </si>
  <si>
    <t>During the year, saving of USD 2.63 million was achieved in fuel cost from energy saving retrofits and use of superior anti-fouling hull coatings alone. This fuel saving also resulted in reduction of CO2 emission by 18,800 MT.</t>
  </si>
  <si>
    <t xml:space="preserve">During the year, saving of USD 2.63 million was achieved in fuel cost from energy saving retrofits and use of superior anti-fouling hull coatings alone. This fuel saving also resulted in reduction of CO2 emission by 18,800 MT.
</t>
  </si>
  <si>
    <t>During the year saving of USD 2.41 Mn was achieved in fuel cost from energy saving retrofits and use of superior anti-fouling hull coatings alone. This fuel saving also resulted in reduction of CO2  emission by 16,550 MT.</t>
  </si>
  <si>
    <t xml:space="preserve">CONSERVATION OF ENERGY
In order to contribute to and prepare for a low carbon future, your Company has been undertaking various initiatives about enhancing energy efficiency in its business operations.
ENERGY SAVING DEVICES
During the year, following Energy Saving Devices were retrofitted for reducing fuel consumption of main propulsion system.
I. Jag Amisha and Jag Pahel were retrofitted with Propeller Boss Cap Fins, a device which improves propulsive efficiency. The propeller’s rotational motion forms a strong vortex at the centre, which causes overall loss of propulsive efficiency. The finned features of a PBCF break up this vortex, thereby reducing the loss of energy.
II. Jag Aparna and Jag Lokesh were retrofitted with Mewis Duct, a device which improves the flow of water on to propeller and thus its efficiency.
Total cost incurred on above four ships: USD 535,357.
</t>
  </si>
  <si>
    <t xml:space="preserve">CONSERVATION OF ENERGY
In order to contribute to and prepare for a low carbon future, your Company has been undertaking various initiatives about enhancing energy efficiency in its business operations.;ENERGY SAVING DEVICES
During the financial year under consideration, following Energy Saving Devices were retrofitted for reducing fuel consumption of main propulsion system.
Jag Lalit, Jag Lata, Jag Aabha and Jag Pavitra  were retrofitted with Propeller Boss Cap Fins (PBCF), a device which improves propulsive efficiency. The propeller’s rotational
motion forms a strong vortex at the centre, which causes overall loss of propulsive efficiency. The finned features of a PBCF break up this vortex, thereby reducing the loss of energy.
Jag Pavitra and Jag Aanchai were retrofitted with Mewis Duct, a device which improves the flow of water on to propeller and thus its efficiency.
Total cost incurred on above five ships: USD 671,800.
</t>
  </si>
  <si>
    <t>3,4</t>
  </si>
  <si>
    <t xml:space="preserve">Vessel Performance Management Department was established in early 2014 with following responsibilities: • Training / Awareness building on Energy Efficiency of Personnel ashore and onboard vessels.
</t>
  </si>
  <si>
    <t xml:space="preserve">I. Jag Amisha and Jag Pahel were retrofitted with Propeller Boss Cap Fins, a device which improves propulsive efficiency. The propeller’s rotational motion forms a strong vortex at the centre, which causes overall loss of propulsive efficiency. The finned features of a PBCF break up this vortex, thereby reducing the loss of energy.
II. Jag Aparna and Jag Lokesh were retrofitted with Mewis Duct, a device which improves the flow of water on to propeller and thus its efficiency.
Total cost incurred on above four ships: USD 535,357.
</t>
  </si>
  <si>
    <t>Jag Lalit, Jag Lata, Jag Aabha and Jag Pavitra  were retrofitted with Propeller Boss Cap Fins (PBCF), a device which improves propulsive efficiency. The propeller’s rotational
motion forms a strong vortex at the centre, which causes overall loss of propulsive efficiency. The finned features of a PBCF break up this vortex, thereby reducing the loss of energy.
Jag Pavitra and Jag Aanchai were retrofitted with Mewis Duct, a device which improves the flow of water on to propeller and thus its efficiency.
Total cost incurred on above five ships: USD 671,800.</t>
  </si>
  <si>
    <t>85543_2020_ESGP001</t>
  </si>
  <si>
    <t>85543_2019_ESGP001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</si>
</sst>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m/yyyy"/>
  </numFmts>
  <fonts count="18">
    <font>
      <sz val="12"/>
      <color theme="1"/>
      <name val="Calibri"/>
      <family val="2"/>
      <scheme val="minor"/>
    </font>
    <font>
      <b/>
      <sz val="12"/>
      <color theme="1"/>
      <name val="Calibri"/>
      <family val="2"/>
      <scheme val="minor"/>
    </font>
    <font>
      <sz val="10"/>
      <color rgb="FF000000"/>
      <name val="Arial"/>
      <family val="2"/>
    </font>
    <font>
      <sz val="11"/>
      <color rgb="FF000000"/>
      <name val="Calibri"/>
      <family val="2"/>
    </font>
    <font>
      <sz val="11"/>
      <color theme="1"/>
      <name val="Calibri"/>
      <family val="2"/>
      <scheme val="minor"/>
    </font>
    <font>
      <b/>
      <sz val="12"/>
      <color rgb="FF000000"/>
      <name val="Calibri"/>
      <family val="2"/>
      <scheme val="minor"/>
    </font>
    <font>
      <sz val="8"/>
      <name val="Calibri"/>
      <family val="2"/>
      <scheme val="minor"/>
    </font>
    <font>
      <b/>
      <sz val="12"/>
      <name val="Calibri"/>
      <family val="2"/>
      <scheme val="minor"/>
    </font>
    <font>
      <sz val="12"/>
      <name val="Calibri"/>
      <family val="2"/>
      <scheme val="minor"/>
    </font>
    <font>
      <b/>
      <sz val="8"/>
      <name val="Calibri"/>
      <family val="2"/>
    </font>
    <font>
      <sz val="11"/>
      <color rgb="FF000000"/>
      <name val="Calibri"/>
      <family val="2"/>
      <scheme val="minor"/>
    </font>
    <font>
      <sz val="12"/>
      <color theme="1"/>
      <name val="Calibri"/>
      <family val="2"/>
      <scheme val="minor"/>
    </font>
    <font>
      <b/>
      <sz val="12"/>
      <color theme="0"/>
      <name val="Calibri"/>
      <family val="2"/>
      <scheme val="minor"/>
    </font>
    <font>
      <b/>
      <sz val="12"/>
      <name val="Helvetica Neue"/>
      <family val="2"/>
    </font>
    <font>
      <sz val="10"/>
      <color theme="1"/>
      <name val="Arial"/>
      <family val="2"/>
    </font>
    <font>
      <sz val="10"/>
      <name val="Arial"/>
      <family val="2"/>
    </font>
    <font>
      <sz val="12"/>
      <color rgb="FF000000"/>
      <name val="Calibri"/>
      <family val="2"/>
      <scheme val="minor"/>
    </font>
    <font>
      <u/>
      <sz val="12"/>
      <color theme="10"/>
      <name val="Calibri"/>
      <family val="2"/>
      <scheme val="minor"/>
    </font>
  </fonts>
  <fills count="8">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right style="medium">
        <color indexed="64"/>
      </right>
      <top style="medium">
        <color indexed="64"/>
      </top>
      <bottom style="medium">
        <color indexed="64"/>
      </bottom>
      <diagonal/>
    </border>
    <border>
      <left/>
      <right style="thin">
        <color auto="1"/>
      </right>
      <top/>
      <bottom style="thin">
        <color auto="1"/>
      </bottom>
      <diagonal/>
    </border>
    <border>
      <left style="thick">
        <color theme="7" tint="0.39994506668294322"/>
      </left>
      <right style="thin">
        <color indexed="64"/>
      </right>
      <top style="thin">
        <color indexed="64"/>
      </top>
      <bottom style="thin">
        <color indexed="64"/>
      </bottom>
      <diagonal/>
    </border>
    <border>
      <left style="thick">
        <color theme="7" tint="0.39994506668294322"/>
      </left>
      <right/>
      <top/>
      <bottom/>
      <diagonal/>
    </border>
    <border>
      <left/>
      <right style="thin">
        <color indexed="64"/>
      </right>
      <top style="thin">
        <color indexed="64"/>
      </top>
      <bottom/>
      <diagonal/>
    </border>
  </borders>
  <cellStyleXfs count="5">
    <xf numFmtId="0" fontId="0" fillId="0" borderId="0"/>
    <xf numFmtId="0" fontId="2" fillId="0" borderId="0"/>
    <xf numFmtId="0" fontId="4" fillId="0" borderId="0"/>
    <xf numFmtId="9" fontId="11" fillId="0" borderId="0" applyFont="0" applyFill="0" applyBorder="0" applyAlignment="0" applyProtection="0"/>
    <xf numFmtId="0" fontId="17" fillId="0" borderId="0" applyNumberFormat="0" applyFill="0" applyBorder="0" applyAlignment="0" applyProtection="0"/>
  </cellStyleXfs>
  <cellXfs count="99">
    <xf numFmtId="0" fontId="0" fillId="0" borderId="0" xfId="0"/>
    <xf numFmtId="0" fontId="3" fillId="0" borderId="1" xfId="1" applyFont="1" applyFill="1" applyBorder="1" applyAlignment="1">
      <alignment vertical="center"/>
    </xf>
    <xf numFmtId="0" fontId="3" fillId="0" borderId="1" xfId="0" applyFont="1" applyFill="1" applyBorder="1" applyAlignment="1">
      <alignment horizontal="left" vertical="center"/>
    </xf>
    <xf numFmtId="0" fontId="0" fillId="0" borderId="0" xfId="0" applyAlignment="1">
      <alignment horizontal="left" vertical="center"/>
    </xf>
    <xf numFmtId="0" fontId="8" fillId="0" borderId="0" xfId="0" applyFont="1" applyAlignment="1" applyProtection="1">
      <alignment vertical="center"/>
      <protection locked="0"/>
    </xf>
    <xf numFmtId="0" fontId="5" fillId="0" borderId="7" xfId="0" applyFont="1" applyBorder="1" applyAlignment="1">
      <alignment horizontal="left" vertical="center"/>
    </xf>
    <xf numFmtId="0" fontId="1" fillId="0" borderId="6" xfId="0" applyFont="1" applyBorder="1" applyAlignment="1">
      <alignment horizontal="left"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xf>
    <xf numFmtId="0" fontId="1" fillId="0" borderId="0" xfId="0" applyFont="1" applyAlignment="1">
      <alignment wrapText="1"/>
    </xf>
    <xf numFmtId="0" fontId="10" fillId="0" borderId="0" xfId="0" applyFont="1" applyAlignment="1">
      <alignment horizontal="left" wrapText="1"/>
    </xf>
    <xf numFmtId="0" fontId="3" fillId="0" borderId="1" xfId="0" applyFont="1" applyFill="1" applyBorder="1" applyAlignment="1">
      <alignment vertical="center"/>
    </xf>
    <xf numFmtId="0" fontId="3" fillId="0" borderId="1" xfId="2" applyFont="1" applyFill="1" applyBorder="1" applyAlignment="1">
      <alignment vertical="center"/>
    </xf>
    <xf numFmtId="0" fontId="3" fillId="0" borderId="3" xfId="0" applyFont="1" applyFill="1" applyBorder="1" applyAlignment="1">
      <alignment vertical="center"/>
    </xf>
    <xf numFmtId="0" fontId="8" fillId="0" borderId="1" xfId="0" applyFont="1" applyBorder="1" applyProtection="1">
      <protection locked="0"/>
    </xf>
    <xf numFmtId="0" fontId="5" fillId="0" borderId="0" xfId="0" applyFont="1" applyAlignment="1">
      <alignment vertical="center"/>
    </xf>
    <xf numFmtId="0" fontId="12" fillId="6" borderId="0" xfId="0" applyFont="1" applyFill="1" applyAlignment="1">
      <alignment vertical="center"/>
    </xf>
    <xf numFmtId="0" fontId="7" fillId="4" borderId="4" xfId="0" applyFont="1" applyFill="1" applyBorder="1" applyProtection="1">
      <protection locked="0"/>
    </xf>
    <xf numFmtId="0" fontId="7" fillId="4" borderId="5" xfId="0" applyFont="1" applyFill="1" applyBorder="1" applyProtection="1">
      <protection locked="0"/>
    </xf>
    <xf numFmtId="0" fontId="8" fillId="0" borderId="0" xfId="0" applyFont="1" applyProtection="1">
      <protection locked="0"/>
    </xf>
    <xf numFmtId="0" fontId="13" fillId="7" borderId="6" xfId="0" applyFont="1" applyFill="1" applyBorder="1" applyAlignment="1">
      <alignment horizontal="center" vertical="center"/>
    </xf>
    <xf numFmtId="0" fontId="8" fillId="0" borderId="1" xfId="0" applyFont="1" applyBorder="1" applyAlignment="1">
      <alignment horizontal="center"/>
    </xf>
    <xf numFmtId="9" fontId="8" fillId="0" borderId="1" xfId="3" applyFont="1" applyFill="1" applyBorder="1" applyAlignment="1" applyProtection="1">
      <alignment horizontal="center"/>
    </xf>
    <xf numFmtId="164" fontId="8" fillId="0" borderId="8" xfId="3" applyNumberFormat="1" applyFont="1" applyFill="1" applyBorder="1" applyAlignment="1" applyProtection="1">
      <alignment horizontal="center"/>
    </xf>
    <xf numFmtId="0" fontId="13" fillId="0" borderId="6" xfId="0" applyFont="1" applyBorder="1" applyAlignment="1">
      <alignment horizontal="center" vertical="center"/>
    </xf>
    <xf numFmtId="9" fontId="13" fillId="0" borderId="6" xfId="3" applyFont="1" applyFill="1" applyBorder="1" applyAlignment="1" applyProtection="1">
      <alignment horizontal="center" vertical="center"/>
    </xf>
    <xf numFmtId="164" fontId="8" fillId="0" borderId="9" xfId="0" applyNumberFormat="1" applyFont="1" applyBorder="1" applyAlignment="1">
      <alignment horizontal="center"/>
    </xf>
    <xf numFmtId="0" fontId="13" fillId="7" borderId="10" xfId="0" applyFont="1" applyFill="1" applyBorder="1" applyAlignment="1">
      <alignment horizontal="center" vertical="center"/>
    </xf>
    <xf numFmtId="0" fontId="8" fillId="0" borderId="11" xfId="0" applyFont="1" applyBorder="1"/>
    <xf numFmtId="0" fontId="13" fillId="0" borderId="10" xfId="0" applyFont="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3" fillId="0" borderId="1" xfId="0" applyFont="1" applyBorder="1" applyAlignment="1">
      <alignment vertical="center"/>
    </xf>
    <xf numFmtId="0" fontId="0" fillId="0" borderId="1" xfId="0" applyBorder="1" applyAlignment="1">
      <alignment horizontal="left" vertical="center"/>
    </xf>
    <xf numFmtId="0" fontId="0" fillId="0" borderId="1" xfId="0" applyBorder="1"/>
    <xf numFmtId="0" fontId="5" fillId="2" borderId="1" xfId="0" applyFont="1" applyFill="1" applyBorder="1" applyAlignment="1">
      <alignment horizontal="center" vertical="center" wrapText="1"/>
    </xf>
    <xf numFmtId="0" fontId="3" fillId="0" borderId="3" xfId="0" applyFont="1" applyFill="1" applyBorder="1" applyAlignment="1">
      <alignment horizontal="left" vertical="center"/>
    </xf>
    <xf numFmtId="0" fontId="3" fillId="0" borderId="3" xfId="1" applyFont="1" applyFill="1" applyBorder="1" applyAlignment="1">
      <alignment vertical="center"/>
    </xf>
    <xf numFmtId="0" fontId="3" fillId="0" borderId="0" xfId="0" applyFont="1" applyFill="1" applyBorder="1" applyAlignment="1">
      <alignment horizontal="left" vertical="center"/>
    </xf>
    <xf numFmtId="0" fontId="3" fillId="0" borderId="0" xfId="1" applyFont="1" applyFill="1" applyBorder="1" applyAlignment="1">
      <alignment vertical="center"/>
    </xf>
    <xf numFmtId="0" fontId="3" fillId="0" borderId="0" xfId="1" applyFont="1" applyFill="1" applyBorder="1" applyAlignment="1">
      <alignment vertical="center" wrapText="1"/>
    </xf>
    <xf numFmtId="0" fontId="0" fillId="0" borderId="0" xfId="0" applyBorder="1" applyAlignment="1">
      <alignment vertical="center"/>
    </xf>
    <xf numFmtId="0" fontId="0" fillId="0" borderId="0" xfId="0" applyBorder="1"/>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Border="1" applyAlignment="1">
      <alignment wrapText="1"/>
    </xf>
    <xf numFmtId="0" fontId="0" fillId="0" borderId="0" xfId="0" applyBorder="1" applyAlignment="1">
      <alignment vertical="center" wrapText="1"/>
    </xf>
    <xf numFmtId="0" fontId="3" fillId="0" borderId="3" xfId="0" applyFont="1" applyBorder="1" applyAlignment="1">
      <alignment vertical="center"/>
    </xf>
    <xf numFmtId="0" fontId="2" fillId="0" borderId="0" xfId="1" applyFill="1" applyBorder="1" applyAlignment="1">
      <alignment vertical="center"/>
    </xf>
    <xf numFmtId="0" fontId="0" fillId="0" borderId="3" xfId="0" applyBorder="1"/>
    <xf numFmtId="0" fontId="8" fillId="0" borderId="3" xfId="0" applyFont="1" applyBorder="1" applyProtection="1">
      <protection locked="0"/>
    </xf>
    <xf numFmtId="0" fontId="8" fillId="0" borderId="0" xfId="0" applyFont="1" applyBorder="1" applyProtection="1">
      <protection locked="0"/>
    </xf>
    <xf numFmtId="0" fontId="9" fillId="5" borderId="6" xfId="0" applyFont="1" applyFill="1" applyBorder="1" applyAlignment="1">
      <alignment horizontal="center" vertical="center"/>
    </xf>
    <xf numFmtId="0" fontId="5" fillId="2" borderId="2" xfId="0" applyFont="1" applyFill="1" applyBorder="1" applyAlignment="1">
      <alignment horizontal="center" vertical="center"/>
    </xf>
    <xf numFmtId="0" fontId="0" fillId="0" borderId="2" xfId="0" applyBorder="1" applyAlignment="1">
      <alignment vertical="center"/>
    </xf>
    <xf numFmtId="0" fontId="0" fillId="0" borderId="2" xfId="0" applyBorder="1"/>
    <xf numFmtId="0" fontId="5" fillId="2" borderId="12" xfId="0" applyFont="1" applyFill="1" applyBorder="1" applyAlignment="1">
      <alignment horizontal="center" vertical="center"/>
    </xf>
    <xf numFmtId="0" fontId="8" fillId="0" borderId="12" xfId="0" applyFont="1" applyBorder="1" applyAlignment="1">
      <alignment vertical="center"/>
    </xf>
    <xf numFmtId="0" fontId="8" fillId="0" borderId="13" xfId="0" applyFont="1" applyBorder="1" applyAlignment="1">
      <alignment vertical="center"/>
    </xf>
    <xf numFmtId="0" fontId="0" fillId="0" borderId="13" xfId="0" applyBorder="1"/>
    <xf numFmtId="0" fontId="14" fillId="0" borderId="1" xfId="0" applyFont="1" applyBorder="1" applyAlignment="1">
      <alignment vertical="center"/>
    </xf>
    <xf numFmtId="0" fontId="15" fillId="0" borderId="1" xfId="0" applyFont="1" applyBorder="1" applyAlignment="1" applyProtection="1">
      <alignment horizontal="left" vertical="center"/>
      <protection locked="0"/>
    </xf>
    <xf numFmtId="0" fontId="15" fillId="0" borderId="1" xfId="0" applyFont="1" applyBorder="1" applyAlignment="1" applyProtection="1">
      <alignment vertical="center"/>
      <protection locked="0"/>
    </xf>
    <xf numFmtId="0" fontId="15" fillId="0" borderId="1" xfId="0" applyFont="1" applyBorder="1" applyAlignment="1" applyProtection="1">
      <alignment vertical="center" wrapText="1"/>
      <protection locked="0"/>
    </xf>
    <xf numFmtId="0" fontId="16" fillId="0" borderId="0" xfId="0" applyFont="1"/>
    <xf numFmtId="165" fontId="0" fillId="0" borderId="1" xfId="0" applyNumberFormat="1" applyFont="1" applyBorder="1" applyAlignment="1">
      <alignment vertical="center"/>
    </xf>
    <xf numFmtId="0" fontId="10" fillId="0" borderId="0" xfId="0" applyFont="1"/>
    <xf numFmtId="0" fontId="17" fillId="0" borderId="1" xfId="4" applyBorder="1" applyAlignment="1">
      <alignment vertical="center"/>
    </xf>
    <xf numFmtId="0" fontId="0" fillId="0" borderId="1" xfId="0" applyBorder="1" applyAlignment="1">
      <alignment vertical="center" wrapText="1"/>
    </xf>
    <xf numFmtId="0" fontId="0" fillId="0" borderId="1" xfId="0" applyBorder="1" applyAlignment="1"/>
    <xf numFmtId="0" fontId="17" fillId="0" borderId="1" xfId="4" applyBorder="1"/>
    <xf numFmtId="0" fontId="0" fillId="0" borderId="1" xfId="0" applyFont="1" applyBorder="1" applyAlignment="1">
      <alignment vertical="center"/>
    </xf>
    <xf numFmtId="0" fontId="0" fillId="0" borderId="1" xfId="0" applyFont="1" applyBorder="1"/>
    <xf numFmtId="0" fontId="0" fillId="0" borderId="1" xfId="0" applyFont="1" applyBorder="1" applyAlignment="1"/>
    <xf numFmtId="0" fontId="8" fillId="0" borderId="5" xfId="0" applyFont="1" applyBorder="1" applyAlignment="1">
      <alignment vertical="center"/>
    </xf>
    <xf numFmtId="0" fontId="8" fillId="0" borderId="14" xfId="0" applyFont="1" applyBorder="1" applyAlignment="1">
      <alignment vertical="center"/>
    </xf>
    <xf numFmtId="0" fontId="2" fillId="0" borderId="0" xfId="0" applyFont="1"/>
    <xf numFmtId="0" fontId="0" fillId="0" borderId="1" xfId="0" applyFont="1" applyBorder="1" applyAlignment="1">
      <alignment vertical="center" wrapText="1"/>
    </xf>
    <xf numFmtId="0" fontId="0" fillId="0" borderId="1" xfId="0" applyBorder="1" applyAlignment="1">
      <alignment wrapText="1"/>
    </xf>
    <xf numFmtId="0" fontId="7" fillId="4" borderId="2" xfId="0" applyFont="1" applyFill="1" applyBorder="1" applyAlignment="1" applyProtection="1">
      <alignment horizontal="center" vertical="center"/>
      <protection locked="0"/>
    </xf>
    <xf numFmtId="0" fontId="7" fillId="4" borderId="4" xfId="0" applyFont="1" applyFill="1" applyBorder="1" applyAlignment="1" applyProtection="1">
      <alignment horizontal="center" vertical="center"/>
      <protection locked="0"/>
    </xf>
    <xf numFmtId="0" fontId="7" fillId="4" borderId="5" xfId="0" applyFont="1" applyFill="1" applyBorder="1" applyAlignment="1" applyProtection="1">
      <alignment horizontal="center" vertical="center"/>
      <protection locked="0"/>
    </xf>
    <xf numFmtId="0" fontId="3" fillId="0" borderId="1" xfId="0" applyFont="1" applyFill="1" applyBorder="1" applyAlignment="1">
      <alignment horizontal="left" vertical="top" wrapText="1"/>
    </xf>
    <xf numFmtId="0" fontId="3" fillId="0" borderId="1" xfId="1" applyFont="1" applyFill="1" applyBorder="1" applyAlignment="1">
      <alignment vertical="top" wrapText="1"/>
    </xf>
    <xf numFmtId="0" fontId="3" fillId="6" borderId="1" xfId="1" applyFont="1" applyFill="1" applyBorder="1" applyAlignment="1">
      <alignment vertical="top" wrapText="1"/>
    </xf>
    <xf numFmtId="0" fontId="3" fillId="0" borderId="3" xfId="0" applyFont="1" applyFill="1" applyBorder="1" applyAlignment="1">
      <alignment horizontal="left" vertical="top" wrapText="1"/>
    </xf>
    <xf numFmtId="0" fontId="3" fillId="0" borderId="3" xfId="1" applyFont="1" applyFill="1" applyBorder="1" applyAlignment="1">
      <alignment vertical="top" wrapText="1"/>
    </xf>
    <xf numFmtId="0" fontId="0" fillId="0" borderId="1" xfId="0" applyBorder="1" applyAlignment="1">
      <alignment horizontal="right" vertical="center"/>
    </xf>
    <xf numFmtId="165" fontId="0" fillId="0" borderId="1" xfId="0" applyNumberFormat="1" applyFont="1" applyBorder="1" applyAlignment="1">
      <alignment horizontal="right" vertical="center"/>
    </xf>
    <xf numFmtId="0" fontId="0" fillId="0" borderId="1" xfId="0" applyFont="1" applyBorder="1" applyAlignment="1">
      <alignment horizontal="right" vertical="center"/>
    </xf>
    <xf numFmtId="0" fontId="0" fillId="0" borderId="1" xfId="0" applyBorder="1" applyAlignment="1">
      <alignment horizontal="right"/>
    </xf>
    <xf numFmtId="0" fontId="0" fillId="0" borderId="1" xfId="0" applyFont="1" applyBorder="1" applyAlignment="1">
      <alignment horizontal="right"/>
    </xf>
    <xf numFmtId="3" fontId="0" fillId="0" borderId="1" xfId="0" applyNumberFormat="1" applyBorder="1" applyAlignment="1">
      <alignment horizontal="right"/>
    </xf>
    <xf numFmtId="0" fontId="0" fillId="0" borderId="1" xfId="0" applyNumberFormat="1" applyBorder="1" applyAlignment="1">
      <alignment vertical="center"/>
    </xf>
    <xf numFmtId="0" fontId="0" fillId="0" borderId="1" xfId="0" applyNumberFormat="1" applyFont="1" applyBorder="1" applyAlignment="1">
      <alignment vertical="center"/>
    </xf>
    <xf numFmtId="0" fontId="16" fillId="0" borderId="1" xfId="0" applyFont="1" applyBorder="1" applyAlignment="1">
      <alignment wrapText="1"/>
    </xf>
  </cellXfs>
  <cellStyles count="5">
    <cellStyle name="Hyperlink" xfId="4" builtinId="8"/>
    <cellStyle name="Normal" xfId="0" builtinId="0"/>
    <cellStyle name="Normal 3 2" xfId="1" xr:uid="{00000000-0005-0000-0000-000002000000}"/>
    <cellStyle name="Normal 4" xfId="2" xr:uid="{00000000-0005-0000-0000-000003000000}"/>
    <cellStyle name="Percent" xfId="3" builtinId="5"/>
  </cellStyles>
  <dxfs count="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greatship.com/upload/annual_report/GES_Annual_Report%202019-20.pdf" TargetMode="External"/><Relationship Id="rId18" Type="http://schemas.openxmlformats.org/officeDocument/2006/relationships/hyperlink" Target="https://www.greatship.com/upload/annual_report/GES_Annual_Report%202019-20.pdf" TargetMode="External"/><Relationship Id="rId26" Type="http://schemas.openxmlformats.org/officeDocument/2006/relationships/hyperlink" Target="https://www.greatship.com/upload/aboutus/environment/GHG_Assertion_Report_FY_2018_2019.pdf" TargetMode="External"/><Relationship Id="rId3" Type="http://schemas.openxmlformats.org/officeDocument/2006/relationships/hyperlink" Target="https://www.greatship.com/upload/annual_report/GES_Annual_Report%202019-20.pdf" TargetMode="External"/><Relationship Id="rId21" Type="http://schemas.openxmlformats.org/officeDocument/2006/relationships/hyperlink" Target="https://www.greatship.com/upload/annual_report/GES_Annual_Report%202019-20.pdf" TargetMode="External"/><Relationship Id="rId34" Type="http://schemas.openxmlformats.org/officeDocument/2006/relationships/printerSettings" Target="../printerSettings/printerSettings2.bin"/><Relationship Id="rId7" Type="http://schemas.openxmlformats.org/officeDocument/2006/relationships/hyperlink" Target="https://www.greatship.com/upload/investors/financial_result/annual_report2018-19.pdf" TargetMode="External"/><Relationship Id="rId12" Type="http://schemas.openxmlformats.org/officeDocument/2006/relationships/hyperlink" Target="https://www.greatship.com/upload/investors/financial_result/annual_report2018-19.pdf" TargetMode="External"/><Relationship Id="rId17" Type="http://schemas.openxmlformats.org/officeDocument/2006/relationships/hyperlink" Target="https://www.greatship.com/upload/annual_report/GES_Annual_Report%202019-20.pdf" TargetMode="External"/><Relationship Id="rId25" Type="http://schemas.openxmlformats.org/officeDocument/2006/relationships/hyperlink" Target="https://www.greatship.com/upload/aboutus/environment/GHG_Assertion_Report_FY_2018_2019.pdf" TargetMode="External"/><Relationship Id="rId33" Type="http://schemas.openxmlformats.org/officeDocument/2006/relationships/hyperlink" Target="https://www.greatship.com/upload/aboutus/environment/GHG_Assertion_Report_FY_2019_2020.pdf" TargetMode="External"/><Relationship Id="rId2" Type="http://schemas.openxmlformats.org/officeDocument/2006/relationships/hyperlink" Target="https://www.greatship.com/upload/aboutus/environment/GHG_Assertion_Report_FY_2019_2020.pdf" TargetMode="External"/><Relationship Id="rId16" Type="http://schemas.openxmlformats.org/officeDocument/2006/relationships/hyperlink" Target="https://www.greatship.com/upload/annual_report/GES_Annual_Report%202019-20.pdf" TargetMode="External"/><Relationship Id="rId20" Type="http://schemas.openxmlformats.org/officeDocument/2006/relationships/hyperlink" Target="https://www.greatship.com/upload/annual_report/GES_Annual_Report%202019-20.pdf" TargetMode="External"/><Relationship Id="rId29" Type="http://schemas.openxmlformats.org/officeDocument/2006/relationships/hyperlink" Target="https://www.greatship.com/upload/aboutus/environment/GHG_Assertion_Report_FY_2019_2020.pdf" TargetMode="External"/><Relationship Id="rId1" Type="http://schemas.openxmlformats.org/officeDocument/2006/relationships/hyperlink" Target="https://www.greatship.com/upload/aboutus/environment/Signed__GHG_Verification_Great_Eastern_Shipping_2019-20_07082020.pdf" TargetMode="External"/><Relationship Id="rId6" Type="http://schemas.openxmlformats.org/officeDocument/2006/relationships/hyperlink" Target="https://www.greatship.com/upload/aboutus/environment/GHG_Assertion_Report_FY_2018_2019.pdf" TargetMode="External"/><Relationship Id="rId11" Type="http://schemas.openxmlformats.org/officeDocument/2006/relationships/hyperlink" Target="https://www.greatship.com/upload/investors/financial_result/annual_report2018-19.pdf" TargetMode="External"/><Relationship Id="rId24" Type="http://schemas.openxmlformats.org/officeDocument/2006/relationships/hyperlink" Target="https://www.greatship.com/upload/aboutus/environment/GHG_Assertion_Report_FY_2018_2019.pdf" TargetMode="External"/><Relationship Id="rId32" Type="http://schemas.openxmlformats.org/officeDocument/2006/relationships/hyperlink" Target="https://www.greatship.com/upload/aboutus/environment/GHG_Assertion_Report_FY_2019_2020.pdf" TargetMode="External"/><Relationship Id="rId5" Type="http://schemas.openxmlformats.org/officeDocument/2006/relationships/hyperlink" Target="https://www.greatship.com/upload/investors/financial_result/annual_report2018-19.pdf" TargetMode="External"/><Relationship Id="rId15" Type="http://schemas.openxmlformats.org/officeDocument/2006/relationships/hyperlink" Target="https://www.greatship.com/upload/annual_report/GES_Annual_Report%202019-20.pdf" TargetMode="External"/><Relationship Id="rId23" Type="http://schemas.openxmlformats.org/officeDocument/2006/relationships/hyperlink" Target="https://www.greatship.com/upload/aboutus/environment/Signed__GHG_Verification_Great_Eastern_Shipping_2019-20_07082020.pdf" TargetMode="External"/><Relationship Id="rId28" Type="http://schemas.openxmlformats.org/officeDocument/2006/relationships/hyperlink" Target="https://www.greatship.com/upload/aboutus/environment/GHG_Assertion_Report_FY_2018_2019.pdf" TargetMode="External"/><Relationship Id="rId10" Type="http://schemas.openxmlformats.org/officeDocument/2006/relationships/hyperlink" Target="https://www.greatship.com/upload/investors/financial_result/annual_report2018-19.pdf" TargetMode="External"/><Relationship Id="rId19" Type="http://schemas.openxmlformats.org/officeDocument/2006/relationships/hyperlink" Target="https://www.greatship.com/upload/annual_report/GES_Annual_Report%202019-20.pdf" TargetMode="External"/><Relationship Id="rId31" Type="http://schemas.openxmlformats.org/officeDocument/2006/relationships/hyperlink" Target="https://www.greatship.com/upload/aboutus/environment/GHG_Assertion_Report_FY_2019_2020.pdf" TargetMode="External"/><Relationship Id="rId4" Type="http://schemas.openxmlformats.org/officeDocument/2006/relationships/hyperlink" Target="https://www.greatship.com/upload/aboutus/environment/GHG_Verification_Great_Eastern_Shipping_2017-18_Final_TR_Approved.pdf" TargetMode="External"/><Relationship Id="rId9" Type="http://schemas.openxmlformats.org/officeDocument/2006/relationships/hyperlink" Target="https://www.greatship.com/upload/investors/financial_result/annual_report2018-19.pdf" TargetMode="External"/><Relationship Id="rId14" Type="http://schemas.openxmlformats.org/officeDocument/2006/relationships/hyperlink" Target="https://www.greatship.com/upload/annual_report/GES_Annual_Report%202019-20.pdf" TargetMode="External"/><Relationship Id="rId22" Type="http://schemas.openxmlformats.org/officeDocument/2006/relationships/hyperlink" Target="https://www.greatship.com/upload/aboutus/environment/GHG_Verification_Great_Eastern_Shipping_2017-18_Final_TR_Approved.pdf" TargetMode="External"/><Relationship Id="rId27" Type="http://schemas.openxmlformats.org/officeDocument/2006/relationships/hyperlink" Target="https://www.greatship.com/upload/aboutus/environment/GHG_Assertion_Report_FY_2018_2019.pdf" TargetMode="External"/><Relationship Id="rId30" Type="http://schemas.openxmlformats.org/officeDocument/2006/relationships/hyperlink" Target="https://www.greatship.com/upload/aboutus/environment/GHG_Assertion_Report_FY_2019_2020.pdf" TargetMode="External"/><Relationship Id="rId8" Type="http://schemas.openxmlformats.org/officeDocument/2006/relationships/hyperlink" Target="https://www.greatship.com/upload/investors/financial_result/annual_report2018-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A2" sqref="A2"/>
    </sheetView>
  </sheetViews>
  <sheetFormatPr defaultColWidth="11.19921875" defaultRowHeight="15.6"/>
  <cols>
    <col min="1" max="1" width="35.59765625" customWidth="1"/>
    <col min="2" max="2" width="24.296875" customWidth="1"/>
    <col min="3" max="3" width="22.5" customWidth="1"/>
    <col min="4" max="6" width="15.19921875" customWidth="1"/>
    <col min="7" max="7" width="18.19921875" customWidth="1"/>
    <col min="8" max="8" width="31.19921875" customWidth="1"/>
  </cols>
  <sheetData>
    <row r="1" spans="1:8" ht="16.2" thickBot="1">
      <c r="A1" s="5" t="s">
        <v>58</v>
      </c>
      <c r="B1" s="5" t="s">
        <v>59</v>
      </c>
      <c r="C1" s="5" t="s">
        <v>60</v>
      </c>
      <c r="D1" s="5" t="s">
        <v>61</v>
      </c>
      <c r="E1" s="6" t="s">
        <v>62</v>
      </c>
      <c r="F1" s="5" t="s">
        <v>64</v>
      </c>
      <c r="G1" s="5" t="s">
        <v>859</v>
      </c>
      <c r="H1" s="5" t="s">
        <v>860</v>
      </c>
    </row>
    <row r="2" spans="1:8">
      <c r="A2" s="69" t="s">
        <v>875</v>
      </c>
      <c r="B2" s="69" t="s">
        <v>876</v>
      </c>
      <c r="C2" s="69">
        <v>85543</v>
      </c>
      <c r="D2" s="69">
        <v>50120</v>
      </c>
      <c r="E2" s="69" t="s">
        <v>877</v>
      </c>
      <c r="F2" s="79" t="s">
        <v>878</v>
      </c>
      <c r="G2" s="69" t="s">
        <v>879</v>
      </c>
      <c r="H2" s="69" t="s">
        <v>938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2"/>
  <sheetViews>
    <sheetView topLeftCell="A489" workbookViewId="0">
      <selection sqref="A1:A502"/>
    </sheetView>
  </sheetViews>
  <sheetFormatPr defaultColWidth="11.19921875" defaultRowHeight="15.6"/>
  <cols>
    <col min="1" max="1" width="107.19921875" customWidth="1"/>
  </cols>
  <sheetData>
    <row r="1" spans="1:1">
      <c r="A1" s="11" t="s">
        <v>68</v>
      </c>
    </row>
    <row r="2" spans="1:1">
      <c r="A2" s="12" t="s">
        <v>69</v>
      </c>
    </row>
    <row r="3" spans="1:1" ht="57.6">
      <c r="A3" s="12" t="s">
        <v>70</v>
      </c>
    </row>
    <row r="4" spans="1:1" ht="28.8">
      <c r="A4" s="12" t="s">
        <v>71</v>
      </c>
    </row>
    <row r="5" spans="1:1">
      <c r="A5" s="12" t="s">
        <v>72</v>
      </c>
    </row>
    <row r="6" spans="1:1">
      <c r="A6" s="12" t="s">
        <v>73</v>
      </c>
    </row>
    <row r="7" spans="1:1">
      <c r="A7" s="12" t="s">
        <v>74</v>
      </c>
    </row>
    <row r="8" spans="1:1">
      <c r="A8" s="12" t="s">
        <v>63</v>
      </c>
    </row>
    <row r="9" spans="1:1">
      <c r="A9" s="12" t="s">
        <v>75</v>
      </c>
    </row>
    <row r="10" spans="1:1" ht="43.2">
      <c r="A10" s="12" t="s">
        <v>76</v>
      </c>
    </row>
    <row r="11" spans="1:1">
      <c r="A11" s="12" t="s">
        <v>77</v>
      </c>
    </row>
    <row r="12" spans="1:1">
      <c r="A12" s="12" t="s">
        <v>78</v>
      </c>
    </row>
    <row r="13" spans="1:1">
      <c r="A13" s="12" t="s">
        <v>79</v>
      </c>
    </row>
    <row r="14" spans="1:1">
      <c r="A14" s="12" t="s">
        <v>80</v>
      </c>
    </row>
    <row r="15" spans="1:1">
      <c r="A15" s="12" t="s">
        <v>81</v>
      </c>
    </row>
    <row r="16" spans="1:1" ht="28.8">
      <c r="A16" s="12" t="s">
        <v>82</v>
      </c>
    </row>
    <row r="17" spans="1:1">
      <c r="A17" s="12" t="s">
        <v>83</v>
      </c>
    </row>
    <row r="18" spans="1:1">
      <c r="A18" s="12" t="s">
        <v>84</v>
      </c>
    </row>
    <row r="19" spans="1:1">
      <c r="A19" s="12" t="s">
        <v>85</v>
      </c>
    </row>
    <row r="20" spans="1:1">
      <c r="A20" s="12" t="s">
        <v>86</v>
      </c>
    </row>
    <row r="21" spans="1:1" ht="28.8">
      <c r="A21" s="12" t="s">
        <v>82</v>
      </c>
    </row>
    <row r="22" spans="1:1">
      <c r="A22" s="12" t="s">
        <v>87</v>
      </c>
    </row>
    <row r="23" spans="1:1">
      <c r="A23" s="12" t="s">
        <v>78</v>
      </c>
    </row>
    <row r="24" spans="1:1">
      <c r="A24" s="12" t="s">
        <v>88</v>
      </c>
    </row>
    <row r="25" spans="1:1">
      <c r="A25" s="12" t="s">
        <v>84</v>
      </c>
    </row>
    <row r="26" spans="1:1">
      <c r="A26" s="12" t="s">
        <v>89</v>
      </c>
    </row>
    <row r="27" spans="1:1">
      <c r="A27" s="12" t="s">
        <v>78</v>
      </c>
    </row>
    <row r="28" spans="1:1">
      <c r="A28" s="12" t="s">
        <v>90</v>
      </c>
    </row>
    <row r="29" spans="1:1">
      <c r="A29" s="12" t="s">
        <v>91</v>
      </c>
    </row>
    <row r="30" spans="1:1" ht="28.8">
      <c r="A30" s="12" t="s">
        <v>92</v>
      </c>
    </row>
    <row r="31" spans="1:1" ht="57.6">
      <c r="A31" s="12" t="s">
        <v>70</v>
      </c>
    </row>
    <row r="32" spans="1:1">
      <c r="A32" s="12" t="s">
        <v>72</v>
      </c>
    </row>
    <row r="33" spans="1:1">
      <c r="A33" s="12" t="s">
        <v>93</v>
      </c>
    </row>
    <row r="34" spans="1:1">
      <c r="A34" s="12" t="s">
        <v>94</v>
      </c>
    </row>
    <row r="35" spans="1:1">
      <c r="A35" s="12" t="s">
        <v>95</v>
      </c>
    </row>
    <row r="36" spans="1:1">
      <c r="A36" s="12" t="s">
        <v>96</v>
      </c>
    </row>
    <row r="37" spans="1:1">
      <c r="A37" s="12" t="s">
        <v>88</v>
      </c>
    </row>
    <row r="38" spans="1:1">
      <c r="A38" s="12" t="s">
        <v>93</v>
      </c>
    </row>
    <row r="39" spans="1:1">
      <c r="A39" s="12" t="s">
        <v>97</v>
      </c>
    </row>
    <row r="40" spans="1:1">
      <c r="A40" s="12" t="s">
        <v>69</v>
      </c>
    </row>
    <row r="41" spans="1:1">
      <c r="A41" s="12" t="s">
        <v>98</v>
      </c>
    </row>
    <row r="42" spans="1:1">
      <c r="A42" s="12" t="s">
        <v>78</v>
      </c>
    </row>
    <row r="43" spans="1:1">
      <c r="A43" s="12" t="s">
        <v>99</v>
      </c>
    </row>
    <row r="44" spans="1:1">
      <c r="A44" s="12" t="s">
        <v>100</v>
      </c>
    </row>
    <row r="45" spans="1:1">
      <c r="A45" s="12" t="s">
        <v>63</v>
      </c>
    </row>
    <row r="46" spans="1:1">
      <c r="A46" s="12" t="s">
        <v>101</v>
      </c>
    </row>
    <row r="47" spans="1:1" ht="28.8">
      <c r="A47" s="12" t="s">
        <v>102</v>
      </c>
    </row>
    <row r="48" spans="1:1">
      <c r="A48" s="12" t="s">
        <v>63</v>
      </c>
    </row>
    <row r="49" spans="1:1">
      <c r="A49" s="12" t="s">
        <v>103</v>
      </c>
    </row>
    <row r="50" spans="1:1" ht="28.8">
      <c r="A50" s="12" t="s">
        <v>104</v>
      </c>
    </row>
    <row r="51" spans="1:1">
      <c r="A51" s="12" t="s">
        <v>105</v>
      </c>
    </row>
    <row r="52" spans="1:1">
      <c r="A52" s="12" t="s">
        <v>106</v>
      </c>
    </row>
    <row r="53" spans="1:1">
      <c r="A53" s="12" t="s">
        <v>84</v>
      </c>
    </row>
    <row r="54" spans="1:1">
      <c r="A54" s="12" t="s">
        <v>84</v>
      </c>
    </row>
    <row r="55" spans="1:1">
      <c r="A55" s="12" t="s">
        <v>94</v>
      </c>
    </row>
    <row r="56" spans="1:1">
      <c r="A56" s="12" t="s">
        <v>101</v>
      </c>
    </row>
    <row r="57" spans="1:1">
      <c r="A57" s="12" t="s">
        <v>107</v>
      </c>
    </row>
    <row r="58" spans="1:1">
      <c r="A58" s="12" t="s">
        <v>63</v>
      </c>
    </row>
    <row r="59" spans="1:1">
      <c r="A59" s="12" t="s">
        <v>63</v>
      </c>
    </row>
    <row r="60" spans="1:1">
      <c r="A60" s="12" t="s">
        <v>63</v>
      </c>
    </row>
    <row r="61" spans="1:1">
      <c r="A61" s="12" t="s">
        <v>63</v>
      </c>
    </row>
    <row r="62" spans="1:1">
      <c r="A62" s="12" t="s">
        <v>108</v>
      </c>
    </row>
    <row r="63" spans="1:1">
      <c r="A63" s="12" t="s">
        <v>109</v>
      </c>
    </row>
    <row r="64" spans="1:1">
      <c r="A64" s="12" t="s">
        <v>88</v>
      </c>
    </row>
    <row r="65" spans="1:1">
      <c r="A65" s="12" t="s">
        <v>110</v>
      </c>
    </row>
    <row r="66" spans="1:1">
      <c r="A66" s="12" t="s">
        <v>111</v>
      </c>
    </row>
    <row r="67" spans="1:1">
      <c r="A67" s="12" t="s">
        <v>112</v>
      </c>
    </row>
    <row r="68" spans="1:1">
      <c r="A68" s="12" t="s">
        <v>113</v>
      </c>
    </row>
    <row r="69" spans="1:1" ht="28.8">
      <c r="A69" s="12" t="s">
        <v>114</v>
      </c>
    </row>
    <row r="70" spans="1:1">
      <c r="A70" s="12" t="s">
        <v>115</v>
      </c>
    </row>
    <row r="71" spans="1:1">
      <c r="A71" s="12" t="s">
        <v>116</v>
      </c>
    </row>
    <row r="72" spans="1:1">
      <c r="A72" s="12" t="s">
        <v>89</v>
      </c>
    </row>
    <row r="73" spans="1:1">
      <c r="A73" s="12" t="s">
        <v>72</v>
      </c>
    </row>
    <row r="74" spans="1:1">
      <c r="A74" s="12" t="s">
        <v>117</v>
      </c>
    </row>
    <row r="75" spans="1:1">
      <c r="A75" s="12" t="s">
        <v>75</v>
      </c>
    </row>
    <row r="76" spans="1:1">
      <c r="A76" s="12" t="s">
        <v>118</v>
      </c>
    </row>
    <row r="77" spans="1:1">
      <c r="A77" s="12" t="s">
        <v>119</v>
      </c>
    </row>
    <row r="78" spans="1:1">
      <c r="A78" s="12" t="s">
        <v>101</v>
      </c>
    </row>
    <row r="79" spans="1:1">
      <c r="A79" s="12" t="s">
        <v>120</v>
      </c>
    </row>
    <row r="80" spans="1:1">
      <c r="A80" s="12" t="s">
        <v>121</v>
      </c>
    </row>
    <row r="81" spans="1:1">
      <c r="A81" s="12" t="s">
        <v>122</v>
      </c>
    </row>
    <row r="82" spans="1:1">
      <c r="A82" s="12" t="s">
        <v>123</v>
      </c>
    </row>
    <row r="83" spans="1:1">
      <c r="A83" s="12" t="s">
        <v>124</v>
      </c>
    </row>
    <row r="84" spans="1:1">
      <c r="A84" s="12" t="s">
        <v>125</v>
      </c>
    </row>
    <row r="85" spans="1:1">
      <c r="A85" s="12" t="s">
        <v>126</v>
      </c>
    </row>
    <row r="86" spans="1:1">
      <c r="A86" s="12" t="s">
        <v>124</v>
      </c>
    </row>
    <row r="87" spans="1:1">
      <c r="A87" s="12" t="s">
        <v>63</v>
      </c>
    </row>
    <row r="88" spans="1:1">
      <c r="A88" s="12" t="s">
        <v>78</v>
      </c>
    </row>
    <row r="89" spans="1:1">
      <c r="A89" s="12" t="s">
        <v>77</v>
      </c>
    </row>
    <row r="90" spans="1:1">
      <c r="A90" s="12" t="s">
        <v>63</v>
      </c>
    </row>
    <row r="91" spans="1:1">
      <c r="A91" s="12" t="s">
        <v>97</v>
      </c>
    </row>
    <row r="92" spans="1:1">
      <c r="A92" s="12" t="s">
        <v>127</v>
      </c>
    </row>
    <row r="93" spans="1:1">
      <c r="A93" s="12" t="s">
        <v>128</v>
      </c>
    </row>
    <row r="94" spans="1:1" ht="28.8">
      <c r="A94" s="12" t="s">
        <v>129</v>
      </c>
    </row>
    <row r="95" spans="1:1">
      <c r="A95" s="12" t="s">
        <v>94</v>
      </c>
    </row>
    <row r="96" spans="1:1">
      <c r="A96" s="12" t="s">
        <v>63</v>
      </c>
    </row>
    <row r="97" spans="1:1">
      <c r="A97" s="12" t="s">
        <v>63</v>
      </c>
    </row>
    <row r="98" spans="1:1">
      <c r="A98" s="12" t="s">
        <v>130</v>
      </c>
    </row>
    <row r="99" spans="1:1">
      <c r="A99" s="12" t="s">
        <v>131</v>
      </c>
    </row>
    <row r="100" spans="1:1" ht="28.8">
      <c r="A100" s="12" t="s">
        <v>132</v>
      </c>
    </row>
    <row r="101" spans="1:1">
      <c r="A101" s="12" t="s">
        <v>133</v>
      </c>
    </row>
    <row r="102" spans="1:1">
      <c r="A102" s="12" t="s">
        <v>134</v>
      </c>
    </row>
    <row r="103" spans="1:1" ht="28.8">
      <c r="A103" s="12" t="s">
        <v>114</v>
      </c>
    </row>
    <row r="104" spans="1:1">
      <c r="A104" s="12" t="s">
        <v>84</v>
      </c>
    </row>
    <row r="105" spans="1:1">
      <c r="A105" s="12" t="s">
        <v>106</v>
      </c>
    </row>
    <row r="106" spans="1:1">
      <c r="A106" s="12" t="s">
        <v>78</v>
      </c>
    </row>
    <row r="107" spans="1:1">
      <c r="A107" s="12" t="s">
        <v>63</v>
      </c>
    </row>
    <row r="108" spans="1:1">
      <c r="A108" s="12" t="s">
        <v>84</v>
      </c>
    </row>
    <row r="109" spans="1:1">
      <c r="A109" s="12" t="s">
        <v>135</v>
      </c>
    </row>
    <row r="110" spans="1:1">
      <c r="A110" s="12" t="s">
        <v>117</v>
      </c>
    </row>
    <row r="111" spans="1:1" ht="28.8">
      <c r="A111" s="12" t="s">
        <v>136</v>
      </c>
    </row>
    <row r="112" spans="1:1">
      <c r="A112" s="12" t="s">
        <v>137</v>
      </c>
    </row>
    <row r="113" spans="1:1">
      <c r="A113" s="12" t="s">
        <v>138</v>
      </c>
    </row>
    <row r="114" spans="1:1">
      <c r="A114" s="12" t="s">
        <v>63</v>
      </c>
    </row>
    <row r="115" spans="1:1">
      <c r="A115" s="12" t="s">
        <v>139</v>
      </c>
    </row>
    <row r="116" spans="1:1">
      <c r="A116" s="12" t="s">
        <v>121</v>
      </c>
    </row>
    <row r="117" spans="1:1">
      <c r="A117" s="12" t="s">
        <v>117</v>
      </c>
    </row>
    <row r="118" spans="1:1">
      <c r="A118" s="12" t="s">
        <v>140</v>
      </c>
    </row>
    <row r="119" spans="1:1">
      <c r="A119" s="12" t="s">
        <v>63</v>
      </c>
    </row>
    <row r="120" spans="1:1">
      <c r="A120" s="12" t="s">
        <v>101</v>
      </c>
    </row>
    <row r="121" spans="1:1">
      <c r="A121" s="12" t="s">
        <v>122</v>
      </c>
    </row>
    <row r="122" spans="1:1" ht="28.8">
      <c r="A122" s="12" t="s">
        <v>104</v>
      </c>
    </row>
    <row r="123" spans="1:1">
      <c r="A123" s="12" t="s">
        <v>63</v>
      </c>
    </row>
    <row r="124" spans="1:1">
      <c r="A124" s="12" t="s">
        <v>98</v>
      </c>
    </row>
    <row r="125" spans="1:1">
      <c r="A125" s="12" t="s">
        <v>141</v>
      </c>
    </row>
    <row r="126" spans="1:1">
      <c r="A126" s="12" t="s">
        <v>84</v>
      </c>
    </row>
    <row r="127" spans="1:1">
      <c r="A127" s="12" t="s">
        <v>109</v>
      </c>
    </row>
    <row r="128" spans="1:1">
      <c r="A128" s="12" t="s">
        <v>142</v>
      </c>
    </row>
    <row r="129" spans="1:1">
      <c r="A129" s="12" t="s">
        <v>143</v>
      </c>
    </row>
    <row r="130" spans="1:1">
      <c r="A130" s="12" t="s">
        <v>98</v>
      </c>
    </row>
    <row r="131" spans="1:1">
      <c r="A131" s="12" t="s">
        <v>75</v>
      </c>
    </row>
    <row r="132" spans="1:1">
      <c r="A132" s="12" t="s">
        <v>144</v>
      </c>
    </row>
    <row r="133" spans="1:1">
      <c r="A133" s="12" t="s">
        <v>93</v>
      </c>
    </row>
    <row r="134" spans="1:1">
      <c r="A134" s="12" t="s">
        <v>78</v>
      </c>
    </row>
    <row r="135" spans="1:1">
      <c r="A135" s="12" t="s">
        <v>107</v>
      </c>
    </row>
    <row r="136" spans="1:1">
      <c r="A136" s="12" t="s">
        <v>133</v>
      </c>
    </row>
    <row r="137" spans="1:1">
      <c r="A137" s="12" t="s">
        <v>145</v>
      </c>
    </row>
    <row r="138" spans="1:1">
      <c r="A138" s="12" t="s">
        <v>146</v>
      </c>
    </row>
    <row r="139" spans="1:1">
      <c r="A139" s="12" t="s">
        <v>147</v>
      </c>
    </row>
    <row r="140" spans="1:1">
      <c r="A140" s="12" t="s">
        <v>103</v>
      </c>
    </row>
    <row r="141" spans="1:1">
      <c r="A141" s="12" t="s">
        <v>148</v>
      </c>
    </row>
    <row r="142" spans="1:1" ht="43.2">
      <c r="A142" s="12" t="s">
        <v>149</v>
      </c>
    </row>
    <row r="143" spans="1:1">
      <c r="A143" s="12" t="s">
        <v>150</v>
      </c>
    </row>
    <row r="144" spans="1:1">
      <c r="A144" s="12" t="s">
        <v>101</v>
      </c>
    </row>
    <row r="145" spans="1:1">
      <c r="A145" s="12" t="s">
        <v>127</v>
      </c>
    </row>
    <row r="146" spans="1:1">
      <c r="A146" s="12" t="s">
        <v>89</v>
      </c>
    </row>
    <row r="147" spans="1:1">
      <c r="A147" s="12" t="s">
        <v>151</v>
      </c>
    </row>
    <row r="148" spans="1:1" ht="28.8">
      <c r="A148" s="12" t="s">
        <v>92</v>
      </c>
    </row>
    <row r="149" spans="1:1">
      <c r="A149" s="12" t="s">
        <v>78</v>
      </c>
    </row>
    <row r="150" spans="1:1">
      <c r="A150" s="12" t="s">
        <v>63</v>
      </c>
    </row>
    <row r="151" spans="1:1">
      <c r="A151" s="12" t="s">
        <v>98</v>
      </c>
    </row>
    <row r="152" spans="1:1">
      <c r="A152" s="12" t="s">
        <v>152</v>
      </c>
    </row>
    <row r="153" spans="1:1">
      <c r="A153" s="12" t="s">
        <v>69</v>
      </c>
    </row>
    <row r="154" spans="1:1">
      <c r="A154" s="12" t="s">
        <v>153</v>
      </c>
    </row>
    <row r="155" spans="1:1">
      <c r="A155" s="12" t="s">
        <v>63</v>
      </c>
    </row>
    <row r="156" spans="1:1">
      <c r="A156" s="12" t="s">
        <v>126</v>
      </c>
    </row>
    <row r="157" spans="1:1">
      <c r="A157" s="12" t="s">
        <v>100</v>
      </c>
    </row>
    <row r="158" spans="1:1" ht="28.8">
      <c r="A158" s="12" t="s">
        <v>82</v>
      </c>
    </row>
    <row r="159" spans="1:1">
      <c r="A159" s="12" t="s">
        <v>154</v>
      </c>
    </row>
    <row r="160" spans="1:1">
      <c r="A160" s="12" t="s">
        <v>90</v>
      </c>
    </row>
    <row r="161" spans="1:1">
      <c r="A161" s="12" t="s">
        <v>155</v>
      </c>
    </row>
    <row r="162" spans="1:1">
      <c r="A162" s="12" t="s">
        <v>142</v>
      </c>
    </row>
    <row r="163" spans="1:1">
      <c r="A163" s="12" t="s">
        <v>156</v>
      </c>
    </row>
    <row r="164" spans="1:1">
      <c r="A164" s="12" t="s">
        <v>135</v>
      </c>
    </row>
    <row r="165" spans="1:1">
      <c r="A165" s="12" t="s">
        <v>157</v>
      </c>
    </row>
    <row r="166" spans="1:1">
      <c r="A166" s="12" t="s">
        <v>158</v>
      </c>
    </row>
    <row r="167" spans="1:1">
      <c r="A167" s="12" t="s">
        <v>159</v>
      </c>
    </row>
    <row r="168" spans="1:1">
      <c r="A168" s="12" t="s">
        <v>78</v>
      </c>
    </row>
    <row r="169" spans="1:1">
      <c r="A169" s="12" t="s">
        <v>78</v>
      </c>
    </row>
    <row r="170" spans="1:1">
      <c r="A170" s="12" t="s">
        <v>160</v>
      </c>
    </row>
    <row r="171" spans="1:1">
      <c r="A171" s="12" t="s">
        <v>99</v>
      </c>
    </row>
    <row r="172" spans="1:1">
      <c r="A172" s="12" t="s">
        <v>101</v>
      </c>
    </row>
    <row r="173" spans="1:1">
      <c r="A173" s="12" t="s">
        <v>90</v>
      </c>
    </row>
    <row r="174" spans="1:1">
      <c r="A174" s="12" t="s">
        <v>122</v>
      </c>
    </row>
    <row r="175" spans="1:1">
      <c r="A175" s="12" t="s">
        <v>78</v>
      </c>
    </row>
    <row r="176" spans="1:1">
      <c r="A176" s="12" t="s">
        <v>161</v>
      </c>
    </row>
    <row r="177" spans="1:1">
      <c r="A177" s="12" t="s">
        <v>120</v>
      </c>
    </row>
    <row r="178" spans="1:1">
      <c r="A178" s="12" t="s">
        <v>162</v>
      </c>
    </row>
    <row r="179" spans="1:1">
      <c r="A179" s="12" t="s">
        <v>121</v>
      </c>
    </row>
    <row r="180" spans="1:1" ht="28.8">
      <c r="A180" s="12" t="s">
        <v>163</v>
      </c>
    </row>
    <row r="181" spans="1:1">
      <c r="A181" s="12" t="s">
        <v>90</v>
      </c>
    </row>
    <row r="182" spans="1:1">
      <c r="A182" s="12" t="s">
        <v>164</v>
      </c>
    </row>
    <row r="183" spans="1:1">
      <c r="A183" s="12" t="s">
        <v>98</v>
      </c>
    </row>
    <row r="184" spans="1:1" ht="28.8">
      <c r="A184" s="12" t="s">
        <v>82</v>
      </c>
    </row>
    <row r="185" spans="1:1">
      <c r="A185" s="12" t="s">
        <v>165</v>
      </c>
    </row>
    <row r="186" spans="1:1">
      <c r="A186" s="12" t="s">
        <v>98</v>
      </c>
    </row>
    <row r="187" spans="1:1">
      <c r="A187" s="12" t="s">
        <v>81</v>
      </c>
    </row>
    <row r="188" spans="1:1">
      <c r="A188" s="12" t="s">
        <v>138</v>
      </c>
    </row>
    <row r="189" spans="1:1">
      <c r="A189" s="12" t="s">
        <v>166</v>
      </c>
    </row>
    <row r="190" spans="1:1" ht="28.8">
      <c r="A190" s="12" t="s">
        <v>129</v>
      </c>
    </row>
    <row r="191" spans="1:1">
      <c r="A191" s="12" t="s">
        <v>161</v>
      </c>
    </row>
    <row r="192" spans="1:1">
      <c r="A192" s="12" t="s">
        <v>117</v>
      </c>
    </row>
    <row r="193" spans="1:1">
      <c r="A193" s="12" t="s">
        <v>167</v>
      </c>
    </row>
    <row r="194" spans="1:1">
      <c r="A194" s="12" t="s">
        <v>63</v>
      </c>
    </row>
    <row r="195" spans="1:1">
      <c r="A195" s="12" t="s">
        <v>158</v>
      </c>
    </row>
    <row r="196" spans="1:1">
      <c r="A196" s="12" t="s">
        <v>154</v>
      </c>
    </row>
    <row r="197" spans="1:1">
      <c r="A197" s="12" t="s">
        <v>143</v>
      </c>
    </row>
    <row r="198" spans="1:1">
      <c r="A198" s="12" t="s">
        <v>168</v>
      </c>
    </row>
    <row r="199" spans="1:1">
      <c r="A199" s="12" t="s">
        <v>169</v>
      </c>
    </row>
    <row r="200" spans="1:1">
      <c r="A200" s="12" t="s">
        <v>72</v>
      </c>
    </row>
    <row r="201" spans="1:1">
      <c r="A201" s="12" t="s">
        <v>168</v>
      </c>
    </row>
    <row r="202" spans="1:1">
      <c r="A202" s="12" t="s">
        <v>103</v>
      </c>
    </row>
    <row r="203" spans="1:1" ht="72">
      <c r="A203" s="12" t="s">
        <v>170</v>
      </c>
    </row>
    <row r="204" spans="1:1">
      <c r="A204" s="12" t="s">
        <v>171</v>
      </c>
    </row>
    <row r="205" spans="1:1">
      <c r="A205" s="12" t="s">
        <v>101</v>
      </c>
    </row>
    <row r="206" spans="1:1">
      <c r="A206" s="12" t="s">
        <v>172</v>
      </c>
    </row>
    <row r="207" spans="1:1" ht="28.8">
      <c r="A207" s="12" t="s">
        <v>114</v>
      </c>
    </row>
    <row r="208" spans="1:1">
      <c r="A208" s="12" t="s">
        <v>173</v>
      </c>
    </row>
    <row r="209" spans="1:1">
      <c r="A209" s="12" t="s">
        <v>174</v>
      </c>
    </row>
    <row r="210" spans="1:1">
      <c r="A210" s="12" t="s">
        <v>175</v>
      </c>
    </row>
    <row r="211" spans="1:1">
      <c r="A211" s="12" t="s">
        <v>176</v>
      </c>
    </row>
    <row r="212" spans="1:1">
      <c r="A212" s="12" t="s">
        <v>77</v>
      </c>
    </row>
    <row r="213" spans="1:1">
      <c r="A213" s="12" t="s">
        <v>177</v>
      </c>
    </row>
    <row r="214" spans="1:1">
      <c r="A214" s="12" t="s">
        <v>63</v>
      </c>
    </row>
    <row r="215" spans="1:1">
      <c r="A215" s="12" t="s">
        <v>178</v>
      </c>
    </row>
    <row r="216" spans="1:1">
      <c r="A216" s="12" t="s">
        <v>158</v>
      </c>
    </row>
    <row r="217" spans="1:1">
      <c r="A217" s="12" t="s">
        <v>179</v>
      </c>
    </row>
    <row r="218" spans="1:1">
      <c r="A218" s="12" t="s">
        <v>124</v>
      </c>
    </row>
    <row r="219" spans="1:1">
      <c r="A219" s="12" t="s">
        <v>63</v>
      </c>
    </row>
    <row r="220" spans="1:1">
      <c r="A220" s="12" t="s">
        <v>63</v>
      </c>
    </row>
    <row r="221" spans="1:1">
      <c r="A221" s="12" t="s">
        <v>84</v>
      </c>
    </row>
    <row r="222" spans="1:1">
      <c r="A222" s="12" t="s">
        <v>119</v>
      </c>
    </row>
    <row r="223" spans="1:1">
      <c r="A223" s="12" t="s">
        <v>63</v>
      </c>
    </row>
    <row r="224" spans="1:1">
      <c r="A224" s="12" t="s">
        <v>101</v>
      </c>
    </row>
    <row r="225" spans="1:1">
      <c r="A225" s="12" t="s">
        <v>78</v>
      </c>
    </row>
    <row r="226" spans="1:1">
      <c r="A226" s="12" t="s">
        <v>96</v>
      </c>
    </row>
    <row r="227" spans="1:1">
      <c r="A227" s="12" t="s">
        <v>154</v>
      </c>
    </row>
    <row r="228" spans="1:1">
      <c r="A228" s="12" t="s">
        <v>160</v>
      </c>
    </row>
    <row r="229" spans="1:1">
      <c r="A229" s="12" t="s">
        <v>124</v>
      </c>
    </row>
    <row r="230" spans="1:1">
      <c r="A230" s="12" t="s">
        <v>72</v>
      </c>
    </row>
    <row r="231" spans="1:1">
      <c r="A231" s="12" t="s">
        <v>77</v>
      </c>
    </row>
    <row r="232" spans="1:1">
      <c r="A232" s="12" t="s">
        <v>63</v>
      </c>
    </row>
    <row r="233" spans="1:1">
      <c r="A233" s="12" t="s">
        <v>180</v>
      </c>
    </row>
    <row r="234" spans="1:1">
      <c r="A234" s="12" t="s">
        <v>63</v>
      </c>
    </row>
    <row r="235" spans="1:1">
      <c r="A235" s="12" t="s">
        <v>63</v>
      </c>
    </row>
    <row r="236" spans="1:1">
      <c r="A236" s="12" t="s">
        <v>133</v>
      </c>
    </row>
    <row r="237" spans="1:1" ht="28.8">
      <c r="A237" s="12" t="s">
        <v>114</v>
      </c>
    </row>
    <row r="238" spans="1:1">
      <c r="A238" s="12" t="s">
        <v>63</v>
      </c>
    </row>
    <row r="239" spans="1:1">
      <c r="A239" s="12" t="s">
        <v>126</v>
      </c>
    </row>
    <row r="240" spans="1:1">
      <c r="A240" s="12" t="s">
        <v>78</v>
      </c>
    </row>
    <row r="241" spans="1:1" ht="28.8">
      <c r="A241" s="12" t="s">
        <v>82</v>
      </c>
    </row>
    <row r="242" spans="1:1">
      <c r="A242" s="12" t="s">
        <v>181</v>
      </c>
    </row>
    <row r="243" spans="1:1">
      <c r="A243" s="12" t="s">
        <v>63</v>
      </c>
    </row>
    <row r="244" spans="1:1">
      <c r="A244" s="12" t="s">
        <v>182</v>
      </c>
    </row>
    <row r="245" spans="1:1">
      <c r="A245" s="12" t="s">
        <v>117</v>
      </c>
    </row>
    <row r="246" spans="1:1">
      <c r="A246" s="12" t="s">
        <v>148</v>
      </c>
    </row>
    <row r="247" spans="1:1">
      <c r="A247" s="12" t="s">
        <v>183</v>
      </c>
    </row>
    <row r="248" spans="1:1">
      <c r="A248" s="12" t="s">
        <v>184</v>
      </c>
    </row>
    <row r="249" spans="1:1">
      <c r="A249" s="12" t="s">
        <v>78</v>
      </c>
    </row>
    <row r="250" spans="1:1">
      <c r="A250" s="12" t="s">
        <v>78</v>
      </c>
    </row>
    <row r="251" spans="1:1">
      <c r="A251" s="12" t="s">
        <v>185</v>
      </c>
    </row>
    <row r="252" spans="1:1">
      <c r="A252" s="12" t="s">
        <v>72</v>
      </c>
    </row>
    <row r="253" spans="1:1">
      <c r="A253" s="12" t="s">
        <v>131</v>
      </c>
    </row>
    <row r="254" spans="1:1">
      <c r="A254" s="12" t="s">
        <v>94</v>
      </c>
    </row>
    <row r="255" spans="1:1">
      <c r="A255" s="12" t="s">
        <v>124</v>
      </c>
    </row>
    <row r="256" spans="1:1">
      <c r="A256" s="12" t="s">
        <v>186</v>
      </c>
    </row>
    <row r="257" spans="1:1">
      <c r="A257" s="12" t="s">
        <v>187</v>
      </c>
    </row>
    <row r="258" spans="1:1" ht="28.8">
      <c r="A258" s="12" t="s">
        <v>188</v>
      </c>
    </row>
    <row r="259" spans="1:1">
      <c r="A259" s="12" t="s">
        <v>140</v>
      </c>
    </row>
    <row r="260" spans="1:1">
      <c r="A260" s="12" t="s">
        <v>145</v>
      </c>
    </row>
    <row r="261" spans="1:1">
      <c r="A261" s="12" t="s">
        <v>63</v>
      </c>
    </row>
    <row r="262" spans="1:1" ht="28.8">
      <c r="A262" s="12" t="s">
        <v>188</v>
      </c>
    </row>
    <row r="263" spans="1:1">
      <c r="A263" s="12" t="s">
        <v>74</v>
      </c>
    </row>
    <row r="264" spans="1:1">
      <c r="A264" s="12" t="s">
        <v>189</v>
      </c>
    </row>
    <row r="265" spans="1:1">
      <c r="A265" s="12" t="s">
        <v>187</v>
      </c>
    </row>
    <row r="266" spans="1:1">
      <c r="A266" s="12" t="s">
        <v>190</v>
      </c>
    </row>
    <row r="267" spans="1:1">
      <c r="A267" s="12" t="s">
        <v>191</v>
      </c>
    </row>
    <row r="268" spans="1:1">
      <c r="A268" s="12" t="s">
        <v>192</v>
      </c>
    </row>
    <row r="269" spans="1:1">
      <c r="A269" s="12" t="s">
        <v>124</v>
      </c>
    </row>
    <row r="270" spans="1:1">
      <c r="A270" s="12" t="s">
        <v>173</v>
      </c>
    </row>
    <row r="271" spans="1:1">
      <c r="A271" s="12" t="s">
        <v>152</v>
      </c>
    </row>
    <row r="272" spans="1:1">
      <c r="A272" s="12" t="s">
        <v>96</v>
      </c>
    </row>
    <row r="273" spans="1:1">
      <c r="A273" s="12" t="s">
        <v>193</v>
      </c>
    </row>
    <row r="274" spans="1:1">
      <c r="A274" s="12" t="s">
        <v>148</v>
      </c>
    </row>
    <row r="275" spans="1:1">
      <c r="A275" s="12" t="s">
        <v>194</v>
      </c>
    </row>
    <row r="276" spans="1:1">
      <c r="A276" s="12" t="s">
        <v>142</v>
      </c>
    </row>
    <row r="277" spans="1:1">
      <c r="A277" s="12" t="s">
        <v>88</v>
      </c>
    </row>
    <row r="278" spans="1:1">
      <c r="A278" s="12" t="s">
        <v>63</v>
      </c>
    </row>
    <row r="279" spans="1:1">
      <c r="A279" s="12" t="s">
        <v>63</v>
      </c>
    </row>
    <row r="280" spans="1:1">
      <c r="A280" s="12" t="s">
        <v>195</v>
      </c>
    </row>
    <row r="281" spans="1:1">
      <c r="A281" s="12" t="s">
        <v>142</v>
      </c>
    </row>
    <row r="282" spans="1:1">
      <c r="A282" s="12" t="s">
        <v>122</v>
      </c>
    </row>
    <row r="283" spans="1:1">
      <c r="A283" s="12" t="s">
        <v>63</v>
      </c>
    </row>
    <row r="284" spans="1:1">
      <c r="A284" s="12" t="s">
        <v>84</v>
      </c>
    </row>
    <row r="285" spans="1:1">
      <c r="A285" s="12" t="s">
        <v>196</v>
      </c>
    </row>
    <row r="286" spans="1:1">
      <c r="A286" s="12" t="s">
        <v>77</v>
      </c>
    </row>
    <row r="287" spans="1:1">
      <c r="A287" s="12" t="s">
        <v>197</v>
      </c>
    </row>
    <row r="288" spans="1:1" ht="28.8">
      <c r="A288" s="12" t="s">
        <v>198</v>
      </c>
    </row>
    <row r="289" spans="1:1">
      <c r="A289" s="12" t="s">
        <v>117</v>
      </c>
    </row>
    <row r="290" spans="1:1">
      <c r="A290" s="12" t="s">
        <v>154</v>
      </c>
    </row>
    <row r="291" spans="1:1">
      <c r="A291" s="12" t="s">
        <v>75</v>
      </c>
    </row>
    <row r="292" spans="1:1">
      <c r="A292" s="12" t="s">
        <v>133</v>
      </c>
    </row>
    <row r="293" spans="1:1">
      <c r="A293" s="12" t="s">
        <v>199</v>
      </c>
    </row>
    <row r="294" spans="1:1">
      <c r="A294" s="12" t="s">
        <v>78</v>
      </c>
    </row>
    <row r="295" spans="1:1">
      <c r="A295" s="12" t="s">
        <v>200</v>
      </c>
    </row>
    <row r="296" spans="1:1">
      <c r="A296" s="12" t="s">
        <v>127</v>
      </c>
    </row>
    <row r="297" spans="1:1">
      <c r="A297" s="12" t="s">
        <v>201</v>
      </c>
    </row>
    <row r="298" spans="1:1">
      <c r="A298" s="12" t="s">
        <v>202</v>
      </c>
    </row>
    <row r="299" spans="1:1">
      <c r="A299" s="12" t="s">
        <v>94</v>
      </c>
    </row>
    <row r="300" spans="1:1" ht="28.8">
      <c r="A300" s="12" t="s">
        <v>82</v>
      </c>
    </row>
    <row r="301" spans="1:1">
      <c r="A301" s="12" t="s">
        <v>84</v>
      </c>
    </row>
    <row r="302" spans="1:1">
      <c r="A302" s="12" t="s">
        <v>74</v>
      </c>
    </row>
    <row r="303" spans="1:1">
      <c r="A303" s="12" t="s">
        <v>106</v>
      </c>
    </row>
    <row r="304" spans="1:1">
      <c r="A304" s="12" t="s">
        <v>203</v>
      </c>
    </row>
    <row r="305" spans="1:1">
      <c r="A305" s="12" t="s">
        <v>150</v>
      </c>
    </row>
    <row r="306" spans="1:1">
      <c r="A306" s="12" t="s">
        <v>133</v>
      </c>
    </row>
    <row r="307" spans="1:1">
      <c r="A307" s="12" t="s">
        <v>204</v>
      </c>
    </row>
    <row r="308" spans="1:1">
      <c r="A308" s="12" t="s">
        <v>106</v>
      </c>
    </row>
    <row r="309" spans="1:1" ht="28.8">
      <c r="A309" s="12" t="s">
        <v>114</v>
      </c>
    </row>
    <row r="310" spans="1:1">
      <c r="A310" s="12" t="s">
        <v>205</v>
      </c>
    </row>
    <row r="311" spans="1:1">
      <c r="A311" s="12" t="s">
        <v>206</v>
      </c>
    </row>
    <row r="312" spans="1:1">
      <c r="A312" s="12" t="s">
        <v>84</v>
      </c>
    </row>
    <row r="313" spans="1:1">
      <c r="A313" s="12" t="s">
        <v>207</v>
      </c>
    </row>
    <row r="314" spans="1:1">
      <c r="A314" s="12" t="s">
        <v>117</v>
      </c>
    </row>
    <row r="315" spans="1:1">
      <c r="A315" s="12" t="s">
        <v>112</v>
      </c>
    </row>
    <row r="316" spans="1:1">
      <c r="A316" s="12" t="s">
        <v>112</v>
      </c>
    </row>
    <row r="317" spans="1:1">
      <c r="A317" s="12" t="s">
        <v>208</v>
      </c>
    </row>
    <row r="318" spans="1:1" ht="28.8">
      <c r="A318" s="12" t="s">
        <v>209</v>
      </c>
    </row>
    <row r="319" spans="1:1">
      <c r="A319" s="12" t="s">
        <v>179</v>
      </c>
    </row>
    <row r="320" spans="1:1">
      <c r="A320" s="12" t="s">
        <v>117</v>
      </c>
    </row>
    <row r="321" spans="1:1">
      <c r="A321" s="12" t="s">
        <v>63</v>
      </c>
    </row>
    <row r="322" spans="1:1">
      <c r="A322" s="12" t="s">
        <v>106</v>
      </c>
    </row>
    <row r="323" spans="1:1">
      <c r="A323" s="12" t="s">
        <v>75</v>
      </c>
    </row>
    <row r="324" spans="1:1">
      <c r="A324" s="12" t="s">
        <v>122</v>
      </c>
    </row>
    <row r="325" spans="1:1">
      <c r="A325" s="12" t="s">
        <v>142</v>
      </c>
    </row>
    <row r="326" spans="1:1">
      <c r="A326" s="12" t="s">
        <v>210</v>
      </c>
    </row>
    <row r="327" spans="1:1">
      <c r="A327" s="12" t="s">
        <v>211</v>
      </c>
    </row>
    <row r="328" spans="1:1">
      <c r="A328" s="12" t="s">
        <v>212</v>
      </c>
    </row>
    <row r="329" spans="1:1">
      <c r="A329" s="12" t="s">
        <v>213</v>
      </c>
    </row>
    <row r="330" spans="1:1" ht="43.2">
      <c r="A330" s="12" t="s">
        <v>76</v>
      </c>
    </row>
    <row r="331" spans="1:1">
      <c r="A331" s="12" t="s">
        <v>212</v>
      </c>
    </row>
    <row r="332" spans="1:1">
      <c r="A332" s="12" t="s">
        <v>93</v>
      </c>
    </row>
    <row r="333" spans="1:1">
      <c r="A333" s="12" t="s">
        <v>171</v>
      </c>
    </row>
    <row r="334" spans="1:1">
      <c r="A334" s="12" t="s">
        <v>214</v>
      </c>
    </row>
    <row r="335" spans="1:1">
      <c r="A335" s="12" t="s">
        <v>90</v>
      </c>
    </row>
    <row r="336" spans="1:1">
      <c r="A336" s="12" t="s">
        <v>215</v>
      </c>
    </row>
    <row r="337" spans="1:1">
      <c r="A337" s="12" t="s">
        <v>216</v>
      </c>
    </row>
    <row r="338" spans="1:1">
      <c r="A338" s="12" t="s">
        <v>87</v>
      </c>
    </row>
    <row r="339" spans="1:1">
      <c r="A339" s="12" t="s">
        <v>69</v>
      </c>
    </row>
    <row r="340" spans="1:1">
      <c r="A340" s="12" t="s">
        <v>167</v>
      </c>
    </row>
    <row r="341" spans="1:1">
      <c r="A341" s="12" t="s">
        <v>122</v>
      </c>
    </row>
    <row r="342" spans="1:1">
      <c r="A342" s="12" t="s">
        <v>217</v>
      </c>
    </row>
    <row r="343" spans="1:1">
      <c r="A343" s="12" t="s">
        <v>217</v>
      </c>
    </row>
    <row r="344" spans="1:1">
      <c r="A344" s="12" t="s">
        <v>122</v>
      </c>
    </row>
    <row r="345" spans="1:1">
      <c r="A345" s="12" t="s">
        <v>117</v>
      </c>
    </row>
    <row r="346" spans="1:1">
      <c r="A346" s="12" t="s">
        <v>185</v>
      </c>
    </row>
    <row r="347" spans="1:1">
      <c r="A347" s="12" t="s">
        <v>218</v>
      </c>
    </row>
    <row r="348" spans="1:1">
      <c r="A348" s="12" t="s">
        <v>219</v>
      </c>
    </row>
    <row r="349" spans="1:1">
      <c r="A349" s="12" t="s">
        <v>109</v>
      </c>
    </row>
    <row r="350" spans="1:1">
      <c r="A350" s="12" t="s">
        <v>77</v>
      </c>
    </row>
    <row r="351" spans="1:1">
      <c r="A351" s="12" t="s">
        <v>96</v>
      </c>
    </row>
    <row r="352" spans="1:1">
      <c r="A352" s="12" t="s">
        <v>122</v>
      </c>
    </row>
    <row r="353" spans="1:1">
      <c r="A353" s="12" t="s">
        <v>126</v>
      </c>
    </row>
    <row r="354" spans="1:1">
      <c r="A354" s="12" t="s">
        <v>183</v>
      </c>
    </row>
    <row r="355" spans="1:1">
      <c r="A355" s="12" t="s">
        <v>220</v>
      </c>
    </row>
    <row r="356" spans="1:1">
      <c r="A356" s="12" t="s">
        <v>117</v>
      </c>
    </row>
    <row r="357" spans="1:1" ht="28.8">
      <c r="A357" s="12" t="s">
        <v>82</v>
      </c>
    </row>
    <row r="358" spans="1:1">
      <c r="A358" s="12" t="s">
        <v>101</v>
      </c>
    </row>
    <row r="359" spans="1:1">
      <c r="A359" s="12" t="s">
        <v>90</v>
      </c>
    </row>
    <row r="360" spans="1:1">
      <c r="A360" s="12" t="s">
        <v>122</v>
      </c>
    </row>
    <row r="361" spans="1:1">
      <c r="A361" s="12" t="s">
        <v>98</v>
      </c>
    </row>
    <row r="362" spans="1:1">
      <c r="A362" s="12" t="s">
        <v>101</v>
      </c>
    </row>
    <row r="363" spans="1:1">
      <c r="A363" s="12" t="s">
        <v>221</v>
      </c>
    </row>
    <row r="364" spans="1:1">
      <c r="A364" s="12" t="s">
        <v>152</v>
      </c>
    </row>
    <row r="365" spans="1:1">
      <c r="A365" s="12" t="s">
        <v>222</v>
      </c>
    </row>
    <row r="366" spans="1:1">
      <c r="A366" s="12" t="s">
        <v>106</v>
      </c>
    </row>
    <row r="367" spans="1:1">
      <c r="A367" s="12" t="s">
        <v>223</v>
      </c>
    </row>
    <row r="368" spans="1:1">
      <c r="A368" s="12" t="s">
        <v>224</v>
      </c>
    </row>
    <row r="369" spans="1:1">
      <c r="A369" s="12" t="s">
        <v>122</v>
      </c>
    </row>
    <row r="370" spans="1:1">
      <c r="A370" s="12" t="s">
        <v>72</v>
      </c>
    </row>
    <row r="371" spans="1:1">
      <c r="A371" s="12" t="s">
        <v>78</v>
      </c>
    </row>
    <row r="372" spans="1:1">
      <c r="A372" s="12" t="s">
        <v>173</v>
      </c>
    </row>
    <row r="373" spans="1:1">
      <c r="A373" s="12" t="s">
        <v>63</v>
      </c>
    </row>
    <row r="374" spans="1:1">
      <c r="A374" s="12" t="s">
        <v>225</v>
      </c>
    </row>
    <row r="375" spans="1:1">
      <c r="A375" s="12" t="s">
        <v>63</v>
      </c>
    </row>
    <row r="376" spans="1:1">
      <c r="A376" s="12" t="s">
        <v>106</v>
      </c>
    </row>
    <row r="377" spans="1:1">
      <c r="A377" s="12" t="s">
        <v>126</v>
      </c>
    </row>
    <row r="378" spans="1:1">
      <c r="A378" s="12" t="s">
        <v>226</v>
      </c>
    </row>
    <row r="379" spans="1:1">
      <c r="A379" s="12" t="s">
        <v>227</v>
      </c>
    </row>
    <row r="380" spans="1:1">
      <c r="A380" s="12" t="s">
        <v>126</v>
      </c>
    </row>
    <row r="381" spans="1:1" ht="28.8">
      <c r="A381" s="12" t="s">
        <v>228</v>
      </c>
    </row>
    <row r="382" spans="1:1">
      <c r="A382" s="12" t="s">
        <v>109</v>
      </c>
    </row>
    <row r="383" spans="1:1">
      <c r="A383" s="12" t="s">
        <v>229</v>
      </c>
    </row>
    <row r="384" spans="1:1">
      <c r="A384" s="12" t="s">
        <v>74</v>
      </c>
    </row>
    <row r="385" spans="1:1">
      <c r="A385" s="12" t="s">
        <v>230</v>
      </c>
    </row>
    <row r="386" spans="1:1">
      <c r="A386" s="12" t="s">
        <v>231</v>
      </c>
    </row>
    <row r="387" spans="1:1">
      <c r="A387" s="12" t="s">
        <v>232</v>
      </c>
    </row>
    <row r="388" spans="1:1" ht="28.8">
      <c r="A388" s="12" t="s">
        <v>114</v>
      </c>
    </row>
    <row r="389" spans="1:1">
      <c r="A389" s="12" t="s">
        <v>127</v>
      </c>
    </row>
    <row r="390" spans="1:1">
      <c r="A390" s="12" t="s">
        <v>158</v>
      </c>
    </row>
    <row r="391" spans="1:1">
      <c r="A391" s="12" t="s">
        <v>211</v>
      </c>
    </row>
    <row r="392" spans="1:1">
      <c r="A392" s="12" t="s">
        <v>233</v>
      </c>
    </row>
    <row r="393" spans="1:1">
      <c r="A393" s="12" t="s">
        <v>98</v>
      </c>
    </row>
    <row r="394" spans="1:1">
      <c r="A394" s="12" t="s">
        <v>78</v>
      </c>
    </row>
    <row r="395" spans="1:1">
      <c r="A395" s="12" t="s">
        <v>233</v>
      </c>
    </row>
    <row r="396" spans="1:1">
      <c r="A396" s="12" t="s">
        <v>169</v>
      </c>
    </row>
    <row r="397" spans="1:1">
      <c r="A397" s="12" t="s">
        <v>234</v>
      </c>
    </row>
    <row r="398" spans="1:1">
      <c r="A398" s="12" t="s">
        <v>75</v>
      </c>
    </row>
    <row r="399" spans="1:1">
      <c r="A399" s="12" t="s">
        <v>235</v>
      </c>
    </row>
    <row r="400" spans="1:1">
      <c r="A400" s="12" t="s">
        <v>75</v>
      </c>
    </row>
    <row r="401" spans="1:1">
      <c r="A401" s="12" t="s">
        <v>162</v>
      </c>
    </row>
    <row r="402" spans="1:1">
      <c r="A402" s="12" t="s">
        <v>100</v>
      </c>
    </row>
    <row r="403" spans="1:1">
      <c r="A403" s="12" t="s">
        <v>72</v>
      </c>
    </row>
    <row r="404" spans="1:1">
      <c r="A404" s="12" t="s">
        <v>127</v>
      </c>
    </row>
    <row r="405" spans="1:1">
      <c r="A405" s="12" t="s">
        <v>106</v>
      </c>
    </row>
    <row r="406" spans="1:1" ht="57.6">
      <c r="A406" s="12" t="s">
        <v>70</v>
      </c>
    </row>
    <row r="407" spans="1:1">
      <c r="A407" s="12" t="s">
        <v>122</v>
      </c>
    </row>
    <row r="408" spans="1:1">
      <c r="A408" s="12" t="s">
        <v>236</v>
      </c>
    </row>
    <row r="409" spans="1:1">
      <c r="A409" s="12" t="s">
        <v>78</v>
      </c>
    </row>
    <row r="410" spans="1:1">
      <c r="A410" s="12" t="s">
        <v>117</v>
      </c>
    </row>
    <row r="411" spans="1:1">
      <c r="A411" s="12" t="s">
        <v>63</v>
      </c>
    </row>
    <row r="412" spans="1:1">
      <c r="A412" s="12" t="s">
        <v>184</v>
      </c>
    </row>
    <row r="413" spans="1:1">
      <c r="A413" s="12" t="s">
        <v>72</v>
      </c>
    </row>
    <row r="414" spans="1:1">
      <c r="A414" s="12" t="s">
        <v>63</v>
      </c>
    </row>
    <row r="415" spans="1:1">
      <c r="A415" s="12" t="s">
        <v>187</v>
      </c>
    </row>
    <row r="416" spans="1:1">
      <c r="A416" s="12" t="s">
        <v>237</v>
      </c>
    </row>
    <row r="417" spans="1:1">
      <c r="A417" s="12" t="s">
        <v>238</v>
      </c>
    </row>
    <row r="418" spans="1:1">
      <c r="A418" s="12" t="s">
        <v>78</v>
      </c>
    </row>
    <row r="419" spans="1:1">
      <c r="A419" s="12" t="s">
        <v>239</v>
      </c>
    </row>
    <row r="420" spans="1:1">
      <c r="A420" s="12" t="s">
        <v>115</v>
      </c>
    </row>
    <row r="421" spans="1:1">
      <c r="A421" s="12" t="s">
        <v>240</v>
      </c>
    </row>
    <row r="422" spans="1:1">
      <c r="A422" s="12" t="s">
        <v>78</v>
      </c>
    </row>
    <row r="423" spans="1:1">
      <c r="A423" s="12" t="s">
        <v>241</v>
      </c>
    </row>
    <row r="424" spans="1:1">
      <c r="A424" s="12" t="s">
        <v>106</v>
      </c>
    </row>
    <row r="425" spans="1:1">
      <c r="A425" s="12" t="s">
        <v>150</v>
      </c>
    </row>
    <row r="426" spans="1:1">
      <c r="A426" s="12" t="s">
        <v>84</v>
      </c>
    </row>
    <row r="427" spans="1:1">
      <c r="A427" s="12" t="s">
        <v>112</v>
      </c>
    </row>
    <row r="428" spans="1:1">
      <c r="A428" s="12" t="s">
        <v>242</v>
      </c>
    </row>
    <row r="429" spans="1:1">
      <c r="A429" s="12" t="s">
        <v>243</v>
      </c>
    </row>
    <row r="430" spans="1:1">
      <c r="A430" s="12" t="s">
        <v>89</v>
      </c>
    </row>
    <row r="431" spans="1:1">
      <c r="A431" s="12" t="s">
        <v>121</v>
      </c>
    </row>
    <row r="432" spans="1:1">
      <c r="A432" s="12" t="s">
        <v>244</v>
      </c>
    </row>
    <row r="433" spans="1:1">
      <c r="A433" s="12" t="s">
        <v>121</v>
      </c>
    </row>
    <row r="434" spans="1:1">
      <c r="A434" s="12" t="s">
        <v>105</v>
      </c>
    </row>
    <row r="435" spans="1:1" ht="28.8">
      <c r="A435" s="12" t="s">
        <v>245</v>
      </c>
    </row>
    <row r="436" spans="1:1">
      <c r="A436" s="12" t="s">
        <v>246</v>
      </c>
    </row>
    <row r="437" spans="1:1">
      <c r="A437" s="12" t="s">
        <v>220</v>
      </c>
    </row>
    <row r="438" spans="1:1">
      <c r="A438" s="12" t="s">
        <v>101</v>
      </c>
    </row>
    <row r="439" spans="1:1">
      <c r="A439" s="12" t="s">
        <v>241</v>
      </c>
    </row>
    <row r="440" spans="1:1">
      <c r="A440" s="12" t="s">
        <v>241</v>
      </c>
    </row>
    <row r="441" spans="1:1">
      <c r="A441" s="12" t="s">
        <v>103</v>
      </c>
    </row>
    <row r="442" spans="1:1" ht="28.8">
      <c r="A442" s="12" t="s">
        <v>247</v>
      </c>
    </row>
    <row r="443" spans="1:1">
      <c r="A443" s="12" t="s">
        <v>101</v>
      </c>
    </row>
    <row r="444" spans="1:1">
      <c r="A444" s="12" t="s">
        <v>125</v>
      </c>
    </row>
    <row r="445" spans="1:1">
      <c r="A445" s="12" t="s">
        <v>248</v>
      </c>
    </row>
    <row r="446" spans="1:1">
      <c r="A446" s="12" t="s">
        <v>117</v>
      </c>
    </row>
    <row r="447" spans="1:1">
      <c r="A447" s="12" t="s">
        <v>249</v>
      </c>
    </row>
    <row r="448" spans="1:1">
      <c r="A448" s="12" t="s">
        <v>117</v>
      </c>
    </row>
    <row r="449" spans="1:1">
      <c r="A449" s="12" t="s">
        <v>84</v>
      </c>
    </row>
    <row r="450" spans="1:1">
      <c r="A450" s="12" t="s">
        <v>95</v>
      </c>
    </row>
    <row r="451" spans="1:1">
      <c r="A451" s="12" t="s">
        <v>95</v>
      </c>
    </row>
    <row r="452" spans="1:1">
      <c r="A452" s="12" t="s">
        <v>212</v>
      </c>
    </row>
    <row r="453" spans="1:1">
      <c r="A453" s="12" t="s">
        <v>187</v>
      </c>
    </row>
    <row r="454" spans="1:1">
      <c r="A454" s="12" t="s">
        <v>187</v>
      </c>
    </row>
    <row r="455" spans="1:1">
      <c r="A455" s="12" t="s">
        <v>225</v>
      </c>
    </row>
    <row r="456" spans="1:1">
      <c r="A456" s="12" t="s">
        <v>117</v>
      </c>
    </row>
    <row r="457" spans="1:1">
      <c r="A457" s="12" t="s">
        <v>158</v>
      </c>
    </row>
    <row r="458" spans="1:1">
      <c r="A458" s="12" t="s">
        <v>72</v>
      </c>
    </row>
    <row r="459" spans="1:1">
      <c r="A459" s="12" t="s">
        <v>250</v>
      </c>
    </row>
    <row r="460" spans="1:1">
      <c r="A460" s="12" t="s">
        <v>93</v>
      </c>
    </row>
    <row r="461" spans="1:1">
      <c r="A461" s="12" t="s">
        <v>233</v>
      </c>
    </row>
    <row r="462" spans="1:1" ht="28.8">
      <c r="A462" s="12" t="s">
        <v>228</v>
      </c>
    </row>
    <row r="463" spans="1:1">
      <c r="A463" s="12" t="s">
        <v>78</v>
      </c>
    </row>
    <row r="464" spans="1:1">
      <c r="A464" s="12" t="s">
        <v>212</v>
      </c>
    </row>
    <row r="465" spans="1:1">
      <c r="A465" s="12" t="s">
        <v>85</v>
      </c>
    </row>
    <row r="466" spans="1:1">
      <c r="A466" s="12" t="s">
        <v>251</v>
      </c>
    </row>
    <row r="467" spans="1:1">
      <c r="A467" s="12" t="s">
        <v>252</v>
      </c>
    </row>
    <row r="468" spans="1:1">
      <c r="A468" s="12" t="s">
        <v>63</v>
      </c>
    </row>
    <row r="469" spans="1:1">
      <c r="A469" s="12" t="s">
        <v>69</v>
      </c>
    </row>
    <row r="470" spans="1:1">
      <c r="A470" s="12" t="s">
        <v>109</v>
      </c>
    </row>
    <row r="471" spans="1:1">
      <c r="A471" s="12" t="s">
        <v>84</v>
      </c>
    </row>
    <row r="472" spans="1:1">
      <c r="A472" s="12" t="s">
        <v>63</v>
      </c>
    </row>
    <row r="473" spans="1:1">
      <c r="A473" s="12" t="s">
        <v>72</v>
      </c>
    </row>
    <row r="474" spans="1:1">
      <c r="A474" s="12" t="s">
        <v>63</v>
      </c>
    </row>
    <row r="475" spans="1:1">
      <c r="A475" s="12" t="s">
        <v>253</v>
      </c>
    </row>
    <row r="476" spans="1:1">
      <c r="A476" s="12" t="s">
        <v>254</v>
      </c>
    </row>
    <row r="477" spans="1:1">
      <c r="A477" s="12" t="s">
        <v>255</v>
      </c>
    </row>
    <row r="478" spans="1:1">
      <c r="A478" s="12" t="s">
        <v>85</v>
      </c>
    </row>
    <row r="479" spans="1:1">
      <c r="A479" s="12" t="s">
        <v>126</v>
      </c>
    </row>
    <row r="480" spans="1:1">
      <c r="A480" s="12" t="s">
        <v>256</v>
      </c>
    </row>
    <row r="481" spans="1:1">
      <c r="A481" s="12" t="s">
        <v>160</v>
      </c>
    </row>
    <row r="482" spans="1:1" ht="28.8">
      <c r="A482" s="12" t="s">
        <v>257</v>
      </c>
    </row>
    <row r="483" spans="1:1">
      <c r="A483" s="12" t="s">
        <v>117</v>
      </c>
    </row>
    <row r="484" spans="1:1">
      <c r="A484" s="12" t="s">
        <v>251</v>
      </c>
    </row>
    <row r="485" spans="1:1" ht="28.8">
      <c r="A485" s="12" t="s">
        <v>209</v>
      </c>
    </row>
    <row r="486" spans="1:1">
      <c r="A486" s="12" t="s">
        <v>216</v>
      </c>
    </row>
    <row r="487" spans="1:1">
      <c r="A487" s="12" t="s">
        <v>164</v>
      </c>
    </row>
    <row r="488" spans="1:1">
      <c r="A488" s="12" t="s">
        <v>90</v>
      </c>
    </row>
    <row r="489" spans="1:1">
      <c r="A489" s="12" t="s">
        <v>116</v>
      </c>
    </row>
    <row r="490" spans="1:1">
      <c r="A490" s="12" t="s">
        <v>191</v>
      </c>
    </row>
    <row r="491" spans="1:1" ht="28.8">
      <c r="A491" s="12" t="s">
        <v>188</v>
      </c>
    </row>
    <row r="492" spans="1:1">
      <c r="A492" s="12" t="s">
        <v>74</v>
      </c>
    </row>
    <row r="493" spans="1:1">
      <c r="A493" s="12" t="s">
        <v>258</v>
      </c>
    </row>
    <row r="494" spans="1:1">
      <c r="A494" s="12" t="s">
        <v>84</v>
      </c>
    </row>
    <row r="495" spans="1:1">
      <c r="A495" s="12" t="s">
        <v>119</v>
      </c>
    </row>
    <row r="496" spans="1:1">
      <c r="A496" s="12" t="s">
        <v>117</v>
      </c>
    </row>
    <row r="497" spans="1:1">
      <c r="A497" s="12" t="s">
        <v>78</v>
      </c>
    </row>
    <row r="498" spans="1:1">
      <c r="A498" s="12" t="s">
        <v>63</v>
      </c>
    </row>
    <row r="499" spans="1:1">
      <c r="A499" s="12" t="s">
        <v>241</v>
      </c>
    </row>
    <row r="500" spans="1:1">
      <c r="A500" s="12" t="s">
        <v>117</v>
      </c>
    </row>
    <row r="501" spans="1:1">
      <c r="A501" s="12" t="s">
        <v>259</v>
      </c>
    </row>
    <row r="502" spans="1:1">
      <c r="A502" s="12"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457"/>
  <sheetViews>
    <sheetView zoomScale="80" zoomScaleNormal="80" workbookViewId="0">
      <selection sqref="A1:XFD1"/>
    </sheetView>
  </sheetViews>
  <sheetFormatPr defaultColWidth="11.19921875" defaultRowHeight="30" customHeight="1"/>
  <cols>
    <col min="1" max="1" width="16.69921875" customWidth="1"/>
    <col min="2" max="2" width="20.69921875" customWidth="1"/>
    <col min="3" max="3" width="12" customWidth="1"/>
    <col min="4" max="4" width="32.69921875" customWidth="1"/>
    <col min="5" max="5" width="78.69921875" style="7" customWidth="1"/>
    <col min="6" max="6" width="13.69921875" style="8" customWidth="1"/>
    <col min="7" max="7" width="8.19921875" customWidth="1"/>
    <col min="8" max="8" width="12.59765625" customWidth="1"/>
    <col min="10" max="10" width="15.8984375" customWidth="1"/>
    <col min="11" max="11" width="14.3984375" customWidth="1"/>
    <col min="12" max="12" width="16" customWidth="1"/>
    <col min="13" max="13" width="17.3984375" customWidth="1"/>
    <col min="14" max="14" width="21.8984375" customWidth="1"/>
    <col min="15" max="15" width="14.3984375" customWidth="1"/>
    <col min="16" max="16" width="24.09765625" customWidth="1"/>
    <col min="17" max="17" width="13.59765625" customWidth="1"/>
    <col min="18" max="18" width="13" customWidth="1"/>
    <col min="19" max="19" width="13.69921875" customWidth="1"/>
    <col min="20" max="20" width="9.69921875" customWidth="1"/>
    <col min="21" max="21" width="16.09765625" customWidth="1"/>
    <col min="22" max="22" width="26.19921875" customWidth="1"/>
    <col min="23" max="23" width="23.69921875" style="62" customWidth="1"/>
    <col min="24" max="24" width="24.5" customWidth="1"/>
    <col min="25" max="25" width="35.69921875" customWidth="1"/>
    <col min="26" max="26" width="28.69921875" customWidth="1"/>
    <col min="27" max="27" width="31.19921875" style="45" customWidth="1"/>
    <col min="28" max="28" width="25.19921875" customWidth="1"/>
    <col min="29" max="29" width="35.5" customWidth="1"/>
    <col min="30" max="30" width="35.69921875" customWidth="1"/>
    <col min="31" max="31" width="28.69921875" customWidth="1"/>
    <col min="32" max="32" width="24.5" customWidth="1"/>
    <col min="33" max="33" width="17.69921875" customWidth="1"/>
    <col min="34" max="34" width="55" customWidth="1"/>
    <col min="35" max="35" width="24.19921875" customWidth="1"/>
    <col min="36" max="36" width="26" customWidth="1"/>
    <col min="37" max="37" width="37" customWidth="1"/>
  </cols>
  <sheetData>
    <row r="1" spans="1:37" ht="60" customHeight="1">
      <c r="A1" s="34" t="s">
        <v>10</v>
      </c>
      <c r="B1" s="34" t="s">
        <v>0</v>
      </c>
      <c r="C1" s="34" t="s">
        <v>1</v>
      </c>
      <c r="D1" s="34" t="s">
        <v>3</v>
      </c>
      <c r="E1" s="38" t="s">
        <v>2</v>
      </c>
      <c r="F1" s="38" t="s">
        <v>14</v>
      </c>
      <c r="G1" s="34" t="s">
        <v>8</v>
      </c>
      <c r="H1" s="34" t="s">
        <v>4</v>
      </c>
      <c r="I1" s="34" t="s">
        <v>11</v>
      </c>
      <c r="J1" s="34" t="s">
        <v>12</v>
      </c>
      <c r="K1" s="38" t="s">
        <v>13</v>
      </c>
      <c r="L1" s="32" t="s">
        <v>16</v>
      </c>
      <c r="M1" s="32" t="s">
        <v>17</v>
      </c>
      <c r="N1" s="32" t="s">
        <v>18</v>
      </c>
      <c r="O1" s="32" t="s">
        <v>19</v>
      </c>
      <c r="P1" s="33" t="s">
        <v>20</v>
      </c>
      <c r="Q1" s="34" t="s">
        <v>21</v>
      </c>
      <c r="R1" s="34" t="s">
        <v>22</v>
      </c>
      <c r="S1" s="34" t="s">
        <v>23</v>
      </c>
      <c r="T1" s="34" t="s">
        <v>871</v>
      </c>
      <c r="U1" s="34" t="s">
        <v>872</v>
      </c>
      <c r="V1" s="56" t="s">
        <v>24</v>
      </c>
      <c r="W1" s="59" t="s">
        <v>25</v>
      </c>
      <c r="X1" s="34" t="s">
        <v>26</v>
      </c>
      <c r="Y1" s="34" t="s">
        <v>27</v>
      </c>
      <c r="Z1" s="34" t="s">
        <v>28</v>
      </c>
      <c r="AA1" s="34" t="s">
        <v>29</v>
      </c>
      <c r="AB1" s="34" t="s">
        <v>30</v>
      </c>
      <c r="AC1" s="34" t="s">
        <v>31</v>
      </c>
    </row>
    <row r="2" spans="1:37" s="9" customFormat="1" ht="15.9" customHeight="1">
      <c r="A2" s="35" t="s">
        <v>779</v>
      </c>
      <c r="B2" s="13" t="s">
        <v>767</v>
      </c>
      <c r="C2" s="2" t="s">
        <v>260</v>
      </c>
      <c r="D2" s="13" t="s">
        <v>261</v>
      </c>
      <c r="E2" s="85" t="s">
        <v>262</v>
      </c>
      <c r="F2" s="86"/>
      <c r="G2" s="1" t="s">
        <v>9</v>
      </c>
      <c r="H2" s="13" t="s">
        <v>5</v>
      </c>
      <c r="I2" s="1" t="s">
        <v>15</v>
      </c>
      <c r="J2" s="74" t="s">
        <v>887</v>
      </c>
      <c r="K2" s="68">
        <v>43921</v>
      </c>
      <c r="L2" s="74"/>
      <c r="M2" s="74"/>
      <c r="N2" s="74"/>
      <c r="O2" s="74"/>
      <c r="P2" s="74"/>
      <c r="Q2" s="74" t="s">
        <v>884</v>
      </c>
      <c r="R2" s="74" t="s">
        <v>884</v>
      </c>
      <c r="S2" s="74" t="s">
        <v>884</v>
      </c>
      <c r="T2" s="74" t="s">
        <v>884</v>
      </c>
      <c r="U2" s="74"/>
      <c r="V2" s="74"/>
      <c r="W2" s="77"/>
      <c r="X2" s="36"/>
      <c r="Y2" s="10"/>
      <c r="Z2" s="10"/>
      <c r="AA2" s="16"/>
      <c r="AB2" s="10"/>
      <c r="AC2" s="10"/>
      <c r="AD2" s="17"/>
      <c r="AE2" s="17"/>
      <c r="AF2" s="18" t="s">
        <v>861</v>
      </c>
      <c r="AG2" s="18">
        <v>372</v>
      </c>
      <c r="AI2" s="82" t="s">
        <v>32</v>
      </c>
      <c r="AJ2" s="83"/>
      <c r="AK2" s="84"/>
    </row>
    <row r="3" spans="1:37" s="9" customFormat="1" ht="15.9" customHeight="1" thickBot="1">
      <c r="A3" s="35" t="s">
        <v>779</v>
      </c>
      <c r="B3" s="13" t="s">
        <v>767</v>
      </c>
      <c r="C3" s="2" t="s">
        <v>263</v>
      </c>
      <c r="D3" s="13" t="s">
        <v>264</v>
      </c>
      <c r="E3" s="85" t="s">
        <v>265</v>
      </c>
      <c r="F3" s="86"/>
      <c r="G3" s="1" t="s">
        <v>9</v>
      </c>
      <c r="H3" s="13" t="s">
        <v>5</v>
      </c>
      <c r="I3" s="1" t="s">
        <v>15</v>
      </c>
      <c r="J3" s="74" t="s">
        <v>887</v>
      </c>
      <c r="K3" s="68">
        <v>43921</v>
      </c>
      <c r="L3" s="74"/>
      <c r="M3" s="74"/>
      <c r="N3" s="74"/>
      <c r="O3" s="74"/>
      <c r="P3" s="74"/>
      <c r="Q3" s="74" t="s">
        <v>884</v>
      </c>
      <c r="R3" s="74" t="s">
        <v>884</v>
      </c>
      <c r="S3" s="74" t="s">
        <v>884</v>
      </c>
      <c r="T3" s="74" t="s">
        <v>884</v>
      </c>
      <c r="U3" s="74"/>
      <c r="V3" s="74"/>
      <c r="W3" s="77"/>
      <c r="X3" s="36"/>
      <c r="Y3" s="10"/>
      <c r="Z3" s="10"/>
      <c r="AA3" s="16"/>
      <c r="AB3" s="10"/>
      <c r="AC3" s="10"/>
      <c r="AD3" s="19"/>
      <c r="AE3" s="19" t="s">
        <v>862</v>
      </c>
      <c r="AF3" s="19"/>
      <c r="AG3" s="20"/>
      <c r="AI3" s="4"/>
      <c r="AJ3" s="4"/>
      <c r="AK3" s="4"/>
    </row>
    <row r="4" spans="1:37" s="9" customFormat="1" ht="15.9" customHeight="1" thickBot="1">
      <c r="A4" s="35" t="s">
        <v>779</v>
      </c>
      <c r="B4" s="13" t="s">
        <v>767</v>
      </c>
      <c r="C4" s="2" t="s">
        <v>266</v>
      </c>
      <c r="D4" s="13" t="s">
        <v>267</v>
      </c>
      <c r="E4" s="85" t="s">
        <v>268</v>
      </c>
      <c r="F4" s="86"/>
      <c r="G4" s="1" t="s">
        <v>9</v>
      </c>
      <c r="H4" s="13" t="s">
        <v>5</v>
      </c>
      <c r="I4" s="1" t="s">
        <v>15</v>
      </c>
      <c r="J4" s="74" t="s">
        <v>887</v>
      </c>
      <c r="K4" s="68">
        <v>43921</v>
      </c>
      <c r="L4" s="74"/>
      <c r="M4" s="74"/>
      <c r="N4" s="74"/>
      <c r="O4" s="74"/>
      <c r="P4" s="74"/>
      <c r="Q4" s="74" t="s">
        <v>884</v>
      </c>
      <c r="R4" s="74" t="s">
        <v>884</v>
      </c>
      <c r="S4" s="74" t="s">
        <v>884</v>
      </c>
      <c r="T4" s="74" t="s">
        <v>884</v>
      </c>
      <c r="U4" s="74"/>
      <c r="V4" s="74"/>
      <c r="W4" s="77"/>
      <c r="X4" s="36"/>
      <c r="Y4" s="10"/>
      <c r="Z4" s="10"/>
      <c r="AA4" s="16"/>
      <c r="AB4" s="10"/>
      <c r="AC4" s="10"/>
      <c r="AD4" s="21"/>
      <c r="AE4" s="21"/>
      <c r="AF4"/>
      <c r="AG4"/>
      <c r="AI4" s="55" t="s">
        <v>33</v>
      </c>
      <c r="AJ4" s="55" t="s">
        <v>34</v>
      </c>
      <c r="AK4" s="55" t="s">
        <v>35</v>
      </c>
    </row>
    <row r="5" spans="1:37" s="9" customFormat="1" ht="15.9" customHeight="1" thickBot="1">
      <c r="A5" s="35" t="s">
        <v>779</v>
      </c>
      <c r="B5" s="13" t="s">
        <v>767</v>
      </c>
      <c r="C5" s="2" t="s">
        <v>269</v>
      </c>
      <c r="D5" s="13" t="s">
        <v>270</v>
      </c>
      <c r="E5" s="85" t="s">
        <v>271</v>
      </c>
      <c r="F5" s="86"/>
      <c r="G5" s="1" t="s">
        <v>9</v>
      </c>
      <c r="H5" s="13" t="s">
        <v>5</v>
      </c>
      <c r="I5" s="1" t="s">
        <v>15</v>
      </c>
      <c r="J5" s="74" t="s">
        <v>887</v>
      </c>
      <c r="K5" s="68">
        <v>43921</v>
      </c>
      <c r="L5" s="74"/>
      <c r="M5" s="74"/>
      <c r="N5" s="74"/>
      <c r="O5" s="74"/>
      <c r="P5" s="74"/>
      <c r="Q5" s="74" t="s">
        <v>884</v>
      </c>
      <c r="R5" s="74" t="s">
        <v>884</v>
      </c>
      <c r="S5" s="74" t="s">
        <v>884</v>
      </c>
      <c r="T5" s="74" t="s">
        <v>884</v>
      </c>
      <c r="U5" s="74"/>
      <c r="V5" s="74"/>
      <c r="W5" s="77"/>
      <c r="X5" s="36"/>
      <c r="Y5" s="10"/>
      <c r="Z5" s="10"/>
      <c r="AA5" s="16"/>
      <c r="AB5" s="10"/>
      <c r="AC5" s="10"/>
      <c r="AD5" s="29" t="s">
        <v>863</v>
      </c>
      <c r="AE5" s="22" t="s">
        <v>864</v>
      </c>
      <c r="AF5" s="22" t="s">
        <v>865</v>
      </c>
      <c r="AG5" s="22" t="s">
        <v>866</v>
      </c>
      <c r="AI5" s="63" t="s">
        <v>36</v>
      </c>
      <c r="AJ5" s="63" t="s">
        <v>37</v>
      </c>
      <c r="AK5" s="63" t="s">
        <v>38</v>
      </c>
    </row>
    <row r="6" spans="1:37" s="9" customFormat="1" ht="15.9" customHeight="1">
      <c r="A6" s="35" t="s">
        <v>779</v>
      </c>
      <c r="B6" s="13" t="s">
        <v>767</v>
      </c>
      <c r="C6" s="2" t="s">
        <v>272</v>
      </c>
      <c r="D6" s="13" t="s">
        <v>273</v>
      </c>
      <c r="E6" s="85" t="s">
        <v>274</v>
      </c>
      <c r="F6" s="86"/>
      <c r="G6" s="1" t="s">
        <v>9</v>
      </c>
      <c r="H6" s="13" t="s">
        <v>5</v>
      </c>
      <c r="I6" s="1" t="s">
        <v>15</v>
      </c>
      <c r="J6" s="74" t="s">
        <v>887</v>
      </c>
      <c r="K6" s="68">
        <v>43921</v>
      </c>
      <c r="L6" s="74"/>
      <c r="M6" s="74"/>
      <c r="N6" s="74"/>
      <c r="O6" s="74"/>
      <c r="P6" s="74"/>
      <c r="Q6" s="74" t="s">
        <v>884</v>
      </c>
      <c r="R6" s="74" t="s">
        <v>884</v>
      </c>
      <c r="S6" s="74" t="s">
        <v>884</v>
      </c>
      <c r="T6" s="74" t="s">
        <v>884</v>
      </c>
      <c r="U6" s="74"/>
      <c r="V6" s="74"/>
      <c r="W6" s="77"/>
      <c r="X6" s="36"/>
      <c r="Y6" s="10"/>
      <c r="Z6" s="10"/>
      <c r="AA6" s="16"/>
      <c r="AB6" s="10"/>
      <c r="AC6" s="10"/>
      <c r="AD6" s="30" t="s">
        <v>37</v>
      </c>
      <c r="AE6" s="23">
        <f t="shared" ref="AE6:AE16" si="0">COUNTIF(X:X,AD6)</f>
        <v>0</v>
      </c>
      <c r="AF6" s="24">
        <f>AE6/$AG$2</f>
        <v>0</v>
      </c>
      <c r="AG6" s="25">
        <f>COUNTIFS(Z:Z, "Error accepted", W:W,AD6)/$AE$16</f>
        <v>0</v>
      </c>
      <c r="AI6" s="63" t="s">
        <v>36</v>
      </c>
      <c r="AJ6" s="64" t="s">
        <v>39</v>
      </c>
      <c r="AK6" s="65" t="s">
        <v>40</v>
      </c>
    </row>
    <row r="7" spans="1:37" s="9" customFormat="1" ht="15.9" customHeight="1">
      <c r="A7" s="35" t="s">
        <v>779</v>
      </c>
      <c r="B7" s="13" t="s">
        <v>767</v>
      </c>
      <c r="C7" s="2" t="s">
        <v>275</v>
      </c>
      <c r="D7" s="13" t="s">
        <v>276</v>
      </c>
      <c r="E7" s="85" t="s">
        <v>277</v>
      </c>
      <c r="F7" s="86"/>
      <c r="G7" s="1" t="s">
        <v>9</v>
      </c>
      <c r="H7" s="13" t="s">
        <v>5</v>
      </c>
      <c r="I7" s="1" t="s">
        <v>15</v>
      </c>
      <c r="J7" s="74" t="s">
        <v>887</v>
      </c>
      <c r="K7" s="68">
        <v>43921</v>
      </c>
      <c r="L7" s="74"/>
      <c r="M7" s="74"/>
      <c r="N7" s="74"/>
      <c r="O7" s="74"/>
      <c r="P7" s="74"/>
      <c r="Q7" s="74" t="s">
        <v>884</v>
      </c>
      <c r="R7" s="74" t="s">
        <v>884</v>
      </c>
      <c r="S7" s="74" t="s">
        <v>884</v>
      </c>
      <c r="T7" s="74" t="s">
        <v>884</v>
      </c>
      <c r="U7" s="74"/>
      <c r="V7" s="74"/>
      <c r="W7" s="77"/>
      <c r="X7" s="36"/>
      <c r="Y7" s="10"/>
      <c r="Z7" s="10"/>
      <c r="AA7" s="16"/>
      <c r="AB7" s="10"/>
      <c r="AC7" s="10"/>
      <c r="AD7" s="30" t="s">
        <v>39</v>
      </c>
      <c r="AE7" s="23">
        <f t="shared" si="0"/>
        <v>0</v>
      </c>
      <c r="AF7" s="24">
        <f t="shared" ref="AF7:AF16" si="1">AE7/$AG$2</f>
        <v>0</v>
      </c>
      <c r="AG7" s="25">
        <f t="shared" ref="AG7:AG16" si="2">COUNTIFS(Z:Z, "Error accepted", W:W,AD7)/$AE$16</f>
        <v>0</v>
      </c>
      <c r="AI7" s="63" t="s">
        <v>36</v>
      </c>
      <c r="AJ7" s="65" t="s">
        <v>41</v>
      </c>
      <c r="AK7" s="65" t="s">
        <v>42</v>
      </c>
    </row>
    <row r="8" spans="1:37" s="9" customFormat="1" ht="15.9" customHeight="1">
      <c r="A8" s="35" t="s">
        <v>779</v>
      </c>
      <c r="B8" s="13" t="s">
        <v>767</v>
      </c>
      <c r="C8" s="2" t="s">
        <v>278</v>
      </c>
      <c r="D8" s="13" t="s">
        <v>279</v>
      </c>
      <c r="E8" s="85" t="s">
        <v>280</v>
      </c>
      <c r="F8" s="86"/>
      <c r="G8" s="1" t="s">
        <v>7</v>
      </c>
      <c r="H8" s="13" t="s">
        <v>65</v>
      </c>
      <c r="I8" s="1" t="s">
        <v>15</v>
      </c>
      <c r="J8" s="74"/>
      <c r="K8" s="68">
        <v>43921</v>
      </c>
      <c r="L8" s="74"/>
      <c r="M8" s="74"/>
      <c r="N8" s="74"/>
      <c r="O8" s="74"/>
      <c r="P8" s="74"/>
      <c r="Q8" s="74" t="s">
        <v>884</v>
      </c>
      <c r="R8" s="74" t="s">
        <v>884</v>
      </c>
      <c r="S8" s="74" t="s">
        <v>884</v>
      </c>
      <c r="T8" s="74" t="s">
        <v>884</v>
      </c>
      <c r="U8" s="74"/>
      <c r="V8" s="74"/>
      <c r="W8" s="77"/>
      <c r="X8" s="36"/>
      <c r="Y8" s="10"/>
      <c r="Z8" s="10"/>
      <c r="AA8" s="16"/>
      <c r="AB8" s="10"/>
      <c r="AC8" s="10"/>
      <c r="AD8" s="30" t="s">
        <v>41</v>
      </c>
      <c r="AE8" s="23">
        <f t="shared" si="0"/>
        <v>3</v>
      </c>
      <c r="AF8" s="24">
        <f t="shared" si="1"/>
        <v>8.0645161290322578E-3</v>
      </c>
      <c r="AG8" s="25">
        <f t="shared" si="2"/>
        <v>0</v>
      </c>
      <c r="AI8" s="63" t="s">
        <v>36</v>
      </c>
      <c r="AJ8" s="65" t="s">
        <v>867</v>
      </c>
      <c r="AK8" s="65" t="s">
        <v>873</v>
      </c>
    </row>
    <row r="9" spans="1:37" s="9" customFormat="1" ht="15.9" customHeight="1">
      <c r="A9" s="35" t="s">
        <v>779</v>
      </c>
      <c r="B9" s="2" t="s">
        <v>768</v>
      </c>
      <c r="C9" s="2" t="s">
        <v>281</v>
      </c>
      <c r="D9" s="13" t="s">
        <v>282</v>
      </c>
      <c r="E9" s="85" t="s">
        <v>283</v>
      </c>
      <c r="F9" s="86"/>
      <c r="G9" s="1" t="s">
        <v>9</v>
      </c>
      <c r="H9" s="13" t="s">
        <v>5</v>
      </c>
      <c r="I9" s="1" t="s">
        <v>15</v>
      </c>
      <c r="J9" s="10" t="s">
        <v>880</v>
      </c>
      <c r="K9" s="68">
        <v>43921</v>
      </c>
      <c r="L9" s="10" t="s">
        <v>893</v>
      </c>
      <c r="M9" s="70" t="s">
        <v>892</v>
      </c>
      <c r="N9" s="90">
        <v>5</v>
      </c>
      <c r="O9" s="91">
        <v>44039</v>
      </c>
      <c r="P9" s="71" t="s">
        <v>936</v>
      </c>
      <c r="Q9" s="10" t="s">
        <v>884</v>
      </c>
      <c r="R9" s="10" t="s">
        <v>880</v>
      </c>
      <c r="S9" s="10" t="s">
        <v>884</v>
      </c>
      <c r="T9" s="10" t="s">
        <v>884</v>
      </c>
      <c r="U9" s="71" t="s">
        <v>885</v>
      </c>
      <c r="V9" s="57"/>
      <c r="W9" s="60" t="s">
        <v>880</v>
      </c>
      <c r="X9" s="36"/>
      <c r="Y9" s="10"/>
      <c r="Z9" s="10"/>
      <c r="AA9" s="16"/>
      <c r="AB9" s="10"/>
      <c r="AC9" s="10"/>
      <c r="AD9" s="30" t="s">
        <v>867</v>
      </c>
      <c r="AE9" s="23">
        <f t="shared" si="0"/>
        <v>0</v>
      </c>
      <c r="AF9" s="24">
        <f t="shared" si="1"/>
        <v>0</v>
      </c>
      <c r="AG9" s="25">
        <f t="shared" si="2"/>
        <v>0</v>
      </c>
      <c r="AI9" s="63" t="s">
        <v>36</v>
      </c>
      <c r="AJ9" s="65" t="s">
        <v>43</v>
      </c>
      <c r="AK9" s="65" t="s">
        <v>44</v>
      </c>
    </row>
    <row r="10" spans="1:37" s="9" customFormat="1" ht="15.9" customHeight="1">
      <c r="A10" s="35" t="s">
        <v>779</v>
      </c>
      <c r="B10" s="2" t="s">
        <v>768</v>
      </c>
      <c r="C10" s="2" t="s">
        <v>284</v>
      </c>
      <c r="D10" s="13" t="s">
        <v>285</v>
      </c>
      <c r="E10" s="85" t="s">
        <v>286</v>
      </c>
      <c r="F10" s="86"/>
      <c r="G10" s="1" t="s">
        <v>9</v>
      </c>
      <c r="H10" s="13" t="s">
        <v>5</v>
      </c>
      <c r="I10" s="1" t="s">
        <v>15</v>
      </c>
      <c r="J10" s="74" t="s">
        <v>887</v>
      </c>
      <c r="K10" s="68">
        <v>43921</v>
      </c>
      <c r="L10" s="74"/>
      <c r="M10" s="74"/>
      <c r="N10" s="74"/>
      <c r="O10" s="74"/>
      <c r="P10" s="74"/>
      <c r="Q10" s="74" t="s">
        <v>884</v>
      </c>
      <c r="R10" s="74" t="s">
        <v>884</v>
      </c>
      <c r="S10" s="74" t="s">
        <v>884</v>
      </c>
      <c r="T10" s="74" t="s">
        <v>884</v>
      </c>
      <c r="U10" s="74"/>
      <c r="V10" s="74"/>
      <c r="W10" s="77"/>
      <c r="X10" s="36"/>
      <c r="Y10" s="10"/>
      <c r="Z10" s="10"/>
      <c r="AA10" s="16"/>
      <c r="AB10" s="10"/>
      <c r="AC10" s="10"/>
      <c r="AD10" s="30" t="s">
        <v>43</v>
      </c>
      <c r="AE10" s="23">
        <f t="shared" si="0"/>
        <v>0</v>
      </c>
      <c r="AF10" s="24">
        <f t="shared" si="1"/>
        <v>0</v>
      </c>
      <c r="AG10" s="25">
        <f t="shared" si="2"/>
        <v>0</v>
      </c>
      <c r="AI10" s="63" t="s">
        <v>36</v>
      </c>
      <c r="AJ10" s="65" t="s">
        <v>45</v>
      </c>
      <c r="AK10" s="65" t="s">
        <v>46</v>
      </c>
    </row>
    <row r="11" spans="1:37" s="9" customFormat="1" ht="15.9" customHeight="1">
      <c r="A11" s="35" t="s">
        <v>779</v>
      </c>
      <c r="B11" s="2" t="s">
        <v>768</v>
      </c>
      <c r="C11" s="2" t="s">
        <v>287</v>
      </c>
      <c r="D11" s="13" t="s">
        <v>288</v>
      </c>
      <c r="E11" s="85" t="s">
        <v>289</v>
      </c>
      <c r="F11" s="86"/>
      <c r="G11" s="1" t="s">
        <v>9</v>
      </c>
      <c r="H11" s="13" t="s">
        <v>5</v>
      </c>
      <c r="I11" s="1" t="s">
        <v>15</v>
      </c>
      <c r="J11" s="74" t="s">
        <v>887</v>
      </c>
      <c r="K11" s="68">
        <v>43921</v>
      </c>
      <c r="L11" s="74"/>
      <c r="M11" s="74"/>
      <c r="N11" s="74"/>
      <c r="O11" s="74"/>
      <c r="P11" s="74"/>
      <c r="Q11" s="74" t="s">
        <v>884</v>
      </c>
      <c r="R11" s="74" t="s">
        <v>884</v>
      </c>
      <c r="S11" s="74" t="s">
        <v>884</v>
      </c>
      <c r="T11" s="74" t="s">
        <v>884</v>
      </c>
      <c r="U11" s="74"/>
      <c r="V11" s="74"/>
      <c r="W11" s="77"/>
      <c r="X11" s="36"/>
      <c r="Y11" s="10"/>
      <c r="Z11" s="10"/>
      <c r="AA11" s="16"/>
      <c r="AB11" s="10"/>
      <c r="AC11" s="10"/>
      <c r="AD11" s="30" t="s">
        <v>45</v>
      </c>
      <c r="AE11" s="23">
        <f t="shared" si="0"/>
        <v>0</v>
      </c>
      <c r="AF11" s="24">
        <f t="shared" si="1"/>
        <v>0</v>
      </c>
      <c r="AG11" s="25">
        <f t="shared" si="2"/>
        <v>0</v>
      </c>
      <c r="AI11" s="63" t="s">
        <v>36</v>
      </c>
      <c r="AJ11" s="65" t="s">
        <v>47</v>
      </c>
      <c r="AK11" s="65" t="s">
        <v>48</v>
      </c>
    </row>
    <row r="12" spans="1:37" s="9" customFormat="1" ht="15.9" customHeight="1">
      <c r="A12" s="35" t="s">
        <v>779</v>
      </c>
      <c r="B12" s="2" t="s">
        <v>768</v>
      </c>
      <c r="C12" s="2" t="s">
        <v>290</v>
      </c>
      <c r="D12" s="13" t="s">
        <v>291</v>
      </c>
      <c r="E12" s="85" t="s">
        <v>292</v>
      </c>
      <c r="F12" s="86"/>
      <c r="G12" s="1" t="s">
        <v>9</v>
      </c>
      <c r="H12" s="13" t="s">
        <v>5</v>
      </c>
      <c r="I12" s="1" t="s">
        <v>15</v>
      </c>
      <c r="J12" s="74" t="s">
        <v>887</v>
      </c>
      <c r="K12" s="68">
        <v>43921</v>
      </c>
      <c r="L12" s="74"/>
      <c r="M12" s="74"/>
      <c r="N12" s="74"/>
      <c r="O12" s="74"/>
      <c r="P12" s="74"/>
      <c r="Q12" s="74" t="s">
        <v>884</v>
      </c>
      <c r="R12" s="74" t="s">
        <v>884</v>
      </c>
      <c r="S12" s="74" t="s">
        <v>884</v>
      </c>
      <c r="T12" s="74" t="s">
        <v>884</v>
      </c>
      <c r="U12" s="74"/>
      <c r="V12" s="74"/>
      <c r="W12" s="77"/>
      <c r="X12" s="36"/>
      <c r="Y12" s="10"/>
      <c r="Z12" s="10"/>
      <c r="AA12" s="16"/>
      <c r="AB12" s="10"/>
      <c r="AC12" s="10"/>
      <c r="AD12" s="30" t="s">
        <v>47</v>
      </c>
      <c r="AE12" s="23">
        <f t="shared" si="0"/>
        <v>0</v>
      </c>
      <c r="AF12" s="24">
        <f t="shared" si="1"/>
        <v>0</v>
      </c>
      <c r="AG12" s="25">
        <f t="shared" si="2"/>
        <v>0</v>
      </c>
      <c r="AI12" s="65" t="s">
        <v>49</v>
      </c>
      <c r="AJ12" s="65" t="s">
        <v>50</v>
      </c>
      <c r="AK12" s="65" t="s">
        <v>51</v>
      </c>
    </row>
    <row r="13" spans="1:37" s="9" customFormat="1" ht="15.9" customHeight="1">
      <c r="A13" s="35" t="s">
        <v>779</v>
      </c>
      <c r="B13" s="2" t="s">
        <v>768</v>
      </c>
      <c r="C13" s="2" t="s">
        <v>293</v>
      </c>
      <c r="D13" s="13" t="s">
        <v>294</v>
      </c>
      <c r="E13" s="85" t="s">
        <v>809</v>
      </c>
      <c r="F13" s="86"/>
      <c r="G13" s="1" t="s">
        <v>7</v>
      </c>
      <c r="H13" s="13" t="s">
        <v>795</v>
      </c>
      <c r="I13" s="1" t="s">
        <v>15</v>
      </c>
      <c r="J13" s="74"/>
      <c r="K13" s="68">
        <v>43921</v>
      </c>
      <c r="L13" s="74"/>
      <c r="M13" s="74"/>
      <c r="N13" s="74"/>
      <c r="O13" s="74"/>
      <c r="P13" s="74"/>
      <c r="Q13" s="74" t="s">
        <v>884</v>
      </c>
      <c r="R13" s="74" t="s">
        <v>884</v>
      </c>
      <c r="S13" s="74" t="s">
        <v>884</v>
      </c>
      <c r="T13" s="74" t="s">
        <v>884</v>
      </c>
      <c r="U13" s="74"/>
      <c r="V13" s="74"/>
      <c r="W13" s="77"/>
      <c r="X13" s="36"/>
      <c r="Y13" s="10"/>
      <c r="Z13" s="10"/>
      <c r="AA13" s="16"/>
      <c r="AB13" s="10"/>
      <c r="AC13" s="10"/>
      <c r="AD13" s="30" t="s">
        <v>50</v>
      </c>
      <c r="AE13" s="23">
        <f t="shared" si="0"/>
        <v>0</v>
      </c>
      <c r="AF13" s="24">
        <f t="shared" si="1"/>
        <v>0</v>
      </c>
      <c r="AG13" s="25">
        <f t="shared" si="2"/>
        <v>0</v>
      </c>
      <c r="AI13" s="65" t="s">
        <v>49</v>
      </c>
      <c r="AJ13" s="65" t="s">
        <v>52</v>
      </c>
      <c r="AK13" s="65" t="s">
        <v>53</v>
      </c>
    </row>
    <row r="14" spans="1:37" s="9" customFormat="1" ht="15.9" customHeight="1">
      <c r="A14" s="35" t="s">
        <v>779</v>
      </c>
      <c r="B14" s="2" t="s">
        <v>768</v>
      </c>
      <c r="C14" s="2" t="s">
        <v>295</v>
      </c>
      <c r="D14" s="13" t="s">
        <v>296</v>
      </c>
      <c r="E14" s="85" t="s">
        <v>810</v>
      </c>
      <c r="F14" s="86"/>
      <c r="G14" s="1" t="s">
        <v>7</v>
      </c>
      <c r="H14" s="13" t="s">
        <v>795</v>
      </c>
      <c r="I14" s="1" t="s">
        <v>15</v>
      </c>
      <c r="J14" s="74"/>
      <c r="K14" s="68">
        <v>43921</v>
      </c>
      <c r="L14" s="74"/>
      <c r="M14" s="74"/>
      <c r="N14" s="74"/>
      <c r="O14" s="74"/>
      <c r="P14" s="74"/>
      <c r="Q14" s="74" t="s">
        <v>884</v>
      </c>
      <c r="R14" s="74" t="s">
        <v>884</v>
      </c>
      <c r="S14" s="74" t="s">
        <v>884</v>
      </c>
      <c r="T14" s="74" t="s">
        <v>884</v>
      </c>
      <c r="U14" s="74"/>
      <c r="V14" s="74"/>
      <c r="W14" s="77"/>
      <c r="X14" s="36"/>
      <c r="Y14" s="10"/>
      <c r="Z14" s="10"/>
      <c r="AA14" s="16"/>
      <c r="AB14" s="10"/>
      <c r="AC14" s="10"/>
      <c r="AD14" s="30" t="s">
        <v>52</v>
      </c>
      <c r="AE14" s="23">
        <f t="shared" si="0"/>
        <v>0</v>
      </c>
      <c r="AF14" s="24">
        <f t="shared" si="1"/>
        <v>0</v>
      </c>
      <c r="AG14" s="25">
        <f t="shared" si="2"/>
        <v>0</v>
      </c>
      <c r="AI14" s="65" t="s">
        <v>49</v>
      </c>
      <c r="AJ14" s="65" t="s">
        <v>54</v>
      </c>
      <c r="AK14" s="66" t="s">
        <v>55</v>
      </c>
    </row>
    <row r="15" spans="1:37" s="9" customFormat="1" ht="15.9" customHeight="1">
      <c r="A15" s="35" t="s">
        <v>779</v>
      </c>
      <c r="B15" s="2" t="s">
        <v>768</v>
      </c>
      <c r="C15" s="2" t="s">
        <v>297</v>
      </c>
      <c r="D15" s="13" t="s">
        <v>298</v>
      </c>
      <c r="E15" s="85" t="s">
        <v>811</v>
      </c>
      <c r="F15" s="86"/>
      <c r="G15" s="1" t="s">
        <v>7</v>
      </c>
      <c r="H15" s="13" t="s">
        <v>797</v>
      </c>
      <c r="I15" s="1" t="s">
        <v>15</v>
      </c>
      <c r="J15" s="74"/>
      <c r="K15" s="68">
        <v>43921</v>
      </c>
      <c r="L15" s="74"/>
      <c r="M15" s="74"/>
      <c r="N15" s="74"/>
      <c r="O15" s="74"/>
      <c r="P15" s="74"/>
      <c r="Q15" s="74" t="s">
        <v>884</v>
      </c>
      <c r="R15" s="74" t="s">
        <v>884</v>
      </c>
      <c r="S15" s="74" t="s">
        <v>884</v>
      </c>
      <c r="T15" s="74" t="s">
        <v>884</v>
      </c>
      <c r="U15" s="74"/>
      <c r="V15" s="74"/>
      <c r="W15" s="77"/>
      <c r="X15" s="36"/>
      <c r="Y15" s="10"/>
      <c r="Z15" s="10"/>
      <c r="AA15" s="16"/>
      <c r="AB15" s="10"/>
      <c r="AC15" s="10"/>
      <c r="AD15" s="30" t="s">
        <v>54</v>
      </c>
      <c r="AE15" s="23">
        <f t="shared" si="0"/>
        <v>0</v>
      </c>
      <c r="AF15" s="24">
        <f t="shared" si="1"/>
        <v>0</v>
      </c>
      <c r="AG15" s="25">
        <f t="shared" si="2"/>
        <v>0</v>
      </c>
      <c r="AI15" s="65" t="s">
        <v>49</v>
      </c>
      <c r="AJ15" s="65" t="s">
        <v>56</v>
      </c>
      <c r="AK15" s="65" t="s">
        <v>57</v>
      </c>
    </row>
    <row r="16" spans="1:37" s="9" customFormat="1" ht="15.9" customHeight="1" thickBot="1">
      <c r="A16" s="35" t="s">
        <v>779</v>
      </c>
      <c r="B16" s="2" t="s">
        <v>768</v>
      </c>
      <c r="C16" s="2" t="s">
        <v>299</v>
      </c>
      <c r="D16" s="13" t="s">
        <v>300</v>
      </c>
      <c r="E16" s="85" t="s">
        <v>812</v>
      </c>
      <c r="F16" s="86"/>
      <c r="G16" s="1" t="s">
        <v>7</v>
      </c>
      <c r="H16" s="13" t="s">
        <v>795</v>
      </c>
      <c r="I16" s="1" t="s">
        <v>15</v>
      </c>
      <c r="J16" s="74"/>
      <c r="K16" s="68">
        <v>43921</v>
      </c>
      <c r="L16" s="74"/>
      <c r="M16" s="74"/>
      <c r="N16" s="74"/>
      <c r="O16" s="74"/>
      <c r="P16" s="74"/>
      <c r="Q16" s="74" t="s">
        <v>884</v>
      </c>
      <c r="R16" s="74" t="s">
        <v>884</v>
      </c>
      <c r="S16" s="74" t="s">
        <v>884</v>
      </c>
      <c r="T16" s="74" t="s">
        <v>884</v>
      </c>
      <c r="U16" s="74"/>
      <c r="V16" s="74"/>
      <c r="W16" s="77"/>
      <c r="X16" s="36"/>
      <c r="Y16" s="10"/>
      <c r="Z16" s="10"/>
      <c r="AA16" s="16"/>
      <c r="AB16" s="10"/>
      <c r="AC16" s="10"/>
      <c r="AD16" s="30" t="s">
        <v>56</v>
      </c>
      <c r="AE16" s="23">
        <f t="shared" si="0"/>
        <v>2</v>
      </c>
      <c r="AF16" s="24">
        <f t="shared" si="1"/>
        <v>5.3763440860215058E-3</v>
      </c>
      <c r="AG16" s="25">
        <f t="shared" si="2"/>
        <v>0</v>
      </c>
    </row>
    <row r="17" spans="1:33" s="9" customFormat="1" ht="15.9" customHeight="1" thickBot="1">
      <c r="A17" s="35" t="s">
        <v>779</v>
      </c>
      <c r="B17" s="2" t="s">
        <v>768</v>
      </c>
      <c r="C17" s="2" t="s">
        <v>301</v>
      </c>
      <c r="D17" s="13" t="s">
        <v>302</v>
      </c>
      <c r="E17" s="85" t="s">
        <v>813</v>
      </c>
      <c r="F17" s="86"/>
      <c r="G17" s="1" t="s">
        <v>7</v>
      </c>
      <c r="H17" s="13" t="s">
        <v>795</v>
      </c>
      <c r="I17" s="1" t="s">
        <v>15</v>
      </c>
      <c r="J17" s="74"/>
      <c r="K17" s="68">
        <v>43921</v>
      </c>
      <c r="L17" s="74"/>
      <c r="M17" s="74"/>
      <c r="N17" s="74"/>
      <c r="O17" s="74"/>
      <c r="P17" s="74"/>
      <c r="Q17" s="74" t="s">
        <v>884</v>
      </c>
      <c r="R17" s="74" t="s">
        <v>884</v>
      </c>
      <c r="S17" s="74" t="s">
        <v>884</v>
      </c>
      <c r="T17" s="74" t="s">
        <v>884</v>
      </c>
      <c r="U17" s="74"/>
      <c r="V17" s="74"/>
      <c r="W17" s="77"/>
      <c r="X17" s="36"/>
      <c r="Y17" s="10"/>
      <c r="Z17" s="10"/>
      <c r="AA17" s="16"/>
      <c r="AB17" s="10"/>
      <c r="AC17" s="10"/>
      <c r="AD17" s="31" t="s">
        <v>868</v>
      </c>
      <c r="AE17" s="26">
        <f>SUM(AE6:AE16)</f>
        <v>5</v>
      </c>
      <c r="AF17" s="27">
        <f>SUM(AF6:AF16)</f>
        <v>1.3440860215053764E-2</v>
      </c>
      <c r="AG17" s="27">
        <f>SUM(AG6:AG16)</f>
        <v>0</v>
      </c>
    </row>
    <row r="18" spans="1:33" s="9" customFormat="1" ht="15.9" customHeight="1" thickBot="1">
      <c r="A18" s="35" t="s">
        <v>779</v>
      </c>
      <c r="B18" s="2" t="s">
        <v>768</v>
      </c>
      <c r="C18" s="2" t="s">
        <v>303</v>
      </c>
      <c r="D18" s="13" t="s">
        <v>304</v>
      </c>
      <c r="E18" s="85" t="s">
        <v>814</v>
      </c>
      <c r="F18" s="86"/>
      <c r="G18" s="1" t="s">
        <v>7</v>
      </c>
      <c r="H18" s="13" t="s">
        <v>795</v>
      </c>
      <c r="I18" s="1" t="s">
        <v>15</v>
      </c>
      <c r="J18" s="74"/>
      <c r="K18" s="68">
        <v>43921</v>
      </c>
      <c r="L18" s="74"/>
      <c r="M18" s="74"/>
      <c r="N18" s="74"/>
      <c r="O18" s="74"/>
      <c r="P18" s="74"/>
      <c r="Q18" s="74" t="s">
        <v>884</v>
      </c>
      <c r="R18" s="74" t="s">
        <v>884</v>
      </c>
      <c r="S18" s="74" t="s">
        <v>884</v>
      </c>
      <c r="T18" s="74" t="s">
        <v>884</v>
      </c>
      <c r="U18" s="74"/>
      <c r="V18" s="74"/>
      <c r="W18" s="77"/>
      <c r="X18" s="36"/>
      <c r="Y18" s="10"/>
      <c r="Z18" s="10"/>
      <c r="AA18" s="16"/>
      <c r="AB18" s="10"/>
      <c r="AC18" s="10"/>
      <c r="AD18" s="29" t="s">
        <v>869</v>
      </c>
      <c r="AE18" s="28">
        <f>1-AF17</f>
        <v>0.98655913978494625</v>
      </c>
      <c r="AF18" s="22" t="s">
        <v>870</v>
      </c>
      <c r="AG18" s="28">
        <f>1-AG17</f>
        <v>1</v>
      </c>
    </row>
    <row r="19" spans="1:33" s="9" customFormat="1" ht="15.9" customHeight="1">
      <c r="A19" s="35" t="s">
        <v>779</v>
      </c>
      <c r="B19" s="2" t="s">
        <v>768</v>
      </c>
      <c r="C19" s="2" t="s">
        <v>305</v>
      </c>
      <c r="D19" s="13" t="s">
        <v>306</v>
      </c>
      <c r="E19" s="85" t="s">
        <v>815</v>
      </c>
      <c r="F19" s="86"/>
      <c r="G19" s="1" t="s">
        <v>7</v>
      </c>
      <c r="H19" s="13" t="s">
        <v>795</v>
      </c>
      <c r="I19" s="1" t="s">
        <v>15</v>
      </c>
      <c r="J19" s="74"/>
      <c r="K19" s="68">
        <v>43921</v>
      </c>
      <c r="L19" s="74"/>
      <c r="M19" s="74"/>
      <c r="N19" s="74"/>
      <c r="O19" s="74"/>
      <c r="P19" s="74"/>
      <c r="Q19" s="74" t="s">
        <v>884</v>
      </c>
      <c r="R19" s="74" t="s">
        <v>884</v>
      </c>
      <c r="S19" s="74" t="s">
        <v>884</v>
      </c>
      <c r="T19" s="74" t="s">
        <v>884</v>
      </c>
      <c r="U19" s="74"/>
      <c r="V19" s="74"/>
      <c r="W19" s="77"/>
      <c r="X19" s="36"/>
      <c r="Y19" s="10"/>
      <c r="Z19" s="10"/>
      <c r="AA19" s="16"/>
      <c r="AB19" s="10"/>
      <c r="AC19" s="10"/>
    </row>
    <row r="20" spans="1:33" s="9" customFormat="1" ht="15.9" customHeight="1">
      <c r="A20" s="35" t="s">
        <v>779</v>
      </c>
      <c r="B20" s="2" t="s">
        <v>769</v>
      </c>
      <c r="C20" s="2" t="s">
        <v>307</v>
      </c>
      <c r="D20" s="13" t="s">
        <v>308</v>
      </c>
      <c r="E20" s="85" t="s">
        <v>309</v>
      </c>
      <c r="F20" s="86"/>
      <c r="G20" s="1" t="s">
        <v>9</v>
      </c>
      <c r="H20" s="13" t="s">
        <v>5</v>
      </c>
      <c r="I20" s="1" t="s">
        <v>15</v>
      </c>
      <c r="J20" s="10" t="s">
        <v>880</v>
      </c>
      <c r="K20" s="68">
        <v>43921</v>
      </c>
      <c r="L20" s="10" t="s">
        <v>893</v>
      </c>
      <c r="M20" s="70" t="s">
        <v>892</v>
      </c>
      <c r="N20" s="90">
        <v>17</v>
      </c>
      <c r="O20" s="91">
        <v>44039</v>
      </c>
      <c r="P20" s="10" t="s">
        <v>895</v>
      </c>
      <c r="Q20" s="10" t="s">
        <v>884</v>
      </c>
      <c r="R20" s="10" t="s">
        <v>880</v>
      </c>
      <c r="S20" s="10" t="s">
        <v>884</v>
      </c>
      <c r="T20" s="10" t="s">
        <v>884</v>
      </c>
      <c r="U20" s="71" t="s">
        <v>885</v>
      </c>
      <c r="V20" s="57"/>
      <c r="W20" s="60" t="s">
        <v>880</v>
      </c>
      <c r="X20" s="36"/>
      <c r="Y20" s="10"/>
      <c r="Z20" s="10"/>
      <c r="AA20" s="16"/>
      <c r="AB20" s="10"/>
      <c r="AC20" s="10"/>
    </row>
    <row r="21" spans="1:33" s="9" customFormat="1" ht="15.9" customHeight="1">
      <c r="A21" s="35" t="s">
        <v>779</v>
      </c>
      <c r="B21" s="2" t="s">
        <v>769</v>
      </c>
      <c r="C21" s="2" t="s">
        <v>310</v>
      </c>
      <c r="D21" s="13" t="s">
        <v>311</v>
      </c>
      <c r="E21" s="85" t="s">
        <v>312</v>
      </c>
      <c r="F21" s="86"/>
      <c r="G21" s="1" t="s">
        <v>9</v>
      </c>
      <c r="H21" s="13" t="s">
        <v>5</v>
      </c>
      <c r="I21" s="1" t="s">
        <v>15</v>
      </c>
      <c r="J21" s="74" t="s">
        <v>887</v>
      </c>
      <c r="K21" s="68">
        <v>43921</v>
      </c>
      <c r="L21" s="74"/>
      <c r="M21" s="74"/>
      <c r="N21" s="74"/>
      <c r="O21" s="74"/>
      <c r="P21" s="74"/>
      <c r="Q21" s="74" t="s">
        <v>884</v>
      </c>
      <c r="R21" s="74" t="s">
        <v>884</v>
      </c>
      <c r="S21" s="74" t="s">
        <v>884</v>
      </c>
      <c r="T21" s="74" t="s">
        <v>884</v>
      </c>
      <c r="U21" s="74"/>
      <c r="V21" s="74"/>
      <c r="W21" s="77"/>
      <c r="X21" s="36"/>
      <c r="Y21" s="10"/>
      <c r="Z21" s="10"/>
      <c r="AA21" s="16"/>
      <c r="AB21" s="10"/>
      <c r="AC21" s="10"/>
    </row>
    <row r="22" spans="1:33" s="9" customFormat="1" ht="15.9" customHeight="1">
      <c r="A22" s="35" t="s">
        <v>779</v>
      </c>
      <c r="B22" s="2" t="s">
        <v>769</v>
      </c>
      <c r="C22" s="2" t="s">
        <v>313</v>
      </c>
      <c r="D22" s="13" t="s">
        <v>314</v>
      </c>
      <c r="E22" s="85" t="s">
        <v>315</v>
      </c>
      <c r="F22" s="86"/>
      <c r="G22" s="1" t="s">
        <v>9</v>
      </c>
      <c r="H22" s="13" t="s">
        <v>5</v>
      </c>
      <c r="I22" s="1" t="s">
        <v>15</v>
      </c>
      <c r="J22" s="10" t="s">
        <v>880</v>
      </c>
      <c r="K22" s="68">
        <v>43921</v>
      </c>
      <c r="L22" s="10" t="s">
        <v>893</v>
      </c>
      <c r="M22" s="70" t="s">
        <v>892</v>
      </c>
      <c r="N22" s="90">
        <v>16</v>
      </c>
      <c r="O22" s="91">
        <v>44039</v>
      </c>
      <c r="P22" s="10" t="s">
        <v>896</v>
      </c>
      <c r="Q22" s="10" t="s">
        <v>884</v>
      </c>
      <c r="R22" s="10" t="s">
        <v>880</v>
      </c>
      <c r="S22" s="10" t="s">
        <v>884</v>
      </c>
      <c r="T22" s="10" t="s">
        <v>884</v>
      </c>
      <c r="U22" s="71" t="s">
        <v>885</v>
      </c>
      <c r="V22" s="57"/>
      <c r="W22" s="60" t="s">
        <v>880</v>
      </c>
      <c r="X22" s="36"/>
      <c r="Y22" s="10"/>
      <c r="Z22" s="10"/>
      <c r="AA22" s="16"/>
      <c r="AB22" s="10"/>
      <c r="AC22" s="10"/>
    </row>
    <row r="23" spans="1:33" s="9" customFormat="1" ht="15.9" customHeight="1">
      <c r="A23" s="35" t="s">
        <v>779</v>
      </c>
      <c r="B23" s="2" t="s">
        <v>769</v>
      </c>
      <c r="C23" s="2" t="s">
        <v>316</v>
      </c>
      <c r="D23" s="13" t="s">
        <v>317</v>
      </c>
      <c r="E23" s="85" t="s">
        <v>318</v>
      </c>
      <c r="F23" s="86"/>
      <c r="G23" s="1" t="s">
        <v>9</v>
      </c>
      <c r="H23" s="13" t="s">
        <v>5</v>
      </c>
      <c r="I23" s="1" t="s">
        <v>15</v>
      </c>
      <c r="J23" s="10" t="s">
        <v>880</v>
      </c>
      <c r="K23" s="68">
        <v>43921</v>
      </c>
      <c r="L23" s="10" t="s">
        <v>883</v>
      </c>
      <c r="M23" s="70" t="s">
        <v>882</v>
      </c>
      <c r="N23" s="90">
        <v>1</v>
      </c>
      <c r="O23" s="91">
        <v>44050</v>
      </c>
      <c r="P23" s="10" t="s">
        <v>881</v>
      </c>
      <c r="Q23" s="10" t="s">
        <v>884</v>
      </c>
      <c r="R23" s="10" t="s">
        <v>880</v>
      </c>
      <c r="S23" s="10" t="s">
        <v>884</v>
      </c>
      <c r="T23" s="10" t="s">
        <v>884</v>
      </c>
      <c r="U23" s="71" t="s">
        <v>885</v>
      </c>
      <c r="V23" s="57"/>
      <c r="W23" s="60" t="s">
        <v>880</v>
      </c>
      <c r="X23" s="36"/>
      <c r="Y23" s="10"/>
      <c r="Z23" s="10"/>
      <c r="AA23" s="16"/>
      <c r="AB23" s="10"/>
      <c r="AC23" s="10"/>
    </row>
    <row r="24" spans="1:33" s="9" customFormat="1" ht="15.9" customHeight="1">
      <c r="A24" s="35" t="s">
        <v>779</v>
      </c>
      <c r="B24" s="2" t="s">
        <v>769</v>
      </c>
      <c r="C24" s="2" t="s">
        <v>319</v>
      </c>
      <c r="D24" s="13" t="s">
        <v>320</v>
      </c>
      <c r="E24" s="85" t="s">
        <v>321</v>
      </c>
      <c r="F24" s="86"/>
      <c r="G24" s="1" t="s">
        <v>9</v>
      </c>
      <c r="H24" s="13" t="s">
        <v>5</v>
      </c>
      <c r="I24" s="1" t="s">
        <v>15</v>
      </c>
      <c r="J24" s="96" t="s">
        <v>884</v>
      </c>
      <c r="K24" s="68">
        <v>43921</v>
      </c>
      <c r="L24" s="10" t="s">
        <v>898</v>
      </c>
      <c r="M24" s="70" t="s">
        <v>910</v>
      </c>
      <c r="N24" s="90">
        <v>118</v>
      </c>
      <c r="O24" s="91">
        <v>44015</v>
      </c>
      <c r="P24" s="71" t="s">
        <v>897</v>
      </c>
      <c r="Q24" s="10" t="s">
        <v>884</v>
      </c>
      <c r="R24" s="10" t="s">
        <v>880</v>
      </c>
      <c r="S24" s="10" t="s">
        <v>884</v>
      </c>
      <c r="T24" s="10" t="s">
        <v>884</v>
      </c>
      <c r="U24" s="71" t="s">
        <v>885</v>
      </c>
      <c r="V24" s="57"/>
      <c r="W24" s="60" t="s">
        <v>880</v>
      </c>
      <c r="X24" s="36"/>
      <c r="Y24" s="10"/>
      <c r="Z24" s="10"/>
      <c r="AA24" s="16"/>
      <c r="AB24" s="10"/>
      <c r="AC24" s="10"/>
    </row>
    <row r="25" spans="1:33" s="9" customFormat="1" ht="15.9" customHeight="1">
      <c r="A25" s="35" t="s">
        <v>779</v>
      </c>
      <c r="B25" s="2" t="s">
        <v>769</v>
      </c>
      <c r="C25" s="2" t="s">
        <v>322</v>
      </c>
      <c r="D25" s="13" t="s">
        <v>323</v>
      </c>
      <c r="E25" s="85" t="s">
        <v>324</v>
      </c>
      <c r="F25" s="86"/>
      <c r="G25" s="1" t="s">
        <v>9</v>
      </c>
      <c r="H25" s="13" t="s">
        <v>5</v>
      </c>
      <c r="I25" s="1" t="s">
        <v>15</v>
      </c>
      <c r="J25" s="74" t="s">
        <v>887</v>
      </c>
      <c r="K25" s="68">
        <v>43921</v>
      </c>
      <c r="L25" s="74"/>
      <c r="M25" s="74"/>
      <c r="N25" s="74"/>
      <c r="O25" s="74"/>
      <c r="P25" s="74"/>
      <c r="Q25" s="74" t="s">
        <v>884</v>
      </c>
      <c r="R25" s="74" t="s">
        <v>884</v>
      </c>
      <c r="S25" s="74" t="s">
        <v>884</v>
      </c>
      <c r="T25" s="74" t="s">
        <v>884</v>
      </c>
      <c r="U25" s="74"/>
      <c r="V25" s="74"/>
      <c r="W25" s="77"/>
      <c r="X25" s="36"/>
      <c r="Y25" s="10"/>
      <c r="Z25" s="10"/>
      <c r="AA25" s="16"/>
      <c r="AB25" s="10"/>
      <c r="AC25" s="10"/>
    </row>
    <row r="26" spans="1:33" s="9" customFormat="1" ht="15.9" customHeight="1">
      <c r="A26" s="35" t="s">
        <v>779</v>
      </c>
      <c r="B26" s="2" t="s">
        <v>769</v>
      </c>
      <c r="C26" s="2" t="s">
        <v>325</v>
      </c>
      <c r="D26" s="13" t="s">
        <v>326</v>
      </c>
      <c r="E26" s="85" t="s">
        <v>327</v>
      </c>
      <c r="F26" s="86"/>
      <c r="G26" s="1" t="s">
        <v>9</v>
      </c>
      <c r="H26" s="13" t="s">
        <v>5</v>
      </c>
      <c r="I26" s="1" t="s">
        <v>15</v>
      </c>
      <c r="J26" s="74" t="s">
        <v>887</v>
      </c>
      <c r="K26" s="68">
        <v>43921</v>
      </c>
      <c r="L26" s="74"/>
      <c r="M26" s="74"/>
      <c r="N26" s="74"/>
      <c r="O26" s="74"/>
      <c r="P26" s="74"/>
      <c r="Q26" s="74" t="s">
        <v>884</v>
      </c>
      <c r="R26" s="74" t="s">
        <v>884</v>
      </c>
      <c r="S26" s="74" t="s">
        <v>884</v>
      </c>
      <c r="T26" s="74" t="s">
        <v>884</v>
      </c>
      <c r="U26" s="74"/>
      <c r="V26" s="74"/>
      <c r="W26" s="77"/>
      <c r="X26" s="36"/>
      <c r="Y26" s="10"/>
      <c r="Z26" s="10"/>
      <c r="AA26" s="16"/>
      <c r="AB26" s="10"/>
      <c r="AC26" s="10"/>
    </row>
    <row r="27" spans="1:33" s="9" customFormat="1" ht="15.9" customHeight="1">
      <c r="A27" s="35" t="s">
        <v>779</v>
      </c>
      <c r="B27" s="2" t="s">
        <v>769</v>
      </c>
      <c r="C27" s="2" t="s">
        <v>328</v>
      </c>
      <c r="D27" s="13" t="s">
        <v>329</v>
      </c>
      <c r="E27" s="85" t="s">
        <v>330</v>
      </c>
      <c r="F27" s="86"/>
      <c r="G27" s="1" t="s">
        <v>9</v>
      </c>
      <c r="H27" s="13" t="s">
        <v>5</v>
      </c>
      <c r="I27" s="1" t="s">
        <v>15</v>
      </c>
      <c r="J27" s="74" t="s">
        <v>887</v>
      </c>
      <c r="K27" s="68">
        <v>43921</v>
      </c>
      <c r="L27" s="74"/>
      <c r="M27" s="74"/>
      <c r="N27" s="74"/>
      <c r="O27" s="74"/>
      <c r="P27" s="74"/>
      <c r="Q27" s="74" t="s">
        <v>884</v>
      </c>
      <c r="R27" s="74" t="s">
        <v>884</v>
      </c>
      <c r="S27" s="74" t="s">
        <v>884</v>
      </c>
      <c r="T27" s="74" t="s">
        <v>884</v>
      </c>
      <c r="U27" s="74"/>
      <c r="V27" s="74"/>
      <c r="W27" s="77"/>
      <c r="X27" s="36"/>
      <c r="Y27" s="10"/>
      <c r="Z27" s="10"/>
      <c r="AA27" s="16"/>
      <c r="AB27" s="10"/>
      <c r="AC27" s="10"/>
    </row>
    <row r="28" spans="1:33" s="9" customFormat="1" ht="15.9" customHeight="1">
      <c r="A28" s="35" t="s">
        <v>779</v>
      </c>
      <c r="B28" s="2" t="s">
        <v>769</v>
      </c>
      <c r="C28" s="2" t="s">
        <v>331</v>
      </c>
      <c r="D28" s="13" t="s">
        <v>332</v>
      </c>
      <c r="E28" s="85" t="s">
        <v>333</v>
      </c>
      <c r="F28" s="86"/>
      <c r="G28" s="1" t="s">
        <v>9</v>
      </c>
      <c r="H28" s="13" t="s">
        <v>5</v>
      </c>
      <c r="I28" s="1" t="s">
        <v>15</v>
      </c>
      <c r="J28" s="74" t="s">
        <v>887</v>
      </c>
      <c r="K28" s="68">
        <v>43921</v>
      </c>
      <c r="L28" s="74"/>
      <c r="M28" s="74"/>
      <c r="N28" s="74"/>
      <c r="O28" s="74"/>
      <c r="P28" s="74"/>
      <c r="Q28" s="74" t="s">
        <v>884</v>
      </c>
      <c r="R28" s="74" t="s">
        <v>884</v>
      </c>
      <c r="S28" s="74" t="s">
        <v>884</v>
      </c>
      <c r="T28" s="74" t="s">
        <v>884</v>
      </c>
      <c r="U28" s="74"/>
      <c r="V28" s="74"/>
      <c r="W28" s="77"/>
      <c r="X28" s="36"/>
      <c r="Y28" s="10"/>
      <c r="Z28" s="10"/>
      <c r="AA28" s="16"/>
      <c r="AB28" s="10"/>
      <c r="AC28" s="10"/>
    </row>
    <row r="29" spans="1:33" s="9" customFormat="1" ht="15.9" customHeight="1">
      <c r="A29" s="35" t="s">
        <v>779</v>
      </c>
      <c r="B29" s="2" t="s">
        <v>769</v>
      </c>
      <c r="C29" s="2" t="s">
        <v>334</v>
      </c>
      <c r="D29" s="13" t="s">
        <v>335</v>
      </c>
      <c r="E29" s="85" t="s">
        <v>336</v>
      </c>
      <c r="F29" s="86"/>
      <c r="G29" s="1" t="s">
        <v>9</v>
      </c>
      <c r="H29" s="13" t="s">
        <v>5</v>
      </c>
      <c r="I29" s="1" t="s">
        <v>15</v>
      </c>
      <c r="J29" s="74" t="s">
        <v>887</v>
      </c>
      <c r="K29" s="68">
        <v>43921</v>
      </c>
      <c r="L29" s="74"/>
      <c r="M29" s="74"/>
      <c r="N29" s="74"/>
      <c r="O29" s="74"/>
      <c r="P29" s="74"/>
      <c r="Q29" s="74" t="s">
        <v>884</v>
      </c>
      <c r="R29" s="74" t="s">
        <v>884</v>
      </c>
      <c r="S29" s="74" t="s">
        <v>884</v>
      </c>
      <c r="T29" s="74" t="s">
        <v>884</v>
      </c>
      <c r="U29" s="74"/>
      <c r="V29" s="74"/>
      <c r="W29" s="77"/>
      <c r="X29" s="36"/>
      <c r="Y29" s="10"/>
      <c r="Z29" s="10"/>
      <c r="AA29" s="16"/>
      <c r="AB29" s="10"/>
      <c r="AC29" s="10"/>
    </row>
    <row r="30" spans="1:33" s="9" customFormat="1" ht="15.9" customHeight="1">
      <c r="A30" s="35" t="s">
        <v>779</v>
      </c>
      <c r="B30" s="2" t="s">
        <v>769</v>
      </c>
      <c r="C30" s="2" t="s">
        <v>337</v>
      </c>
      <c r="D30" s="13" t="s">
        <v>338</v>
      </c>
      <c r="E30" s="85" t="s">
        <v>339</v>
      </c>
      <c r="F30" s="86"/>
      <c r="G30" s="1" t="s">
        <v>9</v>
      </c>
      <c r="H30" s="13" t="s">
        <v>5</v>
      </c>
      <c r="I30" s="1" t="s">
        <v>15</v>
      </c>
      <c r="J30" s="74" t="s">
        <v>887</v>
      </c>
      <c r="K30" s="68">
        <v>43921</v>
      </c>
      <c r="L30" s="74"/>
      <c r="M30" s="74"/>
      <c r="N30" s="74"/>
      <c r="O30" s="74"/>
      <c r="P30" s="74"/>
      <c r="Q30" s="74" t="s">
        <v>884</v>
      </c>
      <c r="R30" s="74" t="s">
        <v>884</v>
      </c>
      <c r="S30" s="74" t="s">
        <v>884</v>
      </c>
      <c r="T30" s="74" t="s">
        <v>884</v>
      </c>
      <c r="U30" s="74"/>
      <c r="V30" s="74"/>
      <c r="W30" s="77"/>
      <c r="X30" s="36"/>
      <c r="Y30" s="10"/>
      <c r="Z30" s="10"/>
      <c r="AA30" s="16"/>
      <c r="AB30" s="10"/>
      <c r="AC30" s="10"/>
    </row>
    <row r="31" spans="1:33" s="9" customFormat="1" ht="15.9" customHeight="1">
      <c r="A31" s="35" t="s">
        <v>779</v>
      </c>
      <c r="B31" s="2" t="s">
        <v>769</v>
      </c>
      <c r="C31" s="2" t="s">
        <v>340</v>
      </c>
      <c r="D31" s="13" t="s">
        <v>341</v>
      </c>
      <c r="E31" s="85" t="s">
        <v>816</v>
      </c>
      <c r="F31" s="86"/>
      <c r="G31" s="1" t="s">
        <v>9</v>
      </c>
      <c r="H31" s="13" t="s">
        <v>5</v>
      </c>
      <c r="I31" s="1" t="s">
        <v>15</v>
      </c>
      <c r="J31" s="96" t="s">
        <v>884</v>
      </c>
      <c r="K31" s="68">
        <v>43921</v>
      </c>
      <c r="L31" s="10" t="s">
        <v>898</v>
      </c>
      <c r="M31" s="70" t="s">
        <v>910</v>
      </c>
      <c r="N31" s="90">
        <v>118</v>
      </c>
      <c r="O31" s="91">
        <v>44015</v>
      </c>
      <c r="P31" s="10" t="s">
        <v>899</v>
      </c>
      <c r="Q31" s="10" t="s">
        <v>884</v>
      </c>
      <c r="R31" s="10" t="s">
        <v>880</v>
      </c>
      <c r="S31" s="10" t="s">
        <v>884</v>
      </c>
      <c r="T31" s="10" t="s">
        <v>884</v>
      </c>
      <c r="U31" s="71" t="s">
        <v>885</v>
      </c>
      <c r="V31" s="57"/>
      <c r="W31" s="60" t="s">
        <v>880</v>
      </c>
      <c r="X31" s="36"/>
      <c r="Y31" s="10"/>
      <c r="Z31" s="10"/>
      <c r="AA31" s="16"/>
      <c r="AB31" s="10"/>
      <c r="AC31" s="10"/>
    </row>
    <row r="32" spans="1:33" s="9" customFormat="1" ht="15.9" customHeight="1">
      <c r="A32" s="35" t="s">
        <v>779</v>
      </c>
      <c r="B32" s="2" t="s">
        <v>769</v>
      </c>
      <c r="C32" s="2" t="s">
        <v>342</v>
      </c>
      <c r="D32" s="13" t="s">
        <v>343</v>
      </c>
      <c r="E32" s="85" t="s">
        <v>817</v>
      </c>
      <c r="F32" s="86" t="s">
        <v>786</v>
      </c>
      <c r="G32" s="1" t="s">
        <v>7</v>
      </c>
      <c r="H32" s="13" t="s">
        <v>796</v>
      </c>
      <c r="I32" s="1" t="s">
        <v>15</v>
      </c>
      <c r="J32" s="96">
        <v>1084789.1299999999</v>
      </c>
      <c r="K32" s="68">
        <v>43921</v>
      </c>
      <c r="L32" s="10" t="s">
        <v>883</v>
      </c>
      <c r="M32" s="70" t="s">
        <v>882</v>
      </c>
      <c r="N32" s="90" t="s">
        <v>886</v>
      </c>
      <c r="O32" s="91">
        <v>44050</v>
      </c>
      <c r="P32" s="10" t="s">
        <v>887</v>
      </c>
      <c r="Q32" s="10" t="s">
        <v>880</v>
      </c>
      <c r="R32" s="10" t="s">
        <v>880</v>
      </c>
      <c r="S32" s="10" t="s">
        <v>884</v>
      </c>
      <c r="T32" s="10" t="s">
        <v>884</v>
      </c>
      <c r="U32" s="98" t="s">
        <v>888</v>
      </c>
      <c r="V32" s="57" t="s">
        <v>891</v>
      </c>
      <c r="W32" s="60" t="s">
        <v>880</v>
      </c>
      <c r="X32" s="36"/>
      <c r="Y32" s="10"/>
      <c r="Z32" s="10"/>
      <c r="AA32" s="16"/>
      <c r="AB32" s="10"/>
      <c r="AC32" s="10"/>
    </row>
    <row r="33" spans="1:29" s="9" customFormat="1" ht="15.9" customHeight="1">
      <c r="A33" s="35" t="s">
        <v>779</v>
      </c>
      <c r="B33" s="2" t="s">
        <v>769</v>
      </c>
      <c r="C33" s="2" t="s">
        <v>344</v>
      </c>
      <c r="D33" s="13" t="s">
        <v>345</v>
      </c>
      <c r="E33" s="85" t="s">
        <v>818</v>
      </c>
      <c r="F33" s="86"/>
      <c r="G33" s="1" t="s">
        <v>7</v>
      </c>
      <c r="H33" s="13" t="s">
        <v>796</v>
      </c>
      <c r="I33" s="1" t="s">
        <v>15</v>
      </c>
      <c r="J33" s="96">
        <v>1083636.07</v>
      </c>
      <c r="K33" s="68">
        <v>43921</v>
      </c>
      <c r="L33" s="10" t="s">
        <v>883</v>
      </c>
      <c r="M33" s="70" t="s">
        <v>882</v>
      </c>
      <c r="N33" s="90" t="s">
        <v>886</v>
      </c>
      <c r="O33" s="91">
        <v>44050</v>
      </c>
      <c r="P33" s="10" t="s">
        <v>887</v>
      </c>
      <c r="Q33" s="10" t="s">
        <v>880</v>
      </c>
      <c r="R33" s="10" t="s">
        <v>880</v>
      </c>
      <c r="S33" s="10" t="s">
        <v>884</v>
      </c>
      <c r="T33" s="10" t="s">
        <v>884</v>
      </c>
      <c r="U33" s="98" t="s">
        <v>888</v>
      </c>
      <c r="V33" s="57" t="s">
        <v>889</v>
      </c>
      <c r="W33" s="60" t="s">
        <v>880</v>
      </c>
      <c r="X33" s="36"/>
      <c r="Y33" s="10"/>
      <c r="Z33" s="10"/>
      <c r="AA33" s="16"/>
      <c r="AB33" s="10"/>
      <c r="AC33" s="10"/>
    </row>
    <row r="34" spans="1:29" s="9" customFormat="1" ht="15.9" customHeight="1">
      <c r="A34" s="35" t="s">
        <v>779</v>
      </c>
      <c r="B34" s="2" t="s">
        <v>769</v>
      </c>
      <c r="C34" s="2" t="s">
        <v>346</v>
      </c>
      <c r="D34" s="13" t="s">
        <v>347</v>
      </c>
      <c r="E34" s="85" t="s">
        <v>819</v>
      </c>
      <c r="F34" s="86"/>
      <c r="G34" s="1" t="s">
        <v>7</v>
      </c>
      <c r="H34" s="13" t="s">
        <v>796</v>
      </c>
      <c r="I34" s="1" t="s">
        <v>15</v>
      </c>
      <c r="J34" s="96">
        <v>1153.06</v>
      </c>
      <c r="K34" s="68">
        <v>43921</v>
      </c>
      <c r="L34" s="10" t="s">
        <v>883</v>
      </c>
      <c r="M34" s="70" t="s">
        <v>882</v>
      </c>
      <c r="N34" s="90" t="s">
        <v>886</v>
      </c>
      <c r="O34" s="91">
        <v>44050</v>
      </c>
      <c r="P34" s="10" t="s">
        <v>887</v>
      </c>
      <c r="Q34" s="10" t="s">
        <v>880</v>
      </c>
      <c r="R34" s="10" t="s">
        <v>880</v>
      </c>
      <c r="S34" s="10" t="s">
        <v>884</v>
      </c>
      <c r="T34" s="10" t="s">
        <v>884</v>
      </c>
      <c r="U34" s="98" t="s">
        <v>888</v>
      </c>
      <c r="V34" s="57" t="s">
        <v>890</v>
      </c>
      <c r="W34" s="60" t="s">
        <v>880</v>
      </c>
      <c r="X34" s="36"/>
      <c r="Y34" s="10"/>
      <c r="Z34" s="10"/>
      <c r="AA34" s="16"/>
      <c r="AB34" s="10"/>
      <c r="AC34" s="10"/>
    </row>
    <row r="35" spans="1:29" s="9" customFormat="1" ht="15.9" customHeight="1">
      <c r="A35" s="35" t="s">
        <v>779</v>
      </c>
      <c r="B35" s="2" t="s">
        <v>769</v>
      </c>
      <c r="C35" s="2" t="s">
        <v>348</v>
      </c>
      <c r="D35" s="13" t="s">
        <v>349</v>
      </c>
      <c r="E35" s="85" t="s">
        <v>350</v>
      </c>
      <c r="F35" s="86"/>
      <c r="G35" s="1" t="s">
        <v>7</v>
      </c>
      <c r="H35" s="13" t="s">
        <v>65</v>
      </c>
      <c r="I35" s="1" t="s">
        <v>15</v>
      </c>
      <c r="J35" s="74"/>
      <c r="K35" s="68">
        <v>43921</v>
      </c>
      <c r="L35" s="74"/>
      <c r="M35" s="74"/>
      <c r="N35" s="74"/>
      <c r="O35" s="74"/>
      <c r="P35" s="74"/>
      <c r="Q35" s="74" t="s">
        <v>884</v>
      </c>
      <c r="R35" s="74" t="s">
        <v>884</v>
      </c>
      <c r="S35" s="74" t="s">
        <v>884</v>
      </c>
      <c r="T35" s="74" t="s">
        <v>884</v>
      </c>
      <c r="U35" s="74"/>
      <c r="V35" s="74"/>
      <c r="W35" s="77"/>
      <c r="X35" s="36"/>
      <c r="Y35" s="10"/>
      <c r="Z35" s="10"/>
      <c r="AA35" s="16"/>
      <c r="AB35" s="10"/>
      <c r="AC35" s="10"/>
    </row>
    <row r="36" spans="1:29" s="9" customFormat="1" ht="15.9" customHeight="1">
      <c r="A36" s="35" t="s">
        <v>779</v>
      </c>
      <c r="B36" s="2" t="s">
        <v>769</v>
      </c>
      <c r="C36" s="2" t="s">
        <v>351</v>
      </c>
      <c r="D36" s="13" t="s">
        <v>352</v>
      </c>
      <c r="E36" s="85" t="s">
        <v>820</v>
      </c>
      <c r="F36" s="86"/>
      <c r="G36" s="1" t="s">
        <v>7</v>
      </c>
      <c r="H36" s="13" t="s">
        <v>795</v>
      </c>
      <c r="I36" s="1" t="s">
        <v>15</v>
      </c>
      <c r="J36" s="97">
        <v>18800</v>
      </c>
      <c r="K36" s="68">
        <v>43921</v>
      </c>
      <c r="L36" s="10" t="s">
        <v>898</v>
      </c>
      <c r="M36" s="70" t="s">
        <v>910</v>
      </c>
      <c r="N36" s="92">
        <v>48</v>
      </c>
      <c r="O36" s="91">
        <v>44015</v>
      </c>
      <c r="P36" s="80" t="s">
        <v>943</v>
      </c>
      <c r="Q36" s="74" t="s">
        <v>884</v>
      </c>
      <c r="R36" s="74" t="s">
        <v>880</v>
      </c>
      <c r="S36" s="74" t="s">
        <v>884</v>
      </c>
      <c r="T36" s="74" t="s">
        <v>884</v>
      </c>
      <c r="U36" s="71" t="s">
        <v>885</v>
      </c>
      <c r="V36" s="74"/>
      <c r="W36" s="77" t="s">
        <v>880</v>
      </c>
      <c r="X36" s="36" t="s">
        <v>41</v>
      </c>
      <c r="Y36" t="s">
        <v>942</v>
      </c>
      <c r="Z36" s="10"/>
      <c r="AA36" s="16"/>
      <c r="AB36" s="10"/>
      <c r="AC36" s="10"/>
    </row>
    <row r="37" spans="1:29" s="9" customFormat="1" ht="15.9" customHeight="1">
      <c r="A37" s="35" t="s">
        <v>779</v>
      </c>
      <c r="B37" s="2" t="s">
        <v>769</v>
      </c>
      <c r="C37" s="2" t="s">
        <v>353</v>
      </c>
      <c r="D37" s="13" t="s">
        <v>354</v>
      </c>
      <c r="E37" s="85" t="s">
        <v>355</v>
      </c>
      <c r="F37" s="86" t="s">
        <v>780</v>
      </c>
      <c r="G37" s="1" t="s">
        <v>7</v>
      </c>
      <c r="H37" s="13" t="s">
        <v>792</v>
      </c>
      <c r="I37" s="1" t="s">
        <v>15</v>
      </c>
      <c r="J37" s="74"/>
      <c r="K37" s="68">
        <v>43921</v>
      </c>
      <c r="L37" s="74"/>
      <c r="M37" s="74"/>
      <c r="N37" s="74"/>
      <c r="O37" s="74"/>
      <c r="P37" s="74"/>
      <c r="Q37" s="74" t="s">
        <v>884</v>
      </c>
      <c r="R37" s="74" t="s">
        <v>884</v>
      </c>
      <c r="S37" s="74" t="s">
        <v>884</v>
      </c>
      <c r="T37" s="74" t="s">
        <v>884</v>
      </c>
      <c r="U37" s="74"/>
      <c r="V37" s="74"/>
      <c r="W37" s="77"/>
      <c r="X37" s="36"/>
      <c r="Y37" s="10"/>
      <c r="Z37" s="10"/>
      <c r="AA37" s="16"/>
      <c r="AB37" s="10"/>
      <c r="AC37" s="10"/>
    </row>
    <row r="38" spans="1:29" s="9" customFormat="1" ht="15.9" customHeight="1">
      <c r="A38" s="35" t="s">
        <v>779</v>
      </c>
      <c r="B38" s="2" t="s">
        <v>769</v>
      </c>
      <c r="C38" s="2" t="s">
        <v>356</v>
      </c>
      <c r="D38" s="13" t="s">
        <v>357</v>
      </c>
      <c r="E38" s="85" t="s">
        <v>821</v>
      </c>
      <c r="F38" s="86"/>
      <c r="G38" s="1" t="s">
        <v>7</v>
      </c>
      <c r="H38" s="13" t="s">
        <v>796</v>
      </c>
      <c r="I38" s="1" t="s">
        <v>15</v>
      </c>
      <c r="J38" s="74"/>
      <c r="K38" s="68">
        <v>43921</v>
      </c>
      <c r="L38" s="74"/>
      <c r="M38" s="74"/>
      <c r="N38" s="74"/>
      <c r="O38" s="74"/>
      <c r="P38" s="74"/>
      <c r="Q38" s="74" t="s">
        <v>884</v>
      </c>
      <c r="R38" s="74" t="s">
        <v>884</v>
      </c>
      <c r="S38" s="74" t="s">
        <v>884</v>
      </c>
      <c r="T38" s="74" t="s">
        <v>884</v>
      </c>
      <c r="U38" s="74"/>
      <c r="V38" s="74"/>
      <c r="W38" s="77"/>
      <c r="X38" s="36"/>
      <c r="Y38" s="10"/>
      <c r="Z38" s="10"/>
      <c r="AA38" s="16"/>
      <c r="AB38" s="10"/>
      <c r="AC38" s="10"/>
    </row>
    <row r="39" spans="1:29" s="9" customFormat="1" ht="15.9" customHeight="1">
      <c r="A39" s="35" t="s">
        <v>779</v>
      </c>
      <c r="B39" s="2" t="s">
        <v>769</v>
      </c>
      <c r="C39" s="2" t="s">
        <v>358</v>
      </c>
      <c r="D39" s="13" t="s">
        <v>359</v>
      </c>
      <c r="E39" s="85" t="s">
        <v>360</v>
      </c>
      <c r="F39" s="86"/>
      <c r="G39" s="1" t="s">
        <v>7</v>
      </c>
      <c r="H39" s="13" t="s">
        <v>65</v>
      </c>
      <c r="I39" s="1" t="s">
        <v>15</v>
      </c>
      <c r="J39" s="74"/>
      <c r="K39" s="68">
        <v>43921</v>
      </c>
      <c r="L39" s="74"/>
      <c r="M39" s="74"/>
      <c r="N39" s="74"/>
      <c r="O39" s="74"/>
      <c r="P39" s="74"/>
      <c r="Q39" s="74" t="s">
        <v>884</v>
      </c>
      <c r="R39" s="74" t="s">
        <v>884</v>
      </c>
      <c r="S39" s="74" t="s">
        <v>884</v>
      </c>
      <c r="T39" s="74" t="s">
        <v>884</v>
      </c>
      <c r="U39" s="74"/>
      <c r="V39" s="74"/>
      <c r="W39" s="77"/>
      <c r="X39" s="36"/>
      <c r="Y39" s="10"/>
      <c r="Z39" s="10"/>
      <c r="AA39" s="16"/>
      <c r="AB39" s="10"/>
      <c r="AC39" s="10"/>
    </row>
    <row r="40" spans="1:29" s="9" customFormat="1" ht="15.9" customHeight="1">
      <c r="A40" s="35" t="s">
        <v>779</v>
      </c>
      <c r="B40" s="2" t="s">
        <v>770</v>
      </c>
      <c r="C40" s="2" t="s">
        <v>361</v>
      </c>
      <c r="D40" s="13" t="s">
        <v>362</v>
      </c>
      <c r="E40" s="85" t="s">
        <v>363</v>
      </c>
      <c r="F40" s="86"/>
      <c r="G40" s="1" t="s">
        <v>9</v>
      </c>
      <c r="H40" s="13" t="s">
        <v>5</v>
      </c>
      <c r="I40" s="1" t="s">
        <v>15</v>
      </c>
      <c r="J40" s="96" t="s">
        <v>880</v>
      </c>
      <c r="K40" s="68">
        <v>43921</v>
      </c>
      <c r="L40" s="10" t="s">
        <v>893</v>
      </c>
      <c r="M40" s="70" t="s">
        <v>892</v>
      </c>
      <c r="N40" s="90">
        <v>5</v>
      </c>
      <c r="O40" s="91">
        <v>44039</v>
      </c>
      <c r="P40" s="10" t="s">
        <v>900</v>
      </c>
      <c r="Q40" s="10" t="s">
        <v>884</v>
      </c>
      <c r="R40" s="10" t="s">
        <v>880</v>
      </c>
      <c r="S40" s="10" t="s">
        <v>884</v>
      </c>
      <c r="T40" s="10" t="s">
        <v>884</v>
      </c>
      <c r="U40" s="71" t="s">
        <v>885</v>
      </c>
      <c r="V40" s="57"/>
      <c r="W40" s="60" t="s">
        <v>880</v>
      </c>
      <c r="X40" s="36"/>
      <c r="Y40" s="10"/>
      <c r="Z40" s="10"/>
      <c r="AA40" s="16"/>
      <c r="AB40" s="10"/>
      <c r="AC40" s="10"/>
    </row>
    <row r="41" spans="1:29" s="9" customFormat="1" ht="15.9" customHeight="1">
      <c r="A41" s="35" t="s">
        <v>779</v>
      </c>
      <c r="B41" s="2" t="s">
        <v>770</v>
      </c>
      <c r="C41" s="2" t="s">
        <v>364</v>
      </c>
      <c r="D41" s="13" t="s">
        <v>365</v>
      </c>
      <c r="E41" s="85" t="s">
        <v>366</v>
      </c>
      <c r="F41" s="86"/>
      <c r="G41" s="1" t="s">
        <v>9</v>
      </c>
      <c r="H41" s="13" t="s">
        <v>5</v>
      </c>
      <c r="I41" s="1" t="s">
        <v>15</v>
      </c>
      <c r="J41" s="74" t="s">
        <v>887</v>
      </c>
      <c r="K41" s="68">
        <v>43921</v>
      </c>
      <c r="L41" s="74"/>
      <c r="M41" s="74"/>
      <c r="N41" s="74"/>
      <c r="O41" s="74"/>
      <c r="P41" s="74"/>
      <c r="Q41" s="74" t="s">
        <v>884</v>
      </c>
      <c r="R41" s="74" t="s">
        <v>884</v>
      </c>
      <c r="S41" s="74" t="s">
        <v>884</v>
      </c>
      <c r="T41" s="74" t="s">
        <v>884</v>
      </c>
      <c r="U41" s="74"/>
      <c r="V41" s="74"/>
      <c r="W41" s="77"/>
      <c r="X41" s="36"/>
      <c r="Y41" s="10"/>
      <c r="Z41" s="10"/>
      <c r="AA41" s="16"/>
      <c r="AB41" s="10"/>
      <c r="AC41" s="10"/>
    </row>
    <row r="42" spans="1:29" s="9" customFormat="1" ht="15.9" customHeight="1">
      <c r="A42" s="35" t="s">
        <v>779</v>
      </c>
      <c r="B42" s="2" t="s">
        <v>770</v>
      </c>
      <c r="C42" s="2" t="s">
        <v>367</v>
      </c>
      <c r="D42" s="13" t="s">
        <v>368</v>
      </c>
      <c r="E42" s="85" t="s">
        <v>369</v>
      </c>
      <c r="F42" s="86"/>
      <c r="G42" s="1" t="s">
        <v>9</v>
      </c>
      <c r="H42" s="13" t="s">
        <v>5</v>
      </c>
      <c r="I42" s="1" t="s">
        <v>15</v>
      </c>
      <c r="J42" s="74" t="s">
        <v>887</v>
      </c>
      <c r="K42" s="68">
        <v>43921</v>
      </c>
      <c r="L42" s="74"/>
      <c r="M42" s="74"/>
      <c r="N42" s="74"/>
      <c r="O42" s="74"/>
      <c r="P42" s="74"/>
      <c r="Q42" s="74" t="s">
        <v>884</v>
      </c>
      <c r="R42" s="74" t="s">
        <v>884</v>
      </c>
      <c r="S42" s="74" t="s">
        <v>884</v>
      </c>
      <c r="T42" s="74" t="s">
        <v>884</v>
      </c>
      <c r="U42" s="74"/>
      <c r="V42" s="74"/>
      <c r="W42" s="77"/>
      <c r="X42" s="36"/>
      <c r="Y42" s="10"/>
      <c r="Z42" s="10"/>
      <c r="AA42" s="16"/>
      <c r="AB42" s="10"/>
      <c r="AC42" s="10"/>
    </row>
    <row r="43" spans="1:29" s="9" customFormat="1" ht="15.9" customHeight="1">
      <c r="A43" s="35" t="s">
        <v>779</v>
      </c>
      <c r="B43" s="2" t="s">
        <v>770</v>
      </c>
      <c r="C43" s="2" t="s">
        <v>370</v>
      </c>
      <c r="D43" s="13" t="s">
        <v>371</v>
      </c>
      <c r="E43" s="85" t="s">
        <v>372</v>
      </c>
      <c r="F43" s="86"/>
      <c r="G43" s="1" t="s">
        <v>9</v>
      </c>
      <c r="H43" s="13" t="s">
        <v>5</v>
      </c>
      <c r="I43" s="1" t="s">
        <v>15</v>
      </c>
      <c r="J43" s="74" t="s">
        <v>887</v>
      </c>
      <c r="K43" s="68">
        <v>43921</v>
      </c>
      <c r="L43" s="74"/>
      <c r="M43" s="74"/>
      <c r="N43" s="74"/>
      <c r="O43" s="74"/>
      <c r="P43" s="74"/>
      <c r="Q43" s="74" t="s">
        <v>884</v>
      </c>
      <c r="R43" s="74" t="s">
        <v>884</v>
      </c>
      <c r="S43" s="74" t="s">
        <v>884</v>
      </c>
      <c r="T43" s="74" t="s">
        <v>884</v>
      </c>
      <c r="U43" s="74"/>
      <c r="V43" s="74"/>
      <c r="W43" s="77"/>
      <c r="X43" s="36"/>
      <c r="Y43" s="10"/>
      <c r="Z43" s="10"/>
      <c r="AA43" s="16"/>
      <c r="AB43" s="10"/>
      <c r="AC43" s="10"/>
    </row>
    <row r="44" spans="1:29" s="9" customFormat="1" ht="15.9" customHeight="1">
      <c r="A44" s="35" t="s">
        <v>779</v>
      </c>
      <c r="B44" s="2" t="s">
        <v>770</v>
      </c>
      <c r="C44" s="2" t="s">
        <v>373</v>
      </c>
      <c r="D44" s="13" t="s">
        <v>374</v>
      </c>
      <c r="E44" s="85" t="s">
        <v>822</v>
      </c>
      <c r="F44" s="86"/>
      <c r="G44" s="1" t="s">
        <v>9</v>
      </c>
      <c r="H44" s="13" t="s">
        <v>5</v>
      </c>
      <c r="I44" s="1" t="s">
        <v>15</v>
      </c>
      <c r="J44" s="74" t="s">
        <v>887</v>
      </c>
      <c r="K44" s="68">
        <v>43921</v>
      </c>
      <c r="L44" s="74"/>
      <c r="M44" s="74"/>
      <c r="N44" s="74"/>
      <c r="O44" s="74"/>
      <c r="P44" s="74"/>
      <c r="Q44" s="74" t="s">
        <v>884</v>
      </c>
      <c r="R44" s="74" t="s">
        <v>884</v>
      </c>
      <c r="S44" s="74" t="s">
        <v>884</v>
      </c>
      <c r="T44" s="74" t="s">
        <v>884</v>
      </c>
      <c r="U44" s="74"/>
      <c r="V44" s="74"/>
      <c r="W44" s="77"/>
      <c r="X44" s="36"/>
      <c r="Y44" s="10"/>
      <c r="Z44" s="10"/>
      <c r="AA44" s="16"/>
      <c r="AB44" s="10"/>
      <c r="AC44" s="10"/>
    </row>
    <row r="45" spans="1:29" s="9" customFormat="1" ht="15.9" customHeight="1">
      <c r="A45" s="35" t="s">
        <v>779</v>
      </c>
      <c r="B45" s="2" t="s">
        <v>770</v>
      </c>
      <c r="C45" s="2" t="s">
        <v>375</v>
      </c>
      <c r="D45" s="13" t="s">
        <v>376</v>
      </c>
      <c r="E45" s="85" t="s">
        <v>377</v>
      </c>
      <c r="F45" s="86"/>
      <c r="G45" s="1" t="s">
        <v>9</v>
      </c>
      <c r="H45" s="13" t="s">
        <v>5</v>
      </c>
      <c r="I45" s="1" t="s">
        <v>15</v>
      </c>
      <c r="J45" s="74" t="s">
        <v>887</v>
      </c>
      <c r="K45" s="68">
        <v>43921</v>
      </c>
      <c r="L45" s="74"/>
      <c r="M45" s="74"/>
      <c r="N45" s="74"/>
      <c r="O45" s="74"/>
      <c r="P45" s="74"/>
      <c r="Q45" s="74" t="s">
        <v>884</v>
      </c>
      <c r="R45" s="74" t="s">
        <v>884</v>
      </c>
      <c r="S45" s="74" t="s">
        <v>884</v>
      </c>
      <c r="T45" s="74" t="s">
        <v>884</v>
      </c>
      <c r="U45" s="74"/>
      <c r="V45" s="74"/>
      <c r="W45" s="77"/>
      <c r="X45" s="36"/>
      <c r="Y45" s="10"/>
      <c r="Z45" s="10"/>
      <c r="AA45" s="16"/>
      <c r="AB45" s="10"/>
      <c r="AC45" s="10"/>
    </row>
    <row r="46" spans="1:29" s="9" customFormat="1" ht="15.9" customHeight="1">
      <c r="A46" s="35" t="s">
        <v>779</v>
      </c>
      <c r="B46" s="2" t="s">
        <v>770</v>
      </c>
      <c r="C46" s="2" t="s">
        <v>378</v>
      </c>
      <c r="D46" s="13" t="s">
        <v>379</v>
      </c>
      <c r="E46" s="85" t="s">
        <v>380</v>
      </c>
      <c r="F46" s="86"/>
      <c r="G46" s="1" t="s">
        <v>9</v>
      </c>
      <c r="H46" s="13" t="s">
        <v>5</v>
      </c>
      <c r="I46" s="1" t="s">
        <v>15</v>
      </c>
      <c r="J46" s="74" t="s">
        <v>887</v>
      </c>
      <c r="K46" s="68">
        <v>43921</v>
      </c>
      <c r="L46" s="74"/>
      <c r="M46" s="74"/>
      <c r="N46" s="74"/>
      <c r="O46" s="74"/>
      <c r="P46" s="74"/>
      <c r="Q46" s="74" t="s">
        <v>884</v>
      </c>
      <c r="R46" s="74" t="s">
        <v>884</v>
      </c>
      <c r="S46" s="74" t="s">
        <v>884</v>
      </c>
      <c r="T46" s="74" t="s">
        <v>884</v>
      </c>
      <c r="U46" s="74"/>
      <c r="V46" s="74"/>
      <c r="W46" s="77"/>
      <c r="X46" s="36"/>
      <c r="Y46" s="10"/>
      <c r="Z46" s="10"/>
      <c r="AA46" s="16"/>
      <c r="AB46" s="10"/>
      <c r="AC46" s="10"/>
    </row>
    <row r="47" spans="1:29" s="9" customFormat="1" ht="15.9" customHeight="1">
      <c r="A47" s="35" t="s">
        <v>779</v>
      </c>
      <c r="B47" s="2" t="s">
        <v>770</v>
      </c>
      <c r="C47" s="2" t="s">
        <v>381</v>
      </c>
      <c r="D47" s="13" t="s">
        <v>382</v>
      </c>
      <c r="E47" s="85" t="s">
        <v>383</v>
      </c>
      <c r="F47" s="86"/>
      <c r="G47" s="1" t="s">
        <v>9</v>
      </c>
      <c r="H47" s="13" t="s">
        <v>5</v>
      </c>
      <c r="I47" s="1" t="s">
        <v>15</v>
      </c>
      <c r="J47" s="74" t="s">
        <v>887</v>
      </c>
      <c r="K47" s="68">
        <v>43921</v>
      </c>
      <c r="L47" s="74"/>
      <c r="M47" s="74"/>
      <c r="N47" s="74"/>
      <c r="O47" s="74"/>
      <c r="P47" s="74"/>
      <c r="Q47" s="74" t="s">
        <v>884</v>
      </c>
      <c r="R47" s="74" t="s">
        <v>884</v>
      </c>
      <c r="S47" s="74" t="s">
        <v>884</v>
      </c>
      <c r="T47" s="74" t="s">
        <v>884</v>
      </c>
      <c r="U47" s="74"/>
      <c r="V47" s="74"/>
      <c r="W47" s="77"/>
      <c r="X47" s="36"/>
      <c r="Y47" s="10"/>
      <c r="Z47" s="10"/>
      <c r="AA47" s="16"/>
      <c r="AB47" s="10"/>
      <c r="AC47" s="10"/>
    </row>
    <row r="48" spans="1:29" s="9" customFormat="1" ht="15.9" customHeight="1">
      <c r="A48" s="35" t="s">
        <v>779</v>
      </c>
      <c r="B48" s="2" t="s">
        <v>770</v>
      </c>
      <c r="C48" s="2" t="s">
        <v>384</v>
      </c>
      <c r="D48" s="13" t="s">
        <v>385</v>
      </c>
      <c r="E48" s="85" t="s">
        <v>386</v>
      </c>
      <c r="F48" s="86"/>
      <c r="G48" s="1" t="s">
        <v>9</v>
      </c>
      <c r="H48" s="13" t="s">
        <v>5</v>
      </c>
      <c r="I48" s="1" t="s">
        <v>15</v>
      </c>
      <c r="J48" s="74" t="s">
        <v>887</v>
      </c>
      <c r="K48" s="68">
        <v>43921</v>
      </c>
      <c r="L48" s="74"/>
      <c r="M48" s="74"/>
      <c r="N48" s="74"/>
      <c r="O48" s="74"/>
      <c r="P48" s="74"/>
      <c r="Q48" s="74" t="s">
        <v>884</v>
      </c>
      <c r="R48" s="74" t="s">
        <v>884</v>
      </c>
      <c r="S48" s="74" t="s">
        <v>884</v>
      </c>
      <c r="T48" s="74" t="s">
        <v>884</v>
      </c>
      <c r="U48" s="74"/>
      <c r="V48" s="74"/>
      <c r="W48" s="77"/>
      <c r="X48" s="36"/>
      <c r="Y48" s="10"/>
      <c r="Z48" s="10"/>
      <c r="AA48" s="16"/>
      <c r="AB48" s="10"/>
      <c r="AC48" s="10"/>
    </row>
    <row r="49" spans="1:29" s="9" customFormat="1" ht="15.9" customHeight="1">
      <c r="A49" s="35" t="s">
        <v>779</v>
      </c>
      <c r="B49" s="2" t="s">
        <v>770</v>
      </c>
      <c r="C49" s="2" t="s">
        <v>874</v>
      </c>
      <c r="D49" s="13" t="s">
        <v>387</v>
      </c>
      <c r="E49" s="85" t="s">
        <v>823</v>
      </c>
      <c r="F49" s="86"/>
      <c r="G49" s="1" t="s">
        <v>9</v>
      </c>
      <c r="H49" s="13" t="s">
        <v>5</v>
      </c>
      <c r="I49" s="1" t="s">
        <v>15</v>
      </c>
      <c r="J49" s="74" t="s">
        <v>887</v>
      </c>
      <c r="K49" s="68">
        <v>43921</v>
      </c>
      <c r="L49" s="74"/>
      <c r="M49" s="74"/>
      <c r="N49" s="74"/>
      <c r="O49" s="74"/>
      <c r="P49" s="74"/>
      <c r="Q49" s="74" t="s">
        <v>884</v>
      </c>
      <c r="R49" s="74" t="s">
        <v>884</v>
      </c>
      <c r="S49" s="74" t="s">
        <v>884</v>
      </c>
      <c r="T49" s="74" t="s">
        <v>884</v>
      </c>
      <c r="U49" s="74"/>
      <c r="V49" s="74"/>
      <c r="W49" s="77"/>
      <c r="X49" s="36"/>
      <c r="Y49" s="10"/>
      <c r="Z49" s="10"/>
      <c r="AA49" s="16"/>
      <c r="AB49" s="10"/>
      <c r="AC49" s="10"/>
    </row>
    <row r="50" spans="1:29" s="9" customFormat="1" ht="15.9" customHeight="1">
      <c r="A50" s="35" t="s">
        <v>779</v>
      </c>
      <c r="B50" s="2" t="s">
        <v>770</v>
      </c>
      <c r="C50" s="2" t="s">
        <v>388</v>
      </c>
      <c r="D50" s="13" t="s">
        <v>389</v>
      </c>
      <c r="E50" s="85" t="s">
        <v>390</v>
      </c>
      <c r="F50" s="86"/>
      <c r="G50" s="1" t="s">
        <v>9</v>
      </c>
      <c r="H50" s="13" t="s">
        <v>5</v>
      </c>
      <c r="I50" s="1" t="s">
        <v>15</v>
      </c>
      <c r="J50" s="74" t="s">
        <v>887</v>
      </c>
      <c r="K50" s="68">
        <v>43921</v>
      </c>
      <c r="L50" s="74"/>
      <c r="M50" s="74"/>
      <c r="N50" s="74"/>
      <c r="O50" s="74"/>
      <c r="P50" s="74"/>
      <c r="Q50" s="74" t="s">
        <v>884</v>
      </c>
      <c r="R50" s="74" t="s">
        <v>884</v>
      </c>
      <c r="S50" s="74" t="s">
        <v>884</v>
      </c>
      <c r="T50" s="74" t="s">
        <v>884</v>
      </c>
      <c r="U50" s="74"/>
      <c r="V50" s="74"/>
      <c r="W50" s="77"/>
      <c r="X50" s="36"/>
      <c r="Y50" s="10"/>
      <c r="Z50" s="10"/>
      <c r="AA50" s="16"/>
      <c r="AB50" s="10"/>
      <c r="AC50" s="10"/>
    </row>
    <row r="51" spans="1:29" s="9" customFormat="1" ht="15.9" customHeight="1">
      <c r="A51" s="35" t="s">
        <v>779</v>
      </c>
      <c r="B51" s="2" t="s">
        <v>770</v>
      </c>
      <c r="C51" s="2" t="s">
        <v>391</v>
      </c>
      <c r="D51" s="13" t="s">
        <v>392</v>
      </c>
      <c r="E51" s="85" t="s">
        <v>824</v>
      </c>
      <c r="F51" s="86"/>
      <c r="G51" s="1" t="s">
        <v>9</v>
      </c>
      <c r="H51" s="13" t="s">
        <v>5</v>
      </c>
      <c r="I51" s="1" t="s">
        <v>15</v>
      </c>
      <c r="J51" s="74" t="s">
        <v>887</v>
      </c>
      <c r="K51" s="68">
        <v>43921</v>
      </c>
      <c r="L51" s="74"/>
      <c r="M51" s="74"/>
      <c r="N51" s="74"/>
      <c r="O51" s="74"/>
      <c r="P51" s="74"/>
      <c r="Q51" s="74" t="s">
        <v>884</v>
      </c>
      <c r="R51" s="74" t="s">
        <v>884</v>
      </c>
      <c r="S51" s="74" t="s">
        <v>884</v>
      </c>
      <c r="T51" s="74" t="s">
        <v>884</v>
      </c>
      <c r="U51" s="74"/>
      <c r="V51" s="74"/>
      <c r="W51" s="77"/>
      <c r="X51" s="36"/>
      <c r="Y51" s="10"/>
      <c r="Z51" s="10"/>
      <c r="AA51" s="16"/>
      <c r="AB51" s="10"/>
      <c r="AC51" s="10"/>
    </row>
    <row r="52" spans="1:29" s="9" customFormat="1" ht="15.9" customHeight="1">
      <c r="A52" s="35" t="s">
        <v>779</v>
      </c>
      <c r="B52" s="2" t="s">
        <v>770</v>
      </c>
      <c r="C52" s="2" t="s">
        <v>393</v>
      </c>
      <c r="D52" s="13" t="s">
        <v>394</v>
      </c>
      <c r="E52" s="85" t="s">
        <v>825</v>
      </c>
      <c r="F52" s="86"/>
      <c r="G52" s="1" t="s">
        <v>7</v>
      </c>
      <c r="H52" s="13" t="s">
        <v>795</v>
      </c>
      <c r="I52" s="1" t="s">
        <v>15</v>
      </c>
      <c r="J52" s="74"/>
      <c r="K52" s="68">
        <v>43921</v>
      </c>
      <c r="L52" s="74"/>
      <c r="M52" s="74"/>
      <c r="N52" s="74"/>
      <c r="O52" s="74"/>
      <c r="P52" s="74"/>
      <c r="Q52" s="74" t="s">
        <v>884</v>
      </c>
      <c r="R52" s="74" t="s">
        <v>884</v>
      </c>
      <c r="S52" s="74" t="s">
        <v>884</v>
      </c>
      <c r="T52" s="74" t="s">
        <v>884</v>
      </c>
      <c r="U52" s="74"/>
      <c r="V52" s="74"/>
      <c r="W52" s="77"/>
      <c r="X52" s="36"/>
      <c r="Y52" s="10"/>
      <c r="Z52" s="10"/>
      <c r="AA52" s="16"/>
      <c r="AB52" s="10"/>
      <c r="AC52" s="10"/>
    </row>
    <row r="53" spans="1:29" s="9" customFormat="1" ht="15.9" customHeight="1">
      <c r="A53" s="35" t="s">
        <v>779</v>
      </c>
      <c r="B53" s="2" t="s">
        <v>770</v>
      </c>
      <c r="C53" s="2" t="s">
        <v>395</v>
      </c>
      <c r="D53" s="13" t="s">
        <v>396</v>
      </c>
      <c r="E53" s="85" t="s">
        <v>826</v>
      </c>
      <c r="F53" s="86"/>
      <c r="G53" s="1" t="s">
        <v>7</v>
      </c>
      <c r="H53" s="13" t="s">
        <v>795</v>
      </c>
      <c r="I53" s="1" t="s">
        <v>15</v>
      </c>
      <c r="J53" s="74"/>
      <c r="K53" s="68">
        <v>43921</v>
      </c>
      <c r="L53" s="74"/>
      <c r="M53" s="74"/>
      <c r="N53" s="74"/>
      <c r="O53" s="74"/>
      <c r="P53" s="74"/>
      <c r="Q53" s="74" t="s">
        <v>884</v>
      </c>
      <c r="R53" s="74" t="s">
        <v>884</v>
      </c>
      <c r="S53" s="74" t="s">
        <v>884</v>
      </c>
      <c r="T53" s="74" t="s">
        <v>884</v>
      </c>
      <c r="U53" s="74"/>
      <c r="V53" s="74"/>
      <c r="W53" s="77"/>
      <c r="X53" s="36"/>
      <c r="Y53" s="10"/>
      <c r="Z53" s="10"/>
      <c r="AA53" s="16"/>
      <c r="AB53" s="10"/>
      <c r="AC53" s="10"/>
    </row>
    <row r="54" spans="1:29" s="9" customFormat="1" ht="15.9" customHeight="1">
      <c r="A54" s="35" t="s">
        <v>779</v>
      </c>
      <c r="B54" s="2" t="s">
        <v>770</v>
      </c>
      <c r="C54" s="2" t="s">
        <v>397</v>
      </c>
      <c r="D54" s="13" t="s">
        <v>398</v>
      </c>
      <c r="E54" s="85" t="s">
        <v>827</v>
      </c>
      <c r="F54" s="86"/>
      <c r="G54" s="1" t="s">
        <v>7</v>
      </c>
      <c r="H54" s="13" t="s">
        <v>795</v>
      </c>
      <c r="I54" s="1" t="s">
        <v>15</v>
      </c>
      <c r="J54" s="74"/>
      <c r="K54" s="68">
        <v>43921</v>
      </c>
      <c r="L54" s="74"/>
      <c r="M54" s="74"/>
      <c r="N54" s="74"/>
      <c r="O54" s="74"/>
      <c r="P54" s="74"/>
      <c r="Q54" s="74" t="s">
        <v>884</v>
      </c>
      <c r="R54" s="74" t="s">
        <v>884</v>
      </c>
      <c r="S54" s="74" t="s">
        <v>884</v>
      </c>
      <c r="T54" s="74" t="s">
        <v>884</v>
      </c>
      <c r="U54" s="74"/>
      <c r="V54" s="74"/>
      <c r="W54" s="77"/>
      <c r="X54" s="36"/>
      <c r="Y54" s="10"/>
      <c r="Z54" s="10"/>
      <c r="AA54" s="16"/>
      <c r="AB54" s="10"/>
      <c r="AC54" s="10"/>
    </row>
    <row r="55" spans="1:29" s="9" customFormat="1" ht="15.9" customHeight="1">
      <c r="A55" s="35" t="s">
        <v>779</v>
      </c>
      <c r="B55" s="2" t="s">
        <v>770</v>
      </c>
      <c r="C55" s="2" t="s">
        <v>399</v>
      </c>
      <c r="D55" s="13" t="s">
        <v>400</v>
      </c>
      <c r="E55" s="85" t="s">
        <v>828</v>
      </c>
      <c r="F55" s="86"/>
      <c r="G55" s="1" t="s">
        <v>7</v>
      </c>
      <c r="H55" s="13" t="s">
        <v>795</v>
      </c>
      <c r="I55" s="1" t="s">
        <v>15</v>
      </c>
      <c r="J55" s="74"/>
      <c r="K55" s="68">
        <v>43921</v>
      </c>
      <c r="L55" s="74"/>
      <c r="M55" s="74"/>
      <c r="N55" s="74"/>
      <c r="O55" s="74"/>
      <c r="P55" s="74"/>
      <c r="Q55" s="74" t="s">
        <v>884</v>
      </c>
      <c r="R55" s="74" t="s">
        <v>884</v>
      </c>
      <c r="S55" s="74" t="s">
        <v>884</v>
      </c>
      <c r="T55" s="74" t="s">
        <v>884</v>
      </c>
      <c r="U55" s="74"/>
      <c r="V55" s="74"/>
      <c r="W55" s="77"/>
      <c r="X55" s="36"/>
      <c r="Y55" s="10"/>
      <c r="Z55" s="10"/>
      <c r="AA55" s="16"/>
      <c r="AB55" s="10"/>
      <c r="AC55" s="10"/>
    </row>
    <row r="56" spans="1:29" s="9" customFormat="1" ht="15.9" customHeight="1">
      <c r="A56" s="35" t="s">
        <v>779</v>
      </c>
      <c r="B56" s="2" t="s">
        <v>770</v>
      </c>
      <c r="C56" s="2" t="s">
        <v>401</v>
      </c>
      <c r="D56" s="13" t="s">
        <v>402</v>
      </c>
      <c r="E56" s="85" t="s">
        <v>829</v>
      </c>
      <c r="F56" s="86"/>
      <c r="G56" s="1" t="s">
        <v>7</v>
      </c>
      <c r="H56" s="13" t="s">
        <v>795</v>
      </c>
      <c r="I56" s="1" t="s">
        <v>15</v>
      </c>
      <c r="J56" s="74"/>
      <c r="K56" s="68">
        <v>43921</v>
      </c>
      <c r="L56" s="74"/>
      <c r="M56" s="74"/>
      <c r="N56" s="74"/>
      <c r="O56" s="74"/>
      <c r="P56" s="74"/>
      <c r="Q56" s="74" t="s">
        <v>884</v>
      </c>
      <c r="R56" s="74" t="s">
        <v>884</v>
      </c>
      <c r="S56" s="74" t="s">
        <v>884</v>
      </c>
      <c r="T56" s="74" t="s">
        <v>884</v>
      </c>
      <c r="U56" s="74"/>
      <c r="V56" s="74"/>
      <c r="W56" s="77"/>
      <c r="X56" s="36"/>
      <c r="Y56" s="10"/>
      <c r="Z56" s="10"/>
      <c r="AA56" s="16"/>
      <c r="AB56" s="10"/>
      <c r="AC56" s="10"/>
    </row>
    <row r="57" spans="1:29" s="9" customFormat="1" ht="15.9" customHeight="1">
      <c r="A57" s="35" t="s">
        <v>779</v>
      </c>
      <c r="B57" s="2" t="s">
        <v>770</v>
      </c>
      <c r="C57" s="2" t="s">
        <v>403</v>
      </c>
      <c r="D57" s="13" t="s">
        <v>404</v>
      </c>
      <c r="E57" s="85" t="s">
        <v>830</v>
      </c>
      <c r="F57" s="86"/>
      <c r="G57" s="1" t="s">
        <v>7</v>
      </c>
      <c r="H57" s="13" t="s">
        <v>795</v>
      </c>
      <c r="I57" s="1" t="s">
        <v>15</v>
      </c>
      <c r="J57" s="74"/>
      <c r="K57" s="68">
        <v>43921</v>
      </c>
      <c r="L57" s="74"/>
      <c r="M57" s="74"/>
      <c r="N57" s="74"/>
      <c r="O57" s="74"/>
      <c r="P57" s="74"/>
      <c r="Q57" s="74" t="s">
        <v>884</v>
      </c>
      <c r="R57" s="74" t="s">
        <v>884</v>
      </c>
      <c r="S57" s="74" t="s">
        <v>884</v>
      </c>
      <c r="T57" s="74" t="s">
        <v>884</v>
      </c>
      <c r="U57" s="74"/>
      <c r="V57" s="74"/>
      <c r="W57" s="77"/>
      <c r="X57" s="36"/>
      <c r="Y57" s="10"/>
      <c r="Z57" s="10"/>
      <c r="AA57" s="16"/>
      <c r="AB57" s="10"/>
      <c r="AC57" s="10"/>
    </row>
    <row r="58" spans="1:29" s="9" customFormat="1" ht="15.9" customHeight="1">
      <c r="A58" s="35" t="s">
        <v>779</v>
      </c>
      <c r="B58" s="2" t="s">
        <v>770</v>
      </c>
      <c r="C58" s="2" t="s">
        <v>405</v>
      </c>
      <c r="D58" s="13" t="s">
        <v>406</v>
      </c>
      <c r="E58" s="85" t="s">
        <v>831</v>
      </c>
      <c r="F58" s="86"/>
      <c r="G58" s="1" t="s">
        <v>7</v>
      </c>
      <c r="H58" s="13" t="s">
        <v>795</v>
      </c>
      <c r="I58" s="1" t="s">
        <v>15</v>
      </c>
      <c r="J58" s="74"/>
      <c r="K58" s="68">
        <v>43921</v>
      </c>
      <c r="L58" s="74"/>
      <c r="M58" s="74"/>
      <c r="N58" s="74"/>
      <c r="O58" s="74"/>
      <c r="P58" s="74"/>
      <c r="Q58" s="74" t="s">
        <v>884</v>
      </c>
      <c r="R58" s="74" t="s">
        <v>884</v>
      </c>
      <c r="S58" s="74" t="s">
        <v>884</v>
      </c>
      <c r="T58" s="74" t="s">
        <v>884</v>
      </c>
      <c r="U58" s="74"/>
      <c r="V58" s="74"/>
      <c r="W58" s="77"/>
      <c r="X58" s="36"/>
      <c r="Y58" s="10"/>
      <c r="Z58" s="10"/>
      <c r="AA58" s="16"/>
      <c r="AB58" s="10"/>
      <c r="AC58" s="10"/>
    </row>
    <row r="59" spans="1:29" s="9" customFormat="1" ht="15.9" customHeight="1">
      <c r="A59" s="35" t="s">
        <v>779</v>
      </c>
      <c r="B59" s="2" t="s">
        <v>770</v>
      </c>
      <c r="C59" s="2" t="s">
        <v>407</v>
      </c>
      <c r="D59" s="13" t="s">
        <v>408</v>
      </c>
      <c r="E59" s="85" t="s">
        <v>832</v>
      </c>
      <c r="F59" s="86"/>
      <c r="G59" s="1" t="s">
        <v>7</v>
      </c>
      <c r="H59" s="13" t="s">
        <v>795</v>
      </c>
      <c r="I59" s="1" t="s">
        <v>15</v>
      </c>
      <c r="J59" s="74"/>
      <c r="K59" s="68">
        <v>43921</v>
      </c>
      <c r="L59" s="74"/>
      <c r="M59" s="74"/>
      <c r="N59" s="74"/>
      <c r="O59" s="74"/>
      <c r="P59" s="74"/>
      <c r="Q59" s="74" t="s">
        <v>884</v>
      </c>
      <c r="R59" s="74" t="s">
        <v>884</v>
      </c>
      <c r="S59" s="74" t="s">
        <v>884</v>
      </c>
      <c r="T59" s="74" t="s">
        <v>884</v>
      </c>
      <c r="U59" s="74"/>
      <c r="V59" s="74"/>
      <c r="W59" s="77"/>
      <c r="X59" s="36"/>
      <c r="Y59" s="10"/>
      <c r="Z59" s="10"/>
      <c r="AA59" s="16"/>
      <c r="AB59" s="10"/>
      <c r="AC59" s="10"/>
    </row>
    <row r="60" spans="1:29" s="9" customFormat="1" ht="15.9" customHeight="1">
      <c r="A60" s="35" t="s">
        <v>779</v>
      </c>
      <c r="B60" s="2" t="s">
        <v>770</v>
      </c>
      <c r="C60" s="2" t="s">
        <v>409</v>
      </c>
      <c r="D60" s="13" t="s">
        <v>410</v>
      </c>
      <c r="E60" s="85" t="s">
        <v>833</v>
      </c>
      <c r="F60" s="86"/>
      <c r="G60" s="1" t="s">
        <v>7</v>
      </c>
      <c r="H60" s="13" t="s">
        <v>795</v>
      </c>
      <c r="I60" s="1" t="s">
        <v>15</v>
      </c>
      <c r="J60" s="74"/>
      <c r="K60" s="68">
        <v>43921</v>
      </c>
      <c r="L60" s="74"/>
      <c r="M60" s="74"/>
      <c r="N60" s="74"/>
      <c r="O60" s="74"/>
      <c r="P60" s="74"/>
      <c r="Q60" s="74" t="s">
        <v>884</v>
      </c>
      <c r="R60" s="74" t="s">
        <v>884</v>
      </c>
      <c r="S60" s="74" t="s">
        <v>884</v>
      </c>
      <c r="T60" s="74" t="s">
        <v>884</v>
      </c>
      <c r="U60" s="74"/>
      <c r="V60" s="74"/>
      <c r="W60" s="77"/>
      <c r="X60" s="36"/>
      <c r="Y60" s="10"/>
      <c r="Z60" s="10"/>
      <c r="AA60" s="16"/>
      <c r="AB60" s="10"/>
      <c r="AC60" s="10"/>
    </row>
    <row r="61" spans="1:29" s="9" customFormat="1" ht="15.9" customHeight="1">
      <c r="A61" s="35" t="s">
        <v>779</v>
      </c>
      <c r="B61" s="2" t="s">
        <v>770</v>
      </c>
      <c r="C61" s="2" t="s">
        <v>411</v>
      </c>
      <c r="D61" s="13" t="s">
        <v>412</v>
      </c>
      <c r="E61" s="85" t="s">
        <v>413</v>
      </c>
      <c r="F61" s="86" t="s">
        <v>781</v>
      </c>
      <c r="G61" s="13" t="s">
        <v>6</v>
      </c>
      <c r="H61" s="13" t="s">
        <v>798</v>
      </c>
      <c r="I61" s="1" t="s">
        <v>15</v>
      </c>
      <c r="J61" s="74"/>
      <c r="K61" s="68">
        <v>43921</v>
      </c>
      <c r="L61" s="74"/>
      <c r="M61" s="74"/>
      <c r="N61" s="74"/>
      <c r="O61" s="74"/>
      <c r="P61" s="74"/>
      <c r="Q61" s="74" t="s">
        <v>884</v>
      </c>
      <c r="R61" s="74" t="s">
        <v>884</v>
      </c>
      <c r="S61" s="74" t="s">
        <v>884</v>
      </c>
      <c r="T61" s="74" t="s">
        <v>884</v>
      </c>
      <c r="U61" s="74"/>
      <c r="V61" s="74"/>
      <c r="W61" s="77"/>
      <c r="X61" s="36"/>
      <c r="Y61" s="10"/>
      <c r="Z61" s="10"/>
      <c r="AA61" s="16"/>
      <c r="AB61" s="10"/>
      <c r="AC61" s="10"/>
    </row>
    <row r="62" spans="1:29" s="9" customFormat="1" ht="15.9" customHeight="1">
      <c r="A62" s="35" t="s">
        <v>779</v>
      </c>
      <c r="B62" s="2" t="s">
        <v>770</v>
      </c>
      <c r="C62" s="2" t="s">
        <v>414</v>
      </c>
      <c r="D62" s="13" t="s">
        <v>415</v>
      </c>
      <c r="E62" s="85" t="s">
        <v>416</v>
      </c>
      <c r="F62" s="86"/>
      <c r="G62" s="13" t="s">
        <v>7</v>
      </c>
      <c r="H62" s="13" t="s">
        <v>65</v>
      </c>
      <c r="I62" s="1" t="s">
        <v>15</v>
      </c>
      <c r="J62" s="74"/>
      <c r="K62" s="68">
        <v>43921</v>
      </c>
      <c r="L62" s="74"/>
      <c r="M62" s="74"/>
      <c r="N62" s="74"/>
      <c r="O62" s="74"/>
      <c r="P62" s="74"/>
      <c r="Q62" s="74" t="s">
        <v>884</v>
      </c>
      <c r="R62" s="74" t="s">
        <v>884</v>
      </c>
      <c r="S62" s="74" t="s">
        <v>884</v>
      </c>
      <c r="T62" s="74" t="s">
        <v>884</v>
      </c>
      <c r="U62" s="74"/>
      <c r="V62" s="74"/>
      <c r="W62" s="77"/>
      <c r="X62" s="36"/>
      <c r="Y62" s="10"/>
      <c r="Z62" s="10"/>
      <c r="AA62" s="16"/>
      <c r="AB62" s="10"/>
      <c r="AC62" s="10"/>
    </row>
    <row r="63" spans="1:29" s="9" customFormat="1" ht="15.9" customHeight="1">
      <c r="A63" s="35" t="s">
        <v>779</v>
      </c>
      <c r="B63" s="2" t="s">
        <v>770</v>
      </c>
      <c r="C63" s="2" t="s">
        <v>417</v>
      </c>
      <c r="D63" s="13" t="s">
        <v>418</v>
      </c>
      <c r="E63" s="85" t="s">
        <v>834</v>
      </c>
      <c r="F63" s="86"/>
      <c r="G63" s="13" t="s">
        <v>7</v>
      </c>
      <c r="H63" s="13" t="s">
        <v>795</v>
      </c>
      <c r="I63" s="1" t="s">
        <v>15</v>
      </c>
      <c r="J63" s="74"/>
      <c r="K63" s="68">
        <v>43921</v>
      </c>
      <c r="L63" s="74"/>
      <c r="M63" s="74"/>
      <c r="N63" s="74"/>
      <c r="O63" s="74"/>
      <c r="P63" s="74"/>
      <c r="Q63" s="74" t="s">
        <v>884</v>
      </c>
      <c r="R63" s="74" t="s">
        <v>884</v>
      </c>
      <c r="S63" s="74" t="s">
        <v>884</v>
      </c>
      <c r="T63" s="74" t="s">
        <v>884</v>
      </c>
      <c r="U63" s="74"/>
      <c r="V63" s="74"/>
      <c r="W63" s="77"/>
      <c r="X63" s="36"/>
      <c r="Y63" s="10"/>
      <c r="Z63" s="10"/>
      <c r="AA63" s="16"/>
      <c r="AB63" s="10"/>
      <c r="AC63" s="10"/>
    </row>
    <row r="64" spans="1:29" s="9" customFormat="1" ht="15.9" customHeight="1">
      <c r="A64" s="35" t="s">
        <v>779</v>
      </c>
      <c r="B64" s="2" t="s">
        <v>771</v>
      </c>
      <c r="C64" s="2" t="s">
        <v>419</v>
      </c>
      <c r="D64" s="13" t="s">
        <v>420</v>
      </c>
      <c r="E64" s="85" t="s">
        <v>421</v>
      </c>
      <c r="F64" s="86"/>
      <c r="G64" s="13" t="s">
        <v>9</v>
      </c>
      <c r="H64" s="13" t="s">
        <v>5</v>
      </c>
      <c r="I64" s="1" t="s">
        <v>15</v>
      </c>
      <c r="J64" s="74" t="s">
        <v>887</v>
      </c>
      <c r="K64" s="68">
        <v>43921</v>
      </c>
      <c r="L64" s="74"/>
      <c r="M64" s="74"/>
      <c r="N64" s="74"/>
      <c r="O64" s="74"/>
      <c r="P64" s="74"/>
      <c r="Q64" s="74" t="s">
        <v>884</v>
      </c>
      <c r="R64" s="74" t="s">
        <v>884</v>
      </c>
      <c r="S64" s="74" t="s">
        <v>884</v>
      </c>
      <c r="T64" s="74" t="s">
        <v>884</v>
      </c>
      <c r="U64" s="74"/>
      <c r="V64" s="74"/>
      <c r="W64" s="77"/>
      <c r="X64" s="36"/>
      <c r="Y64" s="10"/>
      <c r="Z64" s="10"/>
      <c r="AA64" s="16"/>
      <c r="AB64" s="10"/>
      <c r="AC64" s="10"/>
    </row>
    <row r="65" spans="1:29" s="9" customFormat="1" ht="15.9" customHeight="1">
      <c r="A65" s="35" t="s">
        <v>779</v>
      </c>
      <c r="B65" s="2" t="s">
        <v>771</v>
      </c>
      <c r="C65" s="2" t="s">
        <v>422</v>
      </c>
      <c r="D65" s="13" t="s">
        <v>423</v>
      </c>
      <c r="E65" s="85" t="s">
        <v>424</v>
      </c>
      <c r="F65" s="86"/>
      <c r="G65" s="13" t="s">
        <v>9</v>
      </c>
      <c r="H65" s="13" t="s">
        <v>5</v>
      </c>
      <c r="I65" s="1" t="s">
        <v>15</v>
      </c>
      <c r="J65" s="74" t="s">
        <v>887</v>
      </c>
      <c r="K65" s="68">
        <v>43921</v>
      </c>
      <c r="L65" s="74"/>
      <c r="M65" s="74"/>
      <c r="N65" s="74"/>
      <c r="O65" s="74"/>
      <c r="P65" s="74"/>
      <c r="Q65" s="74" t="s">
        <v>884</v>
      </c>
      <c r="R65" s="74" t="s">
        <v>884</v>
      </c>
      <c r="S65" s="74" t="s">
        <v>884</v>
      </c>
      <c r="T65" s="74" t="s">
        <v>884</v>
      </c>
      <c r="U65" s="74"/>
      <c r="V65" s="74"/>
      <c r="W65" s="77"/>
      <c r="X65" s="36"/>
      <c r="Y65" s="10"/>
      <c r="Z65" s="10"/>
      <c r="AA65" s="16"/>
      <c r="AB65" s="10"/>
      <c r="AC65" s="10"/>
    </row>
    <row r="66" spans="1:29" s="9" customFormat="1" ht="15.9" customHeight="1">
      <c r="A66" s="35" t="s">
        <v>779</v>
      </c>
      <c r="B66" s="2" t="s">
        <v>771</v>
      </c>
      <c r="C66" s="2" t="s">
        <v>425</v>
      </c>
      <c r="D66" s="13" t="s">
        <v>426</v>
      </c>
      <c r="E66" s="85" t="s">
        <v>427</v>
      </c>
      <c r="F66" s="86"/>
      <c r="G66" s="13" t="s">
        <v>9</v>
      </c>
      <c r="H66" s="13" t="s">
        <v>5</v>
      </c>
      <c r="I66" s="1" t="s">
        <v>15</v>
      </c>
      <c r="J66" s="74" t="s">
        <v>887</v>
      </c>
      <c r="K66" s="68">
        <v>43921</v>
      </c>
      <c r="L66" s="74"/>
      <c r="M66" s="74"/>
      <c r="N66" s="74"/>
      <c r="O66" s="74"/>
      <c r="P66" s="74"/>
      <c r="Q66" s="74" t="s">
        <v>884</v>
      </c>
      <c r="R66" s="74" t="s">
        <v>884</v>
      </c>
      <c r="S66" s="74" t="s">
        <v>884</v>
      </c>
      <c r="T66" s="74" t="s">
        <v>884</v>
      </c>
      <c r="U66" s="74"/>
      <c r="V66" s="74"/>
      <c r="W66" s="77"/>
      <c r="X66" s="36"/>
      <c r="Y66" s="10"/>
      <c r="Z66" s="10"/>
      <c r="AA66" s="16"/>
      <c r="AB66" s="10"/>
      <c r="AC66" s="10"/>
    </row>
    <row r="67" spans="1:29" s="9" customFormat="1" ht="15.9" customHeight="1">
      <c r="A67" s="35" t="s">
        <v>779</v>
      </c>
      <c r="B67" s="2" t="s">
        <v>771</v>
      </c>
      <c r="C67" s="2" t="s">
        <v>428</v>
      </c>
      <c r="D67" s="13" t="s">
        <v>429</v>
      </c>
      <c r="E67" s="85" t="s">
        <v>430</v>
      </c>
      <c r="F67" s="86"/>
      <c r="G67" s="13" t="s">
        <v>9</v>
      </c>
      <c r="H67" s="13" t="s">
        <v>5</v>
      </c>
      <c r="I67" s="1" t="s">
        <v>15</v>
      </c>
      <c r="J67" s="74" t="s">
        <v>887</v>
      </c>
      <c r="K67" s="68">
        <v>43921</v>
      </c>
      <c r="L67" s="74"/>
      <c r="M67" s="74"/>
      <c r="N67" s="74"/>
      <c r="O67" s="74"/>
      <c r="P67" s="74"/>
      <c r="Q67" s="74" t="s">
        <v>884</v>
      </c>
      <c r="R67" s="74" t="s">
        <v>884</v>
      </c>
      <c r="S67" s="74" t="s">
        <v>884</v>
      </c>
      <c r="T67" s="74" t="s">
        <v>884</v>
      </c>
      <c r="U67" s="74"/>
      <c r="V67" s="74"/>
      <c r="W67" s="77"/>
      <c r="X67" s="36"/>
      <c r="Y67" s="10"/>
      <c r="Z67" s="10"/>
      <c r="AA67" s="16"/>
      <c r="AB67" s="10"/>
      <c r="AC67" s="10"/>
    </row>
    <row r="68" spans="1:29" s="9" customFormat="1" ht="15.9" customHeight="1">
      <c r="A68" s="35" t="s">
        <v>779</v>
      </c>
      <c r="B68" s="2" t="s">
        <v>771</v>
      </c>
      <c r="C68" s="2" t="s">
        <v>431</v>
      </c>
      <c r="D68" s="13" t="s">
        <v>432</v>
      </c>
      <c r="E68" s="85" t="s">
        <v>433</v>
      </c>
      <c r="F68" s="86"/>
      <c r="G68" s="13" t="s">
        <v>9</v>
      </c>
      <c r="H68" s="13" t="s">
        <v>5</v>
      </c>
      <c r="I68" s="1" t="s">
        <v>15</v>
      </c>
      <c r="J68" s="74" t="s">
        <v>887</v>
      </c>
      <c r="K68" s="68">
        <v>43921</v>
      </c>
      <c r="L68" s="74"/>
      <c r="M68" s="74"/>
      <c r="N68" s="74"/>
      <c r="O68" s="74"/>
      <c r="P68" s="74"/>
      <c r="Q68" s="74" t="s">
        <v>884</v>
      </c>
      <c r="R68" s="74" t="s">
        <v>884</v>
      </c>
      <c r="S68" s="74" t="s">
        <v>884</v>
      </c>
      <c r="T68" s="74" t="s">
        <v>884</v>
      </c>
      <c r="U68" s="74"/>
      <c r="V68" s="74"/>
      <c r="W68" s="77"/>
      <c r="X68" s="36"/>
      <c r="Y68" s="10"/>
      <c r="Z68" s="10"/>
      <c r="AA68" s="16"/>
      <c r="AB68" s="10"/>
      <c r="AC68" s="10"/>
    </row>
    <row r="69" spans="1:29" s="9" customFormat="1" ht="15.9" customHeight="1">
      <c r="A69" s="35" t="s">
        <v>779</v>
      </c>
      <c r="B69" s="2" t="s">
        <v>771</v>
      </c>
      <c r="C69" s="2" t="s">
        <v>434</v>
      </c>
      <c r="D69" s="13" t="s">
        <v>435</v>
      </c>
      <c r="E69" s="85" t="s">
        <v>436</v>
      </c>
      <c r="F69" s="86"/>
      <c r="G69" s="13" t="s">
        <v>9</v>
      </c>
      <c r="H69" s="13" t="s">
        <v>5</v>
      </c>
      <c r="I69" s="1" t="s">
        <v>15</v>
      </c>
      <c r="J69" s="74" t="s">
        <v>887</v>
      </c>
      <c r="K69" s="68">
        <v>43921</v>
      </c>
      <c r="L69" s="74"/>
      <c r="M69" s="74"/>
      <c r="N69" s="74"/>
      <c r="O69" s="74"/>
      <c r="P69" s="74"/>
      <c r="Q69" s="74" t="s">
        <v>884</v>
      </c>
      <c r="R69" s="74" t="s">
        <v>884</v>
      </c>
      <c r="S69" s="74" t="s">
        <v>884</v>
      </c>
      <c r="T69" s="74" t="s">
        <v>884</v>
      </c>
      <c r="U69" s="74"/>
      <c r="V69" s="74"/>
      <c r="W69" s="77"/>
      <c r="X69" s="36"/>
      <c r="Y69" s="10"/>
      <c r="Z69" s="10"/>
      <c r="AA69" s="16"/>
      <c r="AB69" s="10"/>
      <c r="AC69" s="10"/>
    </row>
    <row r="70" spans="1:29" s="9" customFormat="1" ht="15.9" customHeight="1">
      <c r="A70" s="35" t="s">
        <v>779</v>
      </c>
      <c r="B70" s="2" t="s">
        <v>771</v>
      </c>
      <c r="C70" s="2" t="s">
        <v>437</v>
      </c>
      <c r="D70" s="13" t="s">
        <v>438</v>
      </c>
      <c r="E70" s="85" t="s">
        <v>439</v>
      </c>
      <c r="F70" s="86"/>
      <c r="G70" s="13" t="s">
        <v>9</v>
      </c>
      <c r="H70" s="13" t="s">
        <v>5</v>
      </c>
      <c r="I70" s="1" t="s">
        <v>15</v>
      </c>
      <c r="J70" s="74" t="s">
        <v>887</v>
      </c>
      <c r="K70" s="68">
        <v>43921</v>
      </c>
      <c r="L70" s="74"/>
      <c r="M70" s="74"/>
      <c r="N70" s="74"/>
      <c r="O70" s="74"/>
      <c r="P70" s="74"/>
      <c r="Q70" s="74" t="s">
        <v>884</v>
      </c>
      <c r="R70" s="74" t="s">
        <v>884</v>
      </c>
      <c r="S70" s="74" t="s">
        <v>884</v>
      </c>
      <c r="T70" s="74" t="s">
        <v>884</v>
      </c>
      <c r="U70" s="74"/>
      <c r="V70" s="74"/>
      <c r="W70" s="77"/>
      <c r="X70" s="36"/>
      <c r="Y70" s="10"/>
      <c r="Z70" s="10"/>
      <c r="AA70" s="16"/>
      <c r="AB70" s="10"/>
      <c r="AC70" s="10"/>
    </row>
    <row r="71" spans="1:29" s="9" customFormat="1" ht="15.9" customHeight="1">
      <c r="A71" s="35" t="s">
        <v>779</v>
      </c>
      <c r="B71" s="2" t="s">
        <v>771</v>
      </c>
      <c r="C71" s="2" t="s">
        <v>440</v>
      </c>
      <c r="D71" s="13" t="s">
        <v>441</v>
      </c>
      <c r="E71" s="85" t="s">
        <v>442</v>
      </c>
      <c r="F71" s="86"/>
      <c r="G71" s="1" t="s">
        <v>9</v>
      </c>
      <c r="H71" s="13" t="s">
        <v>5</v>
      </c>
      <c r="I71" s="1" t="s">
        <v>15</v>
      </c>
      <c r="J71" s="74" t="s">
        <v>887</v>
      </c>
      <c r="K71" s="68">
        <v>43921</v>
      </c>
      <c r="L71" s="74"/>
      <c r="M71" s="74"/>
      <c r="N71" s="74"/>
      <c r="O71" s="74"/>
      <c r="P71" s="74"/>
      <c r="Q71" s="74" t="s">
        <v>884</v>
      </c>
      <c r="R71" s="74" t="s">
        <v>884</v>
      </c>
      <c r="S71" s="74" t="s">
        <v>884</v>
      </c>
      <c r="T71" s="74" t="s">
        <v>884</v>
      </c>
      <c r="U71" s="74"/>
      <c r="V71" s="74"/>
      <c r="W71" s="77"/>
      <c r="X71" s="36"/>
      <c r="Y71" s="10"/>
      <c r="Z71" s="10"/>
      <c r="AA71" s="16"/>
      <c r="AB71" s="10"/>
      <c r="AC71" s="10"/>
    </row>
    <row r="72" spans="1:29" s="9" customFormat="1" ht="15.9" customHeight="1">
      <c r="A72" s="35" t="s">
        <v>779</v>
      </c>
      <c r="B72" s="2" t="s">
        <v>771</v>
      </c>
      <c r="C72" s="2" t="s">
        <v>443</v>
      </c>
      <c r="D72" s="13" t="s">
        <v>444</v>
      </c>
      <c r="E72" s="85" t="s">
        <v>835</v>
      </c>
      <c r="F72" s="86"/>
      <c r="G72" s="1" t="s">
        <v>7</v>
      </c>
      <c r="H72" s="13" t="s">
        <v>793</v>
      </c>
      <c r="I72" s="1" t="s">
        <v>15</v>
      </c>
      <c r="J72" s="74"/>
      <c r="K72" s="68">
        <v>43921</v>
      </c>
      <c r="L72" s="74"/>
      <c r="M72" s="74"/>
      <c r="N72" s="74"/>
      <c r="O72" s="74"/>
      <c r="P72" s="74"/>
      <c r="Q72" s="74" t="s">
        <v>884</v>
      </c>
      <c r="R72" s="74" t="s">
        <v>884</v>
      </c>
      <c r="S72" s="74" t="s">
        <v>884</v>
      </c>
      <c r="T72" s="74" t="s">
        <v>884</v>
      </c>
      <c r="U72" s="74"/>
      <c r="V72" s="74"/>
      <c r="W72" s="77"/>
      <c r="X72" s="36"/>
      <c r="Y72" s="10"/>
      <c r="Z72" s="10"/>
      <c r="AA72" s="16"/>
      <c r="AB72" s="10"/>
      <c r="AC72" s="10"/>
    </row>
    <row r="73" spans="1:29" s="9" customFormat="1" ht="15.9" customHeight="1">
      <c r="A73" s="35" t="s">
        <v>779</v>
      </c>
      <c r="B73" s="2" t="s">
        <v>771</v>
      </c>
      <c r="C73" s="2" t="s">
        <v>445</v>
      </c>
      <c r="D73" s="13" t="s">
        <v>446</v>
      </c>
      <c r="E73" s="85" t="s">
        <v>836</v>
      </c>
      <c r="F73" s="86"/>
      <c r="G73" s="1" t="s">
        <v>7</v>
      </c>
      <c r="H73" s="13" t="s">
        <v>795</v>
      </c>
      <c r="I73" s="1" t="s">
        <v>15</v>
      </c>
      <c r="J73" s="74"/>
      <c r="K73" s="68">
        <v>43921</v>
      </c>
      <c r="L73" s="74"/>
      <c r="M73" s="74"/>
      <c r="N73" s="74"/>
      <c r="O73" s="74"/>
      <c r="P73" s="74"/>
      <c r="Q73" s="74" t="s">
        <v>884</v>
      </c>
      <c r="R73" s="74" t="s">
        <v>884</v>
      </c>
      <c r="S73" s="74" t="s">
        <v>884</v>
      </c>
      <c r="T73" s="74" t="s">
        <v>884</v>
      </c>
      <c r="U73" s="74"/>
      <c r="V73" s="74"/>
      <c r="W73" s="77"/>
      <c r="X73" s="36"/>
      <c r="Y73" s="10"/>
      <c r="Z73" s="10"/>
      <c r="AA73" s="16"/>
      <c r="AB73" s="10"/>
      <c r="AC73" s="10"/>
    </row>
    <row r="74" spans="1:29" s="9" customFormat="1" ht="15.9" customHeight="1">
      <c r="A74" s="35" t="s">
        <v>779</v>
      </c>
      <c r="B74" s="2" t="s">
        <v>771</v>
      </c>
      <c r="C74" s="2" t="s">
        <v>447</v>
      </c>
      <c r="D74" s="13" t="s">
        <v>448</v>
      </c>
      <c r="E74" s="85" t="s">
        <v>449</v>
      </c>
      <c r="F74" s="86"/>
      <c r="G74" s="1" t="s">
        <v>7</v>
      </c>
      <c r="H74" s="13" t="s">
        <v>65</v>
      </c>
      <c r="I74" s="1" t="s">
        <v>15</v>
      </c>
      <c r="J74" s="74"/>
      <c r="K74" s="68">
        <v>43921</v>
      </c>
      <c r="L74" s="74"/>
      <c r="M74" s="74"/>
      <c r="N74" s="74"/>
      <c r="O74" s="74"/>
      <c r="P74" s="74"/>
      <c r="Q74" s="74" t="s">
        <v>884</v>
      </c>
      <c r="R74" s="74" t="s">
        <v>884</v>
      </c>
      <c r="S74" s="74" t="s">
        <v>884</v>
      </c>
      <c r="T74" s="74" t="s">
        <v>884</v>
      </c>
      <c r="U74" s="74"/>
      <c r="V74" s="74"/>
      <c r="W74" s="77"/>
      <c r="X74" s="36"/>
      <c r="Y74" s="10"/>
      <c r="Z74" s="10"/>
      <c r="AA74" s="16"/>
      <c r="AB74" s="10"/>
      <c r="AC74" s="10"/>
    </row>
    <row r="75" spans="1:29" s="9" customFormat="1" ht="15.9" customHeight="1">
      <c r="A75" s="35" t="s">
        <v>779</v>
      </c>
      <c r="B75" s="2" t="s">
        <v>772</v>
      </c>
      <c r="C75" s="2" t="s">
        <v>450</v>
      </c>
      <c r="D75" s="13" t="s">
        <v>451</v>
      </c>
      <c r="E75" s="85" t="s">
        <v>452</v>
      </c>
      <c r="F75" s="86"/>
      <c r="G75" s="1" t="s">
        <v>9</v>
      </c>
      <c r="H75" s="13" t="s">
        <v>5</v>
      </c>
      <c r="I75" s="1" t="s">
        <v>15</v>
      </c>
      <c r="J75" s="96" t="s">
        <v>880</v>
      </c>
      <c r="K75" s="68">
        <v>43921</v>
      </c>
      <c r="L75" s="10" t="s">
        <v>893</v>
      </c>
      <c r="M75" s="70" t="s">
        <v>892</v>
      </c>
      <c r="N75" s="90">
        <v>6</v>
      </c>
      <c r="O75" s="91">
        <v>44039</v>
      </c>
      <c r="P75" s="71" t="s">
        <v>901</v>
      </c>
      <c r="Q75" s="10" t="s">
        <v>884</v>
      </c>
      <c r="R75" s="10" t="s">
        <v>880</v>
      </c>
      <c r="S75" s="10" t="s">
        <v>884</v>
      </c>
      <c r="T75" s="10" t="s">
        <v>884</v>
      </c>
      <c r="U75" s="71" t="s">
        <v>885</v>
      </c>
      <c r="V75" s="57"/>
      <c r="W75" s="60" t="s">
        <v>880</v>
      </c>
      <c r="X75" s="36"/>
      <c r="Y75" s="10"/>
      <c r="Z75" s="10"/>
      <c r="AA75" s="16"/>
      <c r="AB75" s="10"/>
      <c r="AC75" s="10"/>
    </row>
    <row r="76" spans="1:29" s="9" customFormat="1" ht="15.9" customHeight="1">
      <c r="A76" s="35" t="s">
        <v>779</v>
      </c>
      <c r="B76" s="2" t="s">
        <v>772</v>
      </c>
      <c r="C76" s="2" t="s">
        <v>453</v>
      </c>
      <c r="D76" s="13" t="s">
        <v>454</v>
      </c>
      <c r="E76" s="85" t="s">
        <v>455</v>
      </c>
      <c r="F76" s="86"/>
      <c r="G76" s="1" t="s">
        <v>9</v>
      </c>
      <c r="H76" s="13" t="s">
        <v>5</v>
      </c>
      <c r="I76" s="1" t="s">
        <v>15</v>
      </c>
      <c r="J76" s="74" t="s">
        <v>887</v>
      </c>
      <c r="K76" s="68">
        <v>43921</v>
      </c>
      <c r="L76" s="74"/>
      <c r="M76" s="74"/>
      <c r="N76" s="74"/>
      <c r="O76" s="74"/>
      <c r="P76" s="74"/>
      <c r="Q76" s="74" t="s">
        <v>884</v>
      </c>
      <c r="R76" s="74" t="s">
        <v>884</v>
      </c>
      <c r="S76" s="74" t="s">
        <v>884</v>
      </c>
      <c r="T76" s="74" t="s">
        <v>884</v>
      </c>
      <c r="U76" s="74"/>
      <c r="V76" s="74"/>
      <c r="W76" s="77"/>
      <c r="X76" s="36"/>
      <c r="Y76" s="10"/>
      <c r="Z76" s="10"/>
      <c r="AA76" s="16"/>
      <c r="AB76" s="10"/>
      <c r="AC76" s="10"/>
    </row>
    <row r="77" spans="1:29" s="9" customFormat="1" ht="15.9" customHeight="1">
      <c r="A77" s="35" t="s">
        <v>779</v>
      </c>
      <c r="B77" s="2" t="s">
        <v>772</v>
      </c>
      <c r="C77" s="2" t="s">
        <v>456</v>
      </c>
      <c r="D77" s="13" t="s">
        <v>457</v>
      </c>
      <c r="E77" s="85" t="s">
        <v>458</v>
      </c>
      <c r="F77" s="86"/>
      <c r="G77" s="1" t="s">
        <v>9</v>
      </c>
      <c r="H77" s="13" t="s">
        <v>5</v>
      </c>
      <c r="I77" s="1" t="s">
        <v>15</v>
      </c>
      <c r="J77" s="96" t="s">
        <v>880</v>
      </c>
      <c r="K77" s="68">
        <v>43921</v>
      </c>
      <c r="L77" s="10" t="s">
        <v>898</v>
      </c>
      <c r="M77" s="70" t="s">
        <v>910</v>
      </c>
      <c r="N77" s="90">
        <v>48</v>
      </c>
      <c r="O77" s="91">
        <v>44015</v>
      </c>
      <c r="P77" s="71" t="s">
        <v>945</v>
      </c>
      <c r="Q77" s="10" t="s">
        <v>884</v>
      </c>
      <c r="R77" s="10" t="s">
        <v>880</v>
      </c>
      <c r="S77" s="10" t="s">
        <v>884</v>
      </c>
      <c r="T77" s="10" t="s">
        <v>884</v>
      </c>
      <c r="U77" s="71" t="s">
        <v>885</v>
      </c>
      <c r="V77" s="57"/>
      <c r="W77" s="60" t="s">
        <v>880</v>
      </c>
      <c r="X77" s="36" t="s">
        <v>56</v>
      </c>
      <c r="Y77" t="s">
        <v>937</v>
      </c>
      <c r="Z77" s="10"/>
      <c r="AA77" s="16"/>
      <c r="AB77" s="10"/>
      <c r="AC77" s="10"/>
    </row>
    <row r="78" spans="1:29" s="9" customFormat="1" ht="15.9" customHeight="1">
      <c r="A78" s="35" t="s">
        <v>779</v>
      </c>
      <c r="B78" s="2" t="s">
        <v>772</v>
      </c>
      <c r="C78" s="2" t="s">
        <v>459</v>
      </c>
      <c r="D78" s="13" t="s">
        <v>460</v>
      </c>
      <c r="E78" s="85" t="s">
        <v>461</v>
      </c>
      <c r="F78" s="86"/>
      <c r="G78" s="1" t="s">
        <v>9</v>
      </c>
      <c r="H78" s="13" t="s">
        <v>5</v>
      </c>
      <c r="I78" s="1" t="s">
        <v>15</v>
      </c>
      <c r="J78" s="74" t="s">
        <v>887</v>
      </c>
      <c r="K78" s="68">
        <v>43921</v>
      </c>
      <c r="L78" s="74"/>
      <c r="M78" s="74"/>
      <c r="N78" s="74"/>
      <c r="O78" s="74"/>
      <c r="P78" s="74"/>
      <c r="Q78" s="74" t="s">
        <v>884</v>
      </c>
      <c r="R78" s="74" t="s">
        <v>884</v>
      </c>
      <c r="S78" s="74" t="s">
        <v>884</v>
      </c>
      <c r="T78" s="74" t="s">
        <v>884</v>
      </c>
      <c r="U78" s="74"/>
      <c r="V78" s="74"/>
      <c r="W78" s="77"/>
      <c r="X78" s="36"/>
      <c r="Y78" s="10"/>
      <c r="Z78" s="10"/>
      <c r="AA78" s="16"/>
      <c r="AB78" s="10"/>
      <c r="AC78" s="10"/>
    </row>
    <row r="79" spans="1:29" s="9" customFormat="1" ht="15.9" customHeight="1">
      <c r="A79" s="35" t="s">
        <v>779</v>
      </c>
      <c r="B79" s="2" t="s">
        <v>772</v>
      </c>
      <c r="C79" s="2" t="s">
        <v>462</v>
      </c>
      <c r="D79" s="13" t="s">
        <v>463</v>
      </c>
      <c r="E79" s="85" t="s">
        <v>464</v>
      </c>
      <c r="F79" s="86"/>
      <c r="G79" s="1" t="s">
        <v>9</v>
      </c>
      <c r="H79" s="13" t="s">
        <v>5</v>
      </c>
      <c r="I79" s="1" t="s">
        <v>15</v>
      </c>
      <c r="J79" s="74" t="s">
        <v>887</v>
      </c>
      <c r="K79" s="68">
        <v>43921</v>
      </c>
      <c r="L79" s="74"/>
      <c r="M79" s="74"/>
      <c r="N79" s="74"/>
      <c r="O79" s="74"/>
      <c r="P79" s="74"/>
      <c r="Q79" s="74" t="s">
        <v>884</v>
      </c>
      <c r="R79" s="74" t="s">
        <v>884</v>
      </c>
      <c r="S79" s="74" t="s">
        <v>884</v>
      </c>
      <c r="T79" s="74" t="s">
        <v>884</v>
      </c>
      <c r="U79" s="74"/>
      <c r="V79" s="74"/>
      <c r="W79" s="77"/>
      <c r="X79" s="36"/>
      <c r="Y79" s="10"/>
      <c r="Z79" s="10"/>
      <c r="AA79" s="16"/>
      <c r="AB79" s="10"/>
      <c r="AC79" s="10"/>
    </row>
    <row r="80" spans="1:29" s="9" customFormat="1" ht="15.9" customHeight="1">
      <c r="A80" s="35" t="s">
        <v>779</v>
      </c>
      <c r="B80" s="2" t="s">
        <v>772</v>
      </c>
      <c r="C80" s="2" t="s">
        <v>465</v>
      </c>
      <c r="D80" s="13" t="s">
        <v>466</v>
      </c>
      <c r="E80" s="85" t="s">
        <v>467</v>
      </c>
      <c r="F80" s="86"/>
      <c r="G80" s="1" t="s">
        <v>9</v>
      </c>
      <c r="H80" s="13" t="s">
        <v>5</v>
      </c>
      <c r="I80" s="1" t="s">
        <v>15</v>
      </c>
      <c r="J80" s="74" t="s">
        <v>887</v>
      </c>
      <c r="K80" s="68">
        <v>43921</v>
      </c>
      <c r="L80" s="74"/>
      <c r="M80" s="74"/>
      <c r="N80" s="74"/>
      <c r="O80" s="74"/>
      <c r="P80" s="74"/>
      <c r="Q80" s="74" t="s">
        <v>884</v>
      </c>
      <c r="R80" s="74" t="s">
        <v>884</v>
      </c>
      <c r="S80" s="74" t="s">
        <v>884</v>
      </c>
      <c r="T80" s="74" t="s">
        <v>884</v>
      </c>
      <c r="U80" s="74"/>
      <c r="V80" s="74"/>
      <c r="W80" s="77"/>
      <c r="X80" s="36"/>
      <c r="Y80" s="10"/>
      <c r="Z80" s="10"/>
      <c r="AA80" s="16"/>
      <c r="AB80" s="10"/>
      <c r="AC80" s="10"/>
    </row>
    <row r="81" spans="1:29" s="9" customFormat="1" ht="15.9" customHeight="1">
      <c r="A81" s="35" t="s">
        <v>779</v>
      </c>
      <c r="B81" s="2" t="s">
        <v>772</v>
      </c>
      <c r="C81" s="2" t="s">
        <v>468</v>
      </c>
      <c r="D81" s="13" t="s">
        <v>469</v>
      </c>
      <c r="E81" s="85" t="s">
        <v>470</v>
      </c>
      <c r="F81" s="86"/>
      <c r="G81" s="1" t="s">
        <v>9</v>
      </c>
      <c r="H81" s="13" t="s">
        <v>5</v>
      </c>
      <c r="I81" s="1" t="s">
        <v>15</v>
      </c>
      <c r="J81" s="74" t="s">
        <v>887</v>
      </c>
      <c r="K81" s="68">
        <v>43921</v>
      </c>
      <c r="L81" s="74"/>
      <c r="M81" s="74"/>
      <c r="N81" s="74"/>
      <c r="O81" s="74"/>
      <c r="P81" s="74"/>
      <c r="Q81" s="74" t="s">
        <v>884</v>
      </c>
      <c r="R81" s="74" t="s">
        <v>884</v>
      </c>
      <c r="S81" s="74" t="s">
        <v>884</v>
      </c>
      <c r="T81" s="74" t="s">
        <v>884</v>
      </c>
      <c r="U81" s="74"/>
      <c r="V81" s="74"/>
      <c r="W81" s="77"/>
      <c r="X81" s="36"/>
      <c r="Y81" s="10"/>
      <c r="Z81" s="10"/>
      <c r="AA81" s="16"/>
      <c r="AB81" s="10"/>
      <c r="AC81" s="10"/>
    </row>
    <row r="82" spans="1:29" s="9" customFormat="1" ht="15.9" customHeight="1">
      <c r="A82" s="35" t="s">
        <v>779</v>
      </c>
      <c r="B82" s="2" t="s">
        <v>772</v>
      </c>
      <c r="C82" s="2" t="s">
        <v>471</v>
      </c>
      <c r="D82" s="13" t="s">
        <v>472</v>
      </c>
      <c r="E82" s="85" t="s">
        <v>473</v>
      </c>
      <c r="F82" s="86"/>
      <c r="G82" s="1" t="s">
        <v>9</v>
      </c>
      <c r="H82" s="13" t="s">
        <v>5</v>
      </c>
      <c r="I82" s="1" t="s">
        <v>15</v>
      </c>
      <c r="J82" s="74" t="s">
        <v>887</v>
      </c>
      <c r="K82" s="68">
        <v>43921</v>
      </c>
      <c r="L82" s="74"/>
      <c r="M82" s="74"/>
      <c r="N82" s="74"/>
      <c r="O82" s="74"/>
      <c r="P82" s="74"/>
      <c r="Q82" s="74" t="s">
        <v>884</v>
      </c>
      <c r="R82" s="74" t="s">
        <v>884</v>
      </c>
      <c r="S82" s="74" t="s">
        <v>884</v>
      </c>
      <c r="T82" s="74" t="s">
        <v>884</v>
      </c>
      <c r="U82" s="74"/>
      <c r="V82" s="74"/>
      <c r="W82" s="77"/>
      <c r="X82" s="36"/>
      <c r="Y82" s="10"/>
      <c r="Z82" s="10"/>
      <c r="AA82" s="16"/>
      <c r="AB82" s="10"/>
      <c r="AC82" s="10"/>
    </row>
    <row r="83" spans="1:29" s="9" customFormat="1" ht="15.9" customHeight="1">
      <c r="A83" s="35" t="s">
        <v>779</v>
      </c>
      <c r="B83" s="2" t="s">
        <v>772</v>
      </c>
      <c r="C83" s="2" t="s">
        <v>474</v>
      </c>
      <c r="D83" s="13" t="s">
        <v>475</v>
      </c>
      <c r="E83" s="85" t="s">
        <v>837</v>
      </c>
      <c r="F83" s="86" t="s">
        <v>787</v>
      </c>
      <c r="G83" s="1" t="s">
        <v>7</v>
      </c>
      <c r="H83" s="13" t="s">
        <v>794</v>
      </c>
      <c r="I83" s="1" t="s">
        <v>15</v>
      </c>
      <c r="J83" s="74"/>
      <c r="K83" s="68">
        <v>43921</v>
      </c>
      <c r="L83" s="74"/>
      <c r="M83" s="74"/>
      <c r="N83" s="74"/>
      <c r="O83" s="74"/>
      <c r="P83" s="74"/>
      <c r="Q83" s="74" t="s">
        <v>884</v>
      </c>
      <c r="R83" s="74" t="s">
        <v>884</v>
      </c>
      <c r="S83" s="74" t="s">
        <v>884</v>
      </c>
      <c r="T83" s="74" t="s">
        <v>884</v>
      </c>
      <c r="U83" s="74"/>
      <c r="V83" s="74"/>
      <c r="W83" s="77"/>
      <c r="X83" s="36"/>
      <c r="Y83" s="10"/>
      <c r="Z83" s="10"/>
      <c r="AA83" s="16"/>
      <c r="AB83" s="10"/>
      <c r="AC83" s="10"/>
    </row>
    <row r="84" spans="1:29" s="9" customFormat="1" ht="15.9" customHeight="1">
      <c r="A84" s="35" t="s">
        <v>779</v>
      </c>
      <c r="B84" s="2" t="s">
        <v>772</v>
      </c>
      <c r="C84" s="2" t="s">
        <v>476</v>
      </c>
      <c r="D84" s="13" t="s">
        <v>477</v>
      </c>
      <c r="E84" s="85" t="s">
        <v>838</v>
      </c>
      <c r="F84" s="86"/>
      <c r="G84" s="1" t="s">
        <v>7</v>
      </c>
      <c r="H84" s="13" t="s">
        <v>794</v>
      </c>
      <c r="I84" s="1" t="s">
        <v>15</v>
      </c>
      <c r="J84" s="74"/>
      <c r="K84" s="68">
        <v>43921</v>
      </c>
      <c r="L84" s="74"/>
      <c r="M84" s="74"/>
      <c r="N84" s="74"/>
      <c r="O84" s="74"/>
      <c r="P84" s="74"/>
      <c r="Q84" s="74" t="s">
        <v>884</v>
      </c>
      <c r="R84" s="74" t="s">
        <v>884</v>
      </c>
      <c r="S84" s="74" t="s">
        <v>884</v>
      </c>
      <c r="T84" s="74" t="s">
        <v>884</v>
      </c>
      <c r="U84" s="74"/>
      <c r="V84" s="74"/>
      <c r="W84" s="77"/>
      <c r="X84" s="36"/>
      <c r="Y84" s="10"/>
      <c r="Z84" s="10"/>
      <c r="AA84" s="16"/>
      <c r="AB84" s="10"/>
      <c r="AC84" s="10"/>
    </row>
    <row r="85" spans="1:29" s="9" customFormat="1" ht="15.9" customHeight="1">
      <c r="A85" s="35" t="s">
        <v>779</v>
      </c>
      <c r="B85" s="2" t="s">
        <v>772</v>
      </c>
      <c r="C85" s="2" t="s">
        <v>478</v>
      </c>
      <c r="D85" s="13" t="s">
        <v>479</v>
      </c>
      <c r="E85" s="85" t="s">
        <v>839</v>
      </c>
      <c r="F85" s="86"/>
      <c r="G85" s="1" t="s">
        <v>7</v>
      </c>
      <c r="H85" s="13" t="s">
        <v>794</v>
      </c>
      <c r="I85" s="1" t="s">
        <v>15</v>
      </c>
      <c r="J85" s="74"/>
      <c r="K85" s="68">
        <v>43921</v>
      </c>
      <c r="L85" s="74"/>
      <c r="M85" s="74"/>
      <c r="N85" s="74"/>
      <c r="O85" s="74"/>
      <c r="P85" s="74"/>
      <c r="Q85" s="74" t="s">
        <v>884</v>
      </c>
      <c r="R85" s="74" t="s">
        <v>884</v>
      </c>
      <c r="S85" s="74" t="s">
        <v>884</v>
      </c>
      <c r="T85" s="74" t="s">
        <v>884</v>
      </c>
      <c r="U85" s="74"/>
      <c r="V85" s="74"/>
      <c r="W85" s="77"/>
      <c r="X85" s="36"/>
      <c r="Y85" s="10"/>
      <c r="Z85" s="10"/>
      <c r="AA85" s="16"/>
      <c r="AB85" s="10"/>
      <c r="AC85" s="10"/>
    </row>
    <row r="86" spans="1:29" s="9" customFormat="1" ht="15.9" customHeight="1">
      <c r="A86" s="35" t="s">
        <v>779</v>
      </c>
      <c r="B86" s="2" t="s">
        <v>772</v>
      </c>
      <c r="C86" s="2" t="s">
        <v>480</v>
      </c>
      <c r="D86" s="13" t="s">
        <v>481</v>
      </c>
      <c r="E86" s="85" t="s">
        <v>840</v>
      </c>
      <c r="F86" s="86"/>
      <c r="G86" s="1" t="s">
        <v>7</v>
      </c>
      <c r="H86" s="13" t="s">
        <v>794</v>
      </c>
      <c r="I86" s="1" t="s">
        <v>15</v>
      </c>
      <c r="J86" s="74"/>
      <c r="K86" s="68">
        <v>43921</v>
      </c>
      <c r="L86" s="74"/>
      <c r="M86" s="74"/>
      <c r="N86" s="74"/>
      <c r="O86" s="74"/>
      <c r="P86" s="74"/>
      <c r="Q86" s="74" t="s">
        <v>884</v>
      </c>
      <c r="R86" s="74" t="s">
        <v>884</v>
      </c>
      <c r="S86" s="74" t="s">
        <v>884</v>
      </c>
      <c r="T86" s="74" t="s">
        <v>884</v>
      </c>
      <c r="U86" s="74"/>
      <c r="V86" s="74"/>
      <c r="W86" s="77"/>
      <c r="X86" s="36"/>
      <c r="Y86" s="10"/>
      <c r="Z86" s="10"/>
      <c r="AA86" s="16"/>
      <c r="AB86" s="10"/>
      <c r="AC86" s="10"/>
    </row>
    <row r="87" spans="1:29" s="9" customFormat="1" ht="15.9" customHeight="1">
      <c r="A87" s="35" t="s">
        <v>779</v>
      </c>
      <c r="B87" s="2" t="s">
        <v>772</v>
      </c>
      <c r="C87" s="2" t="s">
        <v>482</v>
      </c>
      <c r="D87" s="13" t="s">
        <v>483</v>
      </c>
      <c r="E87" s="85" t="s">
        <v>484</v>
      </c>
      <c r="F87" s="86" t="s">
        <v>782</v>
      </c>
      <c r="G87" s="13" t="s">
        <v>6</v>
      </c>
      <c r="H87" s="13" t="s">
        <v>799</v>
      </c>
      <c r="I87" s="1" t="s">
        <v>15</v>
      </c>
      <c r="J87" s="74"/>
      <c r="K87" s="68">
        <v>43921</v>
      </c>
      <c r="L87" s="74"/>
      <c r="M87" s="74"/>
      <c r="N87" s="74"/>
      <c r="O87" s="74"/>
      <c r="P87" s="74"/>
      <c r="Q87" s="74" t="s">
        <v>884</v>
      </c>
      <c r="R87" s="74" t="s">
        <v>884</v>
      </c>
      <c r="S87" s="74" t="s">
        <v>884</v>
      </c>
      <c r="T87" s="74" t="s">
        <v>884</v>
      </c>
      <c r="U87" s="74"/>
      <c r="V87" s="74"/>
      <c r="W87" s="77"/>
      <c r="X87" s="36"/>
      <c r="Y87" s="10"/>
      <c r="Z87" s="10"/>
      <c r="AA87" s="16"/>
      <c r="AB87" s="10"/>
      <c r="AC87" s="10"/>
    </row>
    <row r="88" spans="1:29" s="9" customFormat="1" ht="15.9" customHeight="1">
      <c r="A88" s="35" t="s">
        <v>779</v>
      </c>
      <c r="B88" s="2" t="s">
        <v>772</v>
      </c>
      <c r="C88" s="2" t="s">
        <v>485</v>
      </c>
      <c r="D88" s="13" t="s">
        <v>486</v>
      </c>
      <c r="E88" s="85" t="s">
        <v>841</v>
      </c>
      <c r="F88" s="86" t="s">
        <v>788</v>
      </c>
      <c r="G88" s="1" t="s">
        <v>7</v>
      </c>
      <c r="H88" s="13" t="s">
        <v>794</v>
      </c>
      <c r="I88" s="1" t="s">
        <v>15</v>
      </c>
      <c r="J88" s="74"/>
      <c r="K88" s="68">
        <v>43921</v>
      </c>
      <c r="L88" s="74"/>
      <c r="M88" s="74"/>
      <c r="N88" s="74"/>
      <c r="O88" s="74"/>
      <c r="P88" s="74"/>
      <c r="Q88" s="74" t="s">
        <v>884</v>
      </c>
      <c r="R88" s="74" t="s">
        <v>884</v>
      </c>
      <c r="S88" s="74" t="s">
        <v>884</v>
      </c>
      <c r="T88" s="74" t="s">
        <v>884</v>
      </c>
      <c r="U88" s="74"/>
      <c r="V88" s="74"/>
      <c r="W88" s="77"/>
      <c r="X88" s="36"/>
      <c r="Y88" s="10"/>
      <c r="Z88" s="10"/>
      <c r="AA88" s="16"/>
      <c r="AB88" s="10"/>
      <c r="AC88" s="10"/>
    </row>
    <row r="89" spans="1:29" s="9" customFormat="1" ht="15.9" customHeight="1">
      <c r="A89" s="35" t="s">
        <v>779</v>
      </c>
      <c r="B89" s="2" t="s">
        <v>772</v>
      </c>
      <c r="C89" s="2" t="s">
        <v>487</v>
      </c>
      <c r="D89" s="13" t="s">
        <v>488</v>
      </c>
      <c r="E89" s="85" t="s">
        <v>489</v>
      </c>
      <c r="F89" s="86"/>
      <c r="G89" s="13" t="s">
        <v>9</v>
      </c>
      <c r="H89" s="13" t="s">
        <v>5</v>
      </c>
      <c r="I89" s="1" t="s">
        <v>15</v>
      </c>
      <c r="J89" s="74" t="s">
        <v>887</v>
      </c>
      <c r="K89" s="68">
        <v>43921</v>
      </c>
      <c r="L89" s="74"/>
      <c r="M89" s="74"/>
      <c r="N89" s="74"/>
      <c r="O89" s="74"/>
      <c r="P89" s="74"/>
      <c r="Q89" s="74" t="s">
        <v>884</v>
      </c>
      <c r="R89" s="74" t="s">
        <v>884</v>
      </c>
      <c r="S89" s="74" t="s">
        <v>884</v>
      </c>
      <c r="T89" s="74" t="s">
        <v>884</v>
      </c>
      <c r="U89" s="74"/>
      <c r="V89" s="74"/>
      <c r="W89" s="77"/>
      <c r="X89" s="36"/>
      <c r="Y89" s="10"/>
      <c r="Z89" s="10"/>
      <c r="AA89" s="16"/>
      <c r="AB89" s="10"/>
      <c r="AC89" s="10"/>
    </row>
    <row r="90" spans="1:29" s="9" customFormat="1" ht="15.9" customHeight="1">
      <c r="A90" s="35" t="s">
        <v>779</v>
      </c>
      <c r="B90" s="2" t="s">
        <v>772</v>
      </c>
      <c r="C90" s="2" t="s">
        <v>490</v>
      </c>
      <c r="D90" s="13" t="s">
        <v>491</v>
      </c>
      <c r="E90" s="85" t="s">
        <v>492</v>
      </c>
      <c r="F90" s="86"/>
      <c r="G90" s="13" t="s">
        <v>9</v>
      </c>
      <c r="H90" s="13" t="s">
        <v>5</v>
      </c>
      <c r="I90" s="1" t="s">
        <v>15</v>
      </c>
      <c r="J90" s="74" t="s">
        <v>887</v>
      </c>
      <c r="K90" s="68">
        <v>43921</v>
      </c>
      <c r="L90" s="74"/>
      <c r="M90" s="74"/>
      <c r="N90" s="74"/>
      <c r="O90" s="74"/>
      <c r="P90" s="74"/>
      <c r="Q90" s="74" t="s">
        <v>884</v>
      </c>
      <c r="R90" s="74" t="s">
        <v>884</v>
      </c>
      <c r="S90" s="74" t="s">
        <v>884</v>
      </c>
      <c r="T90" s="74" t="s">
        <v>884</v>
      </c>
      <c r="U90" s="74"/>
      <c r="V90" s="74"/>
      <c r="W90" s="77"/>
      <c r="X90" s="36"/>
      <c r="Y90" s="10"/>
      <c r="Z90" s="10"/>
      <c r="AA90" s="16"/>
      <c r="AB90" s="10"/>
      <c r="AC90" s="10"/>
    </row>
    <row r="91" spans="1:29" s="9" customFormat="1" ht="15.9" customHeight="1">
      <c r="A91" s="35" t="s">
        <v>779</v>
      </c>
      <c r="B91" s="2" t="s">
        <v>772</v>
      </c>
      <c r="C91" s="2" t="s">
        <v>493</v>
      </c>
      <c r="D91" s="13" t="s">
        <v>494</v>
      </c>
      <c r="E91" s="85" t="s">
        <v>495</v>
      </c>
      <c r="F91" s="86"/>
      <c r="G91" s="13" t="s">
        <v>9</v>
      </c>
      <c r="H91" s="13" t="s">
        <v>5</v>
      </c>
      <c r="I91" s="1" t="s">
        <v>15</v>
      </c>
      <c r="J91" s="74" t="s">
        <v>887</v>
      </c>
      <c r="K91" s="68">
        <v>43921</v>
      </c>
      <c r="L91" s="74"/>
      <c r="M91" s="74"/>
      <c r="N91" s="74"/>
      <c r="O91" s="74"/>
      <c r="P91" s="74"/>
      <c r="Q91" s="74" t="s">
        <v>884</v>
      </c>
      <c r="R91" s="74" t="s">
        <v>884</v>
      </c>
      <c r="S91" s="74" t="s">
        <v>884</v>
      </c>
      <c r="T91" s="74" t="s">
        <v>884</v>
      </c>
      <c r="U91" s="74"/>
      <c r="V91" s="74"/>
      <c r="W91" s="77"/>
      <c r="X91" s="36"/>
      <c r="Y91" s="10"/>
      <c r="Z91" s="10"/>
      <c r="AA91" s="16"/>
      <c r="AB91" s="10"/>
      <c r="AC91" s="10"/>
    </row>
    <row r="92" spans="1:29" s="9" customFormat="1" ht="15.9" customHeight="1">
      <c r="A92" s="35" t="s">
        <v>779</v>
      </c>
      <c r="B92" s="2" t="s">
        <v>772</v>
      </c>
      <c r="C92" s="2" t="s">
        <v>496</v>
      </c>
      <c r="D92" s="13" t="s">
        <v>497</v>
      </c>
      <c r="E92" s="85" t="s">
        <v>498</v>
      </c>
      <c r="F92" s="86"/>
      <c r="G92" s="13" t="s">
        <v>9</v>
      </c>
      <c r="H92" s="13" t="s">
        <v>5</v>
      </c>
      <c r="I92" s="1" t="s">
        <v>15</v>
      </c>
      <c r="J92" s="74" t="s">
        <v>887</v>
      </c>
      <c r="K92" s="68">
        <v>43921</v>
      </c>
      <c r="L92" s="74"/>
      <c r="M92" s="74"/>
      <c r="N92" s="74"/>
      <c r="O92" s="74"/>
      <c r="P92" s="74"/>
      <c r="Q92" s="74" t="s">
        <v>884</v>
      </c>
      <c r="R92" s="74" t="s">
        <v>884</v>
      </c>
      <c r="S92" s="74" t="s">
        <v>884</v>
      </c>
      <c r="T92" s="74" t="s">
        <v>884</v>
      </c>
      <c r="U92" s="74"/>
      <c r="V92" s="74"/>
      <c r="W92" s="77"/>
      <c r="X92" s="36"/>
      <c r="Y92" s="10"/>
      <c r="Z92" s="10"/>
      <c r="AA92" s="16"/>
      <c r="AB92" s="10"/>
      <c r="AC92" s="10"/>
    </row>
    <row r="93" spans="1:29" s="9" customFormat="1" ht="15.9" customHeight="1">
      <c r="A93" s="35" t="s">
        <v>779</v>
      </c>
      <c r="B93" s="2" t="s">
        <v>772</v>
      </c>
      <c r="C93" s="2" t="s">
        <v>499</v>
      </c>
      <c r="D93" s="13" t="s">
        <v>500</v>
      </c>
      <c r="E93" s="85" t="s">
        <v>842</v>
      </c>
      <c r="F93" s="86"/>
      <c r="G93" s="13" t="s">
        <v>7</v>
      </c>
      <c r="H93" s="13" t="s">
        <v>794</v>
      </c>
      <c r="I93" s="1" t="s">
        <v>15</v>
      </c>
      <c r="J93" s="74"/>
      <c r="K93" s="68">
        <v>43921</v>
      </c>
      <c r="L93" s="74"/>
      <c r="M93" s="74"/>
      <c r="N93" s="74"/>
      <c r="O93" s="74"/>
      <c r="P93" s="74"/>
      <c r="Q93" s="74" t="s">
        <v>884</v>
      </c>
      <c r="R93" s="74" t="s">
        <v>884</v>
      </c>
      <c r="S93" s="74" t="s">
        <v>884</v>
      </c>
      <c r="T93" s="74" t="s">
        <v>884</v>
      </c>
      <c r="U93" s="74"/>
      <c r="V93" s="74"/>
      <c r="W93" s="77"/>
      <c r="X93" s="36"/>
      <c r="Y93" s="10"/>
      <c r="Z93" s="10"/>
      <c r="AA93" s="16"/>
      <c r="AB93" s="10"/>
      <c r="AC93" s="10"/>
    </row>
    <row r="94" spans="1:29" s="9" customFormat="1" ht="15.9" customHeight="1">
      <c r="A94" s="35" t="s">
        <v>779</v>
      </c>
      <c r="B94" s="2" t="s">
        <v>772</v>
      </c>
      <c r="C94" s="2" t="s">
        <v>501</v>
      </c>
      <c r="D94" s="13" t="s">
        <v>502</v>
      </c>
      <c r="E94" s="85" t="s">
        <v>503</v>
      </c>
      <c r="F94" s="86" t="s">
        <v>783</v>
      </c>
      <c r="G94" s="13" t="s">
        <v>6</v>
      </c>
      <c r="H94" s="13" t="s">
        <v>800</v>
      </c>
      <c r="I94" s="1" t="s">
        <v>15</v>
      </c>
      <c r="J94" s="74"/>
      <c r="K94" s="68">
        <v>43921</v>
      </c>
      <c r="L94" s="74"/>
      <c r="M94" s="74"/>
      <c r="N94" s="74"/>
      <c r="O94" s="74"/>
      <c r="P94" s="74"/>
      <c r="Q94" s="74" t="s">
        <v>884</v>
      </c>
      <c r="R94" s="74" t="s">
        <v>884</v>
      </c>
      <c r="S94" s="74" t="s">
        <v>884</v>
      </c>
      <c r="T94" s="74" t="s">
        <v>884</v>
      </c>
      <c r="U94" s="74"/>
      <c r="V94" s="74"/>
      <c r="W94" s="77"/>
      <c r="X94" s="36"/>
      <c r="Y94" s="10"/>
      <c r="Z94" s="10"/>
      <c r="AA94" s="16"/>
      <c r="AB94" s="10"/>
      <c r="AC94" s="10"/>
    </row>
    <row r="95" spans="1:29" s="9" customFormat="1" ht="15.9" customHeight="1">
      <c r="A95" s="35" t="s">
        <v>779</v>
      </c>
      <c r="B95" s="2" t="s">
        <v>772</v>
      </c>
      <c r="C95" s="2" t="s">
        <v>504</v>
      </c>
      <c r="D95" s="13" t="s">
        <v>505</v>
      </c>
      <c r="E95" s="85" t="s">
        <v>843</v>
      </c>
      <c r="F95" s="86"/>
      <c r="G95" s="13" t="s">
        <v>7</v>
      </c>
      <c r="H95" s="13" t="s">
        <v>794</v>
      </c>
      <c r="I95" s="1" t="s">
        <v>15</v>
      </c>
      <c r="J95" s="74"/>
      <c r="K95" s="68">
        <v>43921</v>
      </c>
      <c r="L95" s="74"/>
      <c r="M95" s="74"/>
      <c r="N95" s="74"/>
      <c r="O95" s="74"/>
      <c r="P95" s="74"/>
      <c r="Q95" s="74" t="s">
        <v>884</v>
      </c>
      <c r="R95" s="74" t="s">
        <v>884</v>
      </c>
      <c r="S95" s="74" t="s">
        <v>884</v>
      </c>
      <c r="T95" s="74" t="s">
        <v>884</v>
      </c>
      <c r="U95" s="74"/>
      <c r="V95" s="74"/>
      <c r="W95" s="77"/>
      <c r="X95" s="36"/>
      <c r="Y95" s="10"/>
      <c r="Z95" s="10"/>
      <c r="AA95" s="16"/>
      <c r="AB95" s="10"/>
      <c r="AC95" s="10"/>
    </row>
    <row r="96" spans="1:29" s="9" customFormat="1" ht="15.9" customHeight="1">
      <c r="A96" s="35" t="s">
        <v>779</v>
      </c>
      <c r="B96" s="2" t="s">
        <v>772</v>
      </c>
      <c r="C96" s="2" t="s">
        <v>506</v>
      </c>
      <c r="D96" s="13" t="s">
        <v>507</v>
      </c>
      <c r="E96" s="85" t="s">
        <v>508</v>
      </c>
      <c r="F96" s="86" t="s">
        <v>784</v>
      </c>
      <c r="G96" s="13" t="s">
        <v>6</v>
      </c>
      <c r="H96" s="13" t="s">
        <v>801</v>
      </c>
      <c r="I96" s="1" t="s">
        <v>15</v>
      </c>
      <c r="J96" s="74"/>
      <c r="K96" s="68">
        <v>43921</v>
      </c>
      <c r="L96" s="74"/>
      <c r="M96" s="74"/>
      <c r="N96" s="74"/>
      <c r="O96" s="74"/>
      <c r="P96" s="74"/>
      <c r="Q96" s="74" t="s">
        <v>884</v>
      </c>
      <c r="R96" s="74" t="s">
        <v>884</v>
      </c>
      <c r="S96" s="74" t="s">
        <v>884</v>
      </c>
      <c r="T96" s="74" t="s">
        <v>884</v>
      </c>
      <c r="U96" s="74"/>
      <c r="V96" s="74"/>
      <c r="W96" s="77"/>
      <c r="X96" s="36"/>
      <c r="Y96" s="10"/>
      <c r="Z96" s="10"/>
      <c r="AA96" s="16"/>
      <c r="AB96" s="10"/>
      <c r="AC96" s="10"/>
    </row>
    <row r="97" spans="1:29" s="9" customFormat="1" ht="15.9" customHeight="1">
      <c r="A97" s="35" t="s">
        <v>779</v>
      </c>
      <c r="B97" s="2" t="s">
        <v>772</v>
      </c>
      <c r="C97" s="2" t="s">
        <v>509</v>
      </c>
      <c r="D97" s="13" t="s">
        <v>510</v>
      </c>
      <c r="E97" s="85" t="s">
        <v>511</v>
      </c>
      <c r="F97" s="86" t="s">
        <v>807</v>
      </c>
      <c r="G97" s="14" t="s">
        <v>6</v>
      </c>
      <c r="H97" s="13" t="s">
        <v>66</v>
      </c>
      <c r="I97" s="1" t="s">
        <v>15</v>
      </c>
      <c r="J97" s="74"/>
      <c r="K97" s="68">
        <v>43921</v>
      </c>
      <c r="L97" s="74"/>
      <c r="M97" s="74"/>
      <c r="N97" s="74"/>
      <c r="O97" s="74"/>
      <c r="P97" s="74"/>
      <c r="Q97" s="74" t="s">
        <v>884</v>
      </c>
      <c r="R97" s="74" t="s">
        <v>884</v>
      </c>
      <c r="S97" s="74" t="s">
        <v>884</v>
      </c>
      <c r="T97" s="74" t="s">
        <v>884</v>
      </c>
      <c r="U97" s="74"/>
      <c r="V97" s="74"/>
      <c r="W97" s="77"/>
      <c r="X97" s="36"/>
      <c r="Y97" s="10"/>
      <c r="Z97" s="10"/>
      <c r="AA97" s="16"/>
      <c r="AB97" s="10"/>
      <c r="AC97" s="10"/>
    </row>
    <row r="98" spans="1:29" s="9" customFormat="1" ht="15.9" customHeight="1">
      <c r="A98" s="35" t="s">
        <v>779</v>
      </c>
      <c r="B98" s="13" t="s">
        <v>773</v>
      </c>
      <c r="C98" s="2" t="s">
        <v>512</v>
      </c>
      <c r="D98" s="13" t="s">
        <v>513</v>
      </c>
      <c r="E98" s="85" t="s">
        <v>514</v>
      </c>
      <c r="F98" s="86"/>
      <c r="G98" s="13" t="s">
        <v>9</v>
      </c>
      <c r="H98" s="13" t="s">
        <v>5</v>
      </c>
      <c r="I98" s="1" t="s">
        <v>15</v>
      </c>
      <c r="J98" s="74" t="s">
        <v>887</v>
      </c>
      <c r="K98" s="68">
        <v>43921</v>
      </c>
      <c r="L98" s="74"/>
      <c r="M98" s="74"/>
      <c r="N98" s="74"/>
      <c r="O98" s="74"/>
      <c r="P98" s="74"/>
      <c r="Q98" s="74" t="s">
        <v>884</v>
      </c>
      <c r="R98" s="74" t="s">
        <v>884</v>
      </c>
      <c r="S98" s="74" t="s">
        <v>884</v>
      </c>
      <c r="T98" s="74" t="s">
        <v>884</v>
      </c>
      <c r="U98" s="74"/>
      <c r="V98" s="74"/>
      <c r="W98" s="77"/>
      <c r="X98" s="36"/>
      <c r="Y98" s="10"/>
      <c r="Z98" s="10"/>
      <c r="AA98" s="16"/>
      <c r="AB98" s="10"/>
      <c r="AC98" s="10"/>
    </row>
    <row r="99" spans="1:29" s="9" customFormat="1" ht="15.9" customHeight="1">
      <c r="A99" s="35" t="s">
        <v>779</v>
      </c>
      <c r="B99" s="13" t="s">
        <v>773</v>
      </c>
      <c r="C99" s="2" t="s">
        <v>515</v>
      </c>
      <c r="D99" s="13" t="s">
        <v>516</v>
      </c>
      <c r="E99" s="85" t="s">
        <v>517</v>
      </c>
      <c r="F99" s="86"/>
      <c r="G99" s="1" t="s">
        <v>9</v>
      </c>
      <c r="H99" s="13" t="s">
        <v>5</v>
      </c>
      <c r="I99" s="1" t="s">
        <v>15</v>
      </c>
      <c r="J99" s="74" t="s">
        <v>887</v>
      </c>
      <c r="K99" s="68">
        <v>43921</v>
      </c>
      <c r="L99" s="74"/>
      <c r="M99" s="74"/>
      <c r="N99" s="74"/>
      <c r="O99" s="74"/>
      <c r="P99" s="74"/>
      <c r="Q99" s="74" t="s">
        <v>884</v>
      </c>
      <c r="R99" s="74" t="s">
        <v>884</v>
      </c>
      <c r="S99" s="74" t="s">
        <v>884</v>
      </c>
      <c r="T99" s="74" t="s">
        <v>884</v>
      </c>
      <c r="U99" s="74"/>
      <c r="V99" s="74"/>
      <c r="W99" s="77"/>
      <c r="X99" s="36"/>
      <c r="Y99" s="10"/>
      <c r="Z99" s="10"/>
      <c r="AA99" s="16"/>
      <c r="AB99" s="10"/>
      <c r="AC99" s="10"/>
    </row>
    <row r="100" spans="1:29" s="9" customFormat="1" ht="15.9" customHeight="1">
      <c r="A100" s="35" t="s">
        <v>779</v>
      </c>
      <c r="B100" s="13" t="s">
        <v>773</v>
      </c>
      <c r="C100" s="2" t="s">
        <v>518</v>
      </c>
      <c r="D100" s="13" t="s">
        <v>519</v>
      </c>
      <c r="E100" s="85" t="s">
        <v>520</v>
      </c>
      <c r="F100" s="86"/>
      <c r="G100" s="1" t="s">
        <v>9</v>
      </c>
      <c r="H100" s="13" t="s">
        <v>5</v>
      </c>
      <c r="I100" s="1" t="s">
        <v>15</v>
      </c>
      <c r="J100" s="74" t="s">
        <v>887</v>
      </c>
      <c r="K100" s="68">
        <v>43921</v>
      </c>
      <c r="L100" s="74"/>
      <c r="M100" s="74"/>
      <c r="N100" s="74"/>
      <c r="O100" s="74"/>
      <c r="P100" s="74"/>
      <c r="Q100" s="74" t="s">
        <v>884</v>
      </c>
      <c r="R100" s="74" t="s">
        <v>884</v>
      </c>
      <c r="S100" s="74" t="s">
        <v>884</v>
      </c>
      <c r="T100" s="74" t="s">
        <v>884</v>
      </c>
      <c r="U100" s="74"/>
      <c r="V100" s="74"/>
      <c r="W100" s="77"/>
      <c r="X100" s="36"/>
      <c r="Y100" s="10"/>
      <c r="Z100" s="10"/>
      <c r="AA100" s="16"/>
      <c r="AB100" s="10"/>
      <c r="AC100" s="10"/>
    </row>
    <row r="101" spans="1:29" s="9" customFormat="1" ht="15.9" customHeight="1">
      <c r="A101" s="35" t="s">
        <v>779</v>
      </c>
      <c r="B101" s="13" t="s">
        <v>773</v>
      </c>
      <c r="C101" s="2" t="s">
        <v>521</v>
      </c>
      <c r="D101" s="13" t="s">
        <v>522</v>
      </c>
      <c r="E101" s="85" t="s">
        <v>523</v>
      </c>
      <c r="F101" s="86"/>
      <c r="G101" s="1" t="s">
        <v>9</v>
      </c>
      <c r="H101" s="13" t="s">
        <v>5</v>
      </c>
      <c r="I101" s="1" t="s">
        <v>15</v>
      </c>
      <c r="J101" s="74" t="s">
        <v>887</v>
      </c>
      <c r="K101" s="68">
        <v>43921</v>
      </c>
      <c r="L101" s="74"/>
      <c r="M101" s="74"/>
      <c r="N101" s="74"/>
      <c r="O101" s="74"/>
      <c r="P101" s="74"/>
      <c r="Q101" s="74" t="s">
        <v>884</v>
      </c>
      <c r="R101" s="74" t="s">
        <v>884</v>
      </c>
      <c r="S101" s="74" t="s">
        <v>884</v>
      </c>
      <c r="T101" s="74" t="s">
        <v>884</v>
      </c>
      <c r="U101" s="74"/>
      <c r="V101" s="74"/>
      <c r="W101" s="77"/>
      <c r="X101" s="36"/>
      <c r="Y101" s="10"/>
      <c r="Z101" s="10"/>
      <c r="AA101" s="16"/>
      <c r="AB101" s="10"/>
      <c r="AC101" s="10"/>
    </row>
    <row r="102" spans="1:29" s="9" customFormat="1" ht="15.9" customHeight="1">
      <c r="A102" s="35" t="s">
        <v>779</v>
      </c>
      <c r="B102" s="13" t="s">
        <v>773</v>
      </c>
      <c r="C102" s="2" t="s">
        <v>524</v>
      </c>
      <c r="D102" s="13" t="s">
        <v>525</v>
      </c>
      <c r="E102" s="85" t="s">
        <v>526</v>
      </c>
      <c r="F102" s="86"/>
      <c r="G102" s="1" t="s">
        <v>9</v>
      </c>
      <c r="H102" s="13" t="s">
        <v>5</v>
      </c>
      <c r="I102" s="1" t="s">
        <v>15</v>
      </c>
      <c r="J102" s="96" t="s">
        <v>884</v>
      </c>
      <c r="K102" s="68">
        <v>43921</v>
      </c>
      <c r="L102" s="10" t="s">
        <v>898</v>
      </c>
      <c r="M102" s="70" t="s">
        <v>910</v>
      </c>
      <c r="N102" s="90">
        <v>116</v>
      </c>
      <c r="O102" s="91">
        <v>44015</v>
      </c>
      <c r="P102" s="10" t="s">
        <v>902</v>
      </c>
      <c r="Q102" s="10" t="s">
        <v>884</v>
      </c>
      <c r="R102" s="10" t="s">
        <v>880</v>
      </c>
      <c r="S102" s="10" t="s">
        <v>884</v>
      </c>
      <c r="T102" s="10" t="s">
        <v>884</v>
      </c>
      <c r="U102" s="71" t="s">
        <v>885</v>
      </c>
      <c r="V102" s="57"/>
      <c r="W102" s="60" t="s">
        <v>880</v>
      </c>
      <c r="X102" s="36"/>
      <c r="Y102" s="10"/>
      <c r="Z102" s="10"/>
      <c r="AA102" s="16"/>
      <c r="AB102" s="10"/>
      <c r="AC102" s="10"/>
    </row>
    <row r="103" spans="1:29" s="9" customFormat="1" ht="15.9" customHeight="1">
      <c r="A103" s="35" t="s">
        <v>779</v>
      </c>
      <c r="B103" s="13" t="s">
        <v>773</v>
      </c>
      <c r="C103" s="2" t="s">
        <v>527</v>
      </c>
      <c r="D103" s="13" t="s">
        <v>528</v>
      </c>
      <c r="E103" s="85" t="s">
        <v>529</v>
      </c>
      <c r="F103" s="86"/>
      <c r="G103" s="1" t="s">
        <v>9</v>
      </c>
      <c r="H103" s="13" t="s">
        <v>5</v>
      </c>
      <c r="I103" s="1" t="s">
        <v>15</v>
      </c>
      <c r="J103" s="74" t="s">
        <v>887</v>
      </c>
      <c r="K103" s="68">
        <v>43921</v>
      </c>
      <c r="L103" s="74"/>
      <c r="M103" s="74"/>
      <c r="N103" s="74"/>
      <c r="O103" s="74"/>
      <c r="P103" s="74"/>
      <c r="Q103" s="74" t="s">
        <v>884</v>
      </c>
      <c r="R103" s="74" t="s">
        <v>884</v>
      </c>
      <c r="S103" s="74" t="s">
        <v>884</v>
      </c>
      <c r="T103" s="74" t="s">
        <v>884</v>
      </c>
      <c r="U103" s="74"/>
      <c r="V103" s="74"/>
      <c r="W103" s="77"/>
      <c r="X103" s="36"/>
      <c r="Y103" s="10"/>
      <c r="Z103" s="10"/>
      <c r="AA103" s="16"/>
      <c r="AB103" s="10"/>
      <c r="AC103" s="10"/>
    </row>
    <row r="104" spans="1:29" s="9" customFormat="1" ht="15.9" customHeight="1">
      <c r="A104" s="35" t="s">
        <v>779</v>
      </c>
      <c r="B104" s="13" t="s">
        <v>773</v>
      </c>
      <c r="C104" s="2" t="s">
        <v>530</v>
      </c>
      <c r="D104" s="13" t="s">
        <v>531</v>
      </c>
      <c r="E104" s="85" t="s">
        <v>532</v>
      </c>
      <c r="F104" s="86"/>
      <c r="G104" s="1" t="s">
        <v>9</v>
      </c>
      <c r="H104" s="13" t="s">
        <v>5</v>
      </c>
      <c r="I104" s="1" t="s">
        <v>15</v>
      </c>
      <c r="J104" s="74" t="s">
        <v>887</v>
      </c>
      <c r="K104" s="68">
        <v>43921</v>
      </c>
      <c r="L104" s="74"/>
      <c r="M104" s="74"/>
      <c r="N104" s="74"/>
      <c r="O104" s="74"/>
      <c r="P104" s="74"/>
      <c r="Q104" s="74" t="s">
        <v>884</v>
      </c>
      <c r="R104" s="74" t="s">
        <v>884</v>
      </c>
      <c r="S104" s="74" t="s">
        <v>884</v>
      </c>
      <c r="T104" s="74" t="s">
        <v>884</v>
      </c>
      <c r="U104" s="74"/>
      <c r="V104" s="74"/>
      <c r="W104" s="77"/>
      <c r="X104" s="36"/>
      <c r="Y104" s="10"/>
      <c r="Z104" s="10"/>
      <c r="AA104" s="16"/>
      <c r="AB104" s="10"/>
      <c r="AC104" s="10"/>
    </row>
    <row r="105" spans="1:29" s="9" customFormat="1" ht="15.9" customHeight="1">
      <c r="A105" s="35" t="s">
        <v>779</v>
      </c>
      <c r="B105" s="13" t="s">
        <v>773</v>
      </c>
      <c r="C105" s="2" t="s">
        <v>533</v>
      </c>
      <c r="D105" s="13" t="s">
        <v>534</v>
      </c>
      <c r="E105" s="85" t="s">
        <v>535</v>
      </c>
      <c r="F105" s="86"/>
      <c r="G105" s="1" t="s">
        <v>9</v>
      </c>
      <c r="H105" s="13" t="s">
        <v>5</v>
      </c>
      <c r="I105" s="1" t="s">
        <v>15</v>
      </c>
      <c r="J105" s="74" t="s">
        <v>887</v>
      </c>
      <c r="K105" s="68">
        <v>43921</v>
      </c>
      <c r="L105" s="74"/>
      <c r="M105" s="74"/>
      <c r="N105" s="74"/>
      <c r="O105" s="74"/>
      <c r="P105" s="74"/>
      <c r="Q105" s="74" t="s">
        <v>884</v>
      </c>
      <c r="R105" s="74" t="s">
        <v>884</v>
      </c>
      <c r="S105" s="74" t="s">
        <v>884</v>
      </c>
      <c r="T105" s="74" t="s">
        <v>884</v>
      </c>
      <c r="U105" s="74"/>
      <c r="V105" s="74"/>
      <c r="W105" s="77"/>
      <c r="X105" s="36"/>
      <c r="Y105" s="10"/>
      <c r="Z105" s="10"/>
      <c r="AA105" s="16"/>
      <c r="AB105" s="10"/>
      <c r="AC105" s="10"/>
    </row>
    <row r="106" spans="1:29" s="9" customFormat="1" ht="15.9" customHeight="1">
      <c r="A106" s="35" t="s">
        <v>779</v>
      </c>
      <c r="B106" s="13" t="s">
        <v>773</v>
      </c>
      <c r="C106" s="2" t="s">
        <v>536</v>
      </c>
      <c r="D106" s="13" t="s">
        <v>537</v>
      </c>
      <c r="E106" s="85" t="s">
        <v>538</v>
      </c>
      <c r="F106" s="86"/>
      <c r="G106" s="1" t="s">
        <v>9</v>
      </c>
      <c r="H106" s="13" t="s">
        <v>5</v>
      </c>
      <c r="I106" s="1" t="s">
        <v>15</v>
      </c>
      <c r="J106" s="74" t="s">
        <v>887</v>
      </c>
      <c r="K106" s="68">
        <v>43921</v>
      </c>
      <c r="L106" s="74"/>
      <c r="M106" s="74"/>
      <c r="N106" s="74"/>
      <c r="O106" s="74"/>
      <c r="P106" s="74"/>
      <c r="Q106" s="74" t="s">
        <v>884</v>
      </c>
      <c r="R106" s="74" t="s">
        <v>884</v>
      </c>
      <c r="S106" s="74" t="s">
        <v>884</v>
      </c>
      <c r="T106" s="74" t="s">
        <v>884</v>
      </c>
      <c r="U106" s="74"/>
      <c r="V106" s="74"/>
      <c r="W106" s="77"/>
      <c r="X106" s="36"/>
      <c r="Y106" s="10"/>
      <c r="Z106" s="10"/>
      <c r="AA106" s="16"/>
      <c r="AB106" s="10"/>
      <c r="AC106" s="10"/>
    </row>
    <row r="107" spans="1:29" s="9" customFormat="1" ht="15.9" customHeight="1">
      <c r="A107" s="35" t="s">
        <v>779</v>
      </c>
      <c r="B107" s="13" t="s">
        <v>773</v>
      </c>
      <c r="C107" s="2" t="s">
        <v>539</v>
      </c>
      <c r="D107" s="13" t="s">
        <v>540</v>
      </c>
      <c r="E107" s="85" t="s">
        <v>541</v>
      </c>
      <c r="F107" s="86"/>
      <c r="G107" s="1" t="s">
        <v>9</v>
      </c>
      <c r="H107" s="13" t="s">
        <v>5</v>
      </c>
      <c r="I107" s="1" t="s">
        <v>15</v>
      </c>
      <c r="J107" s="74" t="s">
        <v>887</v>
      </c>
      <c r="K107" s="68">
        <v>43921</v>
      </c>
      <c r="L107" s="74"/>
      <c r="M107" s="74"/>
      <c r="N107" s="74"/>
      <c r="O107" s="74"/>
      <c r="P107" s="74"/>
      <c r="Q107" s="74" t="s">
        <v>884</v>
      </c>
      <c r="R107" s="74" t="s">
        <v>884</v>
      </c>
      <c r="S107" s="74" t="s">
        <v>884</v>
      </c>
      <c r="T107" s="74" t="s">
        <v>884</v>
      </c>
      <c r="U107" s="74"/>
      <c r="V107" s="74"/>
      <c r="W107" s="77"/>
      <c r="X107" s="36"/>
      <c r="Y107" s="10"/>
      <c r="Z107" s="10"/>
      <c r="AA107" s="16"/>
      <c r="AB107" s="10"/>
      <c r="AC107" s="10"/>
    </row>
    <row r="108" spans="1:29" s="9" customFormat="1" ht="15.9" customHeight="1">
      <c r="A108" s="35" t="s">
        <v>779</v>
      </c>
      <c r="B108" s="13" t="s">
        <v>773</v>
      </c>
      <c r="C108" s="2" t="s">
        <v>542</v>
      </c>
      <c r="D108" s="13" t="s">
        <v>543</v>
      </c>
      <c r="E108" s="85" t="s">
        <v>544</v>
      </c>
      <c r="F108" s="86"/>
      <c r="G108" s="1" t="s">
        <v>9</v>
      </c>
      <c r="H108" s="13" t="s">
        <v>5</v>
      </c>
      <c r="I108" s="1" t="s">
        <v>15</v>
      </c>
      <c r="J108" s="74" t="s">
        <v>887</v>
      </c>
      <c r="K108" s="68">
        <v>43921</v>
      </c>
      <c r="L108" s="74"/>
      <c r="M108" s="74"/>
      <c r="N108" s="74"/>
      <c r="O108" s="74"/>
      <c r="P108" s="74"/>
      <c r="Q108" s="74" t="s">
        <v>884</v>
      </c>
      <c r="R108" s="74" t="s">
        <v>884</v>
      </c>
      <c r="S108" s="74" t="s">
        <v>884</v>
      </c>
      <c r="T108" s="74" t="s">
        <v>884</v>
      </c>
      <c r="U108" s="74"/>
      <c r="V108" s="74"/>
      <c r="W108" s="77"/>
      <c r="X108" s="36"/>
      <c r="Y108" s="10"/>
      <c r="Z108" s="10"/>
      <c r="AA108" s="16"/>
      <c r="AB108" s="10"/>
      <c r="AC108" s="10"/>
    </row>
    <row r="109" spans="1:29" s="9" customFormat="1" ht="15.9" customHeight="1">
      <c r="A109" s="35" t="s">
        <v>779</v>
      </c>
      <c r="B109" s="13" t="s">
        <v>773</v>
      </c>
      <c r="C109" s="2" t="s">
        <v>545</v>
      </c>
      <c r="D109" s="13" t="s">
        <v>546</v>
      </c>
      <c r="E109" s="85" t="s">
        <v>547</v>
      </c>
      <c r="F109" s="86"/>
      <c r="G109" s="1" t="s">
        <v>9</v>
      </c>
      <c r="H109" s="13" t="s">
        <v>5</v>
      </c>
      <c r="I109" s="1" t="s">
        <v>15</v>
      </c>
      <c r="J109" s="74" t="s">
        <v>887</v>
      </c>
      <c r="K109" s="68">
        <v>43921</v>
      </c>
      <c r="L109" s="74"/>
      <c r="M109" s="74"/>
      <c r="N109" s="74"/>
      <c r="O109" s="74"/>
      <c r="P109" s="74"/>
      <c r="Q109" s="74" t="s">
        <v>884</v>
      </c>
      <c r="R109" s="74" t="s">
        <v>884</v>
      </c>
      <c r="S109" s="74" t="s">
        <v>884</v>
      </c>
      <c r="T109" s="74" t="s">
        <v>884</v>
      </c>
      <c r="U109" s="74"/>
      <c r="V109" s="74"/>
      <c r="W109" s="77"/>
      <c r="X109" s="36"/>
      <c r="Y109" s="10"/>
      <c r="Z109" s="10"/>
      <c r="AA109" s="16"/>
      <c r="AB109" s="10"/>
      <c r="AC109" s="10"/>
    </row>
    <row r="110" spans="1:29" s="9" customFormat="1" ht="15.9" customHeight="1">
      <c r="A110" s="35" t="s">
        <v>779</v>
      </c>
      <c r="B110" s="13" t="s">
        <v>773</v>
      </c>
      <c r="C110" s="2" t="s">
        <v>548</v>
      </c>
      <c r="D110" s="13" t="s">
        <v>549</v>
      </c>
      <c r="E110" s="85" t="s">
        <v>550</v>
      </c>
      <c r="F110" s="86"/>
      <c r="G110" s="1" t="s">
        <v>9</v>
      </c>
      <c r="H110" s="13" t="s">
        <v>5</v>
      </c>
      <c r="I110" s="1" t="s">
        <v>15</v>
      </c>
      <c r="J110" s="74" t="s">
        <v>887</v>
      </c>
      <c r="K110" s="68">
        <v>43921</v>
      </c>
      <c r="L110" s="74"/>
      <c r="M110" s="74"/>
      <c r="N110" s="74"/>
      <c r="O110" s="74"/>
      <c r="P110" s="74"/>
      <c r="Q110" s="74" t="s">
        <v>884</v>
      </c>
      <c r="R110" s="74" t="s">
        <v>884</v>
      </c>
      <c r="S110" s="74" t="s">
        <v>884</v>
      </c>
      <c r="T110" s="74" t="s">
        <v>884</v>
      </c>
      <c r="U110" s="74"/>
      <c r="V110" s="74"/>
      <c r="W110" s="77"/>
      <c r="X110" s="36"/>
      <c r="Y110" s="10"/>
      <c r="Z110" s="10"/>
      <c r="AA110" s="16"/>
      <c r="AB110" s="10"/>
      <c r="AC110" s="10"/>
    </row>
    <row r="111" spans="1:29" s="9" customFormat="1" ht="15.9" customHeight="1">
      <c r="A111" s="35" t="s">
        <v>779</v>
      </c>
      <c r="B111" s="13" t="s">
        <v>773</v>
      </c>
      <c r="C111" s="2" t="s">
        <v>551</v>
      </c>
      <c r="D111" s="13" t="s">
        <v>552</v>
      </c>
      <c r="E111" s="85" t="s">
        <v>553</v>
      </c>
      <c r="F111" s="86"/>
      <c r="G111" s="1" t="s">
        <v>9</v>
      </c>
      <c r="H111" s="13" t="s">
        <v>5</v>
      </c>
      <c r="I111" s="1" t="s">
        <v>15</v>
      </c>
      <c r="J111" s="74" t="s">
        <v>887</v>
      </c>
      <c r="K111" s="68">
        <v>43921</v>
      </c>
      <c r="L111" s="74"/>
      <c r="M111" s="74"/>
      <c r="N111" s="74"/>
      <c r="O111" s="74"/>
      <c r="P111" s="74"/>
      <c r="Q111" s="74" t="s">
        <v>884</v>
      </c>
      <c r="R111" s="74" t="s">
        <v>884</v>
      </c>
      <c r="S111" s="74" t="s">
        <v>884</v>
      </c>
      <c r="T111" s="74" t="s">
        <v>884</v>
      </c>
      <c r="U111" s="74"/>
      <c r="V111" s="74"/>
      <c r="W111" s="77"/>
      <c r="X111" s="36"/>
      <c r="Y111" s="10"/>
      <c r="Z111" s="10"/>
      <c r="AA111" s="16"/>
      <c r="AB111" s="10"/>
      <c r="AC111" s="10"/>
    </row>
    <row r="112" spans="1:29" s="9" customFormat="1" ht="15.9" customHeight="1">
      <c r="A112" s="35" t="s">
        <v>779</v>
      </c>
      <c r="B112" s="13" t="s">
        <v>773</v>
      </c>
      <c r="C112" s="2" t="s">
        <v>554</v>
      </c>
      <c r="D112" s="13" t="s">
        <v>555</v>
      </c>
      <c r="E112" s="85" t="s">
        <v>556</v>
      </c>
      <c r="F112" s="86"/>
      <c r="G112" s="1" t="s">
        <v>9</v>
      </c>
      <c r="H112" s="13" t="s">
        <v>5</v>
      </c>
      <c r="I112" s="1" t="s">
        <v>15</v>
      </c>
      <c r="J112" s="74" t="s">
        <v>887</v>
      </c>
      <c r="K112" s="68">
        <v>43921</v>
      </c>
      <c r="L112" s="74"/>
      <c r="M112" s="74"/>
      <c r="N112" s="74"/>
      <c r="O112" s="74"/>
      <c r="P112" s="74"/>
      <c r="Q112" s="74" t="s">
        <v>884</v>
      </c>
      <c r="R112" s="74" t="s">
        <v>884</v>
      </c>
      <c r="S112" s="74" t="s">
        <v>884</v>
      </c>
      <c r="T112" s="74" t="s">
        <v>884</v>
      </c>
      <c r="U112" s="74"/>
      <c r="V112" s="74"/>
      <c r="W112" s="77"/>
      <c r="X112" s="36"/>
      <c r="Y112" s="10"/>
      <c r="Z112" s="10"/>
      <c r="AA112" s="16"/>
      <c r="AB112" s="10"/>
      <c r="AC112" s="10"/>
    </row>
    <row r="113" spans="1:29" s="9" customFormat="1" ht="15.9" customHeight="1">
      <c r="A113" s="35" t="s">
        <v>779</v>
      </c>
      <c r="B113" s="13" t="s">
        <v>773</v>
      </c>
      <c r="C113" s="2" t="s">
        <v>557</v>
      </c>
      <c r="D113" s="13" t="s">
        <v>558</v>
      </c>
      <c r="E113" s="85" t="s">
        <v>559</v>
      </c>
      <c r="F113" s="86"/>
      <c r="G113" s="1" t="s">
        <v>9</v>
      </c>
      <c r="H113" s="13" t="s">
        <v>5</v>
      </c>
      <c r="I113" s="1" t="s">
        <v>15</v>
      </c>
      <c r="J113" s="74" t="s">
        <v>887</v>
      </c>
      <c r="K113" s="68">
        <v>43921</v>
      </c>
      <c r="L113" s="74"/>
      <c r="M113" s="74"/>
      <c r="N113" s="74"/>
      <c r="O113" s="74"/>
      <c r="P113" s="74"/>
      <c r="Q113" s="74" t="s">
        <v>884</v>
      </c>
      <c r="R113" s="74" t="s">
        <v>884</v>
      </c>
      <c r="S113" s="74" t="s">
        <v>884</v>
      </c>
      <c r="T113" s="74" t="s">
        <v>884</v>
      </c>
      <c r="U113" s="74"/>
      <c r="V113" s="74"/>
      <c r="W113" s="77"/>
      <c r="X113" s="36"/>
      <c r="Y113" s="10"/>
      <c r="Z113" s="10"/>
      <c r="AA113" s="16"/>
      <c r="AB113" s="10"/>
      <c r="AC113" s="10"/>
    </row>
    <row r="114" spans="1:29" s="9" customFormat="1" ht="15.9" customHeight="1">
      <c r="A114" s="35" t="s">
        <v>779</v>
      </c>
      <c r="B114" s="13" t="s">
        <v>773</v>
      </c>
      <c r="C114" s="2" t="s">
        <v>560</v>
      </c>
      <c r="D114" s="13" t="s">
        <v>561</v>
      </c>
      <c r="E114" s="85" t="s">
        <v>562</v>
      </c>
      <c r="F114" s="86"/>
      <c r="G114" s="1" t="s">
        <v>9</v>
      </c>
      <c r="H114" s="13" t="s">
        <v>5</v>
      </c>
      <c r="I114" s="1" t="s">
        <v>15</v>
      </c>
      <c r="J114" s="74" t="s">
        <v>887</v>
      </c>
      <c r="K114" s="68">
        <v>43921</v>
      </c>
      <c r="L114" s="74"/>
      <c r="M114" s="74"/>
      <c r="N114" s="74"/>
      <c r="O114" s="74"/>
      <c r="P114" s="74"/>
      <c r="Q114" s="74" t="s">
        <v>884</v>
      </c>
      <c r="R114" s="74" t="s">
        <v>884</v>
      </c>
      <c r="S114" s="74" t="s">
        <v>884</v>
      </c>
      <c r="T114" s="74" t="s">
        <v>884</v>
      </c>
      <c r="U114" s="74"/>
      <c r="V114" s="74"/>
      <c r="W114" s="77"/>
      <c r="X114" s="36"/>
      <c r="Y114" s="10"/>
      <c r="Z114" s="10"/>
      <c r="AA114" s="16"/>
      <c r="AB114" s="10"/>
      <c r="AC114" s="10"/>
    </row>
    <row r="115" spans="1:29" s="9" customFormat="1" ht="15.9" customHeight="1">
      <c r="A115" s="35" t="s">
        <v>779</v>
      </c>
      <c r="B115" s="13" t="s">
        <v>773</v>
      </c>
      <c r="C115" s="2" t="s">
        <v>563</v>
      </c>
      <c r="D115" s="13" t="s">
        <v>564</v>
      </c>
      <c r="E115" s="85" t="s">
        <v>565</v>
      </c>
      <c r="F115" s="86"/>
      <c r="G115" s="1" t="s">
        <v>9</v>
      </c>
      <c r="H115" s="13" t="s">
        <v>5</v>
      </c>
      <c r="I115" s="1" t="s">
        <v>15</v>
      </c>
      <c r="J115" s="74" t="s">
        <v>887</v>
      </c>
      <c r="K115" s="68">
        <v>43921</v>
      </c>
      <c r="L115" s="74"/>
      <c r="M115" s="74"/>
      <c r="N115" s="74"/>
      <c r="O115" s="74"/>
      <c r="P115" s="74"/>
      <c r="Q115" s="74" t="s">
        <v>884</v>
      </c>
      <c r="R115" s="74" t="s">
        <v>884</v>
      </c>
      <c r="S115" s="74" t="s">
        <v>884</v>
      </c>
      <c r="T115" s="74" t="s">
        <v>884</v>
      </c>
      <c r="U115" s="74"/>
      <c r="V115" s="74"/>
      <c r="W115" s="77"/>
      <c r="X115" s="36"/>
      <c r="Y115" s="10"/>
      <c r="Z115" s="10"/>
      <c r="AA115" s="16"/>
      <c r="AB115" s="10"/>
      <c r="AC115" s="10"/>
    </row>
    <row r="116" spans="1:29" s="9" customFormat="1" ht="15.9" customHeight="1">
      <c r="A116" s="35" t="s">
        <v>779</v>
      </c>
      <c r="B116" s="13" t="s">
        <v>773</v>
      </c>
      <c r="C116" s="2" t="s">
        <v>566</v>
      </c>
      <c r="D116" s="13" t="s">
        <v>567</v>
      </c>
      <c r="E116" s="85" t="s">
        <v>568</v>
      </c>
      <c r="F116" s="86"/>
      <c r="G116" s="1" t="s">
        <v>9</v>
      </c>
      <c r="H116" s="13" t="s">
        <v>5</v>
      </c>
      <c r="I116" s="1" t="s">
        <v>15</v>
      </c>
      <c r="J116" s="74" t="s">
        <v>887</v>
      </c>
      <c r="K116" s="68">
        <v>43921</v>
      </c>
      <c r="L116" s="74"/>
      <c r="M116" s="74"/>
      <c r="N116" s="74"/>
      <c r="O116" s="74"/>
      <c r="P116" s="74"/>
      <c r="Q116" s="74" t="s">
        <v>884</v>
      </c>
      <c r="R116" s="74" t="s">
        <v>884</v>
      </c>
      <c r="S116" s="74" t="s">
        <v>884</v>
      </c>
      <c r="T116" s="74" t="s">
        <v>884</v>
      </c>
      <c r="U116" s="74"/>
      <c r="V116" s="74"/>
      <c r="W116" s="77"/>
      <c r="X116" s="36"/>
      <c r="Y116" s="10"/>
      <c r="Z116" s="10"/>
      <c r="AA116" s="16"/>
      <c r="AB116" s="10"/>
      <c r="AC116" s="10"/>
    </row>
    <row r="117" spans="1:29" s="9" customFormat="1" ht="15.9" customHeight="1">
      <c r="A117" s="35" t="s">
        <v>779</v>
      </c>
      <c r="B117" s="13" t="s">
        <v>773</v>
      </c>
      <c r="C117" s="2" t="s">
        <v>569</v>
      </c>
      <c r="D117" s="13" t="s">
        <v>570</v>
      </c>
      <c r="E117" s="85" t="s">
        <v>571</v>
      </c>
      <c r="F117" s="86"/>
      <c r="G117" s="1" t="s">
        <v>9</v>
      </c>
      <c r="H117" s="13" t="s">
        <v>5</v>
      </c>
      <c r="I117" s="1" t="s">
        <v>15</v>
      </c>
      <c r="J117" s="74" t="s">
        <v>887</v>
      </c>
      <c r="K117" s="68">
        <v>43921</v>
      </c>
      <c r="L117" s="74"/>
      <c r="M117" s="74"/>
      <c r="N117" s="74"/>
      <c r="O117" s="74"/>
      <c r="P117" s="74"/>
      <c r="Q117" s="74" t="s">
        <v>884</v>
      </c>
      <c r="R117" s="74" t="s">
        <v>884</v>
      </c>
      <c r="S117" s="74" t="s">
        <v>884</v>
      </c>
      <c r="T117" s="74" t="s">
        <v>884</v>
      </c>
      <c r="U117" s="74"/>
      <c r="V117" s="74"/>
      <c r="W117" s="77"/>
      <c r="X117" s="36"/>
      <c r="Y117" s="10"/>
      <c r="Z117" s="10"/>
      <c r="AA117" s="16"/>
      <c r="AB117" s="10"/>
      <c r="AC117" s="10"/>
    </row>
    <row r="118" spans="1:29" s="9" customFormat="1" ht="15.9" customHeight="1">
      <c r="A118" s="35" t="s">
        <v>779</v>
      </c>
      <c r="B118" s="13" t="s">
        <v>773</v>
      </c>
      <c r="C118" s="2" t="s">
        <v>572</v>
      </c>
      <c r="D118" s="13" t="s">
        <v>573</v>
      </c>
      <c r="E118" s="85" t="s">
        <v>574</v>
      </c>
      <c r="F118" s="86"/>
      <c r="G118" s="1" t="s">
        <v>9</v>
      </c>
      <c r="H118" s="13" t="s">
        <v>5</v>
      </c>
      <c r="I118" s="1" t="s">
        <v>15</v>
      </c>
      <c r="J118" s="74" t="s">
        <v>887</v>
      </c>
      <c r="K118" s="68">
        <v>43921</v>
      </c>
      <c r="L118" s="74"/>
      <c r="M118" s="74"/>
      <c r="N118" s="74"/>
      <c r="O118" s="74"/>
      <c r="P118" s="74"/>
      <c r="Q118" s="74" t="s">
        <v>884</v>
      </c>
      <c r="R118" s="74" t="s">
        <v>884</v>
      </c>
      <c r="S118" s="74" t="s">
        <v>884</v>
      </c>
      <c r="T118" s="74" t="s">
        <v>884</v>
      </c>
      <c r="U118" s="74"/>
      <c r="V118" s="74"/>
      <c r="W118" s="77"/>
      <c r="X118" s="36"/>
      <c r="Y118" s="10"/>
      <c r="Z118" s="10"/>
      <c r="AA118" s="16"/>
      <c r="AB118" s="10"/>
      <c r="AC118" s="10"/>
    </row>
    <row r="119" spans="1:29" s="9" customFormat="1" ht="15.9" customHeight="1">
      <c r="A119" s="35" t="s">
        <v>779</v>
      </c>
      <c r="B119" s="13" t="s">
        <v>773</v>
      </c>
      <c r="C119" s="2" t="s">
        <v>575</v>
      </c>
      <c r="D119" s="13" t="s">
        <v>576</v>
      </c>
      <c r="E119" s="85" t="s">
        <v>577</v>
      </c>
      <c r="F119" s="86"/>
      <c r="G119" s="1" t="s">
        <v>9</v>
      </c>
      <c r="H119" s="13" t="s">
        <v>5</v>
      </c>
      <c r="I119" s="1" t="s">
        <v>15</v>
      </c>
      <c r="J119" s="74" t="s">
        <v>887</v>
      </c>
      <c r="K119" s="68">
        <v>43921</v>
      </c>
      <c r="L119" s="74"/>
      <c r="M119" s="74"/>
      <c r="N119" s="74"/>
      <c r="O119" s="74"/>
      <c r="P119" s="74"/>
      <c r="Q119" s="74" t="s">
        <v>884</v>
      </c>
      <c r="R119" s="74" t="s">
        <v>884</v>
      </c>
      <c r="S119" s="74" t="s">
        <v>884</v>
      </c>
      <c r="T119" s="74" t="s">
        <v>884</v>
      </c>
      <c r="U119" s="74"/>
      <c r="V119" s="74"/>
      <c r="W119" s="77"/>
      <c r="X119" s="36"/>
      <c r="Y119" s="10"/>
      <c r="Z119" s="10"/>
      <c r="AA119" s="16"/>
      <c r="AB119" s="10"/>
      <c r="AC119" s="10"/>
    </row>
    <row r="120" spans="1:29" s="9" customFormat="1" ht="15.9" customHeight="1">
      <c r="A120" s="35" t="s">
        <v>779</v>
      </c>
      <c r="B120" s="13" t="s">
        <v>773</v>
      </c>
      <c r="C120" s="2" t="s">
        <v>578</v>
      </c>
      <c r="D120" s="13" t="s">
        <v>579</v>
      </c>
      <c r="E120" s="85" t="s">
        <v>580</v>
      </c>
      <c r="F120" s="86"/>
      <c r="G120" s="1" t="s">
        <v>9</v>
      </c>
      <c r="H120" s="13" t="s">
        <v>5</v>
      </c>
      <c r="I120" s="1" t="s">
        <v>15</v>
      </c>
      <c r="J120" s="74" t="s">
        <v>887</v>
      </c>
      <c r="K120" s="68">
        <v>43921</v>
      </c>
      <c r="L120" s="74"/>
      <c r="M120" s="74"/>
      <c r="N120" s="74"/>
      <c r="O120" s="74"/>
      <c r="P120" s="74"/>
      <c r="Q120" s="74" t="s">
        <v>884</v>
      </c>
      <c r="R120" s="74" t="s">
        <v>884</v>
      </c>
      <c r="S120" s="74" t="s">
        <v>884</v>
      </c>
      <c r="T120" s="74" t="s">
        <v>884</v>
      </c>
      <c r="U120" s="74"/>
      <c r="V120" s="74"/>
      <c r="W120" s="77"/>
      <c r="X120" s="36"/>
      <c r="Y120" s="10"/>
      <c r="Z120" s="10"/>
      <c r="AA120" s="16"/>
      <c r="AB120" s="10"/>
      <c r="AC120" s="10"/>
    </row>
    <row r="121" spans="1:29" s="9" customFormat="1" ht="15.9" customHeight="1">
      <c r="A121" s="35" t="s">
        <v>779</v>
      </c>
      <c r="B121" s="13" t="s">
        <v>773</v>
      </c>
      <c r="C121" s="2" t="s">
        <v>581</v>
      </c>
      <c r="D121" s="13" t="s">
        <v>582</v>
      </c>
      <c r="E121" s="85" t="s">
        <v>844</v>
      </c>
      <c r="F121" s="86"/>
      <c r="G121" s="1" t="s">
        <v>7</v>
      </c>
      <c r="H121" s="13" t="s">
        <v>793</v>
      </c>
      <c r="I121" s="1" t="s">
        <v>15</v>
      </c>
      <c r="J121" s="74"/>
      <c r="K121" s="68">
        <v>43921</v>
      </c>
      <c r="L121" s="74"/>
      <c r="M121" s="74"/>
      <c r="N121" s="74"/>
      <c r="O121" s="74"/>
      <c r="P121" s="74"/>
      <c r="Q121" s="74" t="s">
        <v>884</v>
      </c>
      <c r="R121" s="74" t="s">
        <v>884</v>
      </c>
      <c r="S121" s="74" t="s">
        <v>884</v>
      </c>
      <c r="T121" s="74" t="s">
        <v>884</v>
      </c>
      <c r="U121" s="74"/>
      <c r="V121" s="74"/>
      <c r="W121" s="77"/>
      <c r="X121" s="36"/>
      <c r="Y121" s="10"/>
      <c r="Z121" s="10"/>
      <c r="AA121" s="16"/>
      <c r="AB121" s="10"/>
      <c r="AC121" s="10"/>
    </row>
    <row r="122" spans="1:29" s="9" customFormat="1" ht="15.9" customHeight="1">
      <c r="A122" s="35" t="s">
        <v>779</v>
      </c>
      <c r="B122" s="13" t="s">
        <v>773</v>
      </c>
      <c r="C122" s="2" t="s">
        <v>583</v>
      </c>
      <c r="D122" s="13" t="s">
        <v>584</v>
      </c>
      <c r="E122" s="85" t="s">
        <v>585</v>
      </c>
      <c r="F122" s="86"/>
      <c r="G122" s="1" t="s">
        <v>7</v>
      </c>
      <c r="H122" s="13" t="s">
        <v>65</v>
      </c>
      <c r="I122" s="1" t="s">
        <v>15</v>
      </c>
      <c r="J122" s="74"/>
      <c r="K122" s="68">
        <v>43921</v>
      </c>
      <c r="L122" s="74"/>
      <c r="M122" s="74"/>
      <c r="N122" s="74"/>
      <c r="O122" s="74"/>
      <c r="P122" s="74"/>
      <c r="Q122" s="74" t="s">
        <v>884</v>
      </c>
      <c r="R122" s="74" t="s">
        <v>884</v>
      </c>
      <c r="S122" s="74" t="s">
        <v>884</v>
      </c>
      <c r="T122" s="74" t="s">
        <v>884</v>
      </c>
      <c r="U122" s="74"/>
      <c r="V122" s="74"/>
      <c r="W122" s="77"/>
      <c r="X122" s="36"/>
      <c r="Y122" s="10"/>
      <c r="Z122" s="10"/>
      <c r="AA122" s="16"/>
      <c r="AB122" s="10"/>
      <c r="AC122" s="10"/>
    </row>
    <row r="123" spans="1:29" s="9" customFormat="1" ht="15.9" customHeight="1">
      <c r="A123" s="35" t="s">
        <v>779</v>
      </c>
      <c r="B123" s="13" t="s">
        <v>773</v>
      </c>
      <c r="C123" s="2" t="s">
        <v>586</v>
      </c>
      <c r="D123" s="13" t="s">
        <v>587</v>
      </c>
      <c r="E123" s="85" t="s">
        <v>845</v>
      </c>
      <c r="F123" s="86"/>
      <c r="G123" s="1" t="s">
        <v>7</v>
      </c>
      <c r="H123" s="13" t="s">
        <v>795</v>
      </c>
      <c r="I123" s="1" t="s">
        <v>15</v>
      </c>
      <c r="J123" s="74"/>
      <c r="K123" s="68">
        <v>43921</v>
      </c>
      <c r="L123" s="74"/>
      <c r="M123" s="74"/>
      <c r="N123" s="74"/>
      <c r="O123" s="74"/>
      <c r="P123" s="74"/>
      <c r="Q123" s="74" t="s">
        <v>884</v>
      </c>
      <c r="R123" s="74" t="s">
        <v>884</v>
      </c>
      <c r="S123" s="74" t="s">
        <v>884</v>
      </c>
      <c r="T123" s="74" t="s">
        <v>884</v>
      </c>
      <c r="U123" s="74"/>
      <c r="V123" s="74"/>
      <c r="W123" s="77"/>
      <c r="X123" s="36"/>
      <c r="Y123" s="10"/>
      <c r="Z123" s="10"/>
      <c r="AA123" s="16"/>
      <c r="AB123" s="10"/>
      <c r="AC123" s="10"/>
    </row>
    <row r="124" spans="1:29" s="9" customFormat="1" ht="15.9" customHeight="1">
      <c r="A124" s="35" t="s">
        <v>779</v>
      </c>
      <c r="B124" s="13" t="s">
        <v>773</v>
      </c>
      <c r="C124" s="2" t="s">
        <v>588</v>
      </c>
      <c r="D124" s="13" t="s">
        <v>589</v>
      </c>
      <c r="E124" s="85" t="s">
        <v>846</v>
      </c>
      <c r="F124" s="86"/>
      <c r="G124" s="1" t="s">
        <v>7</v>
      </c>
      <c r="H124" s="13" t="s">
        <v>795</v>
      </c>
      <c r="I124" s="1" t="s">
        <v>15</v>
      </c>
      <c r="J124" s="74"/>
      <c r="K124" s="68">
        <v>43921</v>
      </c>
      <c r="L124" s="74"/>
      <c r="M124" s="74"/>
      <c r="N124" s="74"/>
      <c r="O124" s="74"/>
      <c r="P124" s="74"/>
      <c r="Q124" s="74" t="s">
        <v>884</v>
      </c>
      <c r="R124" s="74" t="s">
        <v>884</v>
      </c>
      <c r="S124" s="74" t="s">
        <v>884</v>
      </c>
      <c r="T124" s="74" t="s">
        <v>884</v>
      </c>
      <c r="U124" s="74"/>
      <c r="V124" s="74"/>
      <c r="W124" s="77"/>
      <c r="X124" s="36"/>
      <c r="Y124" s="10"/>
      <c r="Z124" s="10"/>
      <c r="AA124" s="16"/>
      <c r="AB124" s="10"/>
      <c r="AC124" s="10"/>
    </row>
    <row r="125" spans="1:29" s="9" customFormat="1" ht="15.9" customHeight="1">
      <c r="A125" s="35" t="s">
        <v>779</v>
      </c>
      <c r="B125" s="13" t="s">
        <v>773</v>
      </c>
      <c r="C125" s="2" t="s">
        <v>590</v>
      </c>
      <c r="D125" s="13" t="s">
        <v>591</v>
      </c>
      <c r="E125" s="85" t="s">
        <v>592</v>
      </c>
      <c r="F125" s="86"/>
      <c r="G125" s="13" t="s">
        <v>6</v>
      </c>
      <c r="H125" s="13" t="s">
        <v>802</v>
      </c>
      <c r="I125" s="1" t="s">
        <v>15</v>
      </c>
      <c r="J125" s="74"/>
      <c r="K125" s="68">
        <v>43921</v>
      </c>
      <c r="L125" s="74"/>
      <c r="M125" s="74"/>
      <c r="N125" s="74"/>
      <c r="O125" s="74"/>
      <c r="P125" s="74"/>
      <c r="Q125" s="74" t="s">
        <v>884</v>
      </c>
      <c r="R125" s="74" t="s">
        <v>884</v>
      </c>
      <c r="S125" s="74" t="s">
        <v>884</v>
      </c>
      <c r="T125" s="74" t="s">
        <v>884</v>
      </c>
      <c r="U125" s="74"/>
      <c r="V125" s="74"/>
      <c r="W125" s="77"/>
      <c r="X125" s="36"/>
      <c r="Y125" s="10"/>
      <c r="Z125" s="10"/>
      <c r="AA125" s="16"/>
      <c r="AB125" s="10"/>
      <c r="AC125" s="10"/>
    </row>
    <row r="126" spans="1:29" s="9" customFormat="1" ht="15.9" customHeight="1">
      <c r="A126" s="35" t="s">
        <v>779</v>
      </c>
      <c r="B126" s="13" t="s">
        <v>773</v>
      </c>
      <c r="C126" s="2" t="s">
        <v>593</v>
      </c>
      <c r="D126" s="13" t="s">
        <v>594</v>
      </c>
      <c r="E126" s="85" t="s">
        <v>847</v>
      </c>
      <c r="F126" s="86"/>
      <c r="G126" s="13" t="s">
        <v>6</v>
      </c>
      <c r="H126" s="13" t="s">
        <v>802</v>
      </c>
      <c r="I126" s="1" t="s">
        <v>15</v>
      </c>
      <c r="J126" s="74"/>
      <c r="K126" s="68">
        <v>43921</v>
      </c>
      <c r="L126" s="74"/>
      <c r="M126" s="74"/>
      <c r="N126" s="74"/>
      <c r="O126" s="74"/>
      <c r="P126" s="74"/>
      <c r="Q126" s="74" t="s">
        <v>884</v>
      </c>
      <c r="R126" s="74" t="s">
        <v>884</v>
      </c>
      <c r="S126" s="74" t="s">
        <v>884</v>
      </c>
      <c r="T126" s="74" t="s">
        <v>884</v>
      </c>
      <c r="U126" s="74"/>
      <c r="V126" s="74"/>
      <c r="W126" s="77"/>
      <c r="X126" s="36"/>
      <c r="Y126" s="10"/>
      <c r="Z126" s="10"/>
      <c r="AA126" s="16"/>
      <c r="AB126" s="10"/>
      <c r="AC126" s="10"/>
    </row>
    <row r="127" spans="1:29" s="9" customFormat="1" ht="15.9" customHeight="1">
      <c r="A127" s="35" t="s">
        <v>779</v>
      </c>
      <c r="B127" s="13" t="s">
        <v>773</v>
      </c>
      <c r="C127" s="2" t="s">
        <v>595</v>
      </c>
      <c r="D127" s="13" t="s">
        <v>596</v>
      </c>
      <c r="E127" s="85" t="s">
        <v>848</v>
      </c>
      <c r="F127" s="86"/>
      <c r="G127" s="1" t="s">
        <v>7</v>
      </c>
      <c r="H127" s="13" t="s">
        <v>795</v>
      </c>
      <c r="I127" s="1" t="s">
        <v>15</v>
      </c>
      <c r="J127" s="74"/>
      <c r="K127" s="68">
        <v>43921</v>
      </c>
      <c r="L127" s="74"/>
      <c r="M127" s="74"/>
      <c r="N127" s="74"/>
      <c r="O127" s="74"/>
      <c r="P127" s="74"/>
      <c r="Q127" s="74" t="s">
        <v>884</v>
      </c>
      <c r="R127" s="74" t="s">
        <v>884</v>
      </c>
      <c r="S127" s="74" t="s">
        <v>884</v>
      </c>
      <c r="T127" s="74" t="s">
        <v>884</v>
      </c>
      <c r="U127" s="74"/>
      <c r="V127" s="74"/>
      <c r="W127" s="77"/>
      <c r="X127" s="36"/>
      <c r="Y127" s="10"/>
      <c r="Z127" s="10"/>
      <c r="AA127" s="16"/>
      <c r="AB127" s="10"/>
      <c r="AC127" s="10"/>
    </row>
    <row r="128" spans="1:29" s="9" customFormat="1" ht="15.9" customHeight="1">
      <c r="A128" s="35" t="s">
        <v>779</v>
      </c>
      <c r="B128" s="13" t="s">
        <v>773</v>
      </c>
      <c r="C128" s="2" t="s">
        <v>597</v>
      </c>
      <c r="D128" s="13" t="s">
        <v>598</v>
      </c>
      <c r="E128" s="85" t="s">
        <v>599</v>
      </c>
      <c r="F128" s="86"/>
      <c r="G128" s="1" t="s">
        <v>7</v>
      </c>
      <c r="H128" s="13" t="s">
        <v>808</v>
      </c>
      <c r="I128" s="1" t="s">
        <v>15</v>
      </c>
      <c r="J128" s="74"/>
      <c r="K128" s="68">
        <v>43921</v>
      </c>
      <c r="L128" s="74"/>
      <c r="M128" s="74"/>
      <c r="N128" s="74"/>
      <c r="O128" s="74"/>
      <c r="P128" s="74"/>
      <c r="Q128" s="74" t="s">
        <v>884</v>
      </c>
      <c r="R128" s="74" t="s">
        <v>884</v>
      </c>
      <c r="S128" s="74" t="s">
        <v>884</v>
      </c>
      <c r="T128" s="74" t="s">
        <v>884</v>
      </c>
      <c r="U128" s="74"/>
      <c r="V128" s="74"/>
      <c r="W128" s="77"/>
      <c r="X128" s="36"/>
      <c r="Y128" s="10"/>
      <c r="Z128" s="10"/>
      <c r="AA128" s="16"/>
      <c r="AB128" s="10"/>
      <c r="AC128" s="10"/>
    </row>
    <row r="129" spans="1:29" s="9" customFormat="1" ht="15.9" customHeight="1">
      <c r="A129" s="35" t="s">
        <v>779</v>
      </c>
      <c r="B129" s="13" t="s">
        <v>773</v>
      </c>
      <c r="C129" s="2" t="s">
        <v>600</v>
      </c>
      <c r="D129" s="13" t="s">
        <v>601</v>
      </c>
      <c r="E129" s="85" t="s">
        <v>602</v>
      </c>
      <c r="F129" s="86"/>
      <c r="G129" s="1" t="s">
        <v>7</v>
      </c>
      <c r="H129" s="13" t="s">
        <v>65</v>
      </c>
      <c r="I129" s="1" t="s">
        <v>15</v>
      </c>
      <c r="J129" s="74"/>
      <c r="K129" s="68">
        <v>43921</v>
      </c>
      <c r="L129" s="74"/>
      <c r="M129" s="74"/>
      <c r="N129" s="74"/>
      <c r="O129" s="74"/>
      <c r="P129" s="74"/>
      <c r="Q129" s="74" t="s">
        <v>884</v>
      </c>
      <c r="R129" s="74" t="s">
        <v>884</v>
      </c>
      <c r="S129" s="74" t="s">
        <v>884</v>
      </c>
      <c r="T129" s="74" t="s">
        <v>884</v>
      </c>
      <c r="U129" s="74"/>
      <c r="V129" s="74"/>
      <c r="W129" s="77"/>
      <c r="X129" s="36"/>
      <c r="Y129" s="10"/>
      <c r="Z129" s="10"/>
      <c r="AA129" s="16"/>
      <c r="AB129" s="10"/>
      <c r="AC129" s="10"/>
    </row>
    <row r="130" spans="1:29" s="9" customFormat="1" ht="15.9" customHeight="1">
      <c r="A130" s="35" t="s">
        <v>779</v>
      </c>
      <c r="B130" s="13" t="s">
        <v>773</v>
      </c>
      <c r="C130" s="2" t="s">
        <v>603</v>
      </c>
      <c r="D130" s="13" t="s">
        <v>604</v>
      </c>
      <c r="E130" s="85" t="s">
        <v>605</v>
      </c>
      <c r="F130" s="86"/>
      <c r="G130" s="13" t="s">
        <v>7</v>
      </c>
      <c r="H130" s="13" t="s">
        <v>65</v>
      </c>
      <c r="I130" s="1" t="s">
        <v>15</v>
      </c>
      <c r="J130" s="74"/>
      <c r="K130" s="68">
        <v>43921</v>
      </c>
      <c r="L130" s="74"/>
      <c r="M130" s="74"/>
      <c r="N130" s="74"/>
      <c r="O130" s="74"/>
      <c r="P130" s="74"/>
      <c r="Q130" s="74" t="s">
        <v>884</v>
      </c>
      <c r="R130" s="74" t="s">
        <v>884</v>
      </c>
      <c r="S130" s="74" t="s">
        <v>884</v>
      </c>
      <c r="T130" s="74" t="s">
        <v>884</v>
      </c>
      <c r="U130" s="74"/>
      <c r="V130" s="74"/>
      <c r="W130" s="77"/>
      <c r="X130" s="36"/>
      <c r="Y130" s="10"/>
      <c r="Z130" s="10"/>
      <c r="AA130" s="16"/>
      <c r="AB130" s="10"/>
      <c r="AC130" s="10"/>
    </row>
    <row r="131" spans="1:29" s="9" customFormat="1" ht="15.9" customHeight="1">
      <c r="A131" s="35" t="s">
        <v>779</v>
      </c>
      <c r="B131" s="2" t="s">
        <v>774</v>
      </c>
      <c r="C131" s="2" t="s">
        <v>606</v>
      </c>
      <c r="D131" s="13" t="s">
        <v>607</v>
      </c>
      <c r="E131" s="85" t="s">
        <v>608</v>
      </c>
      <c r="F131" s="86"/>
      <c r="G131" s="13" t="s">
        <v>9</v>
      </c>
      <c r="H131" s="13" t="s">
        <v>5</v>
      </c>
      <c r="I131" s="1" t="s">
        <v>15</v>
      </c>
      <c r="J131" s="74" t="s">
        <v>887</v>
      </c>
      <c r="K131" s="68">
        <v>43921</v>
      </c>
      <c r="L131" s="74"/>
      <c r="M131" s="74"/>
      <c r="N131" s="74"/>
      <c r="O131" s="74"/>
      <c r="P131" s="74"/>
      <c r="Q131" s="74" t="s">
        <v>884</v>
      </c>
      <c r="R131" s="74" t="s">
        <v>884</v>
      </c>
      <c r="S131" s="74" t="s">
        <v>884</v>
      </c>
      <c r="T131" s="74" t="s">
        <v>884</v>
      </c>
      <c r="U131" s="74"/>
      <c r="V131" s="74"/>
      <c r="W131" s="77"/>
      <c r="X131" s="36"/>
      <c r="Y131" s="10"/>
      <c r="Z131" s="10"/>
      <c r="AA131" s="16"/>
      <c r="AB131" s="10"/>
      <c r="AC131" s="10"/>
    </row>
    <row r="132" spans="1:29" s="9" customFormat="1" ht="15.9" customHeight="1">
      <c r="A132" s="35" t="s">
        <v>779</v>
      </c>
      <c r="B132" s="2" t="s">
        <v>774</v>
      </c>
      <c r="C132" s="2" t="s">
        <v>609</v>
      </c>
      <c r="D132" s="13" t="s">
        <v>610</v>
      </c>
      <c r="E132" s="85" t="s">
        <v>611</v>
      </c>
      <c r="F132" s="86"/>
      <c r="G132" s="13" t="s">
        <v>9</v>
      </c>
      <c r="H132" s="13" t="s">
        <v>5</v>
      </c>
      <c r="I132" s="1" t="s">
        <v>15</v>
      </c>
      <c r="J132" s="96" t="s">
        <v>880</v>
      </c>
      <c r="K132" s="68">
        <v>43921</v>
      </c>
      <c r="L132" s="10" t="s">
        <v>898</v>
      </c>
      <c r="M132" s="70" t="s">
        <v>910</v>
      </c>
      <c r="N132" s="90">
        <v>51</v>
      </c>
      <c r="O132" s="91">
        <v>44015</v>
      </c>
      <c r="P132" s="10" t="s">
        <v>904</v>
      </c>
      <c r="Q132" s="10" t="s">
        <v>884</v>
      </c>
      <c r="R132" s="10" t="s">
        <v>880</v>
      </c>
      <c r="S132" s="10" t="s">
        <v>884</v>
      </c>
      <c r="T132" s="10" t="s">
        <v>884</v>
      </c>
      <c r="U132" s="71" t="s">
        <v>885</v>
      </c>
      <c r="V132" s="57"/>
      <c r="W132" s="60" t="s">
        <v>880</v>
      </c>
      <c r="X132" s="36"/>
      <c r="Y132" s="10"/>
      <c r="Z132" s="10"/>
      <c r="AA132" s="16"/>
      <c r="AB132" s="10"/>
      <c r="AC132" s="10"/>
    </row>
    <row r="133" spans="1:29" s="9" customFormat="1" ht="15.9" customHeight="1">
      <c r="A133" s="35" t="s">
        <v>779</v>
      </c>
      <c r="B133" s="2" t="s">
        <v>774</v>
      </c>
      <c r="C133" s="2" t="s">
        <v>612</v>
      </c>
      <c r="D133" s="13" t="s">
        <v>613</v>
      </c>
      <c r="E133" s="85" t="s">
        <v>614</v>
      </c>
      <c r="F133" s="86"/>
      <c r="G133" s="13" t="s">
        <v>9</v>
      </c>
      <c r="H133" s="13" t="s">
        <v>5</v>
      </c>
      <c r="I133" s="1" t="s">
        <v>15</v>
      </c>
      <c r="J133" s="97" t="s">
        <v>880</v>
      </c>
      <c r="K133" s="68">
        <v>43921</v>
      </c>
      <c r="L133" s="10" t="s">
        <v>893</v>
      </c>
      <c r="M133" s="70" t="s">
        <v>892</v>
      </c>
      <c r="N133" s="92" t="s">
        <v>947</v>
      </c>
      <c r="O133" s="91">
        <v>44039</v>
      </c>
      <c r="P133" s="74" t="s">
        <v>948</v>
      </c>
      <c r="Q133" s="74" t="s">
        <v>884</v>
      </c>
      <c r="R133" s="74" t="s">
        <v>880</v>
      </c>
      <c r="S133" s="74" t="s">
        <v>884</v>
      </c>
      <c r="T133" s="74" t="s">
        <v>884</v>
      </c>
      <c r="U133" s="71" t="s">
        <v>885</v>
      </c>
      <c r="V133" s="74"/>
      <c r="W133" s="77"/>
      <c r="X133" s="36" t="s">
        <v>41</v>
      </c>
      <c r="Y133" t="s">
        <v>940</v>
      </c>
      <c r="Z133" s="10"/>
      <c r="AA133" s="16"/>
      <c r="AB133" s="10"/>
      <c r="AC133" s="10"/>
    </row>
    <row r="134" spans="1:29" s="9" customFormat="1" ht="15.9" customHeight="1">
      <c r="A134" s="35" t="s">
        <v>779</v>
      </c>
      <c r="B134" s="2" t="s">
        <v>774</v>
      </c>
      <c r="C134" s="2" t="s">
        <v>615</v>
      </c>
      <c r="D134" s="13" t="s">
        <v>616</v>
      </c>
      <c r="E134" s="85" t="s">
        <v>617</v>
      </c>
      <c r="F134" s="86"/>
      <c r="G134" s="13" t="s">
        <v>9</v>
      </c>
      <c r="H134" s="13" t="s">
        <v>5</v>
      </c>
      <c r="I134" s="1" t="s">
        <v>15</v>
      </c>
      <c r="J134" s="96" t="s">
        <v>880</v>
      </c>
      <c r="K134" s="68">
        <v>43921</v>
      </c>
      <c r="L134" s="10" t="s">
        <v>893</v>
      </c>
      <c r="M134" s="70" t="s">
        <v>892</v>
      </c>
      <c r="N134" s="90">
        <v>3</v>
      </c>
      <c r="O134" s="91">
        <v>44039</v>
      </c>
      <c r="P134" s="10" t="s">
        <v>903</v>
      </c>
      <c r="Q134" s="10" t="s">
        <v>884</v>
      </c>
      <c r="R134" s="10" t="s">
        <v>880</v>
      </c>
      <c r="S134" s="10" t="s">
        <v>884</v>
      </c>
      <c r="T134" s="10" t="s">
        <v>884</v>
      </c>
      <c r="U134" s="71" t="s">
        <v>885</v>
      </c>
      <c r="V134" s="57"/>
      <c r="W134" s="60" t="s">
        <v>880</v>
      </c>
      <c r="X134" s="36"/>
      <c r="Y134" s="10"/>
      <c r="Z134" s="10"/>
      <c r="AA134" s="16"/>
      <c r="AB134" s="10"/>
      <c r="AC134" s="10"/>
    </row>
    <row r="135" spans="1:29" s="9" customFormat="1" ht="15.9" customHeight="1">
      <c r="A135" s="35" t="s">
        <v>779</v>
      </c>
      <c r="B135" s="2" t="s">
        <v>774</v>
      </c>
      <c r="C135" s="2" t="s">
        <v>618</v>
      </c>
      <c r="D135" s="13" t="s">
        <v>619</v>
      </c>
      <c r="E135" s="85" t="s">
        <v>620</v>
      </c>
      <c r="F135" s="86"/>
      <c r="G135" s="13" t="s">
        <v>9</v>
      </c>
      <c r="H135" s="13" t="s">
        <v>5</v>
      </c>
      <c r="I135" s="1" t="s">
        <v>15</v>
      </c>
      <c r="J135" s="96" t="s">
        <v>880</v>
      </c>
      <c r="K135" s="68">
        <v>43921</v>
      </c>
      <c r="L135" s="10" t="s">
        <v>893</v>
      </c>
      <c r="M135" s="70" t="s">
        <v>892</v>
      </c>
      <c r="N135" s="90">
        <v>3</v>
      </c>
      <c r="O135" s="91">
        <v>44039</v>
      </c>
      <c r="P135" s="10" t="s">
        <v>903</v>
      </c>
      <c r="Q135" s="10" t="s">
        <v>884</v>
      </c>
      <c r="R135" s="10" t="s">
        <v>880</v>
      </c>
      <c r="S135" s="10" t="s">
        <v>884</v>
      </c>
      <c r="T135" s="10" t="s">
        <v>884</v>
      </c>
      <c r="U135" s="71" t="s">
        <v>885</v>
      </c>
      <c r="V135" s="57"/>
      <c r="W135" s="60" t="s">
        <v>880</v>
      </c>
      <c r="X135" s="36"/>
      <c r="Y135" s="10"/>
      <c r="Z135" s="10"/>
      <c r="AA135" s="16"/>
      <c r="AB135" s="10"/>
      <c r="AC135" s="10"/>
    </row>
    <row r="136" spans="1:29" s="9" customFormat="1" ht="15.9" customHeight="1">
      <c r="A136" s="35" t="s">
        <v>779</v>
      </c>
      <c r="B136" s="2" t="s">
        <v>774</v>
      </c>
      <c r="C136" s="2" t="s">
        <v>621</v>
      </c>
      <c r="D136" s="13" t="s">
        <v>622</v>
      </c>
      <c r="E136" s="85" t="s">
        <v>623</v>
      </c>
      <c r="F136" s="86"/>
      <c r="G136" s="13" t="s">
        <v>9</v>
      </c>
      <c r="H136" s="13" t="s">
        <v>5</v>
      </c>
      <c r="I136" s="1" t="s">
        <v>15</v>
      </c>
      <c r="J136" s="74" t="s">
        <v>887</v>
      </c>
      <c r="K136" s="68">
        <v>43921</v>
      </c>
      <c r="L136" s="74"/>
      <c r="M136" s="74"/>
      <c r="N136" s="74"/>
      <c r="O136" s="74"/>
      <c r="P136" s="74"/>
      <c r="Q136" s="74" t="s">
        <v>884</v>
      </c>
      <c r="R136" s="74" t="s">
        <v>884</v>
      </c>
      <c r="S136" s="74" t="s">
        <v>884</v>
      </c>
      <c r="T136" s="74" t="s">
        <v>884</v>
      </c>
      <c r="U136" s="74"/>
      <c r="V136" s="74"/>
      <c r="W136" s="77"/>
      <c r="X136" s="36"/>
      <c r="Y136" s="10"/>
      <c r="Z136" s="10"/>
      <c r="AA136" s="16"/>
      <c r="AB136" s="10"/>
      <c r="AC136" s="10"/>
    </row>
    <row r="137" spans="1:29" s="9" customFormat="1" ht="15.9" customHeight="1">
      <c r="A137" s="35" t="s">
        <v>779</v>
      </c>
      <c r="B137" s="2" t="s">
        <v>774</v>
      </c>
      <c r="C137" s="2" t="s">
        <v>624</v>
      </c>
      <c r="D137" s="13" t="s">
        <v>625</v>
      </c>
      <c r="E137" s="85" t="s">
        <v>626</v>
      </c>
      <c r="F137" s="86"/>
      <c r="G137" s="1" t="s">
        <v>9</v>
      </c>
      <c r="H137" s="13" t="s">
        <v>5</v>
      </c>
      <c r="I137" s="1" t="s">
        <v>15</v>
      </c>
      <c r="J137" s="96" t="s">
        <v>880</v>
      </c>
      <c r="K137" s="68">
        <v>43921</v>
      </c>
      <c r="L137" s="10" t="s">
        <v>898</v>
      </c>
      <c r="M137" s="70" t="s">
        <v>910</v>
      </c>
      <c r="N137" s="90">
        <v>116</v>
      </c>
      <c r="O137" s="91">
        <v>44015</v>
      </c>
      <c r="P137" s="10" t="s">
        <v>905</v>
      </c>
      <c r="Q137" s="10" t="s">
        <v>884</v>
      </c>
      <c r="R137" s="10" t="s">
        <v>880</v>
      </c>
      <c r="S137" s="10" t="s">
        <v>884</v>
      </c>
      <c r="T137" s="10" t="s">
        <v>884</v>
      </c>
      <c r="U137" s="71" t="s">
        <v>885</v>
      </c>
      <c r="V137" s="57"/>
      <c r="W137" s="60" t="s">
        <v>880</v>
      </c>
      <c r="X137" s="36"/>
      <c r="Y137" s="10"/>
      <c r="Z137" s="10"/>
      <c r="AA137" s="16"/>
      <c r="AB137" s="10"/>
      <c r="AC137" s="10"/>
    </row>
    <row r="138" spans="1:29" s="9" customFormat="1" ht="15.9" customHeight="1">
      <c r="A138" s="35" t="s">
        <v>779</v>
      </c>
      <c r="B138" s="2" t="s">
        <v>774</v>
      </c>
      <c r="C138" s="2" t="s">
        <v>627</v>
      </c>
      <c r="D138" s="13" t="s">
        <v>628</v>
      </c>
      <c r="E138" s="85" t="s">
        <v>629</v>
      </c>
      <c r="F138" s="86"/>
      <c r="G138" s="1" t="s">
        <v>9</v>
      </c>
      <c r="H138" s="13" t="s">
        <v>5</v>
      </c>
      <c r="I138" s="1" t="s">
        <v>15</v>
      </c>
      <c r="J138" s="97" t="s">
        <v>880</v>
      </c>
      <c r="K138" s="68">
        <v>43921</v>
      </c>
      <c r="L138" s="10" t="s">
        <v>898</v>
      </c>
      <c r="M138" s="70" t="s">
        <v>910</v>
      </c>
      <c r="N138" s="92">
        <v>48</v>
      </c>
      <c r="O138" s="91">
        <v>44015</v>
      </c>
      <c r="P138" s="80" t="s">
        <v>949</v>
      </c>
      <c r="Q138" s="74" t="s">
        <v>884</v>
      </c>
      <c r="R138" s="74" t="s">
        <v>880</v>
      </c>
      <c r="S138" s="74" t="s">
        <v>884</v>
      </c>
      <c r="T138" s="74" t="s">
        <v>884</v>
      </c>
      <c r="U138" s="71" t="s">
        <v>885</v>
      </c>
      <c r="V138" s="74"/>
      <c r="W138" s="77" t="s">
        <v>880</v>
      </c>
      <c r="X138" s="36" t="s">
        <v>41</v>
      </c>
      <c r="Y138" t="s">
        <v>939</v>
      </c>
      <c r="Z138" s="10"/>
      <c r="AA138" s="16"/>
      <c r="AB138" s="10"/>
      <c r="AC138" s="10"/>
    </row>
    <row r="139" spans="1:29" s="9" customFormat="1" ht="15.9" customHeight="1">
      <c r="A139" s="35" t="s">
        <v>779</v>
      </c>
      <c r="B139" s="2" t="s">
        <v>774</v>
      </c>
      <c r="C139" s="2" t="s">
        <v>630</v>
      </c>
      <c r="D139" s="13" t="s">
        <v>631</v>
      </c>
      <c r="E139" s="85" t="s">
        <v>632</v>
      </c>
      <c r="F139" s="86"/>
      <c r="G139" s="1" t="s">
        <v>9</v>
      </c>
      <c r="H139" s="13" t="s">
        <v>5</v>
      </c>
      <c r="I139" s="1" t="s">
        <v>15</v>
      </c>
      <c r="J139" s="74" t="s">
        <v>887</v>
      </c>
      <c r="K139" s="68">
        <v>43921</v>
      </c>
      <c r="L139" s="74"/>
      <c r="M139" s="74"/>
      <c r="N139" s="74"/>
      <c r="O139" s="74"/>
      <c r="P139" s="74"/>
      <c r="Q139" s="74" t="s">
        <v>884</v>
      </c>
      <c r="R139" s="74" t="s">
        <v>884</v>
      </c>
      <c r="S139" s="74" t="s">
        <v>884</v>
      </c>
      <c r="T139" s="74" t="s">
        <v>884</v>
      </c>
      <c r="U139" s="74"/>
      <c r="V139" s="74"/>
      <c r="W139" s="77"/>
      <c r="X139" s="36"/>
      <c r="Y139" s="10"/>
      <c r="Z139" s="10"/>
      <c r="AA139" s="16"/>
      <c r="AB139" s="10"/>
      <c r="AC139" s="10"/>
    </row>
    <row r="140" spans="1:29" s="9" customFormat="1" ht="15.9" customHeight="1">
      <c r="A140" s="35" t="s">
        <v>779</v>
      </c>
      <c r="B140" s="2" t="s">
        <v>774</v>
      </c>
      <c r="C140" s="2" t="s">
        <v>633</v>
      </c>
      <c r="D140" s="13" t="s">
        <v>634</v>
      </c>
      <c r="E140" s="85" t="s">
        <v>635</v>
      </c>
      <c r="F140" s="86"/>
      <c r="G140" s="1" t="s">
        <v>9</v>
      </c>
      <c r="H140" s="13" t="s">
        <v>5</v>
      </c>
      <c r="I140" s="1" t="s">
        <v>15</v>
      </c>
      <c r="J140" s="74" t="s">
        <v>887</v>
      </c>
      <c r="K140" s="68">
        <v>43921</v>
      </c>
      <c r="L140" s="74"/>
      <c r="M140" s="74"/>
      <c r="N140" s="74"/>
      <c r="O140" s="74"/>
      <c r="P140" s="74"/>
      <c r="Q140" s="74" t="s">
        <v>884</v>
      </c>
      <c r="R140" s="74" t="s">
        <v>884</v>
      </c>
      <c r="S140" s="74" t="s">
        <v>884</v>
      </c>
      <c r="T140" s="74" t="s">
        <v>884</v>
      </c>
      <c r="U140" s="74"/>
      <c r="V140" s="74"/>
      <c r="W140" s="77"/>
      <c r="X140" s="36"/>
      <c r="Y140" s="10"/>
      <c r="Z140" s="10"/>
      <c r="AA140" s="16"/>
      <c r="AB140" s="10"/>
      <c r="AC140" s="10"/>
    </row>
    <row r="141" spans="1:29" s="9" customFormat="1" ht="15.9" customHeight="1">
      <c r="A141" s="35" t="s">
        <v>779</v>
      </c>
      <c r="B141" s="2" t="s">
        <v>774</v>
      </c>
      <c r="C141" s="2" t="s">
        <v>636</v>
      </c>
      <c r="D141" s="13" t="s">
        <v>637</v>
      </c>
      <c r="E141" s="85" t="s">
        <v>849</v>
      </c>
      <c r="F141" s="86" t="s">
        <v>785</v>
      </c>
      <c r="G141" s="13" t="s">
        <v>6</v>
      </c>
      <c r="H141" s="13" t="s">
        <v>66</v>
      </c>
      <c r="I141" s="1" t="s">
        <v>15</v>
      </c>
      <c r="J141" s="74"/>
      <c r="K141" s="68">
        <v>43921</v>
      </c>
      <c r="L141" s="74"/>
      <c r="M141" s="74"/>
      <c r="N141" s="74"/>
      <c r="O141" s="74"/>
      <c r="P141" s="74"/>
      <c r="Q141" s="74" t="s">
        <v>884</v>
      </c>
      <c r="R141" s="74" t="s">
        <v>884</v>
      </c>
      <c r="S141" s="74" t="s">
        <v>884</v>
      </c>
      <c r="T141" s="74" t="s">
        <v>884</v>
      </c>
      <c r="U141" s="74"/>
      <c r="V141" s="74"/>
      <c r="W141" s="77"/>
      <c r="X141" s="36"/>
      <c r="Y141" s="10"/>
      <c r="Z141" s="10"/>
      <c r="AA141" s="16"/>
      <c r="AB141" s="10"/>
      <c r="AC141" s="10"/>
    </row>
    <row r="142" spans="1:29" s="9" customFormat="1" ht="15.9" customHeight="1">
      <c r="A142" s="35" t="s">
        <v>779</v>
      </c>
      <c r="B142" s="2" t="s">
        <v>774</v>
      </c>
      <c r="C142" s="2" t="s">
        <v>638</v>
      </c>
      <c r="D142" s="13" t="s">
        <v>639</v>
      </c>
      <c r="E142" s="85" t="s">
        <v>640</v>
      </c>
      <c r="F142" s="86"/>
      <c r="G142" s="1" t="s">
        <v>7</v>
      </c>
      <c r="H142" s="13" t="s">
        <v>65</v>
      </c>
      <c r="I142" s="1" t="s">
        <v>15</v>
      </c>
      <c r="J142" s="74"/>
      <c r="K142" s="68">
        <v>43921</v>
      </c>
      <c r="L142" s="74"/>
      <c r="M142" s="74"/>
      <c r="N142" s="74"/>
      <c r="O142" s="74"/>
      <c r="P142" s="74"/>
      <c r="Q142" s="74" t="s">
        <v>884</v>
      </c>
      <c r="R142" s="74" t="s">
        <v>884</v>
      </c>
      <c r="S142" s="74" t="s">
        <v>884</v>
      </c>
      <c r="T142" s="74" t="s">
        <v>884</v>
      </c>
      <c r="U142" s="74"/>
      <c r="V142" s="74"/>
      <c r="W142" s="77"/>
      <c r="X142" s="36"/>
      <c r="Y142" s="10"/>
      <c r="Z142" s="10"/>
      <c r="AA142" s="16"/>
      <c r="AB142" s="10"/>
      <c r="AC142" s="10"/>
    </row>
    <row r="143" spans="1:29" s="9" customFormat="1" ht="15.9" customHeight="1">
      <c r="A143" s="35" t="s">
        <v>779</v>
      </c>
      <c r="B143" s="2" t="s">
        <v>774</v>
      </c>
      <c r="C143" s="2" t="s">
        <v>641</v>
      </c>
      <c r="D143" s="13" t="s">
        <v>642</v>
      </c>
      <c r="E143" s="85" t="s">
        <v>643</v>
      </c>
      <c r="F143" s="86"/>
      <c r="G143" s="1" t="s">
        <v>7</v>
      </c>
      <c r="H143" s="13" t="s">
        <v>65</v>
      </c>
      <c r="I143" s="1" t="s">
        <v>15</v>
      </c>
      <c r="J143" s="74"/>
      <c r="K143" s="68">
        <v>43921</v>
      </c>
      <c r="L143" s="74"/>
      <c r="M143" s="74"/>
      <c r="N143" s="74"/>
      <c r="O143" s="74"/>
      <c r="P143" s="74"/>
      <c r="Q143" s="74" t="s">
        <v>884</v>
      </c>
      <c r="R143" s="74" t="s">
        <v>884</v>
      </c>
      <c r="S143" s="74" t="s">
        <v>884</v>
      </c>
      <c r="T143" s="74" t="s">
        <v>884</v>
      </c>
      <c r="U143" s="74"/>
      <c r="V143" s="74"/>
      <c r="W143" s="77"/>
      <c r="X143" s="36"/>
      <c r="Y143" s="10"/>
      <c r="Z143" s="10"/>
      <c r="AA143" s="16"/>
      <c r="AB143" s="10"/>
      <c r="AC143" s="10"/>
    </row>
    <row r="144" spans="1:29" s="9" customFormat="1" ht="15.9" customHeight="1">
      <c r="A144" s="35" t="s">
        <v>779</v>
      </c>
      <c r="B144" s="2" t="s">
        <v>774</v>
      </c>
      <c r="C144" s="2" t="s">
        <v>644</v>
      </c>
      <c r="D144" s="13" t="s">
        <v>645</v>
      </c>
      <c r="E144" s="85" t="s">
        <v>646</v>
      </c>
      <c r="F144" s="86"/>
      <c r="G144" s="1" t="s">
        <v>7</v>
      </c>
      <c r="H144" s="13" t="s">
        <v>65</v>
      </c>
      <c r="I144" s="1" t="s">
        <v>15</v>
      </c>
      <c r="J144" s="74"/>
      <c r="K144" s="68">
        <v>43921</v>
      </c>
      <c r="L144" s="74"/>
      <c r="M144" s="74"/>
      <c r="N144" s="74"/>
      <c r="O144" s="74"/>
      <c r="P144" s="74"/>
      <c r="Q144" s="74" t="s">
        <v>884</v>
      </c>
      <c r="R144" s="74" t="s">
        <v>884</v>
      </c>
      <c r="S144" s="74" t="s">
        <v>884</v>
      </c>
      <c r="T144" s="74" t="s">
        <v>884</v>
      </c>
      <c r="U144" s="74"/>
      <c r="V144" s="74"/>
      <c r="W144" s="77"/>
      <c r="X144" s="36"/>
      <c r="Y144" s="10"/>
      <c r="Z144" s="10"/>
      <c r="AA144" s="16"/>
      <c r="AB144" s="10"/>
      <c r="AC144" s="10"/>
    </row>
    <row r="145" spans="1:29" s="9" customFormat="1" ht="15.9" customHeight="1">
      <c r="A145" s="35" t="s">
        <v>779</v>
      </c>
      <c r="B145" s="2" t="s">
        <v>774</v>
      </c>
      <c r="C145" s="2" t="s">
        <v>647</v>
      </c>
      <c r="D145" s="13" t="s">
        <v>648</v>
      </c>
      <c r="E145" s="85" t="s">
        <v>649</v>
      </c>
      <c r="F145" s="86"/>
      <c r="G145" s="1" t="s">
        <v>7</v>
      </c>
      <c r="H145" s="13" t="s">
        <v>65</v>
      </c>
      <c r="I145" s="1" t="s">
        <v>15</v>
      </c>
      <c r="J145" s="74"/>
      <c r="K145" s="68">
        <v>43921</v>
      </c>
      <c r="L145" s="74"/>
      <c r="M145" s="74"/>
      <c r="N145" s="74"/>
      <c r="O145" s="74"/>
      <c r="P145" s="74"/>
      <c r="Q145" s="74" t="s">
        <v>884</v>
      </c>
      <c r="R145" s="74" t="s">
        <v>884</v>
      </c>
      <c r="S145" s="74" t="s">
        <v>884</v>
      </c>
      <c r="T145" s="74" t="s">
        <v>884</v>
      </c>
      <c r="U145" s="74"/>
      <c r="V145" s="74"/>
      <c r="W145" s="77"/>
      <c r="X145" s="36"/>
      <c r="Y145" s="10"/>
      <c r="Z145" s="10"/>
      <c r="AA145" s="16"/>
      <c r="AB145" s="10"/>
      <c r="AC145" s="10"/>
    </row>
    <row r="146" spans="1:29" s="9" customFormat="1" ht="15.9" customHeight="1">
      <c r="A146" s="35" t="s">
        <v>779</v>
      </c>
      <c r="B146" s="2" t="s">
        <v>775</v>
      </c>
      <c r="C146" s="2" t="s">
        <v>650</v>
      </c>
      <c r="D146" s="13" t="s">
        <v>651</v>
      </c>
      <c r="E146" s="85" t="s">
        <v>652</v>
      </c>
      <c r="F146" s="86"/>
      <c r="G146" s="13" t="s">
        <v>9</v>
      </c>
      <c r="H146" s="13" t="s">
        <v>5</v>
      </c>
      <c r="I146" s="1" t="s">
        <v>15</v>
      </c>
      <c r="J146" s="74" t="s">
        <v>887</v>
      </c>
      <c r="K146" s="68">
        <v>43921</v>
      </c>
      <c r="L146" s="74"/>
      <c r="M146" s="74"/>
      <c r="N146" s="74"/>
      <c r="O146" s="74"/>
      <c r="P146" s="74"/>
      <c r="Q146" s="74" t="s">
        <v>884</v>
      </c>
      <c r="R146" s="74" t="s">
        <v>884</v>
      </c>
      <c r="S146" s="74" t="s">
        <v>884</v>
      </c>
      <c r="T146" s="74" t="s">
        <v>884</v>
      </c>
      <c r="U146" s="74"/>
      <c r="V146" s="74"/>
      <c r="W146" s="77"/>
      <c r="X146" s="36"/>
      <c r="Y146" s="10"/>
      <c r="Z146" s="10"/>
      <c r="AA146" s="16"/>
      <c r="AB146" s="10"/>
      <c r="AC146" s="10"/>
    </row>
    <row r="147" spans="1:29" s="9" customFormat="1" ht="15.9" customHeight="1">
      <c r="A147" s="35" t="s">
        <v>779</v>
      </c>
      <c r="B147" s="2" t="s">
        <v>775</v>
      </c>
      <c r="C147" s="2" t="s">
        <v>653</v>
      </c>
      <c r="D147" s="13" t="s">
        <v>654</v>
      </c>
      <c r="E147" s="85" t="s">
        <v>655</v>
      </c>
      <c r="F147" s="86"/>
      <c r="G147" s="13" t="s">
        <v>9</v>
      </c>
      <c r="H147" s="13" t="s">
        <v>5</v>
      </c>
      <c r="I147" s="1" t="s">
        <v>15</v>
      </c>
      <c r="J147" s="74" t="s">
        <v>887</v>
      </c>
      <c r="K147" s="68">
        <v>43921</v>
      </c>
      <c r="L147" s="74"/>
      <c r="M147" s="74"/>
      <c r="N147" s="74"/>
      <c r="O147" s="74"/>
      <c r="P147" s="74"/>
      <c r="Q147" s="74" t="s">
        <v>884</v>
      </c>
      <c r="R147" s="74" t="s">
        <v>884</v>
      </c>
      <c r="S147" s="74" t="s">
        <v>884</v>
      </c>
      <c r="T147" s="74" t="s">
        <v>884</v>
      </c>
      <c r="U147" s="74"/>
      <c r="V147" s="74"/>
      <c r="W147" s="77"/>
      <c r="X147" s="36"/>
      <c r="Y147" s="10"/>
      <c r="Z147" s="10"/>
      <c r="AA147" s="16"/>
      <c r="AB147" s="10"/>
      <c r="AC147" s="10"/>
    </row>
    <row r="148" spans="1:29" s="9" customFormat="1" ht="15.9" customHeight="1">
      <c r="A148" s="35" t="s">
        <v>779</v>
      </c>
      <c r="B148" s="2" t="s">
        <v>775</v>
      </c>
      <c r="C148" s="2" t="s">
        <v>656</v>
      </c>
      <c r="D148" s="13" t="s">
        <v>657</v>
      </c>
      <c r="E148" s="85" t="s">
        <v>658</v>
      </c>
      <c r="F148" s="86"/>
      <c r="G148" s="13" t="s">
        <v>9</v>
      </c>
      <c r="H148" s="13" t="s">
        <v>5</v>
      </c>
      <c r="I148" s="1" t="s">
        <v>15</v>
      </c>
      <c r="J148" s="74" t="s">
        <v>887</v>
      </c>
      <c r="K148" s="68">
        <v>43921</v>
      </c>
      <c r="L148" s="74"/>
      <c r="M148" s="74"/>
      <c r="N148" s="74"/>
      <c r="O148" s="74"/>
      <c r="P148" s="74"/>
      <c r="Q148" s="74" t="s">
        <v>884</v>
      </c>
      <c r="R148" s="74" t="s">
        <v>884</v>
      </c>
      <c r="S148" s="74" t="s">
        <v>884</v>
      </c>
      <c r="T148" s="74" t="s">
        <v>884</v>
      </c>
      <c r="U148" s="74"/>
      <c r="V148" s="74"/>
      <c r="W148" s="77"/>
      <c r="X148" s="36"/>
      <c r="Y148" s="10"/>
      <c r="Z148" s="10"/>
      <c r="AA148" s="16"/>
      <c r="AB148" s="10"/>
      <c r="AC148" s="10"/>
    </row>
    <row r="149" spans="1:29" s="9" customFormat="1" ht="15.9" customHeight="1">
      <c r="A149" s="35" t="s">
        <v>779</v>
      </c>
      <c r="B149" s="2" t="s">
        <v>775</v>
      </c>
      <c r="C149" s="2" t="s">
        <v>659</v>
      </c>
      <c r="D149" s="13" t="s">
        <v>660</v>
      </c>
      <c r="E149" s="85" t="s">
        <v>661</v>
      </c>
      <c r="F149" s="86"/>
      <c r="G149" s="13" t="s">
        <v>9</v>
      </c>
      <c r="H149" s="13" t="s">
        <v>5</v>
      </c>
      <c r="I149" s="1" t="s">
        <v>15</v>
      </c>
      <c r="J149" s="74" t="s">
        <v>887</v>
      </c>
      <c r="K149" s="68">
        <v>43921</v>
      </c>
      <c r="L149" s="74"/>
      <c r="M149" s="74"/>
      <c r="N149" s="74"/>
      <c r="O149" s="74"/>
      <c r="P149" s="74"/>
      <c r="Q149" s="74" t="s">
        <v>884</v>
      </c>
      <c r="R149" s="74" t="s">
        <v>884</v>
      </c>
      <c r="S149" s="74" t="s">
        <v>884</v>
      </c>
      <c r="T149" s="74" t="s">
        <v>884</v>
      </c>
      <c r="U149" s="74"/>
      <c r="V149" s="74"/>
      <c r="W149" s="77"/>
      <c r="X149" s="36"/>
      <c r="Y149" s="10"/>
      <c r="Z149" s="10"/>
      <c r="AA149" s="16"/>
      <c r="AB149" s="10"/>
      <c r="AC149" s="10"/>
    </row>
    <row r="150" spans="1:29" s="9" customFormat="1" ht="15.9" customHeight="1">
      <c r="A150" s="35" t="s">
        <v>779</v>
      </c>
      <c r="B150" s="2" t="s">
        <v>775</v>
      </c>
      <c r="C150" s="2" t="s">
        <v>662</v>
      </c>
      <c r="D150" s="13" t="s">
        <v>663</v>
      </c>
      <c r="E150" s="85" t="s">
        <v>664</v>
      </c>
      <c r="F150" s="86"/>
      <c r="G150" s="13" t="s">
        <v>9</v>
      </c>
      <c r="H150" s="13" t="s">
        <v>5</v>
      </c>
      <c r="I150" s="1" t="s">
        <v>15</v>
      </c>
      <c r="J150" s="74" t="s">
        <v>887</v>
      </c>
      <c r="K150" s="68">
        <v>43921</v>
      </c>
      <c r="L150" s="74"/>
      <c r="M150" s="74"/>
      <c r="N150" s="74"/>
      <c r="O150" s="74"/>
      <c r="P150" s="74"/>
      <c r="Q150" s="74" t="s">
        <v>884</v>
      </c>
      <c r="R150" s="74" t="s">
        <v>884</v>
      </c>
      <c r="S150" s="74" t="s">
        <v>884</v>
      </c>
      <c r="T150" s="74" t="s">
        <v>884</v>
      </c>
      <c r="U150" s="74"/>
      <c r="V150" s="74"/>
      <c r="W150" s="77"/>
      <c r="X150" s="36"/>
      <c r="Y150" s="10"/>
      <c r="Z150" s="10"/>
      <c r="AA150" s="16"/>
      <c r="AB150" s="10"/>
      <c r="AC150" s="10"/>
    </row>
    <row r="151" spans="1:29" s="9" customFormat="1" ht="15.9" customHeight="1">
      <c r="A151" s="35" t="s">
        <v>779</v>
      </c>
      <c r="B151" s="2" t="s">
        <v>775</v>
      </c>
      <c r="C151" s="2" t="s">
        <v>665</v>
      </c>
      <c r="D151" s="13" t="s">
        <v>666</v>
      </c>
      <c r="E151" s="85" t="s">
        <v>667</v>
      </c>
      <c r="F151" s="86"/>
      <c r="G151" s="13" t="s">
        <v>9</v>
      </c>
      <c r="H151" s="13" t="s">
        <v>5</v>
      </c>
      <c r="I151" s="1" t="s">
        <v>15</v>
      </c>
      <c r="J151" s="74" t="s">
        <v>887</v>
      </c>
      <c r="K151" s="68">
        <v>43921</v>
      </c>
      <c r="L151" s="74"/>
      <c r="M151" s="74"/>
      <c r="N151" s="74"/>
      <c r="O151" s="74"/>
      <c r="P151" s="74"/>
      <c r="Q151" s="74" t="s">
        <v>884</v>
      </c>
      <c r="R151" s="74" t="s">
        <v>884</v>
      </c>
      <c r="S151" s="74" t="s">
        <v>884</v>
      </c>
      <c r="T151" s="74" t="s">
        <v>884</v>
      </c>
      <c r="U151" s="74"/>
      <c r="V151" s="74"/>
      <c r="W151" s="77"/>
      <c r="X151" s="36"/>
      <c r="Y151" s="10"/>
      <c r="Z151" s="10"/>
      <c r="AA151" s="16"/>
      <c r="AB151" s="10"/>
      <c r="AC151" s="10"/>
    </row>
    <row r="152" spans="1:29" s="9" customFormat="1" ht="15.9" customHeight="1">
      <c r="A152" s="35" t="s">
        <v>779</v>
      </c>
      <c r="B152" s="2" t="s">
        <v>775</v>
      </c>
      <c r="C152" s="2" t="s">
        <v>668</v>
      </c>
      <c r="D152" s="13" t="s">
        <v>669</v>
      </c>
      <c r="E152" s="85" t="s">
        <v>670</v>
      </c>
      <c r="F152" s="86"/>
      <c r="G152" s="1" t="s">
        <v>9</v>
      </c>
      <c r="H152" s="13" t="s">
        <v>5</v>
      </c>
      <c r="I152" s="1" t="s">
        <v>15</v>
      </c>
      <c r="J152" s="74" t="s">
        <v>887</v>
      </c>
      <c r="K152" s="68">
        <v>43921</v>
      </c>
      <c r="L152" s="74"/>
      <c r="M152" s="74"/>
      <c r="N152" s="74"/>
      <c r="O152" s="74"/>
      <c r="P152" s="74"/>
      <c r="Q152" s="74" t="s">
        <v>884</v>
      </c>
      <c r="R152" s="74" t="s">
        <v>884</v>
      </c>
      <c r="S152" s="74" t="s">
        <v>884</v>
      </c>
      <c r="T152" s="74" t="s">
        <v>884</v>
      </c>
      <c r="U152" s="74"/>
      <c r="V152" s="74"/>
      <c r="W152" s="77"/>
      <c r="X152" s="36"/>
      <c r="Y152" s="10"/>
      <c r="Z152" s="10"/>
      <c r="AA152" s="16"/>
      <c r="AB152" s="10"/>
      <c r="AC152" s="10"/>
    </row>
    <row r="153" spans="1:29" s="9" customFormat="1" ht="15.9" customHeight="1">
      <c r="A153" s="35" t="s">
        <v>779</v>
      </c>
      <c r="B153" s="2" t="s">
        <v>775</v>
      </c>
      <c r="C153" s="2" t="s">
        <v>671</v>
      </c>
      <c r="D153" s="13" t="s">
        <v>672</v>
      </c>
      <c r="E153" s="85" t="s">
        <v>673</v>
      </c>
      <c r="F153" s="86"/>
      <c r="G153" s="1" t="s">
        <v>9</v>
      </c>
      <c r="H153" s="13" t="s">
        <v>5</v>
      </c>
      <c r="I153" s="1" t="s">
        <v>15</v>
      </c>
      <c r="J153" s="74" t="s">
        <v>887</v>
      </c>
      <c r="K153" s="68">
        <v>43921</v>
      </c>
      <c r="L153" s="74"/>
      <c r="M153" s="74"/>
      <c r="N153" s="74"/>
      <c r="O153" s="74"/>
      <c r="P153" s="74"/>
      <c r="Q153" s="74" t="s">
        <v>884</v>
      </c>
      <c r="R153" s="74" t="s">
        <v>884</v>
      </c>
      <c r="S153" s="74" t="s">
        <v>884</v>
      </c>
      <c r="T153" s="74" t="s">
        <v>884</v>
      </c>
      <c r="U153" s="74"/>
      <c r="V153" s="74"/>
      <c r="W153" s="77"/>
      <c r="X153" s="36"/>
      <c r="Y153" s="10"/>
      <c r="Z153" s="10"/>
      <c r="AA153" s="16"/>
      <c r="AB153" s="10"/>
      <c r="AC153" s="10"/>
    </row>
    <row r="154" spans="1:29" s="9" customFormat="1" ht="15.9" customHeight="1">
      <c r="A154" s="35" t="s">
        <v>779</v>
      </c>
      <c r="B154" s="2" t="s">
        <v>775</v>
      </c>
      <c r="C154" s="2" t="s">
        <v>674</v>
      </c>
      <c r="D154" s="13" t="s">
        <v>675</v>
      </c>
      <c r="E154" s="85" t="s">
        <v>676</v>
      </c>
      <c r="F154" s="86"/>
      <c r="G154" s="1" t="s">
        <v>9</v>
      </c>
      <c r="H154" s="13" t="s">
        <v>5</v>
      </c>
      <c r="I154" s="1" t="s">
        <v>15</v>
      </c>
      <c r="J154" s="74" t="s">
        <v>887</v>
      </c>
      <c r="K154" s="68">
        <v>43921</v>
      </c>
      <c r="L154" s="74"/>
      <c r="M154" s="74"/>
      <c r="N154" s="74"/>
      <c r="O154" s="74"/>
      <c r="P154" s="74"/>
      <c r="Q154" s="74" t="s">
        <v>884</v>
      </c>
      <c r="R154" s="74" t="s">
        <v>884</v>
      </c>
      <c r="S154" s="74" t="s">
        <v>884</v>
      </c>
      <c r="T154" s="74" t="s">
        <v>884</v>
      </c>
      <c r="U154" s="74"/>
      <c r="V154" s="74"/>
      <c r="W154" s="77"/>
      <c r="X154" s="36"/>
      <c r="Y154" s="10"/>
      <c r="Z154" s="10"/>
      <c r="AA154" s="16"/>
      <c r="AB154" s="10"/>
      <c r="AC154" s="10"/>
    </row>
    <row r="155" spans="1:29" s="9" customFormat="1" ht="15.9" customHeight="1">
      <c r="A155" s="35" t="s">
        <v>779</v>
      </c>
      <c r="B155" s="2" t="s">
        <v>775</v>
      </c>
      <c r="C155" s="2" t="s">
        <v>677</v>
      </c>
      <c r="D155" s="13" t="s">
        <v>678</v>
      </c>
      <c r="E155" s="85" t="s">
        <v>679</v>
      </c>
      <c r="F155" s="86"/>
      <c r="G155" s="13" t="s">
        <v>6</v>
      </c>
      <c r="H155" s="13" t="s">
        <v>803</v>
      </c>
      <c r="I155" s="1" t="s">
        <v>15</v>
      </c>
      <c r="J155" s="74"/>
      <c r="K155" s="68">
        <v>43921</v>
      </c>
      <c r="L155" s="74"/>
      <c r="M155" s="74"/>
      <c r="N155" s="74"/>
      <c r="O155" s="74"/>
      <c r="P155" s="74"/>
      <c r="Q155" s="74" t="s">
        <v>884</v>
      </c>
      <c r="R155" s="74" t="s">
        <v>884</v>
      </c>
      <c r="S155" s="74" t="s">
        <v>884</v>
      </c>
      <c r="T155" s="74" t="s">
        <v>884</v>
      </c>
      <c r="U155" s="74"/>
      <c r="V155" s="74"/>
      <c r="W155" s="77"/>
      <c r="X155" s="36"/>
      <c r="Y155" s="10"/>
      <c r="Z155" s="10"/>
      <c r="AA155" s="16"/>
      <c r="AB155" s="10"/>
      <c r="AC155" s="10"/>
    </row>
    <row r="156" spans="1:29" s="9" customFormat="1" ht="15.9" customHeight="1">
      <c r="A156" s="35" t="s">
        <v>779</v>
      </c>
      <c r="B156" s="2" t="s">
        <v>775</v>
      </c>
      <c r="C156" s="2" t="s">
        <v>680</v>
      </c>
      <c r="D156" s="13" t="s">
        <v>681</v>
      </c>
      <c r="E156" s="85" t="s">
        <v>682</v>
      </c>
      <c r="F156" s="86"/>
      <c r="G156" s="13" t="s">
        <v>6</v>
      </c>
      <c r="H156" s="13" t="s">
        <v>803</v>
      </c>
      <c r="I156" s="1" t="s">
        <v>15</v>
      </c>
      <c r="J156" s="74"/>
      <c r="K156" s="68">
        <v>43921</v>
      </c>
      <c r="L156" s="74"/>
      <c r="M156" s="74"/>
      <c r="N156" s="74"/>
      <c r="O156" s="74"/>
      <c r="P156" s="74"/>
      <c r="Q156" s="74" t="s">
        <v>884</v>
      </c>
      <c r="R156" s="74" t="s">
        <v>884</v>
      </c>
      <c r="S156" s="74" t="s">
        <v>884</v>
      </c>
      <c r="T156" s="74" t="s">
        <v>884</v>
      </c>
      <c r="U156" s="74"/>
      <c r="V156" s="74"/>
      <c r="W156" s="77"/>
      <c r="X156" s="36"/>
      <c r="Y156" s="10"/>
      <c r="Z156" s="10"/>
      <c r="AA156" s="16"/>
      <c r="AB156" s="10"/>
      <c r="AC156" s="10"/>
    </row>
    <row r="157" spans="1:29" s="9" customFormat="1" ht="15.9" customHeight="1">
      <c r="A157" s="35" t="s">
        <v>779</v>
      </c>
      <c r="B157" s="14" t="s">
        <v>776</v>
      </c>
      <c r="C157" s="2" t="s">
        <v>683</v>
      </c>
      <c r="D157" s="14" t="s">
        <v>684</v>
      </c>
      <c r="E157" s="85" t="s">
        <v>685</v>
      </c>
      <c r="F157" s="86"/>
      <c r="G157" s="13" t="s">
        <v>9</v>
      </c>
      <c r="H157" s="1" t="s">
        <v>5</v>
      </c>
      <c r="I157" s="1" t="s">
        <v>15</v>
      </c>
      <c r="J157" s="96" t="s">
        <v>880</v>
      </c>
      <c r="K157" s="68">
        <v>43921</v>
      </c>
      <c r="L157" s="10" t="s">
        <v>898</v>
      </c>
      <c r="M157" s="70" t="s">
        <v>910</v>
      </c>
      <c r="N157" s="90">
        <v>116</v>
      </c>
      <c r="O157" s="91">
        <v>44015</v>
      </c>
      <c r="P157" s="10" t="s">
        <v>887</v>
      </c>
      <c r="Q157" s="10" t="s">
        <v>880</v>
      </c>
      <c r="R157" s="10" t="s">
        <v>880</v>
      </c>
      <c r="S157" s="10" t="s">
        <v>884</v>
      </c>
      <c r="T157" s="10" t="s">
        <v>884</v>
      </c>
      <c r="U157" s="98" t="s">
        <v>951</v>
      </c>
      <c r="V157" s="57"/>
      <c r="W157" s="60" t="s">
        <v>880</v>
      </c>
      <c r="X157" s="36" t="s">
        <v>56</v>
      </c>
      <c r="Y157" s="10" t="s">
        <v>941</v>
      </c>
      <c r="Z157" s="10"/>
      <c r="AA157" s="16"/>
      <c r="AB157" s="10"/>
      <c r="AC157" s="10"/>
    </row>
    <row r="158" spans="1:29" s="9" customFormat="1" ht="15.9" customHeight="1">
      <c r="A158" s="35" t="s">
        <v>779</v>
      </c>
      <c r="B158" s="14" t="s">
        <v>776</v>
      </c>
      <c r="C158" s="2" t="s">
        <v>686</v>
      </c>
      <c r="D158" s="14" t="s">
        <v>687</v>
      </c>
      <c r="E158" s="85" t="s">
        <v>688</v>
      </c>
      <c r="F158" s="86"/>
      <c r="G158" s="13" t="s">
        <v>9</v>
      </c>
      <c r="H158" s="1" t="s">
        <v>5</v>
      </c>
      <c r="I158" s="1" t="s">
        <v>15</v>
      </c>
      <c r="J158" s="96" t="s">
        <v>880</v>
      </c>
      <c r="K158" s="68">
        <v>43921</v>
      </c>
      <c r="L158" s="10" t="s">
        <v>898</v>
      </c>
      <c r="M158" s="70" t="s">
        <v>910</v>
      </c>
      <c r="N158" s="90" t="s">
        <v>908</v>
      </c>
      <c r="O158" s="91">
        <v>44015</v>
      </c>
      <c r="P158" s="10" t="s">
        <v>907</v>
      </c>
      <c r="Q158" s="10" t="s">
        <v>884</v>
      </c>
      <c r="R158" s="10" t="s">
        <v>880</v>
      </c>
      <c r="S158" s="10" t="s">
        <v>884</v>
      </c>
      <c r="T158" s="10" t="s">
        <v>884</v>
      </c>
      <c r="U158" s="71" t="s">
        <v>885</v>
      </c>
      <c r="V158" s="57"/>
      <c r="W158" s="60" t="s">
        <v>880</v>
      </c>
      <c r="X158" s="36"/>
      <c r="Y158" s="10"/>
      <c r="Z158" s="10"/>
      <c r="AA158" s="16"/>
      <c r="AB158" s="10"/>
      <c r="AC158" s="10"/>
    </row>
    <row r="159" spans="1:29" s="9" customFormat="1" ht="15.9" customHeight="1">
      <c r="A159" s="35" t="s">
        <v>779</v>
      </c>
      <c r="B159" s="14" t="s">
        <v>776</v>
      </c>
      <c r="C159" s="2" t="s">
        <v>689</v>
      </c>
      <c r="D159" s="14" t="s">
        <v>690</v>
      </c>
      <c r="E159" s="85" t="s">
        <v>850</v>
      </c>
      <c r="F159" s="86"/>
      <c r="G159" s="13" t="s">
        <v>6</v>
      </c>
      <c r="H159" s="14" t="s">
        <v>804</v>
      </c>
      <c r="I159" s="1" t="s">
        <v>15</v>
      </c>
      <c r="J159" s="96">
        <v>100</v>
      </c>
      <c r="K159" s="68">
        <v>43921</v>
      </c>
      <c r="L159" s="10" t="s">
        <v>898</v>
      </c>
      <c r="M159" s="70" t="s">
        <v>910</v>
      </c>
      <c r="N159" s="90" t="s">
        <v>908</v>
      </c>
      <c r="O159" s="91">
        <v>44015</v>
      </c>
      <c r="P159" s="10" t="s">
        <v>907</v>
      </c>
      <c r="Q159" s="10" t="s">
        <v>884</v>
      </c>
      <c r="R159" s="10" t="s">
        <v>880</v>
      </c>
      <c r="S159" s="10" t="s">
        <v>884</v>
      </c>
      <c r="T159" s="10" t="s">
        <v>884</v>
      </c>
      <c r="U159" s="71" t="s">
        <v>885</v>
      </c>
      <c r="V159" s="57"/>
      <c r="W159" s="60" t="s">
        <v>880</v>
      </c>
      <c r="X159" s="36"/>
      <c r="Y159" s="10"/>
      <c r="Z159" s="10"/>
      <c r="AA159" s="16"/>
      <c r="AB159" s="10"/>
      <c r="AC159" s="10"/>
    </row>
    <row r="160" spans="1:29" s="9" customFormat="1" ht="15.9" customHeight="1">
      <c r="A160" s="35" t="s">
        <v>779</v>
      </c>
      <c r="B160" s="14" t="s">
        <v>776</v>
      </c>
      <c r="C160" s="2" t="s">
        <v>691</v>
      </c>
      <c r="D160" s="14" t="s">
        <v>692</v>
      </c>
      <c r="E160" s="85" t="s">
        <v>693</v>
      </c>
      <c r="F160" s="86"/>
      <c r="G160" s="13" t="s">
        <v>9</v>
      </c>
      <c r="H160" s="1" t="s">
        <v>5</v>
      </c>
      <c r="I160" s="1" t="s">
        <v>15</v>
      </c>
      <c r="J160" s="74" t="s">
        <v>887</v>
      </c>
      <c r="K160" s="68">
        <v>43921</v>
      </c>
      <c r="L160" s="74"/>
      <c r="M160" s="74"/>
      <c r="N160" s="74"/>
      <c r="O160" s="74"/>
      <c r="P160" s="74"/>
      <c r="Q160" s="74" t="s">
        <v>884</v>
      </c>
      <c r="R160" s="74" t="s">
        <v>884</v>
      </c>
      <c r="S160" s="74" t="s">
        <v>884</v>
      </c>
      <c r="T160" s="74" t="s">
        <v>884</v>
      </c>
      <c r="U160" s="74"/>
      <c r="V160" s="74"/>
      <c r="W160" s="77"/>
      <c r="X160" s="36"/>
      <c r="Y160" s="10"/>
      <c r="Z160" s="10"/>
      <c r="AA160" s="16"/>
      <c r="AB160" s="10"/>
      <c r="AC160" s="10"/>
    </row>
    <row r="161" spans="1:29" s="9" customFormat="1" ht="15.9" customHeight="1">
      <c r="A161" s="35" t="s">
        <v>779</v>
      </c>
      <c r="B161" s="14" t="s">
        <v>776</v>
      </c>
      <c r="C161" s="2" t="s">
        <v>694</v>
      </c>
      <c r="D161" s="14" t="s">
        <v>695</v>
      </c>
      <c r="E161" s="85" t="s">
        <v>696</v>
      </c>
      <c r="F161" s="86"/>
      <c r="G161" s="13" t="s">
        <v>9</v>
      </c>
      <c r="H161" s="1" t="s">
        <v>5</v>
      </c>
      <c r="I161" s="1" t="s">
        <v>15</v>
      </c>
      <c r="J161" s="96" t="s">
        <v>880</v>
      </c>
      <c r="K161" s="68">
        <v>43921</v>
      </c>
      <c r="L161" s="10" t="s">
        <v>898</v>
      </c>
      <c r="M161" s="70" t="s">
        <v>910</v>
      </c>
      <c r="N161" s="90">
        <v>116</v>
      </c>
      <c r="O161" s="91">
        <v>44015</v>
      </c>
      <c r="P161" s="10" t="s">
        <v>906</v>
      </c>
      <c r="Q161" s="10" t="s">
        <v>884</v>
      </c>
      <c r="R161" s="10" t="s">
        <v>880</v>
      </c>
      <c r="S161" s="10" t="s">
        <v>884</v>
      </c>
      <c r="T161" s="10" t="s">
        <v>884</v>
      </c>
      <c r="U161" s="71" t="s">
        <v>885</v>
      </c>
      <c r="V161" s="57"/>
      <c r="W161" s="60" t="s">
        <v>880</v>
      </c>
      <c r="X161" s="36"/>
      <c r="Y161" s="10"/>
      <c r="Z161" s="10"/>
      <c r="AA161" s="16"/>
      <c r="AB161" s="10"/>
      <c r="AC161" s="10"/>
    </row>
    <row r="162" spans="1:29" s="9" customFormat="1" ht="15.9" customHeight="1">
      <c r="A162" s="35" t="s">
        <v>779</v>
      </c>
      <c r="B162" s="14" t="s">
        <v>776</v>
      </c>
      <c r="C162" s="2" t="s">
        <v>697</v>
      </c>
      <c r="D162" s="14" t="s">
        <v>698</v>
      </c>
      <c r="E162" s="85" t="s">
        <v>699</v>
      </c>
      <c r="F162" s="86"/>
      <c r="G162" s="13" t="s">
        <v>9</v>
      </c>
      <c r="H162" s="1" t="s">
        <v>5</v>
      </c>
      <c r="I162" s="1" t="s">
        <v>15</v>
      </c>
      <c r="J162" s="74" t="s">
        <v>887</v>
      </c>
      <c r="K162" s="68">
        <v>43921</v>
      </c>
      <c r="L162" s="74"/>
      <c r="M162" s="74"/>
      <c r="N162" s="74"/>
      <c r="O162" s="74"/>
      <c r="P162" s="74"/>
      <c r="Q162" s="74" t="s">
        <v>884</v>
      </c>
      <c r="R162" s="74" t="s">
        <v>884</v>
      </c>
      <c r="S162" s="74" t="s">
        <v>884</v>
      </c>
      <c r="T162" s="74" t="s">
        <v>884</v>
      </c>
      <c r="U162" s="74"/>
      <c r="V162" s="74"/>
      <c r="W162" s="77"/>
      <c r="X162" s="36"/>
      <c r="Y162" s="10"/>
      <c r="Z162" s="10"/>
      <c r="AA162" s="16"/>
      <c r="AB162" s="10"/>
      <c r="AC162" s="10"/>
    </row>
    <row r="163" spans="1:29" s="9" customFormat="1" ht="15.9" customHeight="1">
      <c r="A163" s="35" t="s">
        <v>779</v>
      </c>
      <c r="B163" s="14" t="s">
        <v>776</v>
      </c>
      <c r="C163" s="2" t="s">
        <v>700</v>
      </c>
      <c r="D163" s="14" t="s">
        <v>701</v>
      </c>
      <c r="E163" s="85" t="s">
        <v>702</v>
      </c>
      <c r="F163" s="86"/>
      <c r="G163" s="13" t="s">
        <v>9</v>
      </c>
      <c r="H163" s="1" t="s">
        <v>5</v>
      </c>
      <c r="I163" s="1" t="s">
        <v>15</v>
      </c>
      <c r="J163" s="74" t="s">
        <v>887</v>
      </c>
      <c r="K163" s="68">
        <v>43921</v>
      </c>
      <c r="L163" s="74"/>
      <c r="M163" s="74"/>
      <c r="N163" s="74"/>
      <c r="O163" s="74"/>
      <c r="P163" s="74"/>
      <c r="Q163" s="74" t="s">
        <v>884</v>
      </c>
      <c r="R163" s="74" t="s">
        <v>884</v>
      </c>
      <c r="S163" s="74" t="s">
        <v>884</v>
      </c>
      <c r="T163" s="74" t="s">
        <v>884</v>
      </c>
      <c r="U163" s="74"/>
      <c r="V163" s="74" t="s">
        <v>933</v>
      </c>
      <c r="W163" s="77"/>
      <c r="X163" s="36"/>
      <c r="Y163" s="10"/>
      <c r="Z163" s="10"/>
      <c r="AA163" s="16"/>
      <c r="AB163" s="10"/>
      <c r="AC163" s="10"/>
    </row>
    <row r="164" spans="1:29" s="9" customFormat="1" ht="15.9" customHeight="1">
      <c r="A164" s="35" t="s">
        <v>779</v>
      </c>
      <c r="B164" s="14" t="s">
        <v>776</v>
      </c>
      <c r="C164" s="2" t="s">
        <v>703</v>
      </c>
      <c r="D164" s="14" t="s">
        <v>704</v>
      </c>
      <c r="E164" s="85" t="s">
        <v>705</v>
      </c>
      <c r="F164" s="86"/>
      <c r="G164" s="13" t="s">
        <v>9</v>
      </c>
      <c r="H164" s="1" t="s">
        <v>5</v>
      </c>
      <c r="I164" s="1" t="s">
        <v>15</v>
      </c>
      <c r="J164" s="74" t="s">
        <v>887</v>
      </c>
      <c r="K164" s="68">
        <v>43921</v>
      </c>
      <c r="L164" s="74"/>
      <c r="M164" s="74"/>
      <c r="N164" s="74"/>
      <c r="O164" s="74"/>
      <c r="P164" s="74"/>
      <c r="Q164" s="74" t="s">
        <v>884</v>
      </c>
      <c r="R164" s="74" t="s">
        <v>884</v>
      </c>
      <c r="S164" s="74" t="s">
        <v>884</v>
      </c>
      <c r="T164" s="74" t="s">
        <v>884</v>
      </c>
      <c r="U164" s="74"/>
      <c r="V164" s="74" t="s">
        <v>934</v>
      </c>
      <c r="W164" s="77"/>
      <c r="X164" s="36"/>
      <c r="Y164" s="10"/>
      <c r="Z164" s="10"/>
      <c r="AA164" s="16"/>
      <c r="AB164" s="10"/>
      <c r="AC164" s="10"/>
    </row>
    <row r="165" spans="1:29" s="9" customFormat="1" ht="15.9" customHeight="1">
      <c r="A165" s="35" t="s">
        <v>779</v>
      </c>
      <c r="B165" s="14" t="s">
        <v>776</v>
      </c>
      <c r="C165" s="2" t="s">
        <v>706</v>
      </c>
      <c r="D165" s="14" t="s">
        <v>707</v>
      </c>
      <c r="E165" s="85" t="s">
        <v>708</v>
      </c>
      <c r="F165" s="86"/>
      <c r="G165" s="13" t="s">
        <v>9</v>
      </c>
      <c r="H165" s="1" t="s">
        <v>5</v>
      </c>
      <c r="I165" s="1" t="s">
        <v>15</v>
      </c>
      <c r="J165" s="74" t="s">
        <v>887</v>
      </c>
      <c r="K165" s="68">
        <v>43921</v>
      </c>
      <c r="L165" s="74"/>
      <c r="M165" s="74"/>
      <c r="N165" s="74"/>
      <c r="O165" s="74"/>
      <c r="P165" s="74"/>
      <c r="Q165" s="74" t="s">
        <v>884</v>
      </c>
      <c r="R165" s="74" t="s">
        <v>884</v>
      </c>
      <c r="S165" s="74" t="s">
        <v>884</v>
      </c>
      <c r="T165" s="74" t="s">
        <v>884</v>
      </c>
      <c r="U165" s="74"/>
      <c r="V165" s="74" t="s">
        <v>935</v>
      </c>
      <c r="W165" s="77"/>
      <c r="X165" s="36"/>
      <c r="Y165" s="10"/>
      <c r="Z165" s="10"/>
      <c r="AA165" s="16"/>
      <c r="AB165" s="10"/>
      <c r="AC165" s="10"/>
    </row>
    <row r="166" spans="1:29" s="9" customFormat="1" ht="15.9" customHeight="1">
      <c r="A166" s="35" t="s">
        <v>779</v>
      </c>
      <c r="B166" s="14" t="s">
        <v>776</v>
      </c>
      <c r="C166" s="2" t="s">
        <v>709</v>
      </c>
      <c r="D166" s="14" t="s">
        <v>710</v>
      </c>
      <c r="E166" s="85" t="s">
        <v>711</v>
      </c>
      <c r="F166" s="86"/>
      <c r="G166" s="13" t="s">
        <v>9</v>
      </c>
      <c r="H166" s="1" t="s">
        <v>5</v>
      </c>
      <c r="I166" s="1" t="s">
        <v>15</v>
      </c>
      <c r="J166" s="74" t="s">
        <v>887</v>
      </c>
      <c r="K166" s="68">
        <v>43921</v>
      </c>
      <c r="L166" s="74"/>
      <c r="M166" s="74"/>
      <c r="N166" s="74"/>
      <c r="O166" s="74"/>
      <c r="P166" s="74"/>
      <c r="Q166" s="74" t="s">
        <v>884</v>
      </c>
      <c r="R166" s="74" t="s">
        <v>884</v>
      </c>
      <c r="S166" s="74" t="s">
        <v>884</v>
      </c>
      <c r="T166" s="74" t="s">
        <v>884</v>
      </c>
      <c r="U166" s="74"/>
      <c r="V166" s="74"/>
      <c r="W166" s="77"/>
      <c r="X166" s="36"/>
      <c r="Y166" s="10"/>
      <c r="Z166" s="10"/>
      <c r="AA166" s="16"/>
      <c r="AB166" s="10"/>
      <c r="AC166" s="10"/>
    </row>
    <row r="167" spans="1:29" s="9" customFormat="1" ht="15.9" customHeight="1">
      <c r="A167" s="35" t="s">
        <v>779</v>
      </c>
      <c r="B167" s="14" t="s">
        <v>776</v>
      </c>
      <c r="C167" s="2" t="s">
        <v>712</v>
      </c>
      <c r="D167" s="14" t="s">
        <v>713</v>
      </c>
      <c r="E167" s="85" t="s">
        <v>714</v>
      </c>
      <c r="F167" s="86"/>
      <c r="G167" s="1" t="s">
        <v>9</v>
      </c>
      <c r="H167" s="1" t="s">
        <v>5</v>
      </c>
      <c r="I167" s="1" t="s">
        <v>15</v>
      </c>
      <c r="J167" s="96" t="s">
        <v>880</v>
      </c>
      <c r="K167" s="68">
        <v>43921</v>
      </c>
      <c r="L167" s="10" t="s">
        <v>898</v>
      </c>
      <c r="M167" s="70" t="s">
        <v>910</v>
      </c>
      <c r="N167" s="90">
        <v>50</v>
      </c>
      <c r="O167" s="91">
        <v>44015</v>
      </c>
      <c r="P167" s="10" t="s">
        <v>909</v>
      </c>
      <c r="Q167" s="10" t="s">
        <v>884</v>
      </c>
      <c r="R167" s="10" t="s">
        <v>880</v>
      </c>
      <c r="S167" s="10" t="s">
        <v>884</v>
      </c>
      <c r="T167" s="10" t="s">
        <v>884</v>
      </c>
      <c r="U167" s="71" t="s">
        <v>885</v>
      </c>
      <c r="V167" s="57"/>
      <c r="W167" s="60" t="s">
        <v>880</v>
      </c>
      <c r="X167" s="36"/>
      <c r="Y167" s="10"/>
      <c r="Z167" s="10"/>
      <c r="AA167" s="16"/>
      <c r="AB167" s="10"/>
      <c r="AC167" s="10"/>
    </row>
    <row r="168" spans="1:29" s="9" customFormat="1" ht="15.9" customHeight="1">
      <c r="A168" s="35" t="s">
        <v>779</v>
      </c>
      <c r="B168" s="13" t="s">
        <v>777</v>
      </c>
      <c r="C168" s="2" t="s">
        <v>715</v>
      </c>
      <c r="D168" s="13" t="s">
        <v>716</v>
      </c>
      <c r="E168" s="85" t="s">
        <v>717</v>
      </c>
      <c r="F168" s="86"/>
      <c r="G168" s="1" t="s">
        <v>9</v>
      </c>
      <c r="H168" s="13" t="s">
        <v>5</v>
      </c>
      <c r="I168" s="1" t="s">
        <v>15</v>
      </c>
      <c r="J168" s="74" t="s">
        <v>887</v>
      </c>
      <c r="K168" s="68">
        <v>43921</v>
      </c>
      <c r="L168" s="74"/>
      <c r="M168" s="74"/>
      <c r="N168" s="74"/>
      <c r="O168" s="74"/>
      <c r="P168" s="74"/>
      <c r="Q168" s="74" t="s">
        <v>884</v>
      </c>
      <c r="R168" s="74" t="s">
        <v>884</v>
      </c>
      <c r="S168" s="74" t="s">
        <v>884</v>
      </c>
      <c r="T168" s="74" t="s">
        <v>884</v>
      </c>
      <c r="U168" s="74"/>
      <c r="V168" s="74"/>
      <c r="W168" s="77"/>
      <c r="X168" s="36"/>
      <c r="Y168" s="10"/>
      <c r="Z168" s="10"/>
      <c r="AA168" s="16"/>
      <c r="AB168" s="10"/>
      <c r="AC168" s="10"/>
    </row>
    <row r="169" spans="1:29" s="9" customFormat="1" ht="15.9" customHeight="1">
      <c r="A169" s="35" t="s">
        <v>779</v>
      </c>
      <c r="B169" s="13" t="s">
        <v>777</v>
      </c>
      <c r="C169" s="2" t="s">
        <v>718</v>
      </c>
      <c r="D169" s="13" t="s">
        <v>719</v>
      </c>
      <c r="E169" s="85" t="s">
        <v>720</v>
      </c>
      <c r="F169" s="86"/>
      <c r="G169" s="1" t="s">
        <v>9</v>
      </c>
      <c r="H169" s="13" t="s">
        <v>5</v>
      </c>
      <c r="I169" s="1" t="s">
        <v>15</v>
      </c>
      <c r="J169" s="74" t="s">
        <v>887</v>
      </c>
      <c r="K169" s="68">
        <v>43921</v>
      </c>
      <c r="L169" s="74"/>
      <c r="M169" s="74"/>
      <c r="N169" s="74"/>
      <c r="O169" s="74"/>
      <c r="P169" s="74"/>
      <c r="Q169" s="74" t="s">
        <v>884</v>
      </c>
      <c r="R169" s="74" t="s">
        <v>884</v>
      </c>
      <c r="S169" s="74" t="s">
        <v>884</v>
      </c>
      <c r="T169" s="74" t="s">
        <v>884</v>
      </c>
      <c r="U169" s="74"/>
      <c r="V169" s="74"/>
      <c r="W169" s="77"/>
      <c r="X169" s="36"/>
      <c r="Y169" s="10"/>
      <c r="Z169" s="10"/>
      <c r="AA169" s="16"/>
      <c r="AB169" s="10"/>
      <c r="AC169" s="10"/>
    </row>
    <row r="170" spans="1:29" s="9" customFormat="1" ht="15.9" customHeight="1">
      <c r="A170" s="35" t="s">
        <v>779</v>
      </c>
      <c r="B170" s="13" t="s">
        <v>777</v>
      </c>
      <c r="C170" s="2" t="s">
        <v>721</v>
      </c>
      <c r="D170" s="13" t="s">
        <v>722</v>
      </c>
      <c r="E170" s="85" t="s">
        <v>723</v>
      </c>
      <c r="F170" s="86"/>
      <c r="G170" s="1" t="s">
        <v>9</v>
      </c>
      <c r="H170" s="13" t="s">
        <v>5</v>
      </c>
      <c r="I170" s="1" t="s">
        <v>15</v>
      </c>
      <c r="J170" s="74" t="s">
        <v>887</v>
      </c>
      <c r="K170" s="68">
        <v>43921</v>
      </c>
      <c r="L170" s="74"/>
      <c r="M170" s="74"/>
      <c r="N170" s="74"/>
      <c r="O170" s="74"/>
      <c r="P170" s="74"/>
      <c r="Q170" s="74" t="s">
        <v>884</v>
      </c>
      <c r="R170" s="74" t="s">
        <v>884</v>
      </c>
      <c r="S170" s="74" t="s">
        <v>884</v>
      </c>
      <c r="T170" s="74" t="s">
        <v>884</v>
      </c>
      <c r="U170" s="74"/>
      <c r="V170" s="74"/>
      <c r="W170" s="77"/>
      <c r="X170" s="36"/>
      <c r="Y170" s="10"/>
      <c r="Z170" s="10"/>
      <c r="AA170" s="16"/>
      <c r="AB170" s="10"/>
      <c r="AC170" s="10"/>
    </row>
    <row r="171" spans="1:29" s="9" customFormat="1" ht="15.9" customHeight="1">
      <c r="A171" s="35" t="s">
        <v>779</v>
      </c>
      <c r="B171" s="13" t="s">
        <v>777</v>
      </c>
      <c r="C171" s="2" t="s">
        <v>724</v>
      </c>
      <c r="D171" s="13" t="s">
        <v>725</v>
      </c>
      <c r="E171" s="85" t="s">
        <v>726</v>
      </c>
      <c r="F171" s="86"/>
      <c r="G171" s="1" t="s">
        <v>9</v>
      </c>
      <c r="H171" s="13" t="s">
        <v>5</v>
      </c>
      <c r="I171" s="1" t="s">
        <v>15</v>
      </c>
      <c r="J171" s="74" t="s">
        <v>887</v>
      </c>
      <c r="K171" s="68">
        <v>43921</v>
      </c>
      <c r="L171" s="74"/>
      <c r="M171" s="74"/>
      <c r="N171" s="74"/>
      <c r="O171" s="74"/>
      <c r="P171" s="74"/>
      <c r="Q171" s="74" t="s">
        <v>884</v>
      </c>
      <c r="R171" s="74" t="s">
        <v>884</v>
      </c>
      <c r="S171" s="74" t="s">
        <v>884</v>
      </c>
      <c r="T171" s="74" t="s">
        <v>884</v>
      </c>
      <c r="U171" s="74"/>
      <c r="V171" s="74"/>
      <c r="W171" s="77"/>
      <c r="X171" s="36"/>
      <c r="Y171" s="10"/>
      <c r="Z171" s="10"/>
      <c r="AA171" s="16"/>
      <c r="AB171" s="10"/>
      <c r="AC171" s="10"/>
    </row>
    <row r="172" spans="1:29" s="9" customFormat="1" ht="15.9" customHeight="1">
      <c r="A172" s="35" t="s">
        <v>779</v>
      </c>
      <c r="B172" s="13" t="s">
        <v>777</v>
      </c>
      <c r="C172" s="2" t="s">
        <v>727</v>
      </c>
      <c r="D172" s="13" t="s">
        <v>728</v>
      </c>
      <c r="E172" s="85" t="s">
        <v>729</v>
      </c>
      <c r="F172" s="86"/>
      <c r="G172" s="1" t="s">
        <v>9</v>
      </c>
      <c r="H172" s="13" t="s">
        <v>5</v>
      </c>
      <c r="I172" s="1" t="s">
        <v>15</v>
      </c>
      <c r="J172" s="74" t="s">
        <v>887</v>
      </c>
      <c r="K172" s="68">
        <v>43921</v>
      </c>
      <c r="L172" s="74"/>
      <c r="M172" s="74"/>
      <c r="N172" s="74"/>
      <c r="O172" s="74"/>
      <c r="P172" s="74"/>
      <c r="Q172" s="74" t="s">
        <v>884</v>
      </c>
      <c r="R172" s="74" t="s">
        <v>884</v>
      </c>
      <c r="S172" s="74" t="s">
        <v>884</v>
      </c>
      <c r="T172" s="74" t="s">
        <v>884</v>
      </c>
      <c r="U172" s="74"/>
      <c r="V172" s="74"/>
      <c r="W172" s="77"/>
      <c r="X172" s="36"/>
      <c r="Y172" s="10"/>
      <c r="Z172" s="10"/>
      <c r="AA172" s="16"/>
      <c r="AB172" s="10"/>
      <c r="AC172" s="10"/>
    </row>
    <row r="173" spans="1:29" s="9" customFormat="1" ht="15.9" customHeight="1">
      <c r="A173" s="35" t="s">
        <v>779</v>
      </c>
      <c r="B173" s="13" t="s">
        <v>777</v>
      </c>
      <c r="C173" s="2" t="s">
        <v>730</v>
      </c>
      <c r="D173" s="13" t="s">
        <v>731</v>
      </c>
      <c r="E173" s="85" t="s">
        <v>851</v>
      </c>
      <c r="F173" s="86"/>
      <c r="G173" s="1" t="s">
        <v>7</v>
      </c>
      <c r="H173" s="13" t="s">
        <v>795</v>
      </c>
      <c r="I173" s="1" t="s">
        <v>15</v>
      </c>
      <c r="J173" s="74"/>
      <c r="K173" s="68">
        <v>43921</v>
      </c>
      <c r="L173" s="74"/>
      <c r="M173" s="74"/>
      <c r="N173" s="74"/>
      <c r="O173" s="74"/>
      <c r="P173" s="74"/>
      <c r="Q173" s="74" t="s">
        <v>884</v>
      </c>
      <c r="R173" s="74" t="s">
        <v>884</v>
      </c>
      <c r="S173" s="74" t="s">
        <v>884</v>
      </c>
      <c r="T173" s="74" t="s">
        <v>884</v>
      </c>
      <c r="U173" s="74"/>
      <c r="V173" s="74"/>
      <c r="W173" s="77"/>
      <c r="X173" s="36"/>
      <c r="Y173" s="10"/>
      <c r="Z173" s="10"/>
      <c r="AA173" s="16"/>
      <c r="AB173" s="10"/>
      <c r="AC173" s="10"/>
    </row>
    <row r="174" spans="1:29" s="9" customFormat="1" ht="15.9" customHeight="1">
      <c r="A174" s="35" t="s">
        <v>779</v>
      </c>
      <c r="B174" s="13" t="s">
        <v>777</v>
      </c>
      <c r="C174" s="2" t="s">
        <v>732</v>
      </c>
      <c r="D174" s="13" t="s">
        <v>733</v>
      </c>
      <c r="E174" s="85" t="s">
        <v>852</v>
      </c>
      <c r="F174" s="86"/>
      <c r="G174" s="1" t="s">
        <v>7</v>
      </c>
      <c r="H174" s="13" t="s">
        <v>795</v>
      </c>
      <c r="I174" s="1" t="s">
        <v>15</v>
      </c>
      <c r="J174" s="74"/>
      <c r="K174" s="68">
        <v>43921</v>
      </c>
      <c r="L174" s="74"/>
      <c r="M174" s="74"/>
      <c r="N174" s="74"/>
      <c r="O174" s="74"/>
      <c r="P174" s="74"/>
      <c r="Q174" s="74" t="s">
        <v>884</v>
      </c>
      <c r="R174" s="74" t="s">
        <v>884</v>
      </c>
      <c r="S174" s="74" t="s">
        <v>884</v>
      </c>
      <c r="T174" s="74" t="s">
        <v>884</v>
      </c>
      <c r="U174" s="74"/>
      <c r="V174" s="74"/>
      <c r="W174" s="77"/>
      <c r="X174" s="36"/>
      <c r="Y174" s="10"/>
      <c r="Z174" s="10"/>
      <c r="AA174" s="16"/>
      <c r="AB174" s="10"/>
      <c r="AC174" s="10"/>
    </row>
    <row r="175" spans="1:29" s="9" customFormat="1" ht="15.9" customHeight="1">
      <c r="A175" s="35" t="s">
        <v>779</v>
      </c>
      <c r="B175" s="13" t="s">
        <v>777</v>
      </c>
      <c r="C175" s="2" t="s">
        <v>734</v>
      </c>
      <c r="D175" s="13" t="s">
        <v>735</v>
      </c>
      <c r="E175" s="85" t="s">
        <v>853</v>
      </c>
      <c r="F175" s="86"/>
      <c r="G175" s="1" t="s">
        <v>7</v>
      </c>
      <c r="H175" s="13" t="s">
        <v>795</v>
      </c>
      <c r="I175" s="1" t="s">
        <v>15</v>
      </c>
      <c r="J175" s="74"/>
      <c r="K175" s="68">
        <v>43921</v>
      </c>
      <c r="L175" s="74"/>
      <c r="M175" s="74"/>
      <c r="N175" s="74"/>
      <c r="O175" s="74"/>
      <c r="P175" s="74"/>
      <c r="Q175" s="74" t="s">
        <v>884</v>
      </c>
      <c r="R175" s="74" t="s">
        <v>884</v>
      </c>
      <c r="S175" s="74" t="s">
        <v>884</v>
      </c>
      <c r="T175" s="74" t="s">
        <v>884</v>
      </c>
      <c r="U175" s="74"/>
      <c r="V175" s="74"/>
      <c r="W175" s="77"/>
      <c r="X175" s="36"/>
      <c r="Y175" s="10"/>
      <c r="Z175" s="10"/>
      <c r="AA175" s="16"/>
      <c r="AB175" s="10"/>
      <c r="AC175" s="10"/>
    </row>
    <row r="176" spans="1:29" s="9" customFormat="1" ht="15.9" customHeight="1">
      <c r="A176" s="35" t="s">
        <v>779</v>
      </c>
      <c r="B176" s="13" t="s">
        <v>777</v>
      </c>
      <c r="C176" s="2" t="s">
        <v>736</v>
      </c>
      <c r="D176" s="13" t="s">
        <v>737</v>
      </c>
      <c r="E176" s="85" t="s">
        <v>854</v>
      </c>
      <c r="F176" s="86"/>
      <c r="G176" s="1" t="s">
        <v>7</v>
      </c>
      <c r="H176" s="13" t="s">
        <v>795</v>
      </c>
      <c r="I176" s="1" t="s">
        <v>15</v>
      </c>
      <c r="J176" s="74"/>
      <c r="K176" s="68">
        <v>43921</v>
      </c>
      <c r="L176" s="74"/>
      <c r="M176" s="74"/>
      <c r="N176" s="74"/>
      <c r="O176" s="74"/>
      <c r="P176" s="74"/>
      <c r="Q176" s="74" t="s">
        <v>884</v>
      </c>
      <c r="R176" s="74" t="s">
        <v>884</v>
      </c>
      <c r="S176" s="74" t="s">
        <v>884</v>
      </c>
      <c r="T176" s="74" t="s">
        <v>884</v>
      </c>
      <c r="U176" s="74"/>
      <c r="V176" s="74"/>
      <c r="W176" s="77"/>
      <c r="X176" s="36"/>
      <c r="Y176" s="10"/>
      <c r="Z176" s="10"/>
      <c r="AA176" s="16"/>
      <c r="AB176" s="10"/>
      <c r="AC176" s="10"/>
    </row>
    <row r="177" spans="1:29" s="9" customFormat="1" ht="15.9" customHeight="1">
      <c r="A177" s="35" t="s">
        <v>779</v>
      </c>
      <c r="B177" s="13" t="s">
        <v>778</v>
      </c>
      <c r="C177" s="2" t="s">
        <v>738</v>
      </c>
      <c r="D177" s="13" t="s">
        <v>739</v>
      </c>
      <c r="E177" s="85" t="s">
        <v>740</v>
      </c>
      <c r="F177" s="86"/>
      <c r="G177" s="1" t="s">
        <v>9</v>
      </c>
      <c r="H177" s="13" t="s">
        <v>5</v>
      </c>
      <c r="I177" s="1" t="s">
        <v>15</v>
      </c>
      <c r="J177" s="74" t="s">
        <v>887</v>
      </c>
      <c r="K177" s="68">
        <v>43921</v>
      </c>
      <c r="L177" s="74"/>
      <c r="M177" s="74"/>
      <c r="N177" s="74"/>
      <c r="O177" s="74"/>
      <c r="P177" s="74"/>
      <c r="Q177" s="74" t="s">
        <v>884</v>
      </c>
      <c r="R177" s="74" t="s">
        <v>884</v>
      </c>
      <c r="S177" s="74" t="s">
        <v>884</v>
      </c>
      <c r="T177" s="74" t="s">
        <v>884</v>
      </c>
      <c r="U177" s="74"/>
      <c r="V177" s="74"/>
      <c r="W177" s="77"/>
      <c r="X177" s="36"/>
      <c r="Y177" s="10"/>
      <c r="Z177" s="10"/>
      <c r="AA177" s="16"/>
      <c r="AB177" s="10"/>
      <c r="AC177" s="10"/>
    </row>
    <row r="178" spans="1:29" s="9" customFormat="1" ht="15.9" customHeight="1">
      <c r="A178" s="35" t="s">
        <v>779</v>
      </c>
      <c r="B178" s="13" t="s">
        <v>778</v>
      </c>
      <c r="C178" s="2" t="s">
        <v>741</v>
      </c>
      <c r="D178" s="13" t="s">
        <v>742</v>
      </c>
      <c r="E178" s="85" t="s">
        <v>743</v>
      </c>
      <c r="F178" s="86"/>
      <c r="G178" s="1" t="s">
        <v>9</v>
      </c>
      <c r="H178" s="13" t="s">
        <v>5</v>
      </c>
      <c r="I178" s="1" t="s">
        <v>15</v>
      </c>
      <c r="J178" s="74" t="s">
        <v>887</v>
      </c>
      <c r="K178" s="68">
        <v>43921</v>
      </c>
      <c r="L178" s="74"/>
      <c r="M178" s="74"/>
      <c r="N178" s="74"/>
      <c r="O178" s="74"/>
      <c r="P178" s="74"/>
      <c r="Q178" s="74" t="s">
        <v>884</v>
      </c>
      <c r="R178" s="74" t="s">
        <v>884</v>
      </c>
      <c r="S178" s="74" t="s">
        <v>884</v>
      </c>
      <c r="T178" s="74" t="s">
        <v>884</v>
      </c>
      <c r="U178" s="74"/>
      <c r="V178" s="74"/>
      <c r="W178" s="77"/>
      <c r="X178" s="36"/>
      <c r="Y178" s="10"/>
      <c r="Z178" s="10"/>
      <c r="AA178" s="16"/>
      <c r="AB178" s="10"/>
      <c r="AC178" s="10"/>
    </row>
    <row r="179" spans="1:29" s="9" customFormat="1" ht="15.9" customHeight="1">
      <c r="A179" s="35" t="s">
        <v>779</v>
      </c>
      <c r="B179" s="13" t="s">
        <v>778</v>
      </c>
      <c r="C179" s="2" t="s">
        <v>744</v>
      </c>
      <c r="D179" s="13" t="s">
        <v>745</v>
      </c>
      <c r="E179" s="85" t="s">
        <v>746</v>
      </c>
      <c r="F179" s="86"/>
      <c r="G179" s="1" t="s">
        <v>9</v>
      </c>
      <c r="H179" s="13" t="s">
        <v>5</v>
      </c>
      <c r="I179" s="1" t="s">
        <v>15</v>
      </c>
      <c r="J179" s="74" t="s">
        <v>887</v>
      </c>
      <c r="K179" s="68">
        <v>43921</v>
      </c>
      <c r="L179" s="74"/>
      <c r="M179" s="74"/>
      <c r="N179" s="74"/>
      <c r="O179" s="74"/>
      <c r="P179" s="74"/>
      <c r="Q179" s="74" t="s">
        <v>884</v>
      </c>
      <c r="R179" s="74" t="s">
        <v>884</v>
      </c>
      <c r="S179" s="74" t="s">
        <v>884</v>
      </c>
      <c r="T179" s="74" t="s">
        <v>884</v>
      </c>
      <c r="U179" s="74"/>
      <c r="V179" s="74"/>
      <c r="W179" s="77"/>
      <c r="X179" s="36"/>
      <c r="Y179" s="10"/>
      <c r="Z179" s="10"/>
      <c r="AA179" s="16"/>
      <c r="AB179" s="10"/>
      <c r="AC179" s="10"/>
    </row>
    <row r="180" spans="1:29" s="9" customFormat="1" ht="15.9" customHeight="1">
      <c r="A180" s="35" t="s">
        <v>779</v>
      </c>
      <c r="B180" s="13" t="s">
        <v>778</v>
      </c>
      <c r="C180" s="2" t="s">
        <v>747</v>
      </c>
      <c r="D180" s="13" t="s">
        <v>748</v>
      </c>
      <c r="E180" s="85" t="s">
        <v>749</v>
      </c>
      <c r="F180" s="86"/>
      <c r="G180" s="1" t="s">
        <v>9</v>
      </c>
      <c r="H180" s="13" t="s">
        <v>5</v>
      </c>
      <c r="I180" s="1" t="s">
        <v>15</v>
      </c>
      <c r="J180" s="74" t="s">
        <v>887</v>
      </c>
      <c r="K180" s="68">
        <v>43921</v>
      </c>
      <c r="L180" s="74"/>
      <c r="M180" s="74"/>
      <c r="N180" s="74"/>
      <c r="O180" s="74"/>
      <c r="P180" s="74"/>
      <c r="Q180" s="74" t="s">
        <v>884</v>
      </c>
      <c r="R180" s="74" t="s">
        <v>884</v>
      </c>
      <c r="S180" s="74" t="s">
        <v>884</v>
      </c>
      <c r="T180" s="74" t="s">
        <v>884</v>
      </c>
      <c r="U180" s="74"/>
      <c r="V180" s="74"/>
      <c r="W180" s="77"/>
      <c r="X180" s="36"/>
      <c r="Y180" s="10"/>
      <c r="Z180" s="10"/>
      <c r="AA180" s="16"/>
      <c r="AB180" s="10"/>
      <c r="AC180" s="10"/>
    </row>
    <row r="181" spans="1:29" s="9" customFormat="1" ht="15.9" customHeight="1">
      <c r="A181" s="35" t="s">
        <v>779</v>
      </c>
      <c r="B181" s="13" t="s">
        <v>778</v>
      </c>
      <c r="C181" s="2" t="s">
        <v>750</v>
      </c>
      <c r="D181" s="13" t="s">
        <v>751</v>
      </c>
      <c r="E181" s="85" t="s">
        <v>752</v>
      </c>
      <c r="F181" s="86"/>
      <c r="G181" s="1" t="s">
        <v>9</v>
      </c>
      <c r="H181" s="13" t="s">
        <v>5</v>
      </c>
      <c r="I181" s="1" t="s">
        <v>15</v>
      </c>
      <c r="J181" s="74" t="s">
        <v>887</v>
      </c>
      <c r="K181" s="68">
        <v>43921</v>
      </c>
      <c r="L181" s="74"/>
      <c r="M181" s="74"/>
      <c r="N181" s="74"/>
      <c r="O181" s="74"/>
      <c r="P181" s="74"/>
      <c r="Q181" s="74" t="s">
        <v>884</v>
      </c>
      <c r="R181" s="74" t="s">
        <v>884</v>
      </c>
      <c r="S181" s="74" t="s">
        <v>884</v>
      </c>
      <c r="T181" s="74" t="s">
        <v>884</v>
      </c>
      <c r="U181" s="74"/>
      <c r="V181" s="74"/>
      <c r="W181" s="77"/>
      <c r="X181" s="36"/>
      <c r="Y181" s="10"/>
      <c r="Z181" s="10"/>
      <c r="AA181" s="16"/>
      <c r="AB181" s="10"/>
      <c r="AC181" s="10"/>
    </row>
    <row r="182" spans="1:29" s="9" customFormat="1" ht="15.9" customHeight="1">
      <c r="A182" s="35" t="s">
        <v>779</v>
      </c>
      <c r="B182" s="13" t="s">
        <v>778</v>
      </c>
      <c r="C182" s="2" t="s">
        <v>753</v>
      </c>
      <c r="D182" s="13" t="s">
        <v>754</v>
      </c>
      <c r="E182" s="85" t="s">
        <v>755</v>
      </c>
      <c r="F182" s="86"/>
      <c r="G182" s="1" t="s">
        <v>9</v>
      </c>
      <c r="H182" s="13" t="s">
        <v>5</v>
      </c>
      <c r="I182" s="1" t="s">
        <v>15</v>
      </c>
      <c r="J182" s="74" t="s">
        <v>887</v>
      </c>
      <c r="K182" s="68">
        <v>43921</v>
      </c>
      <c r="L182" s="74"/>
      <c r="M182" s="74"/>
      <c r="N182" s="74"/>
      <c r="O182" s="74"/>
      <c r="P182" s="74"/>
      <c r="Q182" s="74" t="s">
        <v>884</v>
      </c>
      <c r="R182" s="74" t="s">
        <v>884</v>
      </c>
      <c r="S182" s="74" t="s">
        <v>884</v>
      </c>
      <c r="T182" s="74" t="s">
        <v>884</v>
      </c>
      <c r="U182" s="74"/>
      <c r="V182" s="74"/>
      <c r="W182" s="77"/>
      <c r="X182" s="36"/>
      <c r="Y182" s="10"/>
      <c r="Z182" s="10"/>
      <c r="AA182" s="16"/>
      <c r="AB182" s="10"/>
      <c r="AC182" s="10"/>
    </row>
    <row r="183" spans="1:29" s="9" customFormat="1" ht="15.9" customHeight="1">
      <c r="A183" s="35" t="s">
        <v>779</v>
      </c>
      <c r="B183" s="13" t="s">
        <v>778</v>
      </c>
      <c r="C183" s="2" t="s">
        <v>756</v>
      </c>
      <c r="D183" s="13" t="s">
        <v>757</v>
      </c>
      <c r="E183" s="85" t="s">
        <v>855</v>
      </c>
      <c r="F183" s="86" t="s">
        <v>789</v>
      </c>
      <c r="G183" s="1" t="s">
        <v>7</v>
      </c>
      <c r="H183" s="13" t="s">
        <v>793</v>
      </c>
      <c r="I183" s="1" t="s">
        <v>15</v>
      </c>
      <c r="J183" s="74"/>
      <c r="K183" s="68">
        <v>43921</v>
      </c>
      <c r="L183" s="74"/>
      <c r="M183" s="74"/>
      <c r="N183" s="74"/>
      <c r="O183" s="74"/>
      <c r="P183" s="74"/>
      <c r="Q183" s="74" t="s">
        <v>884</v>
      </c>
      <c r="R183" s="74" t="s">
        <v>884</v>
      </c>
      <c r="S183" s="74" t="s">
        <v>884</v>
      </c>
      <c r="T183" s="74" t="s">
        <v>884</v>
      </c>
      <c r="U183" s="74"/>
      <c r="V183" s="74"/>
      <c r="W183" s="77"/>
      <c r="X183" s="36"/>
      <c r="Y183" s="10"/>
      <c r="Z183" s="10"/>
      <c r="AA183" s="16"/>
      <c r="AB183" s="10"/>
      <c r="AC183" s="10"/>
    </row>
    <row r="184" spans="1:29" s="9" customFormat="1" ht="15.9" customHeight="1">
      <c r="A184" s="35" t="s">
        <v>779</v>
      </c>
      <c r="B184" s="13" t="s">
        <v>778</v>
      </c>
      <c r="C184" s="2" t="s">
        <v>758</v>
      </c>
      <c r="D184" s="13" t="s">
        <v>759</v>
      </c>
      <c r="E184" s="85" t="s">
        <v>856</v>
      </c>
      <c r="F184" s="86" t="s">
        <v>790</v>
      </c>
      <c r="G184" s="1" t="s">
        <v>7</v>
      </c>
      <c r="H184" s="13" t="s">
        <v>793</v>
      </c>
      <c r="I184" s="1" t="s">
        <v>15</v>
      </c>
      <c r="J184" s="74"/>
      <c r="K184" s="68">
        <v>43921</v>
      </c>
      <c r="L184" s="74"/>
      <c r="M184" s="74"/>
      <c r="N184" s="74"/>
      <c r="O184" s="74"/>
      <c r="P184" s="74"/>
      <c r="Q184" s="74" t="s">
        <v>884</v>
      </c>
      <c r="R184" s="74" t="s">
        <v>884</v>
      </c>
      <c r="S184" s="74" t="s">
        <v>884</v>
      </c>
      <c r="T184" s="74" t="s">
        <v>884</v>
      </c>
      <c r="U184" s="74"/>
      <c r="V184" s="74"/>
      <c r="W184" s="77"/>
      <c r="X184" s="36"/>
      <c r="Y184" s="10"/>
      <c r="Z184" s="10"/>
      <c r="AA184" s="16"/>
      <c r="AB184" s="10"/>
      <c r="AC184" s="10"/>
    </row>
    <row r="185" spans="1:29" s="9" customFormat="1" ht="15.9" customHeight="1">
      <c r="A185" s="35" t="s">
        <v>779</v>
      </c>
      <c r="B185" s="13" t="s">
        <v>778</v>
      </c>
      <c r="C185" s="2" t="s">
        <v>760</v>
      </c>
      <c r="D185" s="13" t="s">
        <v>761</v>
      </c>
      <c r="E185" s="85" t="s">
        <v>857</v>
      </c>
      <c r="F185" s="86" t="s">
        <v>791</v>
      </c>
      <c r="G185" s="1" t="s">
        <v>7</v>
      </c>
      <c r="H185" s="13" t="s">
        <v>793</v>
      </c>
      <c r="I185" s="1" t="s">
        <v>15</v>
      </c>
      <c r="J185" s="74"/>
      <c r="K185" s="68">
        <v>43921</v>
      </c>
      <c r="L185" s="74"/>
      <c r="M185" s="74"/>
      <c r="N185" s="74"/>
      <c r="O185" s="74"/>
      <c r="P185" s="74"/>
      <c r="Q185" s="74" t="s">
        <v>884</v>
      </c>
      <c r="R185" s="74" t="s">
        <v>884</v>
      </c>
      <c r="S185" s="74" t="s">
        <v>884</v>
      </c>
      <c r="T185" s="74" t="s">
        <v>884</v>
      </c>
      <c r="U185" s="74"/>
      <c r="V185" s="74"/>
      <c r="W185" s="77"/>
      <c r="X185" s="36"/>
      <c r="Y185" s="10"/>
      <c r="Z185" s="10"/>
      <c r="AA185" s="16"/>
      <c r="AB185" s="10"/>
      <c r="AC185" s="10"/>
    </row>
    <row r="186" spans="1:29" s="9" customFormat="1" ht="15.9" customHeight="1">
      <c r="A186" s="35" t="s">
        <v>779</v>
      </c>
      <c r="B186" s="13" t="s">
        <v>778</v>
      </c>
      <c r="C186" s="2" t="s">
        <v>762</v>
      </c>
      <c r="D186" s="13" t="s">
        <v>763</v>
      </c>
      <c r="E186" s="85" t="s">
        <v>764</v>
      </c>
      <c r="F186" s="86" t="s">
        <v>806</v>
      </c>
      <c r="G186" s="13" t="s">
        <v>6</v>
      </c>
      <c r="H186" s="13" t="s">
        <v>805</v>
      </c>
      <c r="I186" s="1" t="s">
        <v>15</v>
      </c>
      <c r="J186" s="74"/>
      <c r="K186" s="68">
        <v>43921</v>
      </c>
      <c r="L186" s="74"/>
      <c r="M186" s="74"/>
      <c r="N186" s="74"/>
      <c r="O186" s="74"/>
      <c r="P186" s="74"/>
      <c r="Q186" s="74" t="s">
        <v>884</v>
      </c>
      <c r="R186" s="74" t="s">
        <v>884</v>
      </c>
      <c r="S186" s="74" t="s">
        <v>884</v>
      </c>
      <c r="T186" s="74" t="s">
        <v>884</v>
      </c>
      <c r="U186" s="74"/>
      <c r="V186" s="74"/>
      <c r="W186" s="77"/>
      <c r="X186" s="36"/>
      <c r="Y186" s="10"/>
      <c r="Z186" s="10"/>
      <c r="AA186" s="16"/>
      <c r="AB186" s="10"/>
      <c r="AC186" s="10"/>
    </row>
    <row r="187" spans="1:29" s="9" customFormat="1" ht="15.9" customHeight="1">
      <c r="A187" s="35" t="s">
        <v>779</v>
      </c>
      <c r="B187" s="13" t="s">
        <v>778</v>
      </c>
      <c r="C187" s="2" t="s">
        <v>765</v>
      </c>
      <c r="D187" s="13" t="s">
        <v>766</v>
      </c>
      <c r="E187" s="85" t="s">
        <v>858</v>
      </c>
      <c r="F187" s="86"/>
      <c r="G187" s="1" t="s">
        <v>7</v>
      </c>
      <c r="H187" s="13" t="s">
        <v>793</v>
      </c>
      <c r="I187" s="1" t="s">
        <v>15</v>
      </c>
      <c r="J187" s="74"/>
      <c r="K187" s="68">
        <v>43921</v>
      </c>
      <c r="L187" s="74"/>
      <c r="M187" s="74"/>
      <c r="N187" s="74"/>
      <c r="O187" s="74"/>
      <c r="P187" s="74"/>
      <c r="Q187" s="74" t="s">
        <v>884</v>
      </c>
      <c r="R187" s="74" t="s">
        <v>884</v>
      </c>
      <c r="S187" s="74" t="s">
        <v>884</v>
      </c>
      <c r="T187" s="74" t="s">
        <v>884</v>
      </c>
      <c r="U187" s="74"/>
      <c r="V187" s="74"/>
      <c r="W187" s="77"/>
      <c r="X187" s="36"/>
      <c r="Y187" s="10"/>
      <c r="Z187" s="10"/>
      <c r="AA187" s="16"/>
      <c r="AB187" s="10"/>
      <c r="AC187" s="10"/>
    </row>
    <row r="188" spans="1:29" ht="15.9" customHeight="1">
      <c r="A188" s="35" t="s">
        <v>779</v>
      </c>
      <c r="B188" s="13" t="s">
        <v>767</v>
      </c>
      <c r="C188" s="2" t="s">
        <v>260</v>
      </c>
      <c r="D188" s="13" t="s">
        <v>261</v>
      </c>
      <c r="E188" s="85" t="s">
        <v>262</v>
      </c>
      <c r="F188" s="86"/>
      <c r="G188" s="1" t="s">
        <v>9</v>
      </c>
      <c r="H188" s="13" t="s">
        <v>5</v>
      </c>
      <c r="I188" s="1" t="s">
        <v>67</v>
      </c>
      <c r="J188" s="74" t="s">
        <v>887</v>
      </c>
      <c r="K188" s="68">
        <v>43555</v>
      </c>
      <c r="L188" s="75"/>
      <c r="M188" s="75"/>
      <c r="N188" s="75"/>
      <c r="O188" s="75"/>
      <c r="P188" s="75"/>
      <c r="Q188" s="75" t="s">
        <v>884</v>
      </c>
      <c r="R188" s="75" t="s">
        <v>884</v>
      </c>
      <c r="S188" s="75" t="s">
        <v>884</v>
      </c>
      <c r="T188" s="75" t="s">
        <v>884</v>
      </c>
      <c r="U188" s="75"/>
      <c r="V188" s="75"/>
      <c r="W188" s="77"/>
      <c r="X188" s="36"/>
      <c r="Y188" s="37"/>
      <c r="Z188" s="37"/>
      <c r="AA188" s="16"/>
      <c r="AB188" s="37"/>
      <c r="AC188" s="37"/>
    </row>
    <row r="189" spans="1:29" ht="15.9" customHeight="1">
      <c r="A189" s="35" t="s">
        <v>779</v>
      </c>
      <c r="B189" s="13" t="s">
        <v>767</v>
      </c>
      <c r="C189" s="2" t="s">
        <v>263</v>
      </c>
      <c r="D189" s="13" t="s">
        <v>264</v>
      </c>
      <c r="E189" s="85" t="s">
        <v>265</v>
      </c>
      <c r="F189" s="86"/>
      <c r="G189" s="1" t="s">
        <v>9</v>
      </c>
      <c r="H189" s="13" t="s">
        <v>5</v>
      </c>
      <c r="I189" s="1" t="s">
        <v>67</v>
      </c>
      <c r="J189" s="74" t="s">
        <v>887</v>
      </c>
      <c r="K189" s="68">
        <v>43555</v>
      </c>
      <c r="L189" s="75"/>
      <c r="M189" s="75"/>
      <c r="N189" s="75"/>
      <c r="O189" s="75"/>
      <c r="P189" s="75"/>
      <c r="Q189" s="75" t="s">
        <v>884</v>
      </c>
      <c r="R189" s="75" t="s">
        <v>884</v>
      </c>
      <c r="S189" s="75" t="s">
        <v>884</v>
      </c>
      <c r="T189" s="75" t="s">
        <v>884</v>
      </c>
      <c r="U189" s="75"/>
      <c r="V189" s="75"/>
      <c r="W189" s="77"/>
      <c r="X189" s="36"/>
      <c r="Y189" s="37"/>
      <c r="Z189" s="37"/>
      <c r="AA189" s="16"/>
      <c r="AB189" s="37"/>
      <c r="AC189" s="37"/>
    </row>
    <row r="190" spans="1:29" ht="15.9" customHeight="1">
      <c r="A190" s="35" t="s">
        <v>779</v>
      </c>
      <c r="B190" s="13" t="s">
        <v>767</v>
      </c>
      <c r="C190" s="2" t="s">
        <v>266</v>
      </c>
      <c r="D190" s="13" t="s">
        <v>267</v>
      </c>
      <c r="E190" s="85" t="s">
        <v>268</v>
      </c>
      <c r="F190" s="86"/>
      <c r="G190" s="1" t="s">
        <v>9</v>
      </c>
      <c r="H190" s="13" t="s">
        <v>5</v>
      </c>
      <c r="I190" s="1" t="s">
        <v>67</v>
      </c>
      <c r="J190" s="74" t="s">
        <v>887</v>
      </c>
      <c r="K190" s="68">
        <v>43555</v>
      </c>
      <c r="L190" s="75"/>
      <c r="M190" s="75"/>
      <c r="N190" s="75"/>
      <c r="O190" s="75"/>
      <c r="P190" s="75"/>
      <c r="Q190" s="75" t="s">
        <v>884</v>
      </c>
      <c r="R190" s="75" t="s">
        <v>884</v>
      </c>
      <c r="S190" s="75" t="s">
        <v>884</v>
      </c>
      <c r="T190" s="75" t="s">
        <v>884</v>
      </c>
      <c r="U190" s="75"/>
      <c r="V190" s="75"/>
      <c r="W190" s="77"/>
      <c r="X190" s="36"/>
      <c r="Y190" s="37"/>
      <c r="Z190" s="37"/>
      <c r="AA190" s="16"/>
      <c r="AB190" s="37"/>
      <c r="AC190" s="37"/>
    </row>
    <row r="191" spans="1:29" ht="15.9" customHeight="1">
      <c r="A191" s="35" t="s">
        <v>779</v>
      </c>
      <c r="B191" s="13" t="s">
        <v>767</v>
      </c>
      <c r="C191" s="2" t="s">
        <v>269</v>
      </c>
      <c r="D191" s="13" t="s">
        <v>270</v>
      </c>
      <c r="E191" s="85" t="s">
        <v>271</v>
      </c>
      <c r="F191" s="86"/>
      <c r="G191" s="1" t="s">
        <v>9</v>
      </c>
      <c r="H191" s="13" t="s">
        <v>5</v>
      </c>
      <c r="I191" s="1" t="s">
        <v>67</v>
      </c>
      <c r="J191" s="74" t="s">
        <v>887</v>
      </c>
      <c r="K191" s="68">
        <v>43555</v>
      </c>
      <c r="L191" s="75"/>
      <c r="M191" s="75"/>
      <c r="N191" s="75"/>
      <c r="O191" s="75"/>
      <c r="P191" s="75"/>
      <c r="Q191" s="75" t="s">
        <v>884</v>
      </c>
      <c r="R191" s="75" t="s">
        <v>884</v>
      </c>
      <c r="S191" s="75" t="s">
        <v>884</v>
      </c>
      <c r="T191" s="75" t="s">
        <v>884</v>
      </c>
      <c r="U191" s="75"/>
      <c r="V191" s="75"/>
      <c r="W191" s="77"/>
      <c r="X191" s="36"/>
      <c r="Y191" s="37"/>
      <c r="Z191" s="37"/>
      <c r="AA191" s="16"/>
      <c r="AB191" s="37"/>
      <c r="AC191" s="37"/>
    </row>
    <row r="192" spans="1:29" ht="15.9" customHeight="1">
      <c r="A192" s="35" t="s">
        <v>779</v>
      </c>
      <c r="B192" s="13" t="s">
        <v>767</v>
      </c>
      <c r="C192" s="2" t="s">
        <v>272</v>
      </c>
      <c r="D192" s="13" t="s">
        <v>273</v>
      </c>
      <c r="E192" s="85" t="s">
        <v>274</v>
      </c>
      <c r="F192" s="86"/>
      <c r="G192" s="1" t="s">
        <v>9</v>
      </c>
      <c r="H192" s="13" t="s">
        <v>5</v>
      </c>
      <c r="I192" s="1" t="s">
        <v>67</v>
      </c>
      <c r="J192" s="74" t="s">
        <v>887</v>
      </c>
      <c r="K192" s="68">
        <v>43555</v>
      </c>
      <c r="L192" s="75"/>
      <c r="M192" s="75"/>
      <c r="N192" s="75"/>
      <c r="O192" s="75"/>
      <c r="P192" s="75"/>
      <c r="Q192" s="75" t="s">
        <v>884</v>
      </c>
      <c r="R192" s="75" t="s">
        <v>884</v>
      </c>
      <c r="S192" s="75" t="s">
        <v>884</v>
      </c>
      <c r="T192" s="75" t="s">
        <v>884</v>
      </c>
      <c r="U192" s="75"/>
      <c r="V192" s="75"/>
      <c r="W192" s="77"/>
      <c r="X192" s="36"/>
      <c r="Y192" s="37"/>
      <c r="Z192" s="37"/>
      <c r="AA192" s="16"/>
      <c r="AB192" s="37"/>
      <c r="AC192" s="37"/>
    </row>
    <row r="193" spans="1:29" ht="15.9" customHeight="1">
      <c r="A193" s="35" t="s">
        <v>779</v>
      </c>
      <c r="B193" s="13" t="s">
        <v>767</v>
      </c>
      <c r="C193" s="2" t="s">
        <v>275</v>
      </c>
      <c r="D193" s="13" t="s">
        <v>276</v>
      </c>
      <c r="E193" s="85" t="s">
        <v>277</v>
      </c>
      <c r="F193" s="86"/>
      <c r="G193" s="1" t="s">
        <v>9</v>
      </c>
      <c r="H193" s="13" t="s">
        <v>5</v>
      </c>
      <c r="I193" s="1" t="s">
        <v>67</v>
      </c>
      <c r="J193" s="74" t="s">
        <v>887</v>
      </c>
      <c r="K193" s="68">
        <v>43555</v>
      </c>
      <c r="L193" s="75"/>
      <c r="M193" s="75"/>
      <c r="N193" s="75"/>
      <c r="O193" s="75"/>
      <c r="P193" s="75"/>
      <c r="Q193" s="75" t="s">
        <v>884</v>
      </c>
      <c r="R193" s="75" t="s">
        <v>884</v>
      </c>
      <c r="S193" s="75" t="s">
        <v>884</v>
      </c>
      <c r="T193" s="75" t="s">
        <v>884</v>
      </c>
      <c r="U193" s="75"/>
      <c r="V193" s="75"/>
      <c r="W193" s="77"/>
      <c r="X193" s="36"/>
      <c r="Y193" s="37"/>
      <c r="Z193" s="37"/>
      <c r="AA193" s="16"/>
      <c r="AB193" s="37"/>
      <c r="AC193" s="37"/>
    </row>
    <row r="194" spans="1:29" ht="15.9" customHeight="1">
      <c r="A194" s="35" t="s">
        <v>779</v>
      </c>
      <c r="B194" s="13" t="s">
        <v>767</v>
      </c>
      <c r="C194" s="2" t="s">
        <v>278</v>
      </c>
      <c r="D194" s="13" t="s">
        <v>279</v>
      </c>
      <c r="E194" s="85" t="s">
        <v>280</v>
      </c>
      <c r="F194" s="86"/>
      <c r="G194" s="1" t="s">
        <v>7</v>
      </c>
      <c r="H194" s="13" t="s">
        <v>65</v>
      </c>
      <c r="I194" s="1" t="s">
        <v>67</v>
      </c>
      <c r="J194" s="74"/>
      <c r="K194" s="68">
        <v>43555</v>
      </c>
      <c r="L194" s="75"/>
      <c r="M194" s="75"/>
      <c r="N194" s="75"/>
      <c r="O194" s="75"/>
      <c r="P194" s="75"/>
      <c r="Q194" s="75" t="s">
        <v>884</v>
      </c>
      <c r="R194" s="75" t="s">
        <v>884</v>
      </c>
      <c r="S194" s="75" t="s">
        <v>884</v>
      </c>
      <c r="T194" s="75" t="s">
        <v>884</v>
      </c>
      <c r="U194" s="75"/>
      <c r="V194" s="75"/>
      <c r="W194" s="77"/>
      <c r="X194" s="36"/>
      <c r="Y194" s="37"/>
      <c r="Z194" s="37"/>
      <c r="AA194" s="16"/>
      <c r="AB194" s="37"/>
      <c r="AC194" s="37"/>
    </row>
    <row r="195" spans="1:29" ht="15.9" customHeight="1">
      <c r="A195" s="35" t="s">
        <v>779</v>
      </c>
      <c r="B195" s="2" t="s">
        <v>768</v>
      </c>
      <c r="C195" s="2" t="s">
        <v>281</v>
      </c>
      <c r="D195" s="13" t="s">
        <v>282</v>
      </c>
      <c r="E195" s="85" t="s">
        <v>283</v>
      </c>
      <c r="F195" s="86"/>
      <c r="G195" s="1" t="s">
        <v>9</v>
      </c>
      <c r="H195" s="13" t="s">
        <v>5</v>
      </c>
      <c r="I195" s="1" t="s">
        <v>67</v>
      </c>
      <c r="J195" s="96" t="s">
        <v>880</v>
      </c>
      <c r="K195" s="68">
        <v>43555</v>
      </c>
      <c r="L195" s="37" t="s">
        <v>920</v>
      </c>
      <c r="M195" s="73" t="s">
        <v>932</v>
      </c>
      <c r="N195" s="93" t="s">
        <v>924</v>
      </c>
      <c r="O195" s="91">
        <v>43668</v>
      </c>
      <c r="P195" s="37" t="s">
        <v>918</v>
      </c>
      <c r="Q195" s="37" t="s">
        <v>884</v>
      </c>
      <c r="R195" s="37" t="s">
        <v>880</v>
      </c>
      <c r="S195" s="37" t="s">
        <v>884</v>
      </c>
      <c r="T195" s="37" t="s">
        <v>884</v>
      </c>
      <c r="U195" s="81" t="s">
        <v>885</v>
      </c>
      <c r="V195" s="58"/>
      <c r="W195" s="60"/>
      <c r="X195" s="36"/>
      <c r="Y195" s="37"/>
      <c r="Z195" s="37"/>
      <c r="AA195" s="16"/>
      <c r="AB195" s="37"/>
      <c r="AC195" s="37"/>
    </row>
    <row r="196" spans="1:29" ht="15.9" customHeight="1">
      <c r="A196" s="35" t="s">
        <v>779</v>
      </c>
      <c r="B196" s="2" t="s">
        <v>768</v>
      </c>
      <c r="C196" s="2" t="s">
        <v>284</v>
      </c>
      <c r="D196" s="13" t="s">
        <v>285</v>
      </c>
      <c r="E196" s="85" t="s">
        <v>286</v>
      </c>
      <c r="F196" s="86"/>
      <c r="G196" s="1" t="s">
        <v>9</v>
      </c>
      <c r="H196" s="13" t="s">
        <v>5</v>
      </c>
      <c r="I196" s="1" t="s">
        <v>67</v>
      </c>
      <c r="J196" s="74" t="s">
        <v>887</v>
      </c>
      <c r="K196" s="68">
        <v>43555</v>
      </c>
      <c r="L196" s="75"/>
      <c r="M196" s="75"/>
      <c r="N196" s="75"/>
      <c r="O196" s="75"/>
      <c r="P196" s="75"/>
      <c r="Q196" s="75" t="s">
        <v>884</v>
      </c>
      <c r="R196" s="75" t="s">
        <v>884</v>
      </c>
      <c r="S196" s="75" t="s">
        <v>884</v>
      </c>
      <c r="T196" s="75" t="s">
        <v>884</v>
      </c>
      <c r="U196" s="75"/>
      <c r="V196" s="75"/>
      <c r="W196" s="77"/>
      <c r="X196" s="36"/>
      <c r="Y196" s="37"/>
      <c r="Z196" s="37"/>
      <c r="AA196" s="16"/>
      <c r="AB196" s="37"/>
      <c r="AC196" s="37"/>
    </row>
    <row r="197" spans="1:29" ht="15.9" customHeight="1">
      <c r="A197" s="35" t="s">
        <v>779</v>
      </c>
      <c r="B197" s="2" t="s">
        <v>768</v>
      </c>
      <c r="C197" s="2" t="s">
        <v>287</v>
      </c>
      <c r="D197" s="13" t="s">
        <v>288</v>
      </c>
      <c r="E197" s="85" t="s">
        <v>289</v>
      </c>
      <c r="F197" s="86"/>
      <c r="G197" s="1" t="s">
        <v>9</v>
      </c>
      <c r="H197" s="13" t="s">
        <v>5</v>
      </c>
      <c r="I197" s="1" t="s">
        <v>67</v>
      </c>
      <c r="J197" s="74" t="s">
        <v>887</v>
      </c>
      <c r="K197" s="68">
        <v>43555</v>
      </c>
      <c r="L197" s="75"/>
      <c r="M197" s="75"/>
      <c r="N197" s="75"/>
      <c r="O197" s="75"/>
      <c r="P197" s="75"/>
      <c r="Q197" s="75" t="s">
        <v>884</v>
      </c>
      <c r="R197" s="75" t="s">
        <v>884</v>
      </c>
      <c r="S197" s="75" t="s">
        <v>884</v>
      </c>
      <c r="T197" s="75" t="s">
        <v>884</v>
      </c>
      <c r="U197" s="75"/>
      <c r="V197" s="75"/>
      <c r="W197" s="77"/>
      <c r="X197" s="36"/>
      <c r="Y197" s="37"/>
      <c r="Z197" s="37"/>
      <c r="AA197" s="16"/>
      <c r="AB197" s="37"/>
      <c r="AC197" s="37"/>
    </row>
    <row r="198" spans="1:29" ht="15.9" customHeight="1">
      <c r="A198" s="35" t="s">
        <v>779</v>
      </c>
      <c r="B198" s="2" t="s">
        <v>768</v>
      </c>
      <c r="C198" s="2" t="s">
        <v>290</v>
      </c>
      <c r="D198" s="13" t="s">
        <v>291</v>
      </c>
      <c r="E198" s="85" t="s">
        <v>292</v>
      </c>
      <c r="F198" s="86"/>
      <c r="G198" s="1" t="s">
        <v>9</v>
      </c>
      <c r="H198" s="13" t="s">
        <v>5</v>
      </c>
      <c r="I198" s="1" t="s">
        <v>67</v>
      </c>
      <c r="J198" s="74" t="s">
        <v>887</v>
      </c>
      <c r="K198" s="68">
        <v>43555</v>
      </c>
      <c r="L198" s="75"/>
      <c r="M198" s="75"/>
      <c r="N198" s="75"/>
      <c r="O198" s="75"/>
      <c r="P198" s="75"/>
      <c r="Q198" s="75" t="s">
        <v>884</v>
      </c>
      <c r="R198" s="75" t="s">
        <v>884</v>
      </c>
      <c r="S198" s="75" t="s">
        <v>884</v>
      </c>
      <c r="T198" s="75" t="s">
        <v>884</v>
      </c>
      <c r="U198" s="75"/>
      <c r="V198" s="75"/>
      <c r="W198" s="77"/>
      <c r="X198" s="36"/>
      <c r="Y198" s="37"/>
      <c r="Z198" s="37"/>
      <c r="AA198" s="16"/>
      <c r="AB198" s="37"/>
      <c r="AC198" s="37"/>
    </row>
    <row r="199" spans="1:29" ht="15.9" customHeight="1">
      <c r="A199" s="35" t="s">
        <v>779</v>
      </c>
      <c r="B199" s="2" t="s">
        <v>768</v>
      </c>
      <c r="C199" s="2" t="s">
        <v>293</v>
      </c>
      <c r="D199" s="13" t="s">
        <v>294</v>
      </c>
      <c r="E199" s="85" t="s">
        <v>809</v>
      </c>
      <c r="F199" s="86"/>
      <c r="G199" s="1" t="s">
        <v>7</v>
      </c>
      <c r="H199" s="13" t="s">
        <v>795</v>
      </c>
      <c r="I199" s="1" t="s">
        <v>67</v>
      </c>
      <c r="J199" s="74"/>
      <c r="K199" s="68">
        <v>43555</v>
      </c>
      <c r="L199" s="75"/>
      <c r="M199" s="75"/>
      <c r="N199" s="75"/>
      <c r="O199" s="75"/>
      <c r="P199" s="75"/>
      <c r="Q199" s="75" t="s">
        <v>884</v>
      </c>
      <c r="R199" s="75" t="s">
        <v>884</v>
      </c>
      <c r="S199" s="75" t="s">
        <v>884</v>
      </c>
      <c r="T199" s="75" t="s">
        <v>884</v>
      </c>
      <c r="U199" s="75"/>
      <c r="V199" s="75"/>
      <c r="W199" s="77"/>
      <c r="X199" s="36"/>
      <c r="Y199" s="37"/>
      <c r="Z199" s="37"/>
      <c r="AA199" s="16"/>
      <c r="AB199" s="37"/>
      <c r="AC199" s="37"/>
    </row>
    <row r="200" spans="1:29" ht="15.9" customHeight="1">
      <c r="A200" s="35" t="s">
        <v>779</v>
      </c>
      <c r="B200" s="2" t="s">
        <v>768</v>
      </c>
      <c r="C200" s="2" t="s">
        <v>295</v>
      </c>
      <c r="D200" s="13" t="s">
        <v>296</v>
      </c>
      <c r="E200" s="85" t="s">
        <v>810</v>
      </c>
      <c r="F200" s="86"/>
      <c r="G200" s="1" t="s">
        <v>7</v>
      </c>
      <c r="H200" s="13" t="s">
        <v>795</v>
      </c>
      <c r="I200" s="1" t="s">
        <v>67</v>
      </c>
      <c r="J200" s="74"/>
      <c r="K200" s="68">
        <v>43555</v>
      </c>
      <c r="L200" s="75"/>
      <c r="M200" s="75"/>
      <c r="N200" s="75"/>
      <c r="O200" s="75"/>
      <c r="P200" s="75"/>
      <c r="Q200" s="75" t="s">
        <v>884</v>
      </c>
      <c r="R200" s="75" t="s">
        <v>884</v>
      </c>
      <c r="S200" s="75" t="s">
        <v>884</v>
      </c>
      <c r="T200" s="75" t="s">
        <v>884</v>
      </c>
      <c r="U200" s="75"/>
      <c r="V200" s="75"/>
      <c r="W200" s="77"/>
      <c r="X200" s="36"/>
      <c r="Y200" s="37"/>
      <c r="Z200" s="37"/>
      <c r="AA200" s="16"/>
      <c r="AB200" s="37"/>
      <c r="AC200" s="37"/>
    </row>
    <row r="201" spans="1:29" ht="15.9" customHeight="1">
      <c r="A201" s="35" t="s">
        <v>779</v>
      </c>
      <c r="B201" s="2" t="s">
        <v>768</v>
      </c>
      <c r="C201" s="2" t="s">
        <v>297</v>
      </c>
      <c r="D201" s="13" t="s">
        <v>298</v>
      </c>
      <c r="E201" s="85" t="s">
        <v>811</v>
      </c>
      <c r="F201" s="86"/>
      <c r="G201" s="1" t="s">
        <v>7</v>
      </c>
      <c r="H201" s="13" t="s">
        <v>797</v>
      </c>
      <c r="I201" s="1" t="s">
        <v>67</v>
      </c>
      <c r="J201" s="74"/>
      <c r="K201" s="68">
        <v>43555</v>
      </c>
      <c r="L201" s="75"/>
      <c r="M201" s="75"/>
      <c r="N201" s="75"/>
      <c r="O201" s="75"/>
      <c r="P201" s="75"/>
      <c r="Q201" s="75" t="s">
        <v>884</v>
      </c>
      <c r="R201" s="75" t="s">
        <v>884</v>
      </c>
      <c r="S201" s="75" t="s">
        <v>884</v>
      </c>
      <c r="T201" s="75" t="s">
        <v>884</v>
      </c>
      <c r="U201" s="75"/>
      <c r="V201" s="75"/>
      <c r="W201" s="77"/>
      <c r="X201" s="36"/>
      <c r="Y201" s="37"/>
      <c r="Z201" s="37"/>
      <c r="AA201" s="16"/>
      <c r="AB201" s="37"/>
      <c r="AC201" s="37"/>
    </row>
    <row r="202" spans="1:29" ht="15.9" customHeight="1">
      <c r="A202" s="35" t="s">
        <v>779</v>
      </c>
      <c r="B202" s="2" t="s">
        <v>768</v>
      </c>
      <c r="C202" s="2" t="s">
        <v>299</v>
      </c>
      <c r="D202" s="13" t="s">
        <v>300</v>
      </c>
      <c r="E202" s="85" t="s">
        <v>812</v>
      </c>
      <c r="F202" s="86"/>
      <c r="G202" s="1" t="s">
        <v>7</v>
      </c>
      <c r="H202" s="13" t="s">
        <v>795</v>
      </c>
      <c r="I202" s="1" t="s">
        <v>67</v>
      </c>
      <c r="J202" s="74"/>
      <c r="K202" s="68">
        <v>43555</v>
      </c>
      <c r="L202" s="75"/>
      <c r="M202" s="75"/>
      <c r="N202" s="75"/>
      <c r="O202" s="75"/>
      <c r="P202" s="75"/>
      <c r="Q202" s="75" t="s">
        <v>884</v>
      </c>
      <c r="R202" s="75" t="s">
        <v>884</v>
      </c>
      <c r="S202" s="75" t="s">
        <v>884</v>
      </c>
      <c r="T202" s="75" t="s">
        <v>884</v>
      </c>
      <c r="U202" s="75"/>
      <c r="V202" s="75"/>
      <c r="W202" s="77"/>
      <c r="X202" s="36"/>
      <c r="Y202" s="37"/>
      <c r="Z202" s="37"/>
      <c r="AA202" s="16"/>
      <c r="AB202" s="37"/>
      <c r="AC202" s="37"/>
    </row>
    <row r="203" spans="1:29" ht="15.9" customHeight="1">
      <c r="A203" s="35" t="s">
        <v>779</v>
      </c>
      <c r="B203" s="2" t="s">
        <v>768</v>
      </c>
      <c r="C203" s="2" t="s">
        <v>301</v>
      </c>
      <c r="D203" s="13" t="s">
        <v>302</v>
      </c>
      <c r="E203" s="85" t="s">
        <v>813</v>
      </c>
      <c r="F203" s="86"/>
      <c r="G203" s="1" t="s">
        <v>7</v>
      </c>
      <c r="H203" s="13" t="s">
        <v>795</v>
      </c>
      <c r="I203" s="1" t="s">
        <v>67</v>
      </c>
      <c r="J203" s="74"/>
      <c r="K203" s="68">
        <v>43555</v>
      </c>
      <c r="L203" s="75"/>
      <c r="M203" s="75"/>
      <c r="N203" s="75"/>
      <c r="O203" s="75"/>
      <c r="P203" s="75"/>
      <c r="Q203" s="75" t="s">
        <v>884</v>
      </c>
      <c r="R203" s="75" t="s">
        <v>884</v>
      </c>
      <c r="S203" s="75" t="s">
        <v>884</v>
      </c>
      <c r="T203" s="75" t="s">
        <v>884</v>
      </c>
      <c r="U203" s="75"/>
      <c r="V203" s="75"/>
      <c r="W203" s="77"/>
      <c r="X203" s="36"/>
      <c r="Y203" s="37"/>
      <c r="Z203" s="37"/>
      <c r="AA203" s="16"/>
      <c r="AB203" s="37"/>
      <c r="AC203" s="37"/>
    </row>
    <row r="204" spans="1:29" ht="15.9" customHeight="1">
      <c r="A204" s="35" t="s">
        <v>779</v>
      </c>
      <c r="B204" s="2" t="s">
        <v>768</v>
      </c>
      <c r="C204" s="2" t="s">
        <v>303</v>
      </c>
      <c r="D204" s="13" t="s">
        <v>304</v>
      </c>
      <c r="E204" s="85" t="s">
        <v>814</v>
      </c>
      <c r="F204" s="86"/>
      <c r="G204" s="1" t="s">
        <v>7</v>
      </c>
      <c r="H204" s="13" t="s">
        <v>795</v>
      </c>
      <c r="I204" s="1" t="s">
        <v>67</v>
      </c>
      <c r="J204" s="74"/>
      <c r="K204" s="68">
        <v>43555</v>
      </c>
      <c r="L204" s="75"/>
      <c r="M204" s="75"/>
      <c r="N204" s="75"/>
      <c r="O204" s="75"/>
      <c r="P204" s="75"/>
      <c r="Q204" s="75" t="s">
        <v>884</v>
      </c>
      <c r="R204" s="75" t="s">
        <v>884</v>
      </c>
      <c r="S204" s="75" t="s">
        <v>884</v>
      </c>
      <c r="T204" s="75" t="s">
        <v>884</v>
      </c>
      <c r="U204" s="75"/>
      <c r="V204" s="75"/>
      <c r="W204" s="77"/>
      <c r="X204" s="36"/>
      <c r="Y204" s="37"/>
      <c r="Z204" s="37"/>
      <c r="AA204" s="16"/>
      <c r="AB204" s="37"/>
      <c r="AC204" s="37"/>
    </row>
    <row r="205" spans="1:29" ht="15.9" customHeight="1">
      <c r="A205" s="35" t="s">
        <v>779</v>
      </c>
      <c r="B205" s="2" t="s">
        <v>768</v>
      </c>
      <c r="C205" s="2" t="s">
        <v>305</v>
      </c>
      <c r="D205" s="13" t="s">
        <v>306</v>
      </c>
      <c r="E205" s="85" t="s">
        <v>815</v>
      </c>
      <c r="F205" s="86"/>
      <c r="G205" s="1" t="s">
        <v>7</v>
      </c>
      <c r="H205" s="13" t="s">
        <v>795</v>
      </c>
      <c r="I205" s="1" t="s">
        <v>67</v>
      </c>
      <c r="J205" s="74"/>
      <c r="K205" s="68">
        <v>43555</v>
      </c>
      <c r="L205" s="75"/>
      <c r="M205" s="75"/>
      <c r="N205" s="75"/>
      <c r="O205" s="75"/>
      <c r="P205" s="75"/>
      <c r="Q205" s="75" t="s">
        <v>884</v>
      </c>
      <c r="R205" s="75" t="s">
        <v>884</v>
      </c>
      <c r="S205" s="75" t="s">
        <v>884</v>
      </c>
      <c r="T205" s="75" t="s">
        <v>884</v>
      </c>
      <c r="U205" s="75"/>
      <c r="V205" s="75"/>
      <c r="W205" s="77"/>
      <c r="X205" s="36"/>
      <c r="Y205" s="37"/>
      <c r="Z205" s="37"/>
      <c r="AA205" s="16"/>
      <c r="AB205" s="37"/>
      <c r="AC205" s="37"/>
    </row>
    <row r="206" spans="1:29" ht="15.9" customHeight="1">
      <c r="A206" s="35" t="s">
        <v>779</v>
      </c>
      <c r="B206" s="2" t="s">
        <v>769</v>
      </c>
      <c r="C206" s="2" t="s">
        <v>307</v>
      </c>
      <c r="D206" s="13" t="s">
        <v>308</v>
      </c>
      <c r="E206" s="85" t="s">
        <v>309</v>
      </c>
      <c r="F206" s="86"/>
      <c r="G206" s="1" t="s">
        <v>9</v>
      </c>
      <c r="H206" s="13" t="s">
        <v>5</v>
      </c>
      <c r="I206" s="1" t="s">
        <v>67</v>
      </c>
      <c r="J206" s="96" t="s">
        <v>880</v>
      </c>
      <c r="K206" s="68">
        <v>43555</v>
      </c>
      <c r="L206" s="37" t="s">
        <v>920</v>
      </c>
      <c r="M206" s="73" t="s">
        <v>932</v>
      </c>
      <c r="N206" s="93">
        <v>17</v>
      </c>
      <c r="O206" s="91">
        <v>43668</v>
      </c>
      <c r="P206" s="72" t="s">
        <v>894</v>
      </c>
      <c r="Q206" s="37" t="s">
        <v>884</v>
      </c>
      <c r="R206" s="37" t="s">
        <v>880</v>
      </c>
      <c r="S206" s="37" t="s">
        <v>884</v>
      </c>
      <c r="T206" s="37" t="s">
        <v>884</v>
      </c>
      <c r="U206" s="81" t="s">
        <v>885</v>
      </c>
      <c r="V206" s="58"/>
      <c r="W206" s="60"/>
      <c r="X206" s="36"/>
      <c r="Y206" s="37"/>
      <c r="Z206" s="37"/>
      <c r="AA206" s="16"/>
      <c r="AB206" s="37"/>
      <c r="AC206" s="37"/>
    </row>
    <row r="207" spans="1:29" ht="15.9" customHeight="1">
      <c r="A207" s="35" t="s">
        <v>779</v>
      </c>
      <c r="B207" s="2" t="s">
        <v>769</v>
      </c>
      <c r="C207" s="2" t="s">
        <v>310</v>
      </c>
      <c r="D207" s="13" t="s">
        <v>311</v>
      </c>
      <c r="E207" s="85" t="s">
        <v>312</v>
      </c>
      <c r="F207" s="86"/>
      <c r="G207" s="1" t="s">
        <v>9</v>
      </c>
      <c r="H207" s="13" t="s">
        <v>5</v>
      </c>
      <c r="I207" s="1" t="s">
        <v>67</v>
      </c>
      <c r="J207" s="74" t="s">
        <v>887</v>
      </c>
      <c r="K207" s="68">
        <v>43555</v>
      </c>
      <c r="L207" s="75"/>
      <c r="M207" s="75"/>
      <c r="N207" s="75"/>
      <c r="O207" s="75"/>
      <c r="P207" s="76"/>
      <c r="Q207" s="75" t="s">
        <v>884</v>
      </c>
      <c r="R207" s="75" t="s">
        <v>884</v>
      </c>
      <c r="S207" s="75" t="s">
        <v>884</v>
      </c>
      <c r="T207" s="75" t="s">
        <v>884</v>
      </c>
      <c r="U207" s="75"/>
      <c r="V207" s="75"/>
      <c r="W207" s="77"/>
      <c r="X207" s="36"/>
      <c r="Y207" s="37"/>
      <c r="Z207" s="37"/>
      <c r="AA207" s="16"/>
      <c r="AB207" s="37"/>
      <c r="AC207" s="37"/>
    </row>
    <row r="208" spans="1:29" ht="15.9" customHeight="1">
      <c r="A208" s="35" t="s">
        <v>779</v>
      </c>
      <c r="B208" s="2" t="s">
        <v>769</v>
      </c>
      <c r="C208" s="2" t="s">
        <v>313</v>
      </c>
      <c r="D208" s="13" t="s">
        <v>314</v>
      </c>
      <c r="E208" s="85" t="s">
        <v>315</v>
      </c>
      <c r="F208" s="86"/>
      <c r="G208" s="1" t="s">
        <v>9</v>
      </c>
      <c r="H208" s="13" t="s">
        <v>5</v>
      </c>
      <c r="I208" s="1" t="s">
        <v>67</v>
      </c>
      <c r="J208" s="96" t="s">
        <v>880</v>
      </c>
      <c r="K208" s="68">
        <v>43555</v>
      </c>
      <c r="L208" s="37" t="s">
        <v>920</v>
      </c>
      <c r="M208" s="73" t="s">
        <v>932</v>
      </c>
      <c r="N208" s="93" t="s">
        <v>922</v>
      </c>
      <c r="O208" s="91">
        <v>43668</v>
      </c>
      <c r="P208" s="72" t="s">
        <v>921</v>
      </c>
      <c r="Q208" s="37" t="s">
        <v>884</v>
      </c>
      <c r="R208" s="37" t="s">
        <v>880</v>
      </c>
      <c r="S208" s="37" t="s">
        <v>884</v>
      </c>
      <c r="T208" s="37" t="s">
        <v>884</v>
      </c>
      <c r="U208" s="81" t="s">
        <v>885</v>
      </c>
      <c r="V208" s="58"/>
      <c r="W208" s="60"/>
      <c r="X208" s="36"/>
      <c r="Y208" s="37"/>
      <c r="Z208" s="37"/>
      <c r="AA208" s="16"/>
      <c r="AB208" s="37"/>
      <c r="AC208" s="37"/>
    </row>
    <row r="209" spans="1:29" ht="15.9" customHeight="1">
      <c r="A209" s="35" t="s">
        <v>779</v>
      </c>
      <c r="B209" s="2" t="s">
        <v>769</v>
      </c>
      <c r="C209" s="2" t="s">
        <v>316</v>
      </c>
      <c r="D209" s="13" t="s">
        <v>317</v>
      </c>
      <c r="E209" s="85" t="s">
        <v>318</v>
      </c>
      <c r="F209" s="86"/>
      <c r="G209" s="1" t="s">
        <v>9</v>
      </c>
      <c r="H209" s="13" t="s">
        <v>5</v>
      </c>
      <c r="I209" s="1" t="s">
        <v>67</v>
      </c>
      <c r="J209" s="96" t="s">
        <v>880</v>
      </c>
      <c r="K209" s="68">
        <v>43555</v>
      </c>
      <c r="L209" s="37" t="s">
        <v>913</v>
      </c>
      <c r="M209" s="73" t="s">
        <v>912</v>
      </c>
      <c r="N209" s="93">
        <v>1</v>
      </c>
      <c r="O209" s="91">
        <v>43668</v>
      </c>
      <c r="P209" s="72" t="s">
        <v>911</v>
      </c>
      <c r="Q209" s="37" t="s">
        <v>884</v>
      </c>
      <c r="R209" s="37" t="s">
        <v>880</v>
      </c>
      <c r="S209" s="37" t="s">
        <v>884</v>
      </c>
      <c r="T209" s="37" t="s">
        <v>884</v>
      </c>
      <c r="U209" s="81" t="s">
        <v>885</v>
      </c>
      <c r="V209" s="58"/>
      <c r="W209" s="60"/>
      <c r="X209" s="36"/>
      <c r="Y209" s="37"/>
      <c r="Z209" s="37"/>
      <c r="AA209" s="16"/>
      <c r="AB209" s="37"/>
      <c r="AC209" s="37"/>
    </row>
    <row r="210" spans="1:29" ht="15.9" customHeight="1">
      <c r="A210" s="35" t="s">
        <v>779</v>
      </c>
      <c r="B210" s="2" t="s">
        <v>769</v>
      </c>
      <c r="C210" s="2" t="s">
        <v>319</v>
      </c>
      <c r="D210" s="13" t="s">
        <v>320</v>
      </c>
      <c r="E210" s="85" t="s">
        <v>321</v>
      </c>
      <c r="F210" s="86"/>
      <c r="G210" s="1" t="s">
        <v>9</v>
      </c>
      <c r="H210" s="13" t="s">
        <v>5</v>
      </c>
      <c r="I210" s="1" t="s">
        <v>67</v>
      </c>
      <c r="J210" s="96" t="s">
        <v>884</v>
      </c>
      <c r="K210" s="68">
        <v>43555</v>
      </c>
      <c r="L210" s="37" t="s">
        <v>923</v>
      </c>
      <c r="M210" s="73" t="s">
        <v>931</v>
      </c>
      <c r="N210" s="93">
        <v>119</v>
      </c>
      <c r="O210" s="91">
        <v>43658</v>
      </c>
      <c r="P210" s="72" t="s">
        <v>897</v>
      </c>
      <c r="Q210" s="37" t="s">
        <v>884</v>
      </c>
      <c r="R210" s="37" t="s">
        <v>880</v>
      </c>
      <c r="S210" s="37" t="s">
        <v>884</v>
      </c>
      <c r="T210" s="37" t="s">
        <v>884</v>
      </c>
      <c r="U210" s="81" t="s">
        <v>885</v>
      </c>
      <c r="V210" s="58"/>
      <c r="W210" s="60"/>
      <c r="X210" s="36"/>
      <c r="Y210" s="37"/>
      <c r="Z210" s="37"/>
      <c r="AA210" s="16"/>
      <c r="AB210" s="37"/>
      <c r="AC210" s="37"/>
    </row>
    <row r="211" spans="1:29" ht="15.9" customHeight="1">
      <c r="A211" s="35" t="s">
        <v>779</v>
      </c>
      <c r="B211" s="2" t="s">
        <v>769</v>
      </c>
      <c r="C211" s="2" t="s">
        <v>322</v>
      </c>
      <c r="D211" s="13" t="s">
        <v>323</v>
      </c>
      <c r="E211" s="85" t="s">
        <v>324</v>
      </c>
      <c r="F211" s="86"/>
      <c r="G211" s="1" t="s">
        <v>9</v>
      </c>
      <c r="H211" s="13" t="s">
        <v>5</v>
      </c>
      <c r="I211" s="1" t="s">
        <v>67</v>
      </c>
      <c r="J211" s="74" t="s">
        <v>887</v>
      </c>
      <c r="K211" s="68">
        <v>43555</v>
      </c>
      <c r="L211" s="75"/>
      <c r="M211" s="75"/>
      <c r="N211" s="75"/>
      <c r="O211" s="75"/>
      <c r="P211" s="75"/>
      <c r="Q211" s="75" t="s">
        <v>884</v>
      </c>
      <c r="R211" s="75" t="s">
        <v>884</v>
      </c>
      <c r="S211" s="75" t="s">
        <v>884</v>
      </c>
      <c r="T211" s="75" t="s">
        <v>884</v>
      </c>
      <c r="U211" s="75"/>
      <c r="V211" s="75"/>
      <c r="W211" s="77"/>
      <c r="X211" s="36"/>
      <c r="Y211" s="37"/>
      <c r="Z211" s="37"/>
      <c r="AA211" s="16"/>
      <c r="AB211" s="37"/>
      <c r="AC211" s="37"/>
    </row>
    <row r="212" spans="1:29" ht="15.9" customHeight="1">
      <c r="A212" s="35" t="s">
        <v>779</v>
      </c>
      <c r="B212" s="2" t="s">
        <v>769</v>
      </c>
      <c r="C212" s="2" t="s">
        <v>325</v>
      </c>
      <c r="D212" s="13" t="s">
        <v>326</v>
      </c>
      <c r="E212" s="85" t="s">
        <v>327</v>
      </c>
      <c r="F212" s="86"/>
      <c r="G212" s="1" t="s">
        <v>9</v>
      </c>
      <c r="H212" s="13" t="s">
        <v>5</v>
      </c>
      <c r="I212" s="1" t="s">
        <v>67</v>
      </c>
      <c r="J212" s="74" t="s">
        <v>887</v>
      </c>
      <c r="K212" s="68">
        <v>43555</v>
      </c>
      <c r="L212" s="75"/>
      <c r="M212" s="75"/>
      <c r="N212" s="75"/>
      <c r="O212" s="75"/>
      <c r="P212" s="75"/>
      <c r="Q212" s="75" t="s">
        <v>884</v>
      </c>
      <c r="R212" s="75" t="s">
        <v>884</v>
      </c>
      <c r="S212" s="75" t="s">
        <v>884</v>
      </c>
      <c r="T212" s="75" t="s">
        <v>884</v>
      </c>
      <c r="U212" s="75"/>
      <c r="V212" s="75"/>
      <c r="W212" s="77"/>
      <c r="X212" s="36"/>
      <c r="Y212" s="37"/>
      <c r="Z212" s="37"/>
      <c r="AA212" s="16"/>
      <c r="AB212" s="37"/>
      <c r="AC212" s="37"/>
    </row>
    <row r="213" spans="1:29" ht="15.9" customHeight="1">
      <c r="A213" s="35" t="s">
        <v>779</v>
      </c>
      <c r="B213" s="2" t="s">
        <v>769</v>
      </c>
      <c r="C213" s="2" t="s">
        <v>328</v>
      </c>
      <c r="D213" s="13" t="s">
        <v>329</v>
      </c>
      <c r="E213" s="85" t="s">
        <v>330</v>
      </c>
      <c r="F213" s="86"/>
      <c r="G213" s="1" t="s">
        <v>9</v>
      </c>
      <c r="H213" s="13" t="s">
        <v>5</v>
      </c>
      <c r="I213" s="1" t="s">
        <v>67</v>
      </c>
      <c r="J213" s="74" t="s">
        <v>887</v>
      </c>
      <c r="K213" s="68">
        <v>43555</v>
      </c>
      <c r="L213" s="75"/>
      <c r="M213" s="75"/>
      <c r="N213" s="75"/>
      <c r="O213" s="75"/>
      <c r="P213" s="75"/>
      <c r="Q213" s="75" t="s">
        <v>884</v>
      </c>
      <c r="R213" s="75" t="s">
        <v>884</v>
      </c>
      <c r="S213" s="75" t="s">
        <v>884</v>
      </c>
      <c r="T213" s="75" t="s">
        <v>884</v>
      </c>
      <c r="U213" s="75"/>
      <c r="V213" s="75"/>
      <c r="W213" s="77"/>
      <c r="X213" s="36"/>
      <c r="Y213" s="37"/>
      <c r="Z213" s="37"/>
      <c r="AA213" s="16"/>
      <c r="AB213" s="37"/>
      <c r="AC213" s="37"/>
    </row>
    <row r="214" spans="1:29" ht="15.9" customHeight="1">
      <c r="A214" s="35" t="s">
        <v>779</v>
      </c>
      <c r="B214" s="2" t="s">
        <v>769</v>
      </c>
      <c r="C214" s="2" t="s">
        <v>331</v>
      </c>
      <c r="D214" s="13" t="s">
        <v>332</v>
      </c>
      <c r="E214" s="85" t="s">
        <v>333</v>
      </c>
      <c r="F214" s="86"/>
      <c r="G214" s="1" t="s">
        <v>9</v>
      </c>
      <c r="H214" s="13" t="s">
        <v>5</v>
      </c>
      <c r="I214" s="1" t="s">
        <v>67</v>
      </c>
      <c r="J214" s="74" t="s">
        <v>887</v>
      </c>
      <c r="K214" s="68">
        <v>43555</v>
      </c>
      <c r="L214" s="75"/>
      <c r="M214" s="75"/>
      <c r="N214" s="75"/>
      <c r="O214" s="75"/>
      <c r="P214" s="75"/>
      <c r="Q214" s="75" t="s">
        <v>884</v>
      </c>
      <c r="R214" s="75" t="s">
        <v>884</v>
      </c>
      <c r="S214" s="75" t="s">
        <v>884</v>
      </c>
      <c r="T214" s="75" t="s">
        <v>884</v>
      </c>
      <c r="U214" s="75"/>
      <c r="V214" s="75"/>
      <c r="W214" s="77"/>
      <c r="X214" s="36"/>
      <c r="Y214" s="37"/>
      <c r="Z214" s="37"/>
      <c r="AA214" s="16"/>
      <c r="AB214" s="37"/>
      <c r="AC214" s="37"/>
    </row>
    <row r="215" spans="1:29" ht="15.9" customHeight="1">
      <c r="A215" s="35" t="s">
        <v>779</v>
      </c>
      <c r="B215" s="2" t="s">
        <v>769</v>
      </c>
      <c r="C215" s="2" t="s">
        <v>334</v>
      </c>
      <c r="D215" s="13" t="s">
        <v>335</v>
      </c>
      <c r="E215" s="85" t="s">
        <v>336</v>
      </c>
      <c r="F215" s="86"/>
      <c r="G215" s="1" t="s">
        <v>9</v>
      </c>
      <c r="H215" s="13" t="s">
        <v>5</v>
      </c>
      <c r="I215" s="1" t="s">
        <v>67</v>
      </c>
      <c r="J215" s="74" t="s">
        <v>887</v>
      </c>
      <c r="K215" s="68">
        <v>43555</v>
      </c>
      <c r="L215" s="75"/>
      <c r="M215" s="75"/>
      <c r="N215" s="75"/>
      <c r="O215" s="75"/>
      <c r="P215" s="75"/>
      <c r="Q215" s="75" t="s">
        <v>884</v>
      </c>
      <c r="R215" s="75" t="s">
        <v>884</v>
      </c>
      <c r="S215" s="75" t="s">
        <v>884</v>
      </c>
      <c r="T215" s="75" t="s">
        <v>884</v>
      </c>
      <c r="U215" s="75"/>
      <c r="V215" s="75"/>
      <c r="W215" s="77"/>
      <c r="X215" s="36"/>
      <c r="Y215" s="37"/>
      <c r="Z215" s="37"/>
      <c r="AA215" s="16"/>
      <c r="AB215" s="37"/>
      <c r="AC215" s="37"/>
    </row>
    <row r="216" spans="1:29" ht="15.9" customHeight="1">
      <c r="A216" s="35" t="s">
        <v>779</v>
      </c>
      <c r="B216" s="2" t="s">
        <v>769</v>
      </c>
      <c r="C216" s="2" t="s">
        <v>337</v>
      </c>
      <c r="D216" s="13" t="s">
        <v>338</v>
      </c>
      <c r="E216" s="85" t="s">
        <v>339</v>
      </c>
      <c r="F216" s="86"/>
      <c r="G216" s="1" t="s">
        <v>9</v>
      </c>
      <c r="H216" s="13" t="s">
        <v>5</v>
      </c>
      <c r="I216" s="1" t="s">
        <v>67</v>
      </c>
      <c r="J216" s="74" t="s">
        <v>887</v>
      </c>
      <c r="K216" s="68">
        <v>43555</v>
      </c>
      <c r="L216" s="75"/>
      <c r="M216" s="75"/>
      <c r="N216" s="75"/>
      <c r="O216" s="75"/>
      <c r="P216" s="75"/>
      <c r="Q216" s="75" t="s">
        <v>884</v>
      </c>
      <c r="R216" s="75" t="s">
        <v>884</v>
      </c>
      <c r="S216" s="75" t="s">
        <v>884</v>
      </c>
      <c r="T216" s="75" t="s">
        <v>884</v>
      </c>
      <c r="U216" s="75"/>
      <c r="V216" s="75"/>
      <c r="W216" s="77"/>
      <c r="X216" s="36"/>
      <c r="Y216" s="37"/>
      <c r="Z216" s="37"/>
      <c r="AA216" s="16"/>
      <c r="AB216" s="37"/>
      <c r="AC216" s="37"/>
    </row>
    <row r="217" spans="1:29" ht="15.9" customHeight="1">
      <c r="A217" s="35" t="s">
        <v>779</v>
      </c>
      <c r="B217" s="2" t="s">
        <v>769</v>
      </c>
      <c r="C217" s="2" t="s">
        <v>340</v>
      </c>
      <c r="D217" s="13" t="s">
        <v>341</v>
      </c>
      <c r="E217" s="85" t="s">
        <v>816</v>
      </c>
      <c r="F217" s="86"/>
      <c r="G217" s="1" t="s">
        <v>9</v>
      </c>
      <c r="H217" s="13" t="s">
        <v>5</v>
      </c>
      <c r="I217" s="1" t="s">
        <v>67</v>
      </c>
      <c r="J217" s="74" t="s">
        <v>887</v>
      </c>
      <c r="K217" s="68">
        <v>43555</v>
      </c>
      <c r="L217" s="75"/>
      <c r="M217" s="75"/>
      <c r="N217" s="75"/>
      <c r="O217" s="75"/>
      <c r="P217" s="75"/>
      <c r="Q217" s="75" t="s">
        <v>884</v>
      </c>
      <c r="R217" s="75" t="s">
        <v>884</v>
      </c>
      <c r="S217" s="75" t="s">
        <v>884</v>
      </c>
      <c r="T217" s="75" t="s">
        <v>884</v>
      </c>
      <c r="U217" s="75"/>
      <c r="V217" s="75"/>
      <c r="W217" s="77"/>
      <c r="X217" s="36"/>
      <c r="Y217" s="37"/>
      <c r="Z217" s="37"/>
      <c r="AA217" s="16"/>
      <c r="AB217" s="37"/>
      <c r="AC217" s="37"/>
    </row>
    <row r="218" spans="1:29" ht="15.9" customHeight="1">
      <c r="A218" s="35" t="s">
        <v>779</v>
      </c>
      <c r="B218" s="2" t="s">
        <v>769</v>
      </c>
      <c r="C218" s="2" t="s">
        <v>342</v>
      </c>
      <c r="D218" s="13" t="s">
        <v>343</v>
      </c>
      <c r="E218" s="85" t="s">
        <v>817</v>
      </c>
      <c r="F218" s="86" t="s">
        <v>786</v>
      </c>
      <c r="G218" s="1" t="s">
        <v>7</v>
      </c>
      <c r="H218" s="13" t="s">
        <v>796</v>
      </c>
      <c r="I218" s="1" t="s">
        <v>67</v>
      </c>
      <c r="J218" s="96">
        <v>1033120.87</v>
      </c>
      <c r="K218" s="68">
        <v>43555</v>
      </c>
      <c r="L218" s="37" t="s">
        <v>913</v>
      </c>
      <c r="M218" s="73" t="s">
        <v>912</v>
      </c>
      <c r="N218" s="93">
        <v>3</v>
      </c>
      <c r="O218" s="91">
        <v>43668</v>
      </c>
      <c r="P218" s="37" t="s">
        <v>887</v>
      </c>
      <c r="Q218" s="37" t="s">
        <v>880</v>
      </c>
      <c r="R218" s="37" t="s">
        <v>880</v>
      </c>
      <c r="S218" s="37" t="s">
        <v>884</v>
      </c>
      <c r="T218" s="37" t="s">
        <v>884</v>
      </c>
      <c r="U218" s="98" t="s">
        <v>914</v>
      </c>
      <c r="V218" s="57" t="s">
        <v>917</v>
      </c>
      <c r="W218" s="60"/>
      <c r="X218" s="36"/>
      <c r="Y218" s="37"/>
      <c r="Z218" s="37"/>
      <c r="AA218" s="16"/>
      <c r="AB218" s="37"/>
      <c r="AC218" s="37"/>
    </row>
    <row r="219" spans="1:29" ht="15.9" customHeight="1">
      <c r="A219" s="35" t="s">
        <v>779</v>
      </c>
      <c r="B219" s="2" t="s">
        <v>769</v>
      </c>
      <c r="C219" s="2" t="s">
        <v>344</v>
      </c>
      <c r="D219" s="13" t="s">
        <v>345</v>
      </c>
      <c r="E219" s="85" t="s">
        <v>818</v>
      </c>
      <c r="F219" s="86"/>
      <c r="G219" s="1" t="s">
        <v>7</v>
      </c>
      <c r="H219" s="13" t="s">
        <v>796</v>
      </c>
      <c r="I219" s="1" t="s">
        <v>67</v>
      </c>
      <c r="J219" s="96">
        <v>1031765.38</v>
      </c>
      <c r="K219" s="68">
        <v>43555</v>
      </c>
      <c r="L219" s="37" t="s">
        <v>913</v>
      </c>
      <c r="M219" s="73" t="s">
        <v>912</v>
      </c>
      <c r="N219" s="93">
        <v>3</v>
      </c>
      <c r="O219" s="91">
        <v>43668</v>
      </c>
      <c r="P219" s="37" t="s">
        <v>887</v>
      </c>
      <c r="Q219" s="37" t="s">
        <v>880</v>
      </c>
      <c r="R219" s="37" t="s">
        <v>880</v>
      </c>
      <c r="S219" s="37" t="s">
        <v>884</v>
      </c>
      <c r="T219" s="37" t="s">
        <v>884</v>
      </c>
      <c r="U219" s="98" t="s">
        <v>914</v>
      </c>
      <c r="V219" t="s">
        <v>915</v>
      </c>
      <c r="W219" s="60"/>
      <c r="X219" s="36"/>
      <c r="Y219" s="37"/>
      <c r="Z219" s="37"/>
      <c r="AA219" s="16"/>
      <c r="AB219" s="37"/>
      <c r="AC219" s="37"/>
    </row>
    <row r="220" spans="1:29" ht="15.9" customHeight="1">
      <c r="A220" s="35" t="s">
        <v>779</v>
      </c>
      <c r="B220" s="2" t="s">
        <v>769</v>
      </c>
      <c r="C220" s="2" t="s">
        <v>346</v>
      </c>
      <c r="D220" s="13" t="s">
        <v>347</v>
      </c>
      <c r="E220" s="85" t="s">
        <v>819</v>
      </c>
      <c r="F220" s="86"/>
      <c r="G220" s="1" t="s">
        <v>7</v>
      </c>
      <c r="H220" s="13" t="s">
        <v>796</v>
      </c>
      <c r="I220" s="1" t="s">
        <v>67</v>
      </c>
      <c r="J220" s="96">
        <v>1355.49</v>
      </c>
      <c r="K220" s="68">
        <v>43555</v>
      </c>
      <c r="L220" s="37" t="s">
        <v>913</v>
      </c>
      <c r="M220" s="73" t="s">
        <v>912</v>
      </c>
      <c r="N220" s="93">
        <v>3</v>
      </c>
      <c r="O220" s="91">
        <v>43668</v>
      </c>
      <c r="P220" s="37" t="s">
        <v>887</v>
      </c>
      <c r="Q220" s="37" t="s">
        <v>880</v>
      </c>
      <c r="R220" s="37" t="s">
        <v>880</v>
      </c>
      <c r="S220" s="37" t="s">
        <v>884</v>
      </c>
      <c r="T220" s="37" t="s">
        <v>884</v>
      </c>
      <c r="U220" s="98" t="s">
        <v>914</v>
      </c>
      <c r="V220" s="58" t="s">
        <v>916</v>
      </c>
      <c r="W220" s="60"/>
      <c r="X220" s="36"/>
      <c r="Y220" s="37"/>
      <c r="Z220" s="37"/>
      <c r="AA220" s="16"/>
      <c r="AB220" s="37"/>
      <c r="AC220" s="37"/>
    </row>
    <row r="221" spans="1:29" ht="15.9" customHeight="1">
      <c r="A221" s="35" t="s">
        <v>779</v>
      </c>
      <c r="B221" s="2" t="s">
        <v>769</v>
      </c>
      <c r="C221" s="2" t="s">
        <v>348</v>
      </c>
      <c r="D221" s="13" t="s">
        <v>349</v>
      </c>
      <c r="E221" s="85" t="s">
        <v>350</v>
      </c>
      <c r="F221" s="86"/>
      <c r="G221" s="1" t="s">
        <v>7</v>
      </c>
      <c r="H221" s="13" t="s">
        <v>65</v>
      </c>
      <c r="I221" s="1" t="s">
        <v>67</v>
      </c>
      <c r="J221" s="74"/>
      <c r="K221" s="68">
        <v>43555</v>
      </c>
      <c r="L221" s="75"/>
      <c r="M221" s="75"/>
      <c r="N221" s="75"/>
      <c r="O221" s="75"/>
      <c r="P221" s="75"/>
      <c r="Q221" s="75" t="s">
        <v>884</v>
      </c>
      <c r="R221" s="75" t="s">
        <v>884</v>
      </c>
      <c r="S221" s="75" t="s">
        <v>884</v>
      </c>
      <c r="T221" s="75" t="s">
        <v>884</v>
      </c>
      <c r="U221" s="75"/>
      <c r="V221" s="75"/>
      <c r="W221" s="77"/>
      <c r="X221" s="36"/>
      <c r="Y221" s="37"/>
      <c r="Z221" s="37"/>
      <c r="AA221" s="16"/>
      <c r="AB221" s="37"/>
      <c r="AC221" s="37"/>
    </row>
    <row r="222" spans="1:29" ht="15.9" customHeight="1">
      <c r="A222" s="35" t="s">
        <v>779</v>
      </c>
      <c r="B222" s="2" t="s">
        <v>769</v>
      </c>
      <c r="C222" s="2" t="s">
        <v>351</v>
      </c>
      <c r="D222" s="13" t="s">
        <v>352</v>
      </c>
      <c r="E222" s="85" t="s">
        <v>820</v>
      </c>
      <c r="F222" s="86"/>
      <c r="G222" s="1" t="s">
        <v>7</v>
      </c>
      <c r="H222" s="13" t="s">
        <v>795</v>
      </c>
      <c r="I222" s="1" t="s">
        <v>67</v>
      </c>
      <c r="J222" s="97">
        <v>16550</v>
      </c>
      <c r="K222" s="68">
        <v>43555</v>
      </c>
      <c r="L222" s="37" t="s">
        <v>923</v>
      </c>
      <c r="M222" s="73" t="s">
        <v>931</v>
      </c>
      <c r="N222" s="94">
        <v>51</v>
      </c>
      <c r="O222" s="91">
        <v>43658</v>
      </c>
      <c r="P222" s="75" t="s">
        <v>944</v>
      </c>
      <c r="Q222" s="75" t="s">
        <v>884</v>
      </c>
      <c r="R222" s="75" t="s">
        <v>880</v>
      </c>
      <c r="S222" s="75" t="s">
        <v>884</v>
      </c>
      <c r="T222" s="75" t="s">
        <v>884</v>
      </c>
      <c r="U222" s="81" t="s">
        <v>885</v>
      </c>
      <c r="V222" s="75"/>
      <c r="W222" s="77"/>
      <c r="X222" s="36"/>
      <c r="Y222" s="37"/>
      <c r="Z222" s="37"/>
      <c r="AA222" s="16"/>
      <c r="AB222" s="37"/>
      <c r="AC222" s="37"/>
    </row>
    <row r="223" spans="1:29" ht="15.9" customHeight="1">
      <c r="A223" s="35" t="s">
        <v>779</v>
      </c>
      <c r="B223" s="2" t="s">
        <v>769</v>
      </c>
      <c r="C223" s="2" t="s">
        <v>353</v>
      </c>
      <c r="D223" s="13" t="s">
        <v>354</v>
      </c>
      <c r="E223" s="85" t="s">
        <v>355</v>
      </c>
      <c r="F223" s="86" t="s">
        <v>780</v>
      </c>
      <c r="G223" s="1" t="s">
        <v>7</v>
      </c>
      <c r="H223" s="13" t="s">
        <v>792</v>
      </c>
      <c r="I223" s="1" t="s">
        <v>67</v>
      </c>
      <c r="J223" s="74"/>
      <c r="K223" s="68">
        <v>43555</v>
      </c>
      <c r="L223" s="75"/>
      <c r="M223" s="75"/>
      <c r="N223" s="75"/>
      <c r="O223" s="75"/>
      <c r="P223" s="75"/>
      <c r="Q223" s="75" t="s">
        <v>884</v>
      </c>
      <c r="R223" s="75" t="s">
        <v>884</v>
      </c>
      <c r="S223" s="75" t="s">
        <v>884</v>
      </c>
      <c r="T223" s="75" t="s">
        <v>884</v>
      </c>
      <c r="U223" s="75"/>
      <c r="V223" s="75"/>
      <c r="W223" s="77"/>
      <c r="X223" s="36"/>
      <c r="Y223" s="37"/>
      <c r="Z223" s="37"/>
      <c r="AA223" s="16"/>
      <c r="AB223" s="37"/>
      <c r="AC223" s="37"/>
    </row>
    <row r="224" spans="1:29" ht="15.9" customHeight="1">
      <c r="A224" s="35" t="s">
        <v>779</v>
      </c>
      <c r="B224" s="2" t="s">
        <v>769</v>
      </c>
      <c r="C224" s="2" t="s">
        <v>356</v>
      </c>
      <c r="D224" s="13" t="s">
        <v>357</v>
      </c>
      <c r="E224" s="85" t="s">
        <v>821</v>
      </c>
      <c r="F224" s="86"/>
      <c r="G224" s="1" t="s">
        <v>7</v>
      </c>
      <c r="H224" s="13" t="s">
        <v>796</v>
      </c>
      <c r="I224" s="1" t="s">
        <v>67</v>
      </c>
      <c r="J224" s="74"/>
      <c r="K224" s="68">
        <v>43555</v>
      </c>
      <c r="L224" s="75"/>
      <c r="M224" s="75"/>
      <c r="N224" s="75"/>
      <c r="O224" s="75"/>
      <c r="P224" s="75"/>
      <c r="Q224" s="75" t="s">
        <v>884</v>
      </c>
      <c r="R224" s="75" t="s">
        <v>884</v>
      </c>
      <c r="S224" s="75" t="s">
        <v>884</v>
      </c>
      <c r="T224" s="75" t="s">
        <v>884</v>
      </c>
      <c r="U224" s="75"/>
      <c r="V224" s="75"/>
      <c r="W224" s="77"/>
      <c r="X224" s="36"/>
      <c r="Y224" s="37"/>
      <c r="Z224" s="37"/>
      <c r="AA224" s="16"/>
      <c r="AB224" s="37"/>
      <c r="AC224" s="37"/>
    </row>
    <row r="225" spans="1:29" ht="15.9" customHeight="1">
      <c r="A225" s="35" t="s">
        <v>779</v>
      </c>
      <c r="B225" s="2" t="s">
        <v>769</v>
      </c>
      <c r="C225" s="2" t="s">
        <v>358</v>
      </c>
      <c r="D225" s="13" t="s">
        <v>359</v>
      </c>
      <c r="E225" s="85" t="s">
        <v>360</v>
      </c>
      <c r="F225" s="86"/>
      <c r="G225" s="1" t="s">
        <v>7</v>
      </c>
      <c r="H225" s="13" t="s">
        <v>65</v>
      </c>
      <c r="I225" s="1" t="s">
        <v>67</v>
      </c>
      <c r="J225" s="74"/>
      <c r="K225" s="68">
        <v>43555</v>
      </c>
      <c r="L225" s="75"/>
      <c r="M225" s="75"/>
      <c r="N225" s="75"/>
      <c r="O225" s="75"/>
      <c r="P225" s="75"/>
      <c r="Q225" s="75" t="s">
        <v>884</v>
      </c>
      <c r="R225" s="75" t="s">
        <v>884</v>
      </c>
      <c r="S225" s="75" t="s">
        <v>884</v>
      </c>
      <c r="T225" s="75" t="s">
        <v>884</v>
      </c>
      <c r="U225" s="75"/>
      <c r="V225" s="75"/>
      <c r="W225" s="77"/>
      <c r="X225" s="36"/>
      <c r="Y225" s="37"/>
      <c r="Z225" s="37"/>
      <c r="AA225" s="16"/>
      <c r="AB225" s="37"/>
      <c r="AC225" s="37"/>
    </row>
    <row r="226" spans="1:29" ht="15.9" customHeight="1">
      <c r="A226" s="35" t="s">
        <v>779</v>
      </c>
      <c r="B226" s="2" t="s">
        <v>770</v>
      </c>
      <c r="C226" s="2" t="s">
        <v>361</v>
      </c>
      <c r="D226" s="13" t="s">
        <v>362</v>
      </c>
      <c r="E226" s="85" t="s">
        <v>363</v>
      </c>
      <c r="F226" s="86"/>
      <c r="G226" s="1" t="s">
        <v>9</v>
      </c>
      <c r="H226" s="13" t="s">
        <v>5</v>
      </c>
      <c r="I226" s="1" t="s">
        <v>67</v>
      </c>
      <c r="J226" s="96" t="s">
        <v>880</v>
      </c>
      <c r="K226" s="68">
        <v>43555</v>
      </c>
      <c r="L226" s="37" t="s">
        <v>920</v>
      </c>
      <c r="M226" s="73" t="s">
        <v>932</v>
      </c>
      <c r="N226" s="93" t="s">
        <v>924</v>
      </c>
      <c r="O226" s="91">
        <v>43668</v>
      </c>
      <c r="P226" s="37" t="s">
        <v>900</v>
      </c>
      <c r="Q226" s="37" t="s">
        <v>884</v>
      </c>
      <c r="R226" s="37" t="s">
        <v>880</v>
      </c>
      <c r="S226" s="37" t="s">
        <v>884</v>
      </c>
      <c r="T226" s="37" t="s">
        <v>884</v>
      </c>
      <c r="U226" s="81" t="s">
        <v>885</v>
      </c>
      <c r="V226" s="58"/>
      <c r="W226" s="60"/>
      <c r="X226" s="36"/>
      <c r="Y226" s="37"/>
      <c r="Z226" s="37"/>
      <c r="AA226" s="16"/>
      <c r="AB226" s="37"/>
      <c r="AC226" s="37"/>
    </row>
    <row r="227" spans="1:29" ht="15.9" customHeight="1">
      <c r="A227" s="35" t="s">
        <v>779</v>
      </c>
      <c r="B227" s="2" t="s">
        <v>770</v>
      </c>
      <c r="C227" s="2" t="s">
        <v>364</v>
      </c>
      <c r="D227" s="13" t="s">
        <v>365</v>
      </c>
      <c r="E227" s="85" t="s">
        <v>366</v>
      </c>
      <c r="F227" s="86"/>
      <c r="G227" s="1" t="s">
        <v>9</v>
      </c>
      <c r="H227" s="13" t="s">
        <v>5</v>
      </c>
      <c r="I227" s="1" t="s">
        <v>67</v>
      </c>
      <c r="J227" s="74" t="s">
        <v>887</v>
      </c>
      <c r="K227" s="68">
        <v>43555</v>
      </c>
      <c r="L227" s="75"/>
      <c r="M227" s="75"/>
      <c r="N227" s="75"/>
      <c r="O227" s="75"/>
      <c r="P227" s="75"/>
      <c r="Q227" s="75" t="s">
        <v>884</v>
      </c>
      <c r="R227" s="75" t="s">
        <v>884</v>
      </c>
      <c r="S227" s="75" t="s">
        <v>884</v>
      </c>
      <c r="T227" s="75" t="s">
        <v>884</v>
      </c>
      <c r="U227" s="75"/>
      <c r="V227" s="75"/>
      <c r="W227" s="77"/>
      <c r="X227" s="36"/>
      <c r="Y227" s="37"/>
      <c r="Z227" s="37"/>
      <c r="AA227" s="16"/>
      <c r="AB227" s="37"/>
      <c r="AC227" s="37"/>
    </row>
    <row r="228" spans="1:29" ht="15.9" customHeight="1">
      <c r="A228" s="35" t="s">
        <v>779</v>
      </c>
      <c r="B228" s="2" t="s">
        <v>770</v>
      </c>
      <c r="C228" s="2" t="s">
        <v>367</v>
      </c>
      <c r="D228" s="13" t="s">
        <v>368</v>
      </c>
      <c r="E228" s="85" t="s">
        <v>369</v>
      </c>
      <c r="F228" s="86"/>
      <c r="G228" s="1" t="s">
        <v>9</v>
      </c>
      <c r="H228" s="13" t="s">
        <v>5</v>
      </c>
      <c r="I228" s="1" t="s">
        <v>67</v>
      </c>
      <c r="J228" s="74" t="s">
        <v>887</v>
      </c>
      <c r="K228" s="68">
        <v>43555</v>
      </c>
      <c r="L228" s="75"/>
      <c r="M228" s="75"/>
      <c r="N228" s="75"/>
      <c r="O228" s="75"/>
      <c r="P228" s="75"/>
      <c r="Q228" s="75" t="s">
        <v>884</v>
      </c>
      <c r="R228" s="75" t="s">
        <v>884</v>
      </c>
      <c r="S228" s="75" t="s">
        <v>884</v>
      </c>
      <c r="T228" s="75" t="s">
        <v>884</v>
      </c>
      <c r="U228" s="75"/>
      <c r="V228" s="75"/>
      <c r="W228" s="77"/>
      <c r="X228" s="36"/>
      <c r="Y228" s="37"/>
      <c r="Z228" s="37"/>
      <c r="AA228" s="16"/>
      <c r="AB228" s="37"/>
      <c r="AC228" s="37"/>
    </row>
    <row r="229" spans="1:29" ht="15.9" customHeight="1">
      <c r="A229" s="35" t="s">
        <v>779</v>
      </c>
      <c r="B229" s="2" t="s">
        <v>770</v>
      </c>
      <c r="C229" s="2" t="s">
        <v>370</v>
      </c>
      <c r="D229" s="13" t="s">
        <v>371</v>
      </c>
      <c r="E229" s="85" t="s">
        <v>372</v>
      </c>
      <c r="F229" s="86"/>
      <c r="G229" s="1" t="s">
        <v>9</v>
      </c>
      <c r="H229" s="13" t="s">
        <v>5</v>
      </c>
      <c r="I229" s="1" t="s">
        <v>67</v>
      </c>
      <c r="J229" s="74" t="s">
        <v>887</v>
      </c>
      <c r="K229" s="68">
        <v>43555</v>
      </c>
      <c r="L229" s="75"/>
      <c r="M229" s="75"/>
      <c r="N229" s="75"/>
      <c r="O229" s="75"/>
      <c r="P229" s="75"/>
      <c r="Q229" s="75" t="s">
        <v>884</v>
      </c>
      <c r="R229" s="75" t="s">
        <v>884</v>
      </c>
      <c r="S229" s="75" t="s">
        <v>884</v>
      </c>
      <c r="T229" s="75" t="s">
        <v>884</v>
      </c>
      <c r="U229" s="75"/>
      <c r="V229" s="75"/>
      <c r="W229" s="77"/>
      <c r="X229" s="36"/>
      <c r="Y229" s="37"/>
      <c r="Z229" s="37"/>
      <c r="AA229" s="16"/>
      <c r="AB229" s="37"/>
      <c r="AC229" s="37"/>
    </row>
    <row r="230" spans="1:29" ht="15.9" customHeight="1">
      <c r="A230" s="35" t="s">
        <v>779</v>
      </c>
      <c r="B230" s="2" t="s">
        <v>770</v>
      </c>
      <c r="C230" s="2" t="s">
        <v>373</v>
      </c>
      <c r="D230" s="13" t="s">
        <v>374</v>
      </c>
      <c r="E230" s="85" t="s">
        <v>822</v>
      </c>
      <c r="F230" s="86"/>
      <c r="G230" s="1" t="s">
        <v>9</v>
      </c>
      <c r="H230" s="13" t="s">
        <v>5</v>
      </c>
      <c r="I230" s="1" t="s">
        <v>67</v>
      </c>
      <c r="J230" s="74" t="s">
        <v>887</v>
      </c>
      <c r="K230" s="68">
        <v>43555</v>
      </c>
      <c r="L230" s="75"/>
      <c r="M230" s="75"/>
      <c r="N230" s="75"/>
      <c r="O230" s="75"/>
      <c r="P230" s="75"/>
      <c r="Q230" s="75" t="s">
        <v>884</v>
      </c>
      <c r="R230" s="75" t="s">
        <v>884</v>
      </c>
      <c r="S230" s="75" t="s">
        <v>884</v>
      </c>
      <c r="T230" s="75" t="s">
        <v>884</v>
      </c>
      <c r="U230" s="75"/>
      <c r="V230" s="75"/>
      <c r="W230" s="77"/>
      <c r="X230" s="36"/>
      <c r="Y230" s="37"/>
      <c r="Z230" s="37"/>
      <c r="AA230" s="16"/>
      <c r="AB230" s="37"/>
      <c r="AC230" s="37"/>
    </row>
    <row r="231" spans="1:29" ht="15.9" customHeight="1">
      <c r="A231" s="35" t="s">
        <v>779</v>
      </c>
      <c r="B231" s="2" t="s">
        <v>770</v>
      </c>
      <c r="C231" s="2" t="s">
        <v>375</v>
      </c>
      <c r="D231" s="13" t="s">
        <v>376</v>
      </c>
      <c r="E231" s="85" t="s">
        <v>377</v>
      </c>
      <c r="F231" s="86"/>
      <c r="G231" s="1" t="s">
        <v>9</v>
      </c>
      <c r="H231" s="13" t="s">
        <v>5</v>
      </c>
      <c r="I231" s="1" t="s">
        <v>67</v>
      </c>
      <c r="J231" s="74" t="s">
        <v>887</v>
      </c>
      <c r="K231" s="68">
        <v>43555</v>
      </c>
      <c r="L231" s="75"/>
      <c r="M231" s="75"/>
      <c r="N231" s="75"/>
      <c r="O231" s="75"/>
      <c r="P231" s="75"/>
      <c r="Q231" s="75" t="s">
        <v>884</v>
      </c>
      <c r="R231" s="75" t="s">
        <v>884</v>
      </c>
      <c r="S231" s="75" t="s">
        <v>884</v>
      </c>
      <c r="T231" s="75" t="s">
        <v>884</v>
      </c>
      <c r="U231" s="75"/>
      <c r="V231" s="75"/>
      <c r="W231" s="77"/>
      <c r="X231" s="36"/>
      <c r="Y231" s="37"/>
      <c r="Z231" s="37"/>
      <c r="AA231" s="16"/>
      <c r="AB231" s="37"/>
      <c r="AC231" s="37"/>
    </row>
    <row r="232" spans="1:29" ht="15.9" customHeight="1">
      <c r="A232" s="35" t="s">
        <v>779</v>
      </c>
      <c r="B232" s="2" t="s">
        <v>770</v>
      </c>
      <c r="C232" s="2" t="s">
        <v>378</v>
      </c>
      <c r="D232" s="13" t="s">
        <v>379</v>
      </c>
      <c r="E232" s="85" t="s">
        <v>380</v>
      </c>
      <c r="F232" s="86"/>
      <c r="G232" s="1" t="s">
        <v>9</v>
      </c>
      <c r="H232" s="13" t="s">
        <v>5</v>
      </c>
      <c r="I232" s="1" t="s">
        <v>67</v>
      </c>
      <c r="J232" s="74" t="s">
        <v>887</v>
      </c>
      <c r="K232" s="68">
        <v>43555</v>
      </c>
      <c r="L232" s="75"/>
      <c r="M232" s="75"/>
      <c r="N232" s="75"/>
      <c r="O232" s="75"/>
      <c r="P232" s="75"/>
      <c r="Q232" s="75" t="s">
        <v>884</v>
      </c>
      <c r="R232" s="75" t="s">
        <v>884</v>
      </c>
      <c r="S232" s="75" t="s">
        <v>884</v>
      </c>
      <c r="T232" s="75" t="s">
        <v>884</v>
      </c>
      <c r="U232" s="75"/>
      <c r="V232" s="75"/>
      <c r="W232" s="77"/>
      <c r="X232" s="36"/>
      <c r="Y232" s="37"/>
      <c r="Z232" s="37"/>
      <c r="AA232" s="16"/>
      <c r="AB232" s="37"/>
      <c r="AC232" s="37"/>
    </row>
    <row r="233" spans="1:29" ht="15.9" customHeight="1">
      <c r="A233" s="35" t="s">
        <v>779</v>
      </c>
      <c r="B233" s="2" t="s">
        <v>770</v>
      </c>
      <c r="C233" s="2" t="s">
        <v>381</v>
      </c>
      <c r="D233" s="13" t="s">
        <v>382</v>
      </c>
      <c r="E233" s="85" t="s">
        <v>383</v>
      </c>
      <c r="F233" s="86"/>
      <c r="G233" s="1" t="s">
        <v>9</v>
      </c>
      <c r="H233" s="13" t="s">
        <v>5</v>
      </c>
      <c r="I233" s="1" t="s">
        <v>67</v>
      </c>
      <c r="J233" s="74" t="s">
        <v>887</v>
      </c>
      <c r="K233" s="68">
        <v>43555</v>
      </c>
      <c r="L233" s="75"/>
      <c r="M233" s="75"/>
      <c r="N233" s="75"/>
      <c r="O233" s="75"/>
      <c r="P233" s="75"/>
      <c r="Q233" s="75" t="s">
        <v>884</v>
      </c>
      <c r="R233" s="75" t="s">
        <v>884</v>
      </c>
      <c r="S233" s="75" t="s">
        <v>884</v>
      </c>
      <c r="T233" s="75" t="s">
        <v>884</v>
      </c>
      <c r="U233" s="75"/>
      <c r="V233" s="75"/>
      <c r="W233" s="77"/>
      <c r="X233" s="36"/>
      <c r="Y233" s="37"/>
      <c r="Z233" s="37"/>
      <c r="AA233" s="16"/>
      <c r="AB233" s="37"/>
      <c r="AC233" s="37"/>
    </row>
    <row r="234" spans="1:29" ht="15.9" customHeight="1">
      <c r="A234" s="35" t="s">
        <v>779</v>
      </c>
      <c r="B234" s="2" t="s">
        <v>770</v>
      </c>
      <c r="C234" s="2" t="s">
        <v>384</v>
      </c>
      <c r="D234" s="13" t="s">
        <v>385</v>
      </c>
      <c r="E234" s="85" t="s">
        <v>386</v>
      </c>
      <c r="F234" s="86"/>
      <c r="G234" s="1" t="s">
        <v>9</v>
      </c>
      <c r="H234" s="13" t="s">
        <v>5</v>
      </c>
      <c r="I234" s="1" t="s">
        <v>67</v>
      </c>
      <c r="J234" s="74" t="s">
        <v>887</v>
      </c>
      <c r="K234" s="68">
        <v>43555</v>
      </c>
      <c r="L234" s="75"/>
      <c r="M234" s="75"/>
      <c r="N234" s="75"/>
      <c r="O234" s="75"/>
      <c r="P234" s="75"/>
      <c r="Q234" s="75" t="s">
        <v>884</v>
      </c>
      <c r="R234" s="75" t="s">
        <v>884</v>
      </c>
      <c r="S234" s="75" t="s">
        <v>884</v>
      </c>
      <c r="T234" s="75" t="s">
        <v>884</v>
      </c>
      <c r="U234" s="75"/>
      <c r="V234" s="75"/>
      <c r="W234" s="77"/>
      <c r="X234" s="36"/>
      <c r="Y234" s="37"/>
      <c r="Z234" s="37"/>
      <c r="AA234" s="16"/>
      <c r="AB234" s="37"/>
      <c r="AC234" s="37"/>
    </row>
    <row r="235" spans="1:29" ht="15.9" customHeight="1">
      <c r="A235" s="35" t="s">
        <v>779</v>
      </c>
      <c r="B235" s="2" t="s">
        <v>770</v>
      </c>
      <c r="C235" s="67" t="s">
        <v>874</v>
      </c>
      <c r="D235" s="13" t="s">
        <v>387</v>
      </c>
      <c r="E235" s="85" t="s">
        <v>823</v>
      </c>
      <c r="F235" s="86"/>
      <c r="G235" s="1" t="s">
        <v>9</v>
      </c>
      <c r="H235" s="13" t="s">
        <v>5</v>
      </c>
      <c r="I235" s="1" t="s">
        <v>67</v>
      </c>
      <c r="J235" s="74" t="s">
        <v>887</v>
      </c>
      <c r="K235" s="68">
        <v>43555</v>
      </c>
      <c r="L235" s="75"/>
      <c r="M235" s="75"/>
      <c r="N235" s="75"/>
      <c r="O235" s="75"/>
      <c r="P235" s="75"/>
      <c r="Q235" s="75" t="s">
        <v>884</v>
      </c>
      <c r="R235" s="75" t="s">
        <v>884</v>
      </c>
      <c r="S235" s="75" t="s">
        <v>884</v>
      </c>
      <c r="T235" s="75" t="s">
        <v>884</v>
      </c>
      <c r="U235" s="75"/>
      <c r="V235" s="75"/>
      <c r="W235" s="77"/>
      <c r="X235" s="36"/>
      <c r="Y235" s="37"/>
      <c r="Z235" s="37"/>
      <c r="AA235" s="16"/>
      <c r="AB235" s="37"/>
      <c r="AC235" s="37"/>
    </row>
    <row r="236" spans="1:29" ht="15.9" customHeight="1">
      <c r="A236" s="35" t="s">
        <v>779</v>
      </c>
      <c r="B236" s="2" t="s">
        <v>770</v>
      </c>
      <c r="C236" s="2" t="s">
        <v>388</v>
      </c>
      <c r="D236" s="13" t="s">
        <v>389</v>
      </c>
      <c r="E236" s="85" t="s">
        <v>390</v>
      </c>
      <c r="F236" s="86"/>
      <c r="G236" s="1" t="s">
        <v>9</v>
      </c>
      <c r="H236" s="13" t="s">
        <v>5</v>
      </c>
      <c r="I236" s="1" t="s">
        <v>67</v>
      </c>
      <c r="J236" s="74" t="s">
        <v>887</v>
      </c>
      <c r="K236" s="68">
        <v>43555</v>
      </c>
      <c r="L236" s="75"/>
      <c r="M236" s="75"/>
      <c r="N236" s="75"/>
      <c r="O236" s="75"/>
      <c r="P236" s="75"/>
      <c r="Q236" s="75" t="s">
        <v>884</v>
      </c>
      <c r="R236" s="75" t="s">
        <v>884</v>
      </c>
      <c r="S236" s="75" t="s">
        <v>884</v>
      </c>
      <c r="T236" s="75" t="s">
        <v>884</v>
      </c>
      <c r="U236" s="75"/>
      <c r="V236" s="75"/>
      <c r="W236" s="77"/>
      <c r="X236" s="36"/>
      <c r="Y236" s="37"/>
      <c r="Z236" s="37"/>
      <c r="AA236" s="16"/>
      <c r="AB236" s="37"/>
      <c r="AC236" s="37"/>
    </row>
    <row r="237" spans="1:29" ht="15.9" customHeight="1">
      <c r="A237" s="35" t="s">
        <v>779</v>
      </c>
      <c r="B237" s="2" t="s">
        <v>770</v>
      </c>
      <c r="C237" s="2" t="s">
        <v>391</v>
      </c>
      <c r="D237" s="13" t="s">
        <v>392</v>
      </c>
      <c r="E237" s="85" t="s">
        <v>824</v>
      </c>
      <c r="F237" s="86"/>
      <c r="G237" s="1" t="s">
        <v>9</v>
      </c>
      <c r="H237" s="13" t="s">
        <v>5</v>
      </c>
      <c r="I237" s="1" t="s">
        <v>67</v>
      </c>
      <c r="J237" s="74" t="s">
        <v>887</v>
      </c>
      <c r="K237" s="68">
        <v>43555</v>
      </c>
      <c r="L237" s="75"/>
      <c r="M237" s="75"/>
      <c r="N237" s="75"/>
      <c r="O237" s="75"/>
      <c r="P237" s="75"/>
      <c r="Q237" s="75" t="s">
        <v>884</v>
      </c>
      <c r="R237" s="75" t="s">
        <v>884</v>
      </c>
      <c r="S237" s="75" t="s">
        <v>884</v>
      </c>
      <c r="T237" s="75" t="s">
        <v>884</v>
      </c>
      <c r="U237" s="75"/>
      <c r="V237" s="75"/>
      <c r="W237" s="77"/>
      <c r="X237" s="36"/>
      <c r="Y237" s="37"/>
      <c r="Z237" s="37"/>
      <c r="AA237" s="16"/>
      <c r="AB237" s="37"/>
      <c r="AC237" s="37"/>
    </row>
    <row r="238" spans="1:29" ht="15.9" customHeight="1">
      <c r="A238" s="35" t="s">
        <v>779</v>
      </c>
      <c r="B238" s="2" t="s">
        <v>770</v>
      </c>
      <c r="C238" s="2" t="s">
        <v>393</v>
      </c>
      <c r="D238" s="13" t="s">
        <v>394</v>
      </c>
      <c r="E238" s="85" t="s">
        <v>825</v>
      </c>
      <c r="F238" s="86"/>
      <c r="G238" s="1" t="s">
        <v>7</v>
      </c>
      <c r="H238" s="13" t="s">
        <v>795</v>
      </c>
      <c r="I238" s="1" t="s">
        <v>67</v>
      </c>
      <c r="J238" s="74"/>
      <c r="K238" s="68">
        <v>43555</v>
      </c>
      <c r="L238" s="75"/>
      <c r="M238" s="75"/>
      <c r="N238" s="75"/>
      <c r="O238" s="75"/>
      <c r="P238" s="75"/>
      <c r="Q238" s="75" t="s">
        <v>884</v>
      </c>
      <c r="R238" s="75" t="s">
        <v>884</v>
      </c>
      <c r="S238" s="75" t="s">
        <v>884</v>
      </c>
      <c r="T238" s="75" t="s">
        <v>884</v>
      </c>
      <c r="U238" s="75"/>
      <c r="V238" s="75"/>
      <c r="W238" s="77"/>
      <c r="X238" s="36"/>
      <c r="Y238" s="37"/>
      <c r="Z238" s="37"/>
      <c r="AA238" s="16"/>
      <c r="AB238" s="37"/>
      <c r="AC238" s="37"/>
    </row>
    <row r="239" spans="1:29" ht="15.9" customHeight="1">
      <c r="A239" s="35" t="s">
        <v>779</v>
      </c>
      <c r="B239" s="2" t="s">
        <v>770</v>
      </c>
      <c r="C239" s="2" t="s">
        <v>395</v>
      </c>
      <c r="D239" s="13" t="s">
        <v>396</v>
      </c>
      <c r="E239" s="85" t="s">
        <v>826</v>
      </c>
      <c r="F239" s="86"/>
      <c r="G239" s="1" t="s">
        <v>7</v>
      </c>
      <c r="H239" s="13" t="s">
        <v>795</v>
      </c>
      <c r="I239" s="1" t="s">
        <v>67</v>
      </c>
      <c r="J239" s="74"/>
      <c r="K239" s="68">
        <v>43555</v>
      </c>
      <c r="L239" s="75"/>
      <c r="M239" s="75"/>
      <c r="N239" s="75"/>
      <c r="O239" s="75"/>
      <c r="P239" s="75"/>
      <c r="Q239" s="75" t="s">
        <v>884</v>
      </c>
      <c r="R239" s="75" t="s">
        <v>884</v>
      </c>
      <c r="S239" s="75" t="s">
        <v>884</v>
      </c>
      <c r="T239" s="75" t="s">
        <v>884</v>
      </c>
      <c r="U239" s="75"/>
      <c r="V239" s="75"/>
      <c r="W239" s="77"/>
      <c r="X239" s="36"/>
      <c r="Y239" s="37"/>
      <c r="Z239" s="37"/>
      <c r="AA239" s="16"/>
      <c r="AB239" s="37"/>
      <c r="AC239" s="37"/>
    </row>
    <row r="240" spans="1:29" ht="15.9" customHeight="1">
      <c r="A240" s="35" t="s">
        <v>779</v>
      </c>
      <c r="B240" s="2" t="s">
        <v>770</v>
      </c>
      <c r="C240" s="2" t="s">
        <v>397</v>
      </c>
      <c r="D240" s="13" t="s">
        <v>398</v>
      </c>
      <c r="E240" s="85" t="s">
        <v>827</v>
      </c>
      <c r="F240" s="86"/>
      <c r="G240" s="1" t="s">
        <v>7</v>
      </c>
      <c r="H240" s="13" t="s">
        <v>795</v>
      </c>
      <c r="I240" s="1" t="s">
        <v>67</v>
      </c>
      <c r="J240" s="74"/>
      <c r="K240" s="68">
        <v>43555</v>
      </c>
      <c r="L240" s="75"/>
      <c r="M240" s="75"/>
      <c r="N240" s="75"/>
      <c r="O240" s="75"/>
      <c r="P240" s="75"/>
      <c r="Q240" s="75" t="s">
        <v>884</v>
      </c>
      <c r="R240" s="75" t="s">
        <v>884</v>
      </c>
      <c r="S240" s="75" t="s">
        <v>884</v>
      </c>
      <c r="T240" s="75" t="s">
        <v>884</v>
      </c>
      <c r="U240" s="75"/>
      <c r="V240" s="75"/>
      <c r="W240" s="77"/>
      <c r="X240" s="36"/>
      <c r="Y240" s="37"/>
      <c r="Z240" s="37"/>
      <c r="AA240" s="16"/>
      <c r="AB240" s="37"/>
      <c r="AC240" s="37"/>
    </row>
    <row r="241" spans="1:29" ht="15.9" customHeight="1">
      <c r="A241" s="35" t="s">
        <v>779</v>
      </c>
      <c r="B241" s="2" t="s">
        <v>770</v>
      </c>
      <c r="C241" s="2" t="s">
        <v>399</v>
      </c>
      <c r="D241" s="13" t="s">
        <v>400</v>
      </c>
      <c r="E241" s="85" t="s">
        <v>828</v>
      </c>
      <c r="F241" s="86"/>
      <c r="G241" s="1" t="s">
        <v>7</v>
      </c>
      <c r="H241" s="13" t="s">
        <v>795</v>
      </c>
      <c r="I241" s="1" t="s">
        <v>67</v>
      </c>
      <c r="J241" s="74"/>
      <c r="K241" s="68">
        <v>43555</v>
      </c>
      <c r="L241" s="75"/>
      <c r="M241" s="75"/>
      <c r="N241" s="75"/>
      <c r="O241" s="75"/>
      <c r="P241" s="75"/>
      <c r="Q241" s="75" t="s">
        <v>884</v>
      </c>
      <c r="R241" s="75" t="s">
        <v>884</v>
      </c>
      <c r="S241" s="75" t="s">
        <v>884</v>
      </c>
      <c r="T241" s="75" t="s">
        <v>884</v>
      </c>
      <c r="U241" s="75"/>
      <c r="V241" s="75"/>
      <c r="W241" s="77"/>
      <c r="X241" s="36"/>
      <c r="Y241" s="37"/>
      <c r="Z241" s="37"/>
      <c r="AA241" s="16"/>
      <c r="AB241" s="37"/>
      <c r="AC241" s="37"/>
    </row>
    <row r="242" spans="1:29" ht="15.9" customHeight="1">
      <c r="A242" s="35" t="s">
        <v>779</v>
      </c>
      <c r="B242" s="2" t="s">
        <v>770</v>
      </c>
      <c r="C242" s="2" t="s">
        <v>401</v>
      </c>
      <c r="D242" s="13" t="s">
        <v>402</v>
      </c>
      <c r="E242" s="85" t="s">
        <v>829</v>
      </c>
      <c r="F242" s="86"/>
      <c r="G242" s="1" t="s">
        <v>7</v>
      </c>
      <c r="H242" s="13" t="s">
        <v>795</v>
      </c>
      <c r="I242" s="1" t="s">
        <v>67</v>
      </c>
      <c r="J242" s="74"/>
      <c r="K242" s="68">
        <v>43555</v>
      </c>
      <c r="L242" s="75"/>
      <c r="M242" s="75"/>
      <c r="N242" s="75"/>
      <c r="O242" s="75"/>
      <c r="P242" s="75"/>
      <c r="Q242" s="75" t="s">
        <v>884</v>
      </c>
      <c r="R242" s="75" t="s">
        <v>884</v>
      </c>
      <c r="S242" s="75" t="s">
        <v>884</v>
      </c>
      <c r="T242" s="75" t="s">
        <v>884</v>
      </c>
      <c r="U242" s="75"/>
      <c r="V242" s="75"/>
      <c r="W242" s="77"/>
      <c r="X242" s="36"/>
      <c r="Y242" s="37"/>
      <c r="Z242" s="37"/>
      <c r="AA242" s="16"/>
      <c r="AB242" s="37"/>
      <c r="AC242" s="37"/>
    </row>
    <row r="243" spans="1:29" ht="15.9" customHeight="1">
      <c r="A243" s="35" t="s">
        <v>779</v>
      </c>
      <c r="B243" s="2" t="s">
        <v>770</v>
      </c>
      <c r="C243" s="2" t="s">
        <v>403</v>
      </c>
      <c r="D243" s="13" t="s">
        <v>404</v>
      </c>
      <c r="E243" s="85" t="s">
        <v>830</v>
      </c>
      <c r="F243" s="86"/>
      <c r="G243" s="1" t="s">
        <v>7</v>
      </c>
      <c r="H243" s="13" t="s">
        <v>795</v>
      </c>
      <c r="I243" s="1" t="s">
        <v>67</v>
      </c>
      <c r="J243" s="74"/>
      <c r="K243" s="68">
        <v>43555</v>
      </c>
      <c r="L243" s="75"/>
      <c r="M243" s="75"/>
      <c r="N243" s="75"/>
      <c r="O243" s="75"/>
      <c r="P243" s="75"/>
      <c r="Q243" s="75" t="s">
        <v>884</v>
      </c>
      <c r="R243" s="75" t="s">
        <v>884</v>
      </c>
      <c r="S243" s="75" t="s">
        <v>884</v>
      </c>
      <c r="T243" s="75" t="s">
        <v>884</v>
      </c>
      <c r="U243" s="75"/>
      <c r="V243" s="75"/>
      <c r="W243" s="77"/>
      <c r="X243" s="36"/>
      <c r="Y243" s="37"/>
      <c r="Z243" s="37"/>
      <c r="AA243" s="16"/>
      <c r="AB243" s="37"/>
      <c r="AC243" s="37"/>
    </row>
    <row r="244" spans="1:29" ht="15.9" customHeight="1">
      <c r="A244" s="35" t="s">
        <v>779</v>
      </c>
      <c r="B244" s="2" t="s">
        <v>770</v>
      </c>
      <c r="C244" s="2" t="s">
        <v>405</v>
      </c>
      <c r="D244" s="13" t="s">
        <v>406</v>
      </c>
      <c r="E244" s="85" t="s">
        <v>831</v>
      </c>
      <c r="F244" s="86"/>
      <c r="G244" s="1" t="s">
        <v>7</v>
      </c>
      <c r="H244" s="13" t="s">
        <v>795</v>
      </c>
      <c r="I244" s="1" t="s">
        <v>67</v>
      </c>
      <c r="J244" s="74"/>
      <c r="K244" s="68">
        <v>43555</v>
      </c>
      <c r="L244" s="75"/>
      <c r="M244" s="75"/>
      <c r="N244" s="75"/>
      <c r="O244" s="75"/>
      <c r="P244" s="75"/>
      <c r="Q244" s="75" t="s">
        <v>884</v>
      </c>
      <c r="R244" s="75" t="s">
        <v>884</v>
      </c>
      <c r="S244" s="75" t="s">
        <v>884</v>
      </c>
      <c r="T244" s="75" t="s">
        <v>884</v>
      </c>
      <c r="U244" s="75"/>
      <c r="V244" s="75"/>
      <c r="W244" s="77"/>
      <c r="X244" s="36"/>
      <c r="Y244" s="37"/>
      <c r="Z244" s="37"/>
      <c r="AA244" s="16"/>
      <c r="AB244" s="37"/>
      <c r="AC244" s="37"/>
    </row>
    <row r="245" spans="1:29" ht="15.9" customHeight="1">
      <c r="A245" s="35" t="s">
        <v>779</v>
      </c>
      <c r="B245" s="2" t="s">
        <v>770</v>
      </c>
      <c r="C245" s="2" t="s">
        <v>407</v>
      </c>
      <c r="D245" s="13" t="s">
        <v>408</v>
      </c>
      <c r="E245" s="85" t="s">
        <v>832</v>
      </c>
      <c r="F245" s="86"/>
      <c r="G245" s="1" t="s">
        <v>7</v>
      </c>
      <c r="H245" s="13" t="s">
        <v>795</v>
      </c>
      <c r="I245" s="1" t="s">
        <v>67</v>
      </c>
      <c r="J245" s="74"/>
      <c r="K245" s="68">
        <v>43555</v>
      </c>
      <c r="L245" s="75"/>
      <c r="M245" s="75"/>
      <c r="N245" s="75"/>
      <c r="O245" s="75"/>
      <c r="P245" s="75"/>
      <c r="Q245" s="75" t="s">
        <v>884</v>
      </c>
      <c r="R245" s="75" t="s">
        <v>884</v>
      </c>
      <c r="S245" s="75" t="s">
        <v>884</v>
      </c>
      <c r="T245" s="75" t="s">
        <v>884</v>
      </c>
      <c r="U245" s="75"/>
      <c r="V245" s="75"/>
      <c r="W245" s="77"/>
      <c r="X245" s="36"/>
      <c r="Y245" s="37"/>
      <c r="Z245" s="37"/>
      <c r="AA245" s="16"/>
      <c r="AB245" s="37"/>
      <c r="AC245" s="37"/>
    </row>
    <row r="246" spans="1:29" ht="15.9" customHeight="1">
      <c r="A246" s="35" t="s">
        <v>779</v>
      </c>
      <c r="B246" s="2" t="s">
        <v>770</v>
      </c>
      <c r="C246" s="2" t="s">
        <v>409</v>
      </c>
      <c r="D246" s="13" t="s">
        <v>410</v>
      </c>
      <c r="E246" s="85" t="s">
        <v>833</v>
      </c>
      <c r="F246" s="86"/>
      <c r="G246" s="1" t="s">
        <v>7</v>
      </c>
      <c r="H246" s="13" t="s">
        <v>795</v>
      </c>
      <c r="I246" s="1" t="s">
        <v>67</v>
      </c>
      <c r="J246" s="74"/>
      <c r="K246" s="68">
        <v>43555</v>
      </c>
      <c r="L246" s="75"/>
      <c r="M246" s="75"/>
      <c r="N246" s="75"/>
      <c r="O246" s="75"/>
      <c r="P246" s="75"/>
      <c r="Q246" s="75" t="s">
        <v>884</v>
      </c>
      <c r="R246" s="75" t="s">
        <v>884</v>
      </c>
      <c r="S246" s="75" t="s">
        <v>884</v>
      </c>
      <c r="T246" s="75" t="s">
        <v>884</v>
      </c>
      <c r="U246" s="75"/>
      <c r="V246" s="75"/>
      <c r="W246" s="77"/>
      <c r="X246" s="36"/>
      <c r="Y246" s="37"/>
      <c r="Z246" s="37"/>
      <c r="AA246" s="16"/>
      <c r="AB246" s="37"/>
      <c r="AC246" s="37"/>
    </row>
    <row r="247" spans="1:29" ht="15.9" customHeight="1">
      <c r="A247" s="35" t="s">
        <v>779</v>
      </c>
      <c r="B247" s="2" t="s">
        <v>770</v>
      </c>
      <c r="C247" s="2" t="s">
        <v>411</v>
      </c>
      <c r="D247" s="13" t="s">
        <v>412</v>
      </c>
      <c r="E247" s="85" t="s">
        <v>413</v>
      </c>
      <c r="F247" s="86" t="s">
        <v>781</v>
      </c>
      <c r="G247" s="13" t="s">
        <v>6</v>
      </c>
      <c r="H247" s="13" t="s">
        <v>798</v>
      </c>
      <c r="I247" s="1" t="s">
        <v>67</v>
      </c>
      <c r="J247" s="74"/>
      <c r="K247" s="68">
        <v>43555</v>
      </c>
      <c r="L247" s="75"/>
      <c r="M247" s="75"/>
      <c r="N247" s="75"/>
      <c r="O247" s="75"/>
      <c r="P247" s="75"/>
      <c r="Q247" s="75" t="s">
        <v>884</v>
      </c>
      <c r="R247" s="75" t="s">
        <v>884</v>
      </c>
      <c r="S247" s="75" t="s">
        <v>884</v>
      </c>
      <c r="T247" s="75" t="s">
        <v>884</v>
      </c>
      <c r="U247" s="75"/>
      <c r="V247" s="75"/>
      <c r="W247" s="77"/>
      <c r="X247" s="36"/>
      <c r="Y247" s="37"/>
      <c r="Z247" s="37"/>
      <c r="AA247" s="16"/>
      <c r="AB247" s="37"/>
      <c r="AC247" s="37"/>
    </row>
    <row r="248" spans="1:29" ht="15.9" customHeight="1">
      <c r="A248" s="35" t="s">
        <v>779</v>
      </c>
      <c r="B248" s="2" t="s">
        <v>770</v>
      </c>
      <c r="C248" s="2" t="s">
        <v>414</v>
      </c>
      <c r="D248" s="13" t="s">
        <v>415</v>
      </c>
      <c r="E248" s="85" t="s">
        <v>416</v>
      </c>
      <c r="F248" s="86"/>
      <c r="G248" s="1" t="s">
        <v>7</v>
      </c>
      <c r="H248" s="13" t="s">
        <v>65</v>
      </c>
      <c r="I248" s="1" t="s">
        <v>67</v>
      </c>
      <c r="J248" s="74"/>
      <c r="K248" s="68">
        <v>43555</v>
      </c>
      <c r="L248" s="75"/>
      <c r="M248" s="75"/>
      <c r="N248" s="75"/>
      <c r="O248" s="75"/>
      <c r="P248" s="75"/>
      <c r="Q248" s="75" t="s">
        <v>884</v>
      </c>
      <c r="R248" s="75" t="s">
        <v>884</v>
      </c>
      <c r="S248" s="75" t="s">
        <v>884</v>
      </c>
      <c r="T248" s="75" t="s">
        <v>884</v>
      </c>
      <c r="U248" s="75"/>
      <c r="V248" s="75"/>
      <c r="W248" s="77"/>
      <c r="X248" s="36"/>
      <c r="Y248" s="37"/>
      <c r="Z248" s="37"/>
      <c r="AA248" s="16"/>
      <c r="AB248" s="37"/>
      <c r="AC248" s="37"/>
    </row>
    <row r="249" spans="1:29" ht="15.9" customHeight="1">
      <c r="A249" s="35" t="s">
        <v>779</v>
      </c>
      <c r="B249" s="2" t="s">
        <v>770</v>
      </c>
      <c r="C249" s="2" t="s">
        <v>417</v>
      </c>
      <c r="D249" s="13" t="s">
        <v>418</v>
      </c>
      <c r="E249" s="85" t="s">
        <v>834</v>
      </c>
      <c r="F249" s="86"/>
      <c r="G249" s="1" t="s">
        <v>7</v>
      </c>
      <c r="H249" s="13" t="s">
        <v>795</v>
      </c>
      <c r="I249" s="1" t="s">
        <v>67</v>
      </c>
      <c r="J249" s="74"/>
      <c r="K249" s="68">
        <v>43555</v>
      </c>
      <c r="L249" s="75"/>
      <c r="M249" s="75"/>
      <c r="N249" s="75"/>
      <c r="O249" s="75"/>
      <c r="P249" s="75"/>
      <c r="Q249" s="75" t="s">
        <v>884</v>
      </c>
      <c r="R249" s="75" t="s">
        <v>884</v>
      </c>
      <c r="S249" s="75" t="s">
        <v>884</v>
      </c>
      <c r="T249" s="75" t="s">
        <v>884</v>
      </c>
      <c r="U249" s="75"/>
      <c r="V249" s="75"/>
      <c r="W249" s="77"/>
      <c r="X249" s="36"/>
      <c r="Y249" s="37"/>
      <c r="Z249" s="37"/>
      <c r="AA249" s="16"/>
      <c r="AB249" s="37"/>
      <c r="AC249" s="37"/>
    </row>
    <row r="250" spans="1:29" ht="15.9" customHeight="1">
      <c r="A250" s="35" t="s">
        <v>779</v>
      </c>
      <c r="B250" s="2" t="s">
        <v>771</v>
      </c>
      <c r="C250" s="2" t="s">
        <v>419</v>
      </c>
      <c r="D250" s="13" t="s">
        <v>420</v>
      </c>
      <c r="E250" s="85" t="s">
        <v>421</v>
      </c>
      <c r="F250" s="86"/>
      <c r="G250" s="13" t="s">
        <v>9</v>
      </c>
      <c r="H250" s="13" t="s">
        <v>5</v>
      </c>
      <c r="I250" s="1" t="s">
        <v>67</v>
      </c>
      <c r="J250" s="74" t="s">
        <v>887</v>
      </c>
      <c r="K250" s="68">
        <v>43555</v>
      </c>
      <c r="L250" s="75"/>
      <c r="M250" s="75"/>
      <c r="N250" s="75"/>
      <c r="O250" s="75"/>
      <c r="P250" s="75"/>
      <c r="Q250" s="75" t="s">
        <v>884</v>
      </c>
      <c r="R250" s="75" t="s">
        <v>884</v>
      </c>
      <c r="S250" s="75" t="s">
        <v>884</v>
      </c>
      <c r="T250" s="75" t="s">
        <v>884</v>
      </c>
      <c r="U250" s="75"/>
      <c r="V250" s="75"/>
      <c r="W250" s="77"/>
      <c r="X250" s="36"/>
      <c r="Y250" s="37"/>
      <c r="Z250" s="37"/>
      <c r="AA250" s="16"/>
      <c r="AB250" s="37"/>
      <c r="AC250" s="37"/>
    </row>
    <row r="251" spans="1:29" ht="15.9" customHeight="1">
      <c r="A251" s="35" t="s">
        <v>779</v>
      </c>
      <c r="B251" s="2" t="s">
        <v>771</v>
      </c>
      <c r="C251" s="2" t="s">
        <v>422</v>
      </c>
      <c r="D251" s="13" t="s">
        <v>423</v>
      </c>
      <c r="E251" s="85" t="s">
        <v>424</v>
      </c>
      <c r="F251" s="86"/>
      <c r="G251" s="13" t="s">
        <v>9</v>
      </c>
      <c r="H251" s="13" t="s">
        <v>5</v>
      </c>
      <c r="I251" s="1" t="s">
        <v>67</v>
      </c>
      <c r="J251" s="74" t="s">
        <v>887</v>
      </c>
      <c r="K251" s="68">
        <v>43555</v>
      </c>
      <c r="L251" s="75"/>
      <c r="M251" s="75"/>
      <c r="N251" s="75"/>
      <c r="O251" s="75"/>
      <c r="P251" s="75"/>
      <c r="Q251" s="75" t="s">
        <v>884</v>
      </c>
      <c r="R251" s="75" t="s">
        <v>884</v>
      </c>
      <c r="S251" s="75" t="s">
        <v>884</v>
      </c>
      <c r="T251" s="75" t="s">
        <v>884</v>
      </c>
      <c r="U251" s="75"/>
      <c r="V251" s="75"/>
      <c r="W251" s="77"/>
      <c r="X251" s="36"/>
      <c r="Y251" s="37"/>
      <c r="Z251" s="37"/>
      <c r="AA251" s="16"/>
      <c r="AB251" s="37"/>
      <c r="AC251" s="37"/>
    </row>
    <row r="252" spans="1:29" ht="15.9" customHeight="1">
      <c r="A252" s="35" t="s">
        <v>779</v>
      </c>
      <c r="B252" s="2" t="s">
        <v>771</v>
      </c>
      <c r="C252" s="2" t="s">
        <v>425</v>
      </c>
      <c r="D252" s="13" t="s">
        <v>426</v>
      </c>
      <c r="E252" s="85" t="s">
        <v>427</v>
      </c>
      <c r="F252" s="86"/>
      <c r="G252" s="13" t="s">
        <v>9</v>
      </c>
      <c r="H252" s="13" t="s">
        <v>5</v>
      </c>
      <c r="I252" s="1" t="s">
        <v>67</v>
      </c>
      <c r="J252" s="74" t="s">
        <v>887</v>
      </c>
      <c r="K252" s="68">
        <v>43555</v>
      </c>
      <c r="L252" s="75"/>
      <c r="M252" s="75"/>
      <c r="N252" s="75"/>
      <c r="O252" s="75"/>
      <c r="P252" s="75"/>
      <c r="Q252" s="75" t="s">
        <v>884</v>
      </c>
      <c r="R252" s="75" t="s">
        <v>884</v>
      </c>
      <c r="S252" s="75" t="s">
        <v>884</v>
      </c>
      <c r="T252" s="75" t="s">
        <v>884</v>
      </c>
      <c r="U252" s="75"/>
      <c r="V252" s="75"/>
      <c r="W252" s="77"/>
      <c r="X252" s="36"/>
      <c r="Y252" s="37"/>
      <c r="Z252" s="37"/>
      <c r="AA252" s="16"/>
      <c r="AB252" s="37"/>
      <c r="AC252" s="37"/>
    </row>
    <row r="253" spans="1:29" ht="15.9" customHeight="1">
      <c r="A253" s="35" t="s">
        <v>779</v>
      </c>
      <c r="B253" s="2" t="s">
        <v>771</v>
      </c>
      <c r="C253" s="2" t="s">
        <v>428</v>
      </c>
      <c r="D253" s="13" t="s">
        <v>429</v>
      </c>
      <c r="E253" s="85" t="s">
        <v>430</v>
      </c>
      <c r="F253" s="86"/>
      <c r="G253" s="13" t="s">
        <v>9</v>
      </c>
      <c r="H253" s="13" t="s">
        <v>5</v>
      </c>
      <c r="I253" s="1" t="s">
        <v>67</v>
      </c>
      <c r="J253" s="74" t="s">
        <v>887</v>
      </c>
      <c r="K253" s="68">
        <v>43555</v>
      </c>
      <c r="L253" s="75"/>
      <c r="M253" s="75"/>
      <c r="N253" s="75"/>
      <c r="O253" s="75"/>
      <c r="P253" s="75"/>
      <c r="Q253" s="75" t="s">
        <v>884</v>
      </c>
      <c r="R253" s="75" t="s">
        <v>884</v>
      </c>
      <c r="S253" s="75" t="s">
        <v>884</v>
      </c>
      <c r="T253" s="75" t="s">
        <v>884</v>
      </c>
      <c r="U253" s="75"/>
      <c r="V253" s="75"/>
      <c r="W253" s="77"/>
      <c r="X253" s="36"/>
      <c r="Y253" s="37"/>
      <c r="Z253" s="37"/>
      <c r="AA253" s="16"/>
      <c r="AB253" s="37"/>
      <c r="AC253" s="37"/>
    </row>
    <row r="254" spans="1:29" ht="15.9" customHeight="1">
      <c r="A254" s="35" t="s">
        <v>779</v>
      </c>
      <c r="B254" s="2" t="s">
        <v>771</v>
      </c>
      <c r="C254" s="2" t="s">
        <v>431</v>
      </c>
      <c r="D254" s="13" t="s">
        <v>432</v>
      </c>
      <c r="E254" s="85" t="s">
        <v>433</v>
      </c>
      <c r="F254" s="86"/>
      <c r="G254" s="13" t="s">
        <v>9</v>
      </c>
      <c r="H254" s="13" t="s">
        <v>5</v>
      </c>
      <c r="I254" s="1" t="s">
        <v>67</v>
      </c>
      <c r="J254" s="74" t="s">
        <v>887</v>
      </c>
      <c r="K254" s="68">
        <v>43555</v>
      </c>
      <c r="L254" s="75"/>
      <c r="M254" s="75"/>
      <c r="N254" s="75"/>
      <c r="O254" s="75"/>
      <c r="P254" s="75"/>
      <c r="Q254" s="75" t="s">
        <v>884</v>
      </c>
      <c r="R254" s="75" t="s">
        <v>884</v>
      </c>
      <c r="S254" s="75" t="s">
        <v>884</v>
      </c>
      <c r="T254" s="75" t="s">
        <v>884</v>
      </c>
      <c r="U254" s="75"/>
      <c r="V254" s="75"/>
      <c r="W254" s="77"/>
      <c r="X254" s="36"/>
      <c r="Y254" s="37"/>
      <c r="Z254" s="37"/>
      <c r="AA254" s="16"/>
      <c r="AB254" s="37"/>
      <c r="AC254" s="37"/>
    </row>
    <row r="255" spans="1:29" ht="15.9" customHeight="1">
      <c r="A255" s="35" t="s">
        <v>779</v>
      </c>
      <c r="B255" s="2" t="s">
        <v>771</v>
      </c>
      <c r="C255" s="2" t="s">
        <v>434</v>
      </c>
      <c r="D255" s="13" t="s">
        <v>435</v>
      </c>
      <c r="E255" s="85" t="s">
        <v>436</v>
      </c>
      <c r="F255" s="86"/>
      <c r="G255" s="13" t="s">
        <v>9</v>
      </c>
      <c r="H255" s="13" t="s">
        <v>5</v>
      </c>
      <c r="I255" s="1" t="s">
        <v>67</v>
      </c>
      <c r="J255" s="74" t="s">
        <v>887</v>
      </c>
      <c r="K255" s="68">
        <v>43555</v>
      </c>
      <c r="L255" s="75"/>
      <c r="M255" s="75"/>
      <c r="N255" s="75"/>
      <c r="O255" s="75"/>
      <c r="P255" s="75"/>
      <c r="Q255" s="75" t="s">
        <v>884</v>
      </c>
      <c r="R255" s="75" t="s">
        <v>884</v>
      </c>
      <c r="S255" s="75" t="s">
        <v>884</v>
      </c>
      <c r="T255" s="75" t="s">
        <v>884</v>
      </c>
      <c r="U255" s="75"/>
      <c r="V255" s="75"/>
      <c r="W255" s="77"/>
      <c r="X255" s="36"/>
      <c r="Y255" s="37"/>
      <c r="Z255" s="37"/>
      <c r="AA255" s="16"/>
      <c r="AB255" s="37"/>
      <c r="AC255" s="37"/>
    </row>
    <row r="256" spans="1:29" ht="15.9" customHeight="1">
      <c r="A256" s="35" t="s">
        <v>779</v>
      </c>
      <c r="B256" s="2" t="s">
        <v>771</v>
      </c>
      <c r="C256" s="2" t="s">
        <v>437</v>
      </c>
      <c r="D256" s="13" t="s">
        <v>438</v>
      </c>
      <c r="E256" s="85" t="s">
        <v>439</v>
      </c>
      <c r="F256" s="86"/>
      <c r="G256" s="13" t="s">
        <v>9</v>
      </c>
      <c r="H256" s="13" t="s">
        <v>5</v>
      </c>
      <c r="I256" s="1" t="s">
        <v>67</v>
      </c>
      <c r="J256" s="74" t="s">
        <v>887</v>
      </c>
      <c r="K256" s="68">
        <v>43555</v>
      </c>
      <c r="L256" s="75"/>
      <c r="M256" s="75"/>
      <c r="N256" s="75"/>
      <c r="O256" s="75"/>
      <c r="P256" s="75"/>
      <c r="Q256" s="75" t="s">
        <v>884</v>
      </c>
      <c r="R256" s="75" t="s">
        <v>884</v>
      </c>
      <c r="S256" s="75" t="s">
        <v>884</v>
      </c>
      <c r="T256" s="75" t="s">
        <v>884</v>
      </c>
      <c r="U256" s="75"/>
      <c r="V256" s="75"/>
      <c r="W256" s="77"/>
      <c r="X256" s="36"/>
      <c r="Y256" s="37"/>
      <c r="Z256" s="37"/>
      <c r="AA256" s="16"/>
      <c r="AB256" s="37"/>
      <c r="AC256" s="37"/>
    </row>
    <row r="257" spans="1:29" ht="15.9" customHeight="1">
      <c r="A257" s="35" t="s">
        <v>779</v>
      </c>
      <c r="B257" s="2" t="s">
        <v>771</v>
      </c>
      <c r="C257" s="2" t="s">
        <v>440</v>
      </c>
      <c r="D257" s="13" t="s">
        <v>441</v>
      </c>
      <c r="E257" s="85" t="s">
        <v>442</v>
      </c>
      <c r="F257" s="86"/>
      <c r="G257" s="1" t="s">
        <v>9</v>
      </c>
      <c r="H257" s="13" t="s">
        <v>5</v>
      </c>
      <c r="I257" s="1" t="s">
        <v>67</v>
      </c>
      <c r="J257" s="74" t="s">
        <v>887</v>
      </c>
      <c r="K257" s="68">
        <v>43555</v>
      </c>
      <c r="L257" s="75"/>
      <c r="M257" s="75"/>
      <c r="N257" s="75"/>
      <c r="O257" s="75"/>
      <c r="P257" s="75"/>
      <c r="Q257" s="75" t="s">
        <v>884</v>
      </c>
      <c r="R257" s="75" t="s">
        <v>884</v>
      </c>
      <c r="S257" s="75" t="s">
        <v>884</v>
      </c>
      <c r="T257" s="75" t="s">
        <v>884</v>
      </c>
      <c r="U257" s="75"/>
      <c r="V257" s="75"/>
      <c r="W257" s="77"/>
      <c r="X257" s="36"/>
      <c r="Y257" s="37"/>
      <c r="Z257" s="37"/>
      <c r="AA257" s="16"/>
      <c r="AB257" s="37"/>
      <c r="AC257" s="37"/>
    </row>
    <row r="258" spans="1:29" ht="15.9" customHeight="1">
      <c r="A258" s="35" t="s">
        <v>779</v>
      </c>
      <c r="B258" s="2" t="s">
        <v>771</v>
      </c>
      <c r="C258" s="2" t="s">
        <v>443</v>
      </c>
      <c r="D258" s="13" t="s">
        <v>444</v>
      </c>
      <c r="E258" s="85" t="s">
        <v>835</v>
      </c>
      <c r="F258" s="86"/>
      <c r="G258" s="1" t="s">
        <v>7</v>
      </c>
      <c r="H258" s="13" t="s">
        <v>793</v>
      </c>
      <c r="I258" s="1" t="s">
        <v>67</v>
      </c>
      <c r="J258" s="74"/>
      <c r="K258" s="68">
        <v>43555</v>
      </c>
      <c r="L258" s="75"/>
      <c r="M258" s="75"/>
      <c r="N258" s="75"/>
      <c r="O258" s="75"/>
      <c r="P258" s="75"/>
      <c r="Q258" s="75" t="s">
        <v>884</v>
      </c>
      <c r="R258" s="75" t="s">
        <v>884</v>
      </c>
      <c r="S258" s="75" t="s">
        <v>884</v>
      </c>
      <c r="T258" s="75" t="s">
        <v>884</v>
      </c>
      <c r="U258" s="75"/>
      <c r="V258" s="75"/>
      <c r="W258" s="77"/>
      <c r="X258" s="36"/>
      <c r="Y258" s="37"/>
      <c r="Z258" s="37"/>
      <c r="AA258" s="16"/>
      <c r="AB258" s="37"/>
      <c r="AC258" s="37"/>
    </row>
    <row r="259" spans="1:29" ht="15.9" customHeight="1">
      <c r="A259" s="35" t="s">
        <v>779</v>
      </c>
      <c r="B259" s="2" t="s">
        <v>771</v>
      </c>
      <c r="C259" s="2" t="s">
        <v>445</v>
      </c>
      <c r="D259" s="13" t="s">
        <v>446</v>
      </c>
      <c r="E259" s="85" t="s">
        <v>836</v>
      </c>
      <c r="F259" s="86"/>
      <c r="G259" s="1" t="s">
        <v>7</v>
      </c>
      <c r="H259" s="13" t="s">
        <v>795</v>
      </c>
      <c r="I259" s="1" t="s">
        <v>67</v>
      </c>
      <c r="J259" s="74"/>
      <c r="K259" s="68">
        <v>43555</v>
      </c>
      <c r="L259" s="75"/>
      <c r="M259" s="75"/>
      <c r="N259" s="75"/>
      <c r="O259" s="75"/>
      <c r="P259" s="75"/>
      <c r="Q259" s="75" t="s">
        <v>884</v>
      </c>
      <c r="R259" s="75" t="s">
        <v>884</v>
      </c>
      <c r="S259" s="75" t="s">
        <v>884</v>
      </c>
      <c r="T259" s="75" t="s">
        <v>884</v>
      </c>
      <c r="U259" s="75"/>
      <c r="V259" s="75"/>
      <c r="W259" s="77"/>
      <c r="X259" s="36"/>
      <c r="Y259" s="37"/>
      <c r="Z259" s="37"/>
      <c r="AA259" s="16"/>
      <c r="AB259" s="37"/>
      <c r="AC259" s="37"/>
    </row>
    <row r="260" spans="1:29" ht="15.9" customHeight="1">
      <c r="A260" s="35" t="s">
        <v>779</v>
      </c>
      <c r="B260" s="2" t="s">
        <v>771</v>
      </c>
      <c r="C260" s="2" t="s">
        <v>447</v>
      </c>
      <c r="D260" s="13" t="s">
        <v>448</v>
      </c>
      <c r="E260" s="85" t="s">
        <v>449</v>
      </c>
      <c r="F260" s="86"/>
      <c r="G260" s="1" t="s">
        <v>7</v>
      </c>
      <c r="H260" s="13" t="s">
        <v>65</v>
      </c>
      <c r="I260" s="1" t="s">
        <v>67</v>
      </c>
      <c r="J260" s="74"/>
      <c r="K260" s="68">
        <v>43555</v>
      </c>
      <c r="L260" s="75"/>
      <c r="M260" s="75"/>
      <c r="N260" s="75"/>
      <c r="O260" s="75"/>
      <c r="P260" s="75"/>
      <c r="Q260" s="75" t="s">
        <v>884</v>
      </c>
      <c r="R260" s="75" t="s">
        <v>884</v>
      </c>
      <c r="S260" s="75" t="s">
        <v>884</v>
      </c>
      <c r="T260" s="75" t="s">
        <v>884</v>
      </c>
      <c r="U260" s="75"/>
      <c r="V260" s="75"/>
      <c r="W260" s="77"/>
      <c r="X260" s="36"/>
      <c r="Y260" s="37"/>
      <c r="Z260" s="37"/>
      <c r="AA260" s="16"/>
      <c r="AB260" s="37"/>
      <c r="AC260" s="37"/>
    </row>
    <row r="261" spans="1:29" ht="15.9" customHeight="1">
      <c r="A261" s="35" t="s">
        <v>779</v>
      </c>
      <c r="B261" s="2" t="s">
        <v>772</v>
      </c>
      <c r="C261" s="2" t="s">
        <v>450</v>
      </c>
      <c r="D261" s="13" t="s">
        <v>451</v>
      </c>
      <c r="E261" s="85" t="s">
        <v>452</v>
      </c>
      <c r="F261" s="86"/>
      <c r="G261" s="1" t="s">
        <v>9</v>
      </c>
      <c r="H261" s="13" t="s">
        <v>5</v>
      </c>
      <c r="I261" s="1" t="s">
        <v>67</v>
      </c>
      <c r="J261" s="96" t="s">
        <v>880</v>
      </c>
      <c r="K261" s="68">
        <v>43555</v>
      </c>
      <c r="L261" s="37" t="s">
        <v>920</v>
      </c>
      <c r="M261" s="73" t="s">
        <v>932</v>
      </c>
      <c r="N261" s="93" t="s">
        <v>919</v>
      </c>
      <c r="O261" s="91">
        <v>43668</v>
      </c>
      <c r="P261" s="37" t="s">
        <v>925</v>
      </c>
      <c r="Q261" s="37" t="s">
        <v>884</v>
      </c>
      <c r="R261" s="37" t="s">
        <v>880</v>
      </c>
      <c r="S261" s="37" t="s">
        <v>884</v>
      </c>
      <c r="T261" s="37" t="s">
        <v>884</v>
      </c>
      <c r="U261" s="81" t="s">
        <v>885</v>
      </c>
      <c r="V261" s="58"/>
      <c r="W261" s="60"/>
      <c r="X261" s="36"/>
      <c r="Y261" s="37"/>
      <c r="Z261" s="37"/>
      <c r="AA261" s="16"/>
      <c r="AB261" s="37"/>
      <c r="AC261" s="37"/>
    </row>
    <row r="262" spans="1:29" ht="15.9" customHeight="1">
      <c r="A262" s="35" t="s">
        <v>779</v>
      </c>
      <c r="B262" s="2" t="s">
        <v>772</v>
      </c>
      <c r="C262" s="2" t="s">
        <v>453</v>
      </c>
      <c r="D262" s="13" t="s">
        <v>454</v>
      </c>
      <c r="E262" s="85" t="s">
        <v>455</v>
      </c>
      <c r="F262" s="86"/>
      <c r="G262" s="1" t="s">
        <v>9</v>
      </c>
      <c r="H262" s="13" t="s">
        <v>5</v>
      </c>
      <c r="I262" s="1" t="s">
        <v>67</v>
      </c>
      <c r="J262" s="74" t="s">
        <v>887</v>
      </c>
      <c r="K262" s="68">
        <v>43555</v>
      </c>
      <c r="L262" s="75"/>
      <c r="M262" s="75"/>
      <c r="N262" s="75"/>
      <c r="O262" s="75"/>
      <c r="P262" s="75"/>
      <c r="Q262" s="75" t="s">
        <v>884</v>
      </c>
      <c r="R262" s="75" t="s">
        <v>884</v>
      </c>
      <c r="S262" s="75" t="s">
        <v>884</v>
      </c>
      <c r="T262" s="75" t="s">
        <v>884</v>
      </c>
      <c r="U262" s="75"/>
      <c r="V262" s="75"/>
      <c r="W262" s="77"/>
      <c r="X262" s="36"/>
      <c r="Y262" s="37"/>
      <c r="Z262" s="37"/>
      <c r="AA262" s="16"/>
      <c r="AB262" s="37"/>
      <c r="AC262" s="37"/>
    </row>
    <row r="263" spans="1:29" ht="15.9" customHeight="1">
      <c r="A263" s="35" t="s">
        <v>779</v>
      </c>
      <c r="B263" s="2" t="s">
        <v>772</v>
      </c>
      <c r="C263" s="2" t="s">
        <v>456</v>
      </c>
      <c r="D263" s="13" t="s">
        <v>457</v>
      </c>
      <c r="E263" s="85" t="s">
        <v>458</v>
      </c>
      <c r="F263" s="86"/>
      <c r="G263" s="1" t="s">
        <v>9</v>
      </c>
      <c r="H263" s="13" t="s">
        <v>5</v>
      </c>
      <c r="I263" s="1" t="s">
        <v>67</v>
      </c>
      <c r="J263" s="96" t="s">
        <v>880</v>
      </c>
      <c r="K263" s="68">
        <v>43555</v>
      </c>
      <c r="L263" s="37" t="s">
        <v>923</v>
      </c>
      <c r="M263" s="73" t="s">
        <v>931</v>
      </c>
      <c r="N263" s="93">
        <v>51</v>
      </c>
      <c r="O263" s="91">
        <v>43658</v>
      </c>
      <c r="P263" s="81" t="s">
        <v>946</v>
      </c>
      <c r="Q263" s="37" t="s">
        <v>884</v>
      </c>
      <c r="R263" s="37" t="s">
        <v>880</v>
      </c>
      <c r="S263" s="37" t="s">
        <v>884</v>
      </c>
      <c r="T263" s="37" t="s">
        <v>884</v>
      </c>
      <c r="U263" s="81" t="s">
        <v>885</v>
      </c>
      <c r="V263" s="58"/>
      <c r="W263" s="60"/>
      <c r="X263" s="36"/>
      <c r="Y263" s="37"/>
      <c r="Z263" s="37"/>
      <c r="AA263" s="16"/>
      <c r="AB263" s="37"/>
      <c r="AC263" s="37"/>
    </row>
    <row r="264" spans="1:29" ht="15.9" customHeight="1">
      <c r="A264" s="35" t="s">
        <v>779</v>
      </c>
      <c r="B264" s="2" t="s">
        <v>772</v>
      </c>
      <c r="C264" s="2" t="s">
        <v>459</v>
      </c>
      <c r="D264" s="13" t="s">
        <v>460</v>
      </c>
      <c r="E264" s="85" t="s">
        <v>461</v>
      </c>
      <c r="F264" s="86"/>
      <c r="G264" s="1" t="s">
        <v>9</v>
      </c>
      <c r="H264" s="13" t="s">
        <v>5</v>
      </c>
      <c r="I264" s="1" t="s">
        <v>67</v>
      </c>
      <c r="J264" s="74" t="s">
        <v>887</v>
      </c>
      <c r="K264" s="68">
        <v>43555</v>
      </c>
      <c r="L264" s="75"/>
      <c r="M264" s="75"/>
      <c r="N264" s="75"/>
      <c r="O264" s="75"/>
      <c r="P264" s="75"/>
      <c r="Q264" s="75" t="s">
        <v>884</v>
      </c>
      <c r="R264" s="75" t="s">
        <v>884</v>
      </c>
      <c r="S264" s="75" t="s">
        <v>884</v>
      </c>
      <c r="T264" s="75" t="s">
        <v>884</v>
      </c>
      <c r="U264" s="75"/>
      <c r="V264" s="75"/>
      <c r="W264" s="77"/>
      <c r="X264" s="36"/>
      <c r="Y264" s="37"/>
      <c r="Z264" s="37"/>
      <c r="AA264" s="16"/>
      <c r="AB264" s="37"/>
      <c r="AC264" s="37"/>
    </row>
    <row r="265" spans="1:29" ht="15.9" customHeight="1">
      <c r="A265" s="35" t="s">
        <v>779</v>
      </c>
      <c r="B265" s="2" t="s">
        <v>772</v>
      </c>
      <c r="C265" s="2" t="s">
        <v>462</v>
      </c>
      <c r="D265" s="13" t="s">
        <v>463</v>
      </c>
      <c r="E265" s="85" t="s">
        <v>464</v>
      </c>
      <c r="F265" s="86"/>
      <c r="G265" s="1" t="s">
        <v>9</v>
      </c>
      <c r="H265" s="13" t="s">
        <v>5</v>
      </c>
      <c r="I265" s="1" t="s">
        <v>67</v>
      </c>
      <c r="J265" s="74" t="s">
        <v>887</v>
      </c>
      <c r="K265" s="68">
        <v>43555</v>
      </c>
      <c r="L265" s="75"/>
      <c r="M265" s="75"/>
      <c r="N265" s="75"/>
      <c r="O265" s="75"/>
      <c r="P265" s="75"/>
      <c r="Q265" s="75" t="s">
        <v>884</v>
      </c>
      <c r="R265" s="75" t="s">
        <v>884</v>
      </c>
      <c r="S265" s="75" t="s">
        <v>884</v>
      </c>
      <c r="T265" s="75" t="s">
        <v>884</v>
      </c>
      <c r="U265" s="75"/>
      <c r="V265" s="75"/>
      <c r="W265" s="77"/>
      <c r="X265" s="36"/>
      <c r="Y265" s="37"/>
      <c r="Z265" s="37"/>
      <c r="AA265" s="16"/>
      <c r="AB265" s="37"/>
      <c r="AC265" s="37"/>
    </row>
    <row r="266" spans="1:29" ht="15.9" customHeight="1">
      <c r="A266" s="35" t="s">
        <v>779</v>
      </c>
      <c r="B266" s="2" t="s">
        <v>772</v>
      </c>
      <c r="C266" s="2" t="s">
        <v>465</v>
      </c>
      <c r="D266" s="13" t="s">
        <v>466</v>
      </c>
      <c r="E266" s="85" t="s">
        <v>467</v>
      </c>
      <c r="F266" s="86"/>
      <c r="G266" s="1" t="s">
        <v>9</v>
      </c>
      <c r="H266" s="13" t="s">
        <v>5</v>
      </c>
      <c r="I266" s="1" t="s">
        <v>67</v>
      </c>
      <c r="J266" s="74" t="s">
        <v>887</v>
      </c>
      <c r="K266" s="68">
        <v>43555</v>
      </c>
      <c r="L266" s="75"/>
      <c r="M266" s="75"/>
      <c r="N266" s="75"/>
      <c r="O266" s="75"/>
      <c r="P266" s="75"/>
      <c r="Q266" s="75" t="s">
        <v>884</v>
      </c>
      <c r="R266" s="75" t="s">
        <v>884</v>
      </c>
      <c r="S266" s="75" t="s">
        <v>884</v>
      </c>
      <c r="T266" s="75" t="s">
        <v>884</v>
      </c>
      <c r="U266" s="75"/>
      <c r="V266" s="75"/>
      <c r="W266" s="77"/>
      <c r="X266" s="36"/>
      <c r="Y266" s="37"/>
      <c r="Z266" s="37"/>
      <c r="AA266" s="16"/>
      <c r="AB266" s="37"/>
      <c r="AC266" s="37"/>
    </row>
    <row r="267" spans="1:29" ht="15.9" customHeight="1">
      <c r="A267" s="35" t="s">
        <v>779</v>
      </c>
      <c r="B267" s="2" t="s">
        <v>772</v>
      </c>
      <c r="C267" s="2" t="s">
        <v>468</v>
      </c>
      <c r="D267" s="13" t="s">
        <v>469</v>
      </c>
      <c r="E267" s="85" t="s">
        <v>470</v>
      </c>
      <c r="F267" s="86"/>
      <c r="G267" s="1" t="s">
        <v>9</v>
      </c>
      <c r="H267" s="13" t="s">
        <v>5</v>
      </c>
      <c r="I267" s="1" t="s">
        <v>67</v>
      </c>
      <c r="J267" s="74" t="s">
        <v>887</v>
      </c>
      <c r="K267" s="68">
        <v>43555</v>
      </c>
      <c r="L267" s="75"/>
      <c r="M267" s="75"/>
      <c r="N267" s="75"/>
      <c r="O267" s="75"/>
      <c r="P267" s="75"/>
      <c r="Q267" s="75" t="s">
        <v>884</v>
      </c>
      <c r="R267" s="75" t="s">
        <v>884</v>
      </c>
      <c r="S267" s="75" t="s">
        <v>884</v>
      </c>
      <c r="T267" s="75" t="s">
        <v>884</v>
      </c>
      <c r="U267" s="75"/>
      <c r="V267" s="75"/>
      <c r="W267" s="77"/>
      <c r="X267" s="36"/>
      <c r="Y267" s="37"/>
      <c r="Z267" s="37"/>
      <c r="AA267" s="16"/>
      <c r="AB267" s="37"/>
      <c r="AC267" s="37"/>
    </row>
    <row r="268" spans="1:29" ht="15.9" customHeight="1">
      <c r="A268" s="35" t="s">
        <v>779</v>
      </c>
      <c r="B268" s="2" t="s">
        <v>772</v>
      </c>
      <c r="C268" s="2" t="s">
        <v>471</v>
      </c>
      <c r="D268" s="13" t="s">
        <v>472</v>
      </c>
      <c r="E268" s="85" t="s">
        <v>473</v>
      </c>
      <c r="F268" s="86"/>
      <c r="G268" s="1" t="s">
        <v>9</v>
      </c>
      <c r="H268" s="13" t="s">
        <v>5</v>
      </c>
      <c r="I268" s="1" t="s">
        <v>67</v>
      </c>
      <c r="J268" s="74" t="s">
        <v>887</v>
      </c>
      <c r="K268" s="68">
        <v>43555</v>
      </c>
      <c r="L268" s="75"/>
      <c r="M268" s="75"/>
      <c r="N268" s="75"/>
      <c r="O268" s="75"/>
      <c r="P268" s="75"/>
      <c r="Q268" s="75" t="s">
        <v>884</v>
      </c>
      <c r="R268" s="75" t="s">
        <v>884</v>
      </c>
      <c r="S268" s="75" t="s">
        <v>884</v>
      </c>
      <c r="T268" s="75" t="s">
        <v>884</v>
      </c>
      <c r="U268" s="75"/>
      <c r="V268" s="75"/>
      <c r="W268" s="77"/>
      <c r="X268" s="36"/>
      <c r="Y268" s="37"/>
      <c r="Z268" s="37"/>
      <c r="AA268" s="16"/>
      <c r="AB268" s="37"/>
      <c r="AC268" s="37"/>
    </row>
    <row r="269" spans="1:29" ht="15.9" customHeight="1">
      <c r="A269" s="35" t="s">
        <v>779</v>
      </c>
      <c r="B269" s="2" t="s">
        <v>772</v>
      </c>
      <c r="C269" s="2" t="s">
        <v>474</v>
      </c>
      <c r="D269" s="13" t="s">
        <v>475</v>
      </c>
      <c r="E269" s="85" t="s">
        <v>837</v>
      </c>
      <c r="F269" s="86" t="s">
        <v>787</v>
      </c>
      <c r="G269" s="1" t="s">
        <v>7</v>
      </c>
      <c r="H269" s="13" t="s">
        <v>794</v>
      </c>
      <c r="I269" s="1" t="s">
        <v>67</v>
      </c>
      <c r="J269" s="74"/>
      <c r="K269" s="68">
        <v>43555</v>
      </c>
      <c r="L269" s="75"/>
      <c r="M269" s="75"/>
      <c r="N269" s="75"/>
      <c r="O269" s="75"/>
      <c r="P269" s="75"/>
      <c r="Q269" s="75" t="s">
        <v>884</v>
      </c>
      <c r="R269" s="75" t="s">
        <v>884</v>
      </c>
      <c r="S269" s="75" t="s">
        <v>884</v>
      </c>
      <c r="T269" s="75" t="s">
        <v>884</v>
      </c>
      <c r="U269" s="75"/>
      <c r="V269" s="75"/>
      <c r="W269" s="77"/>
      <c r="X269" s="36"/>
      <c r="Y269" s="37"/>
      <c r="Z269" s="37"/>
      <c r="AA269" s="16"/>
      <c r="AB269" s="37"/>
      <c r="AC269" s="37"/>
    </row>
    <row r="270" spans="1:29" ht="15.9" customHeight="1">
      <c r="A270" s="35" t="s">
        <v>779</v>
      </c>
      <c r="B270" s="2" t="s">
        <v>772</v>
      </c>
      <c r="C270" s="2" t="s">
        <v>476</v>
      </c>
      <c r="D270" s="13" t="s">
        <v>477</v>
      </c>
      <c r="E270" s="85" t="s">
        <v>838</v>
      </c>
      <c r="F270" s="86"/>
      <c r="G270" s="1" t="s">
        <v>7</v>
      </c>
      <c r="H270" s="13" t="s">
        <v>794</v>
      </c>
      <c r="I270" s="1" t="s">
        <v>67</v>
      </c>
      <c r="J270" s="74"/>
      <c r="K270" s="68">
        <v>43555</v>
      </c>
      <c r="L270" s="75"/>
      <c r="M270" s="75"/>
      <c r="N270" s="75"/>
      <c r="O270" s="75"/>
      <c r="P270" s="75"/>
      <c r="Q270" s="75" t="s">
        <v>884</v>
      </c>
      <c r="R270" s="75" t="s">
        <v>884</v>
      </c>
      <c r="S270" s="75" t="s">
        <v>884</v>
      </c>
      <c r="T270" s="75" t="s">
        <v>884</v>
      </c>
      <c r="U270" s="75"/>
      <c r="V270" s="75"/>
      <c r="W270" s="77"/>
      <c r="X270" s="36"/>
      <c r="Y270" s="37"/>
      <c r="Z270" s="37"/>
      <c r="AA270" s="16"/>
      <c r="AB270" s="37"/>
      <c r="AC270" s="37"/>
    </row>
    <row r="271" spans="1:29" ht="15.9" customHeight="1">
      <c r="A271" s="35" t="s">
        <v>779</v>
      </c>
      <c r="B271" s="2" t="s">
        <v>772</v>
      </c>
      <c r="C271" s="2" t="s">
        <v>478</v>
      </c>
      <c r="D271" s="13" t="s">
        <v>479</v>
      </c>
      <c r="E271" s="85" t="s">
        <v>839</v>
      </c>
      <c r="F271" s="86"/>
      <c r="G271" s="1" t="s">
        <v>7</v>
      </c>
      <c r="H271" s="13" t="s">
        <v>794</v>
      </c>
      <c r="I271" s="1" t="s">
        <v>67</v>
      </c>
      <c r="J271" s="74"/>
      <c r="K271" s="68">
        <v>43555</v>
      </c>
      <c r="L271" s="75"/>
      <c r="M271" s="75"/>
      <c r="N271" s="75"/>
      <c r="O271" s="75"/>
      <c r="P271" s="75"/>
      <c r="Q271" s="75" t="s">
        <v>884</v>
      </c>
      <c r="R271" s="75" t="s">
        <v>884</v>
      </c>
      <c r="S271" s="75" t="s">
        <v>884</v>
      </c>
      <c r="T271" s="75" t="s">
        <v>884</v>
      </c>
      <c r="U271" s="75"/>
      <c r="V271" s="75"/>
      <c r="W271" s="77"/>
      <c r="X271" s="36"/>
      <c r="Y271" s="37"/>
      <c r="Z271" s="37"/>
      <c r="AA271" s="16"/>
      <c r="AB271" s="37"/>
      <c r="AC271" s="37"/>
    </row>
    <row r="272" spans="1:29" ht="15.9" customHeight="1">
      <c r="A272" s="35" t="s">
        <v>779</v>
      </c>
      <c r="B272" s="2" t="s">
        <v>772</v>
      </c>
      <c r="C272" s="2" t="s">
        <v>480</v>
      </c>
      <c r="D272" s="13" t="s">
        <v>481</v>
      </c>
      <c r="E272" s="85" t="s">
        <v>840</v>
      </c>
      <c r="F272" s="86"/>
      <c r="G272" s="1" t="s">
        <v>7</v>
      </c>
      <c r="H272" s="13" t="s">
        <v>794</v>
      </c>
      <c r="I272" s="1" t="s">
        <v>67</v>
      </c>
      <c r="J272" s="74"/>
      <c r="K272" s="68">
        <v>43555</v>
      </c>
      <c r="L272" s="75"/>
      <c r="M272" s="75"/>
      <c r="N272" s="75"/>
      <c r="O272" s="75"/>
      <c r="P272" s="75"/>
      <c r="Q272" s="75" t="s">
        <v>884</v>
      </c>
      <c r="R272" s="75" t="s">
        <v>884</v>
      </c>
      <c r="S272" s="75" t="s">
        <v>884</v>
      </c>
      <c r="T272" s="75" t="s">
        <v>884</v>
      </c>
      <c r="U272" s="75"/>
      <c r="V272" s="75"/>
      <c r="W272" s="77"/>
      <c r="X272" s="36"/>
      <c r="Y272" s="37"/>
      <c r="Z272" s="37"/>
      <c r="AA272" s="16"/>
      <c r="AB272" s="37"/>
      <c r="AC272" s="37"/>
    </row>
    <row r="273" spans="1:29" ht="15.9" customHeight="1">
      <c r="A273" s="35" t="s">
        <v>779</v>
      </c>
      <c r="B273" s="2" t="s">
        <v>772</v>
      </c>
      <c r="C273" s="2" t="s">
        <v>482</v>
      </c>
      <c r="D273" s="13" t="s">
        <v>483</v>
      </c>
      <c r="E273" s="85" t="s">
        <v>484</v>
      </c>
      <c r="F273" s="86" t="s">
        <v>782</v>
      </c>
      <c r="G273" s="13" t="s">
        <v>6</v>
      </c>
      <c r="H273" s="13" t="s">
        <v>799</v>
      </c>
      <c r="I273" s="1" t="s">
        <v>67</v>
      </c>
      <c r="J273" s="74"/>
      <c r="K273" s="68">
        <v>43555</v>
      </c>
      <c r="L273" s="75"/>
      <c r="M273" s="75"/>
      <c r="N273" s="75"/>
      <c r="O273" s="75"/>
      <c r="P273" s="75"/>
      <c r="Q273" s="75" t="s">
        <v>884</v>
      </c>
      <c r="R273" s="75" t="s">
        <v>884</v>
      </c>
      <c r="S273" s="75" t="s">
        <v>884</v>
      </c>
      <c r="T273" s="75" t="s">
        <v>884</v>
      </c>
      <c r="U273" s="75"/>
      <c r="V273" s="75"/>
      <c r="W273" s="77"/>
      <c r="X273" s="36"/>
      <c r="Y273" s="37"/>
      <c r="Z273" s="37"/>
      <c r="AA273" s="16"/>
      <c r="AB273" s="37"/>
      <c r="AC273" s="37"/>
    </row>
    <row r="274" spans="1:29" ht="15.9" customHeight="1">
      <c r="A274" s="35" t="s">
        <v>779</v>
      </c>
      <c r="B274" s="2" t="s">
        <v>772</v>
      </c>
      <c r="C274" s="2" t="s">
        <v>485</v>
      </c>
      <c r="D274" s="13" t="s">
        <v>486</v>
      </c>
      <c r="E274" s="85" t="s">
        <v>841</v>
      </c>
      <c r="F274" s="86" t="s">
        <v>788</v>
      </c>
      <c r="G274" s="13" t="s">
        <v>7</v>
      </c>
      <c r="H274" s="13" t="s">
        <v>794</v>
      </c>
      <c r="I274" s="1" t="s">
        <v>67</v>
      </c>
      <c r="J274" s="74"/>
      <c r="K274" s="68">
        <v>43555</v>
      </c>
      <c r="L274" s="75"/>
      <c r="M274" s="75"/>
      <c r="N274" s="75"/>
      <c r="O274" s="75"/>
      <c r="P274" s="75"/>
      <c r="Q274" s="75" t="s">
        <v>884</v>
      </c>
      <c r="R274" s="75" t="s">
        <v>884</v>
      </c>
      <c r="S274" s="75" t="s">
        <v>884</v>
      </c>
      <c r="T274" s="75" t="s">
        <v>884</v>
      </c>
      <c r="U274" s="75"/>
      <c r="V274" s="75"/>
      <c r="W274" s="77"/>
      <c r="X274" s="36"/>
      <c r="Y274" s="37"/>
      <c r="Z274" s="37"/>
      <c r="AA274" s="16"/>
      <c r="AB274" s="37"/>
      <c r="AC274" s="37"/>
    </row>
    <row r="275" spans="1:29" ht="15.9" customHeight="1">
      <c r="A275" s="35" t="s">
        <v>779</v>
      </c>
      <c r="B275" s="2" t="s">
        <v>772</v>
      </c>
      <c r="C275" s="2" t="s">
        <v>487</v>
      </c>
      <c r="D275" s="13" t="s">
        <v>488</v>
      </c>
      <c r="E275" s="85" t="s">
        <v>489</v>
      </c>
      <c r="F275" s="86"/>
      <c r="G275" s="13" t="s">
        <v>9</v>
      </c>
      <c r="H275" s="13" t="s">
        <v>5</v>
      </c>
      <c r="I275" s="1" t="s">
        <v>67</v>
      </c>
      <c r="J275" s="74" t="s">
        <v>887</v>
      </c>
      <c r="K275" s="68">
        <v>43555</v>
      </c>
      <c r="L275" s="75"/>
      <c r="M275" s="75"/>
      <c r="N275" s="75"/>
      <c r="O275" s="75"/>
      <c r="P275" s="75"/>
      <c r="Q275" s="75" t="s">
        <v>884</v>
      </c>
      <c r="R275" s="75" t="s">
        <v>884</v>
      </c>
      <c r="S275" s="75" t="s">
        <v>884</v>
      </c>
      <c r="T275" s="75" t="s">
        <v>884</v>
      </c>
      <c r="U275" s="75"/>
      <c r="V275" s="75"/>
      <c r="W275" s="77"/>
      <c r="X275" s="36"/>
      <c r="Y275" s="37"/>
      <c r="Z275" s="37"/>
      <c r="AA275" s="16"/>
      <c r="AB275" s="37"/>
      <c r="AC275" s="37"/>
    </row>
    <row r="276" spans="1:29" ht="15.9" customHeight="1">
      <c r="A276" s="35" t="s">
        <v>779</v>
      </c>
      <c r="B276" s="2" t="s">
        <v>772</v>
      </c>
      <c r="C276" s="2" t="s">
        <v>490</v>
      </c>
      <c r="D276" s="13" t="s">
        <v>491</v>
      </c>
      <c r="E276" s="85" t="s">
        <v>492</v>
      </c>
      <c r="F276" s="86"/>
      <c r="G276" s="13" t="s">
        <v>9</v>
      </c>
      <c r="H276" s="13" t="s">
        <v>5</v>
      </c>
      <c r="I276" s="1" t="s">
        <v>67</v>
      </c>
      <c r="J276" s="74" t="s">
        <v>887</v>
      </c>
      <c r="K276" s="68">
        <v>43555</v>
      </c>
      <c r="L276" s="75"/>
      <c r="M276" s="75"/>
      <c r="N276" s="75"/>
      <c r="O276" s="75"/>
      <c r="P276" s="75"/>
      <c r="Q276" s="75" t="s">
        <v>884</v>
      </c>
      <c r="R276" s="75" t="s">
        <v>884</v>
      </c>
      <c r="S276" s="75" t="s">
        <v>884</v>
      </c>
      <c r="T276" s="75" t="s">
        <v>884</v>
      </c>
      <c r="U276" s="75"/>
      <c r="V276" s="75"/>
      <c r="W276" s="77"/>
      <c r="X276" s="36"/>
      <c r="Y276" s="37"/>
      <c r="Z276" s="37"/>
      <c r="AA276" s="16"/>
      <c r="AB276" s="37"/>
      <c r="AC276" s="37"/>
    </row>
    <row r="277" spans="1:29" ht="15.9" customHeight="1">
      <c r="A277" s="35" t="s">
        <v>779</v>
      </c>
      <c r="B277" s="2" t="s">
        <v>772</v>
      </c>
      <c r="C277" s="2" t="s">
        <v>493</v>
      </c>
      <c r="D277" s="13" t="s">
        <v>494</v>
      </c>
      <c r="E277" s="85" t="s">
        <v>495</v>
      </c>
      <c r="F277" s="86"/>
      <c r="G277" s="13" t="s">
        <v>9</v>
      </c>
      <c r="H277" s="13" t="s">
        <v>5</v>
      </c>
      <c r="I277" s="1" t="s">
        <v>67</v>
      </c>
      <c r="J277" s="74" t="s">
        <v>887</v>
      </c>
      <c r="K277" s="68">
        <v>43555</v>
      </c>
      <c r="L277" s="75"/>
      <c r="M277" s="75"/>
      <c r="N277" s="75"/>
      <c r="O277" s="75"/>
      <c r="P277" s="75"/>
      <c r="Q277" s="75" t="s">
        <v>884</v>
      </c>
      <c r="R277" s="75" t="s">
        <v>884</v>
      </c>
      <c r="S277" s="75" t="s">
        <v>884</v>
      </c>
      <c r="T277" s="75" t="s">
        <v>884</v>
      </c>
      <c r="U277" s="75"/>
      <c r="V277" s="75"/>
      <c r="W277" s="77"/>
      <c r="X277" s="36"/>
      <c r="Y277" s="37"/>
      <c r="Z277" s="37"/>
      <c r="AA277" s="16"/>
      <c r="AB277" s="37"/>
      <c r="AC277" s="37"/>
    </row>
    <row r="278" spans="1:29" ht="15.9" customHeight="1">
      <c r="A278" s="35" t="s">
        <v>779</v>
      </c>
      <c r="B278" s="2" t="s">
        <v>772</v>
      </c>
      <c r="C278" s="2" t="s">
        <v>496</v>
      </c>
      <c r="D278" s="13" t="s">
        <v>497</v>
      </c>
      <c r="E278" s="85" t="s">
        <v>498</v>
      </c>
      <c r="F278" s="86"/>
      <c r="G278" s="13" t="s">
        <v>9</v>
      </c>
      <c r="H278" s="13" t="s">
        <v>5</v>
      </c>
      <c r="I278" s="1" t="s">
        <v>67</v>
      </c>
      <c r="J278" s="74" t="s">
        <v>887</v>
      </c>
      <c r="K278" s="68">
        <v>43555</v>
      </c>
      <c r="L278" s="75"/>
      <c r="M278" s="75"/>
      <c r="N278" s="75"/>
      <c r="O278" s="75"/>
      <c r="P278" s="75"/>
      <c r="Q278" s="75" t="s">
        <v>884</v>
      </c>
      <c r="R278" s="75" t="s">
        <v>884</v>
      </c>
      <c r="S278" s="75" t="s">
        <v>884</v>
      </c>
      <c r="T278" s="75" t="s">
        <v>884</v>
      </c>
      <c r="U278" s="75"/>
      <c r="V278" s="75"/>
      <c r="W278" s="77"/>
      <c r="X278" s="36"/>
      <c r="Y278" s="37"/>
      <c r="Z278" s="37"/>
      <c r="AA278" s="16"/>
      <c r="AB278" s="37"/>
      <c r="AC278" s="37"/>
    </row>
    <row r="279" spans="1:29" ht="15.9" customHeight="1">
      <c r="A279" s="35" t="s">
        <v>779</v>
      </c>
      <c r="B279" s="2" t="s">
        <v>772</v>
      </c>
      <c r="C279" s="2" t="s">
        <v>499</v>
      </c>
      <c r="D279" s="13" t="s">
        <v>500</v>
      </c>
      <c r="E279" s="85" t="s">
        <v>842</v>
      </c>
      <c r="F279" s="87"/>
      <c r="G279" s="13" t="s">
        <v>7</v>
      </c>
      <c r="H279" s="13" t="s">
        <v>794</v>
      </c>
      <c r="I279" s="1" t="s">
        <v>67</v>
      </c>
      <c r="J279" s="74"/>
      <c r="K279" s="68">
        <v>43555</v>
      </c>
      <c r="L279" s="75"/>
      <c r="M279" s="75"/>
      <c r="N279" s="75"/>
      <c r="O279" s="75"/>
      <c r="P279" s="75"/>
      <c r="Q279" s="75" t="s">
        <v>884</v>
      </c>
      <c r="R279" s="75" t="s">
        <v>884</v>
      </c>
      <c r="S279" s="75" t="s">
        <v>884</v>
      </c>
      <c r="T279" s="75" t="s">
        <v>884</v>
      </c>
      <c r="U279" s="75"/>
      <c r="V279" s="75"/>
      <c r="W279" s="77"/>
      <c r="X279" s="36"/>
      <c r="Y279" s="37"/>
      <c r="Z279" s="37"/>
      <c r="AA279" s="16"/>
      <c r="AB279" s="37"/>
      <c r="AC279" s="37"/>
    </row>
    <row r="280" spans="1:29" ht="15.9" customHeight="1">
      <c r="A280" s="35" t="s">
        <v>779</v>
      </c>
      <c r="B280" s="2" t="s">
        <v>772</v>
      </c>
      <c r="C280" s="2" t="s">
        <v>501</v>
      </c>
      <c r="D280" s="13" t="s">
        <v>502</v>
      </c>
      <c r="E280" s="85" t="s">
        <v>503</v>
      </c>
      <c r="F280" s="86" t="s">
        <v>783</v>
      </c>
      <c r="G280" s="13" t="s">
        <v>6</v>
      </c>
      <c r="H280" s="13" t="s">
        <v>800</v>
      </c>
      <c r="I280" s="1" t="s">
        <v>67</v>
      </c>
      <c r="J280" s="74"/>
      <c r="K280" s="68">
        <v>43555</v>
      </c>
      <c r="L280" s="75"/>
      <c r="M280" s="75"/>
      <c r="N280" s="75"/>
      <c r="O280" s="75"/>
      <c r="P280" s="75"/>
      <c r="Q280" s="75" t="s">
        <v>884</v>
      </c>
      <c r="R280" s="75" t="s">
        <v>884</v>
      </c>
      <c r="S280" s="75" t="s">
        <v>884</v>
      </c>
      <c r="T280" s="75" t="s">
        <v>884</v>
      </c>
      <c r="U280" s="75"/>
      <c r="V280" s="75"/>
      <c r="W280" s="77"/>
      <c r="X280" s="36"/>
      <c r="Y280" s="37"/>
      <c r="Z280" s="37"/>
      <c r="AA280" s="16"/>
      <c r="AB280" s="37"/>
      <c r="AC280" s="37"/>
    </row>
    <row r="281" spans="1:29" ht="15.9" customHeight="1">
      <c r="A281" s="35" t="s">
        <v>779</v>
      </c>
      <c r="B281" s="2" t="s">
        <v>772</v>
      </c>
      <c r="C281" s="2" t="s">
        <v>504</v>
      </c>
      <c r="D281" s="13" t="s">
        <v>505</v>
      </c>
      <c r="E281" s="85" t="s">
        <v>843</v>
      </c>
      <c r="F281" s="86"/>
      <c r="G281" s="13" t="s">
        <v>7</v>
      </c>
      <c r="H281" s="13" t="s">
        <v>794</v>
      </c>
      <c r="I281" s="1" t="s">
        <v>67</v>
      </c>
      <c r="J281" s="74"/>
      <c r="K281" s="68">
        <v>43555</v>
      </c>
      <c r="L281" s="75"/>
      <c r="M281" s="75"/>
      <c r="N281" s="75"/>
      <c r="O281" s="75"/>
      <c r="P281" s="75"/>
      <c r="Q281" s="75" t="s">
        <v>884</v>
      </c>
      <c r="R281" s="75" t="s">
        <v>884</v>
      </c>
      <c r="S281" s="75" t="s">
        <v>884</v>
      </c>
      <c r="T281" s="75" t="s">
        <v>884</v>
      </c>
      <c r="U281" s="75"/>
      <c r="V281" s="75"/>
      <c r="W281" s="77"/>
      <c r="X281" s="36"/>
      <c r="Y281" s="37"/>
      <c r="Z281" s="37"/>
      <c r="AA281" s="16"/>
      <c r="AB281" s="37"/>
      <c r="AC281" s="37"/>
    </row>
    <row r="282" spans="1:29" ht="15.9" customHeight="1">
      <c r="A282" s="35" t="s">
        <v>779</v>
      </c>
      <c r="B282" s="2" t="s">
        <v>772</v>
      </c>
      <c r="C282" s="2" t="s">
        <v>506</v>
      </c>
      <c r="D282" s="13" t="s">
        <v>507</v>
      </c>
      <c r="E282" s="85" t="s">
        <v>508</v>
      </c>
      <c r="F282" s="86" t="s">
        <v>784</v>
      </c>
      <c r="G282" s="13" t="s">
        <v>6</v>
      </c>
      <c r="H282" s="13" t="s">
        <v>801</v>
      </c>
      <c r="I282" s="1" t="s">
        <v>67</v>
      </c>
      <c r="J282" s="74"/>
      <c r="K282" s="68">
        <v>43555</v>
      </c>
      <c r="L282" s="75"/>
      <c r="M282" s="75"/>
      <c r="N282" s="75"/>
      <c r="O282" s="75"/>
      <c r="P282" s="75"/>
      <c r="Q282" s="75" t="s">
        <v>884</v>
      </c>
      <c r="R282" s="75" t="s">
        <v>884</v>
      </c>
      <c r="S282" s="75" t="s">
        <v>884</v>
      </c>
      <c r="T282" s="75" t="s">
        <v>884</v>
      </c>
      <c r="U282" s="75"/>
      <c r="V282" s="75"/>
      <c r="W282" s="77"/>
      <c r="X282" s="36"/>
      <c r="Y282" s="37"/>
      <c r="Z282" s="37"/>
      <c r="AA282" s="16"/>
      <c r="AB282" s="37"/>
      <c r="AC282" s="37"/>
    </row>
    <row r="283" spans="1:29" ht="15.9" customHeight="1">
      <c r="A283" s="35" t="s">
        <v>779</v>
      </c>
      <c r="B283" s="2" t="s">
        <v>772</v>
      </c>
      <c r="C283" s="2" t="s">
        <v>509</v>
      </c>
      <c r="D283" s="13" t="s">
        <v>510</v>
      </c>
      <c r="E283" s="85" t="s">
        <v>511</v>
      </c>
      <c r="F283" s="86"/>
      <c r="G283" s="14" t="s">
        <v>6</v>
      </c>
      <c r="H283" s="13" t="s">
        <v>66</v>
      </c>
      <c r="I283" s="1" t="s">
        <v>67</v>
      </c>
      <c r="J283" s="74"/>
      <c r="K283" s="68">
        <v>43555</v>
      </c>
      <c r="L283" s="75"/>
      <c r="M283" s="75"/>
      <c r="N283" s="75"/>
      <c r="O283" s="75"/>
      <c r="P283" s="75"/>
      <c r="Q283" s="75" t="s">
        <v>884</v>
      </c>
      <c r="R283" s="75" t="s">
        <v>884</v>
      </c>
      <c r="S283" s="75" t="s">
        <v>884</v>
      </c>
      <c r="T283" s="75" t="s">
        <v>884</v>
      </c>
      <c r="U283" s="75"/>
      <c r="V283" s="75"/>
      <c r="W283" s="77"/>
      <c r="X283" s="36"/>
      <c r="Y283" s="37"/>
      <c r="Z283" s="37"/>
      <c r="AA283" s="16"/>
      <c r="AB283" s="37"/>
      <c r="AC283" s="37"/>
    </row>
    <row r="284" spans="1:29" ht="15.9" customHeight="1">
      <c r="A284" s="35" t="s">
        <v>779</v>
      </c>
      <c r="B284" s="13" t="s">
        <v>773</v>
      </c>
      <c r="C284" s="2" t="s">
        <v>512</v>
      </c>
      <c r="D284" s="13" t="s">
        <v>513</v>
      </c>
      <c r="E284" s="85" t="s">
        <v>514</v>
      </c>
      <c r="F284" s="86"/>
      <c r="G284" s="13" t="s">
        <v>9</v>
      </c>
      <c r="H284" s="13" t="s">
        <v>5</v>
      </c>
      <c r="I284" s="1" t="s">
        <v>67</v>
      </c>
      <c r="J284" s="74" t="s">
        <v>887</v>
      </c>
      <c r="K284" s="68">
        <v>43555</v>
      </c>
      <c r="L284" s="75"/>
      <c r="M284" s="75"/>
      <c r="N284" s="75"/>
      <c r="O284" s="75"/>
      <c r="P284" s="75"/>
      <c r="Q284" s="75" t="s">
        <v>884</v>
      </c>
      <c r="R284" s="75" t="s">
        <v>884</v>
      </c>
      <c r="S284" s="75" t="s">
        <v>884</v>
      </c>
      <c r="T284" s="75" t="s">
        <v>884</v>
      </c>
      <c r="U284" s="75"/>
      <c r="V284" s="75"/>
      <c r="W284" s="77"/>
      <c r="X284" s="36"/>
      <c r="Y284" s="37"/>
      <c r="Z284" s="37"/>
      <c r="AA284" s="16"/>
      <c r="AB284" s="37"/>
      <c r="AC284" s="37"/>
    </row>
    <row r="285" spans="1:29" ht="15.9" customHeight="1">
      <c r="A285" s="35" t="s">
        <v>779</v>
      </c>
      <c r="B285" s="13" t="s">
        <v>773</v>
      </c>
      <c r="C285" s="2" t="s">
        <v>515</v>
      </c>
      <c r="D285" s="13" t="s">
        <v>516</v>
      </c>
      <c r="E285" s="85" t="s">
        <v>517</v>
      </c>
      <c r="F285" s="86"/>
      <c r="G285" s="1" t="s">
        <v>9</v>
      </c>
      <c r="H285" s="13" t="s">
        <v>5</v>
      </c>
      <c r="I285" s="1" t="s">
        <v>67</v>
      </c>
      <c r="J285" s="74" t="s">
        <v>887</v>
      </c>
      <c r="K285" s="68">
        <v>43555</v>
      </c>
      <c r="L285" s="75"/>
      <c r="M285" s="75"/>
      <c r="N285" s="75"/>
      <c r="O285" s="75"/>
      <c r="P285" s="75"/>
      <c r="Q285" s="75" t="s">
        <v>884</v>
      </c>
      <c r="R285" s="75" t="s">
        <v>884</v>
      </c>
      <c r="S285" s="75" t="s">
        <v>884</v>
      </c>
      <c r="T285" s="75" t="s">
        <v>884</v>
      </c>
      <c r="U285" s="75"/>
      <c r="V285" s="75"/>
      <c r="W285" s="77"/>
      <c r="X285" s="36"/>
      <c r="Y285" s="37"/>
      <c r="Z285" s="37"/>
      <c r="AA285" s="16"/>
      <c r="AB285" s="37"/>
      <c r="AC285" s="37"/>
    </row>
    <row r="286" spans="1:29" ht="15.9" customHeight="1">
      <c r="A286" s="35" t="s">
        <v>779</v>
      </c>
      <c r="B286" s="13" t="s">
        <v>773</v>
      </c>
      <c r="C286" s="2" t="s">
        <v>518</v>
      </c>
      <c r="D286" s="13" t="s">
        <v>519</v>
      </c>
      <c r="E286" s="85" t="s">
        <v>520</v>
      </c>
      <c r="F286" s="86"/>
      <c r="G286" s="1" t="s">
        <v>9</v>
      </c>
      <c r="H286" s="13" t="s">
        <v>5</v>
      </c>
      <c r="I286" s="1" t="s">
        <v>67</v>
      </c>
      <c r="J286" s="74" t="s">
        <v>887</v>
      </c>
      <c r="K286" s="68">
        <v>43555</v>
      </c>
      <c r="L286" s="75"/>
      <c r="M286" s="75"/>
      <c r="N286" s="75"/>
      <c r="O286" s="75"/>
      <c r="P286" s="75"/>
      <c r="Q286" s="75" t="s">
        <v>884</v>
      </c>
      <c r="R286" s="75" t="s">
        <v>884</v>
      </c>
      <c r="S286" s="75" t="s">
        <v>884</v>
      </c>
      <c r="T286" s="75" t="s">
        <v>884</v>
      </c>
      <c r="U286" s="75"/>
      <c r="V286" s="75"/>
      <c r="W286" s="77"/>
      <c r="X286" s="36"/>
      <c r="Y286" s="37"/>
      <c r="Z286" s="37"/>
      <c r="AA286" s="16"/>
      <c r="AB286" s="37"/>
      <c r="AC286" s="37"/>
    </row>
    <row r="287" spans="1:29" ht="15.9" customHeight="1">
      <c r="A287" s="35" t="s">
        <v>779</v>
      </c>
      <c r="B287" s="13" t="s">
        <v>773</v>
      </c>
      <c r="C287" s="2" t="s">
        <v>521</v>
      </c>
      <c r="D287" s="13" t="s">
        <v>522</v>
      </c>
      <c r="E287" s="85" t="s">
        <v>523</v>
      </c>
      <c r="F287" s="86"/>
      <c r="G287" s="1" t="s">
        <v>9</v>
      </c>
      <c r="H287" s="13" t="s">
        <v>5</v>
      </c>
      <c r="I287" s="1" t="s">
        <v>67</v>
      </c>
      <c r="J287" s="74" t="s">
        <v>887</v>
      </c>
      <c r="K287" s="68">
        <v>43555</v>
      </c>
      <c r="L287" s="75"/>
      <c r="M287" s="75"/>
      <c r="N287" s="75"/>
      <c r="O287" s="75"/>
      <c r="P287" s="75"/>
      <c r="Q287" s="75" t="s">
        <v>884</v>
      </c>
      <c r="R287" s="75" t="s">
        <v>884</v>
      </c>
      <c r="S287" s="75" t="s">
        <v>884</v>
      </c>
      <c r="T287" s="75" t="s">
        <v>884</v>
      </c>
      <c r="U287" s="75"/>
      <c r="V287" s="75"/>
      <c r="W287" s="77"/>
      <c r="X287" s="36"/>
      <c r="Y287" s="37"/>
      <c r="Z287" s="37"/>
      <c r="AA287" s="16"/>
      <c r="AB287" s="37"/>
      <c r="AC287" s="37"/>
    </row>
    <row r="288" spans="1:29" ht="15.9" customHeight="1">
      <c r="A288" s="35" t="s">
        <v>779</v>
      </c>
      <c r="B288" s="13" t="s">
        <v>773</v>
      </c>
      <c r="C288" s="2" t="s">
        <v>524</v>
      </c>
      <c r="D288" s="13" t="s">
        <v>525</v>
      </c>
      <c r="E288" s="85" t="s">
        <v>526</v>
      </c>
      <c r="F288" s="86"/>
      <c r="G288" s="1" t="s">
        <v>9</v>
      </c>
      <c r="H288" s="13" t="s">
        <v>5</v>
      </c>
      <c r="I288" s="1" t="s">
        <v>67</v>
      </c>
      <c r="J288" s="74" t="s">
        <v>887</v>
      </c>
      <c r="K288" s="68">
        <v>43555</v>
      </c>
      <c r="L288" s="75"/>
      <c r="M288" s="75"/>
      <c r="N288" s="75"/>
      <c r="O288" s="75"/>
      <c r="P288" s="75"/>
      <c r="Q288" s="75" t="s">
        <v>884</v>
      </c>
      <c r="R288" s="75" t="s">
        <v>884</v>
      </c>
      <c r="S288" s="75" t="s">
        <v>884</v>
      </c>
      <c r="T288" s="75" t="s">
        <v>884</v>
      </c>
      <c r="U288" s="75"/>
      <c r="V288" s="75"/>
      <c r="W288" s="77"/>
      <c r="X288" s="36"/>
      <c r="Y288" s="37"/>
      <c r="Z288" s="37"/>
      <c r="AA288" s="16"/>
      <c r="AB288" s="37"/>
      <c r="AC288" s="37"/>
    </row>
    <row r="289" spans="1:29" ht="15.9" customHeight="1">
      <c r="A289" s="35" t="s">
        <v>779</v>
      </c>
      <c r="B289" s="13" t="s">
        <v>773</v>
      </c>
      <c r="C289" s="2" t="s">
        <v>527</v>
      </c>
      <c r="D289" s="13" t="s">
        <v>528</v>
      </c>
      <c r="E289" s="85" t="s">
        <v>529</v>
      </c>
      <c r="F289" s="86"/>
      <c r="G289" s="1" t="s">
        <v>9</v>
      </c>
      <c r="H289" s="13" t="s">
        <v>5</v>
      </c>
      <c r="I289" s="1" t="s">
        <v>67</v>
      </c>
      <c r="J289" s="74" t="s">
        <v>887</v>
      </c>
      <c r="K289" s="68">
        <v>43555</v>
      </c>
      <c r="L289" s="75"/>
      <c r="M289" s="75"/>
      <c r="N289" s="75"/>
      <c r="O289" s="75"/>
      <c r="P289" s="75"/>
      <c r="Q289" s="75" t="s">
        <v>884</v>
      </c>
      <c r="R289" s="75" t="s">
        <v>884</v>
      </c>
      <c r="S289" s="75" t="s">
        <v>884</v>
      </c>
      <c r="T289" s="75" t="s">
        <v>884</v>
      </c>
      <c r="U289" s="75"/>
      <c r="V289" s="75"/>
      <c r="W289" s="77"/>
      <c r="X289" s="36"/>
      <c r="Y289" s="37"/>
      <c r="Z289" s="37"/>
      <c r="AA289" s="16"/>
      <c r="AB289" s="37"/>
      <c r="AC289" s="37"/>
    </row>
    <row r="290" spans="1:29" ht="15.9" customHeight="1">
      <c r="A290" s="35" t="s">
        <v>779</v>
      </c>
      <c r="B290" s="13" t="s">
        <v>773</v>
      </c>
      <c r="C290" s="2" t="s">
        <v>530</v>
      </c>
      <c r="D290" s="13" t="s">
        <v>531</v>
      </c>
      <c r="E290" s="85" t="s">
        <v>532</v>
      </c>
      <c r="F290" s="86"/>
      <c r="G290" s="1" t="s">
        <v>9</v>
      </c>
      <c r="H290" s="13" t="s">
        <v>5</v>
      </c>
      <c r="I290" s="1" t="s">
        <v>67</v>
      </c>
      <c r="J290" s="74" t="s">
        <v>887</v>
      </c>
      <c r="K290" s="68">
        <v>43555</v>
      </c>
      <c r="L290" s="75"/>
      <c r="M290" s="75"/>
      <c r="N290" s="75"/>
      <c r="O290" s="75"/>
      <c r="P290" s="75"/>
      <c r="Q290" s="75" t="s">
        <v>884</v>
      </c>
      <c r="R290" s="75" t="s">
        <v>884</v>
      </c>
      <c r="S290" s="75" t="s">
        <v>884</v>
      </c>
      <c r="T290" s="75" t="s">
        <v>884</v>
      </c>
      <c r="U290" s="75"/>
      <c r="V290" s="75"/>
      <c r="W290" s="77"/>
      <c r="X290" s="36"/>
      <c r="Y290" s="37"/>
      <c r="Z290" s="37"/>
      <c r="AA290" s="16"/>
      <c r="AB290" s="37"/>
      <c r="AC290" s="37"/>
    </row>
    <row r="291" spans="1:29" ht="15.9" customHeight="1">
      <c r="A291" s="35" t="s">
        <v>779</v>
      </c>
      <c r="B291" s="13" t="s">
        <v>773</v>
      </c>
      <c r="C291" s="2" t="s">
        <v>533</v>
      </c>
      <c r="D291" s="13" t="s">
        <v>534</v>
      </c>
      <c r="E291" s="85" t="s">
        <v>535</v>
      </c>
      <c r="F291" s="86"/>
      <c r="G291" s="1" t="s">
        <v>9</v>
      </c>
      <c r="H291" s="13" t="s">
        <v>5</v>
      </c>
      <c r="I291" s="1" t="s">
        <v>67</v>
      </c>
      <c r="J291" s="74" t="s">
        <v>887</v>
      </c>
      <c r="K291" s="68">
        <v>43555</v>
      </c>
      <c r="L291" s="75"/>
      <c r="M291" s="75"/>
      <c r="N291" s="75"/>
      <c r="O291" s="75"/>
      <c r="P291" s="75"/>
      <c r="Q291" s="75" t="s">
        <v>884</v>
      </c>
      <c r="R291" s="75" t="s">
        <v>884</v>
      </c>
      <c r="S291" s="75" t="s">
        <v>884</v>
      </c>
      <c r="T291" s="75" t="s">
        <v>884</v>
      </c>
      <c r="U291" s="75"/>
      <c r="V291" s="75"/>
      <c r="W291" s="77"/>
      <c r="X291" s="36"/>
      <c r="Y291" s="37"/>
      <c r="Z291" s="37"/>
      <c r="AA291" s="16"/>
      <c r="AB291" s="37"/>
      <c r="AC291" s="37"/>
    </row>
    <row r="292" spans="1:29" ht="15.9" customHeight="1">
      <c r="A292" s="35" t="s">
        <v>779</v>
      </c>
      <c r="B292" s="13" t="s">
        <v>773</v>
      </c>
      <c r="C292" s="2" t="s">
        <v>536</v>
      </c>
      <c r="D292" s="13" t="s">
        <v>537</v>
      </c>
      <c r="E292" s="85" t="s">
        <v>538</v>
      </c>
      <c r="F292" s="86"/>
      <c r="G292" s="1" t="s">
        <v>9</v>
      </c>
      <c r="H292" s="13" t="s">
        <v>5</v>
      </c>
      <c r="I292" s="1" t="s">
        <v>67</v>
      </c>
      <c r="J292" s="74" t="s">
        <v>887</v>
      </c>
      <c r="K292" s="68">
        <v>43555</v>
      </c>
      <c r="L292" s="75"/>
      <c r="M292" s="75"/>
      <c r="N292" s="75"/>
      <c r="O292" s="75"/>
      <c r="P292" s="75"/>
      <c r="Q292" s="75" t="s">
        <v>884</v>
      </c>
      <c r="R292" s="75" t="s">
        <v>884</v>
      </c>
      <c r="S292" s="75" t="s">
        <v>884</v>
      </c>
      <c r="T292" s="75" t="s">
        <v>884</v>
      </c>
      <c r="U292" s="75"/>
      <c r="V292" s="75"/>
      <c r="W292" s="77"/>
      <c r="X292" s="36"/>
      <c r="Y292" s="37"/>
      <c r="Z292" s="37"/>
      <c r="AA292" s="16"/>
      <c r="AB292" s="37"/>
      <c r="AC292" s="37"/>
    </row>
    <row r="293" spans="1:29" ht="15.9" customHeight="1">
      <c r="A293" s="35" t="s">
        <v>779</v>
      </c>
      <c r="B293" s="13" t="s">
        <v>773</v>
      </c>
      <c r="C293" s="2" t="s">
        <v>539</v>
      </c>
      <c r="D293" s="13" t="s">
        <v>540</v>
      </c>
      <c r="E293" s="85" t="s">
        <v>541</v>
      </c>
      <c r="F293" s="86"/>
      <c r="G293" s="1" t="s">
        <v>9</v>
      </c>
      <c r="H293" s="13" t="s">
        <v>5</v>
      </c>
      <c r="I293" s="1" t="s">
        <v>67</v>
      </c>
      <c r="J293" s="74" t="s">
        <v>887</v>
      </c>
      <c r="K293" s="68">
        <v>43555</v>
      </c>
      <c r="L293" s="75"/>
      <c r="M293" s="75"/>
      <c r="N293" s="75"/>
      <c r="O293" s="75"/>
      <c r="P293" s="75"/>
      <c r="Q293" s="75" t="s">
        <v>884</v>
      </c>
      <c r="R293" s="75" t="s">
        <v>884</v>
      </c>
      <c r="S293" s="75" t="s">
        <v>884</v>
      </c>
      <c r="T293" s="75" t="s">
        <v>884</v>
      </c>
      <c r="U293" s="75"/>
      <c r="V293" s="75"/>
      <c r="W293" s="77"/>
      <c r="X293" s="36"/>
      <c r="Y293" s="37"/>
      <c r="Z293" s="37"/>
      <c r="AA293" s="16"/>
      <c r="AB293" s="37"/>
      <c r="AC293" s="37"/>
    </row>
    <row r="294" spans="1:29" ht="15.9" customHeight="1">
      <c r="A294" s="35" t="s">
        <v>779</v>
      </c>
      <c r="B294" s="13" t="s">
        <v>773</v>
      </c>
      <c r="C294" s="2" t="s">
        <v>542</v>
      </c>
      <c r="D294" s="13" t="s">
        <v>543</v>
      </c>
      <c r="E294" s="85" t="s">
        <v>544</v>
      </c>
      <c r="F294" s="86"/>
      <c r="G294" s="1" t="s">
        <v>9</v>
      </c>
      <c r="H294" s="13" t="s">
        <v>5</v>
      </c>
      <c r="I294" s="1" t="s">
        <v>67</v>
      </c>
      <c r="J294" s="74" t="s">
        <v>887</v>
      </c>
      <c r="K294" s="68">
        <v>43555</v>
      </c>
      <c r="L294" s="75"/>
      <c r="M294" s="75"/>
      <c r="N294" s="75"/>
      <c r="O294" s="75"/>
      <c r="P294" s="75"/>
      <c r="Q294" s="75" t="s">
        <v>884</v>
      </c>
      <c r="R294" s="75" t="s">
        <v>884</v>
      </c>
      <c r="S294" s="75" t="s">
        <v>884</v>
      </c>
      <c r="T294" s="75" t="s">
        <v>884</v>
      </c>
      <c r="U294" s="75"/>
      <c r="V294" s="75"/>
      <c r="W294" s="77"/>
      <c r="X294" s="36"/>
      <c r="Y294" s="37"/>
      <c r="Z294" s="37"/>
      <c r="AA294" s="16"/>
      <c r="AB294" s="37"/>
      <c r="AC294" s="37"/>
    </row>
    <row r="295" spans="1:29" ht="15.9" customHeight="1">
      <c r="A295" s="35" t="s">
        <v>779</v>
      </c>
      <c r="B295" s="13" t="s">
        <v>773</v>
      </c>
      <c r="C295" s="2" t="s">
        <v>545</v>
      </c>
      <c r="D295" s="13" t="s">
        <v>546</v>
      </c>
      <c r="E295" s="85" t="s">
        <v>547</v>
      </c>
      <c r="F295" s="86"/>
      <c r="G295" s="1" t="s">
        <v>9</v>
      </c>
      <c r="H295" s="13" t="s">
        <v>5</v>
      </c>
      <c r="I295" s="1" t="s">
        <v>67</v>
      </c>
      <c r="J295" s="74" t="s">
        <v>887</v>
      </c>
      <c r="K295" s="68">
        <v>43555</v>
      </c>
      <c r="L295" s="75"/>
      <c r="M295" s="75"/>
      <c r="N295" s="75"/>
      <c r="O295" s="75"/>
      <c r="P295" s="75"/>
      <c r="Q295" s="75" t="s">
        <v>884</v>
      </c>
      <c r="R295" s="75" t="s">
        <v>884</v>
      </c>
      <c r="S295" s="75" t="s">
        <v>884</v>
      </c>
      <c r="T295" s="75" t="s">
        <v>884</v>
      </c>
      <c r="U295" s="75"/>
      <c r="V295" s="75"/>
      <c r="W295" s="77"/>
      <c r="X295" s="36"/>
      <c r="Y295" s="37"/>
      <c r="Z295" s="37"/>
      <c r="AA295" s="16"/>
      <c r="AB295" s="37"/>
      <c r="AC295" s="37"/>
    </row>
    <row r="296" spans="1:29" ht="15.9" customHeight="1">
      <c r="A296" s="35" t="s">
        <v>779</v>
      </c>
      <c r="B296" s="13" t="s">
        <v>773</v>
      </c>
      <c r="C296" s="2" t="s">
        <v>548</v>
      </c>
      <c r="D296" s="13" t="s">
        <v>549</v>
      </c>
      <c r="E296" s="85" t="s">
        <v>550</v>
      </c>
      <c r="F296" s="86"/>
      <c r="G296" s="1" t="s">
        <v>9</v>
      </c>
      <c r="H296" s="13" t="s">
        <v>5</v>
      </c>
      <c r="I296" s="1" t="s">
        <v>67</v>
      </c>
      <c r="J296" s="74" t="s">
        <v>887</v>
      </c>
      <c r="K296" s="68">
        <v>43555</v>
      </c>
      <c r="L296" s="75"/>
      <c r="M296" s="75"/>
      <c r="N296" s="75"/>
      <c r="O296" s="75"/>
      <c r="P296" s="75"/>
      <c r="Q296" s="75" t="s">
        <v>884</v>
      </c>
      <c r="R296" s="75" t="s">
        <v>884</v>
      </c>
      <c r="S296" s="75" t="s">
        <v>884</v>
      </c>
      <c r="T296" s="75" t="s">
        <v>884</v>
      </c>
      <c r="U296" s="75"/>
      <c r="V296" s="75"/>
      <c r="W296" s="77"/>
      <c r="X296" s="36"/>
      <c r="Y296" s="37"/>
      <c r="Z296" s="37"/>
      <c r="AA296" s="16"/>
      <c r="AB296" s="37"/>
      <c r="AC296" s="37"/>
    </row>
    <row r="297" spans="1:29" ht="15.9" customHeight="1">
      <c r="A297" s="35" t="s">
        <v>779</v>
      </c>
      <c r="B297" s="13" t="s">
        <v>773</v>
      </c>
      <c r="C297" s="2" t="s">
        <v>551</v>
      </c>
      <c r="D297" s="13" t="s">
        <v>552</v>
      </c>
      <c r="E297" s="85" t="s">
        <v>553</v>
      </c>
      <c r="F297" s="86"/>
      <c r="G297" s="1" t="s">
        <v>9</v>
      </c>
      <c r="H297" s="13" t="s">
        <v>5</v>
      </c>
      <c r="I297" s="1" t="s">
        <v>67</v>
      </c>
      <c r="J297" s="74" t="s">
        <v>887</v>
      </c>
      <c r="K297" s="68">
        <v>43555</v>
      </c>
      <c r="L297" s="75"/>
      <c r="M297" s="75"/>
      <c r="N297" s="75"/>
      <c r="O297" s="75"/>
      <c r="P297" s="75"/>
      <c r="Q297" s="75" t="s">
        <v>884</v>
      </c>
      <c r="R297" s="75" t="s">
        <v>884</v>
      </c>
      <c r="S297" s="75" t="s">
        <v>884</v>
      </c>
      <c r="T297" s="75" t="s">
        <v>884</v>
      </c>
      <c r="U297" s="75"/>
      <c r="V297" s="75"/>
      <c r="W297" s="77"/>
      <c r="X297" s="36"/>
      <c r="Y297" s="37"/>
      <c r="Z297" s="37"/>
      <c r="AA297" s="16"/>
      <c r="AB297" s="37"/>
      <c r="AC297" s="37"/>
    </row>
    <row r="298" spans="1:29" ht="15.9" customHeight="1">
      <c r="A298" s="35" t="s">
        <v>779</v>
      </c>
      <c r="B298" s="13" t="s">
        <v>773</v>
      </c>
      <c r="C298" s="2" t="s">
        <v>554</v>
      </c>
      <c r="D298" s="13" t="s">
        <v>555</v>
      </c>
      <c r="E298" s="85" t="s">
        <v>556</v>
      </c>
      <c r="F298" s="86"/>
      <c r="G298" s="1" t="s">
        <v>9</v>
      </c>
      <c r="H298" s="13" t="s">
        <v>5</v>
      </c>
      <c r="I298" s="1" t="s">
        <v>67</v>
      </c>
      <c r="J298" s="74" t="s">
        <v>887</v>
      </c>
      <c r="K298" s="68">
        <v>43555</v>
      </c>
      <c r="L298" s="75"/>
      <c r="M298" s="75"/>
      <c r="N298" s="75"/>
      <c r="O298" s="75"/>
      <c r="P298" s="75"/>
      <c r="Q298" s="75" t="s">
        <v>884</v>
      </c>
      <c r="R298" s="75" t="s">
        <v>884</v>
      </c>
      <c r="S298" s="75" t="s">
        <v>884</v>
      </c>
      <c r="T298" s="75" t="s">
        <v>884</v>
      </c>
      <c r="U298" s="75"/>
      <c r="V298" s="75"/>
      <c r="W298" s="77"/>
      <c r="X298" s="36"/>
      <c r="Y298" s="37"/>
      <c r="Z298" s="37"/>
      <c r="AA298" s="16"/>
      <c r="AB298" s="37"/>
      <c r="AC298" s="37"/>
    </row>
    <row r="299" spans="1:29" ht="15.9" customHeight="1">
      <c r="A299" s="35" t="s">
        <v>779</v>
      </c>
      <c r="B299" s="13" t="s">
        <v>773</v>
      </c>
      <c r="C299" s="2" t="s">
        <v>557</v>
      </c>
      <c r="D299" s="13" t="s">
        <v>558</v>
      </c>
      <c r="E299" s="85" t="s">
        <v>559</v>
      </c>
      <c r="F299" s="86"/>
      <c r="G299" s="1" t="s">
        <v>9</v>
      </c>
      <c r="H299" s="13" t="s">
        <v>5</v>
      </c>
      <c r="I299" s="1" t="s">
        <v>67</v>
      </c>
      <c r="J299" s="74" t="s">
        <v>887</v>
      </c>
      <c r="K299" s="68">
        <v>43555</v>
      </c>
      <c r="L299" s="75"/>
      <c r="M299" s="75"/>
      <c r="N299" s="75"/>
      <c r="O299" s="75"/>
      <c r="P299" s="75"/>
      <c r="Q299" s="75" t="s">
        <v>884</v>
      </c>
      <c r="R299" s="75" t="s">
        <v>884</v>
      </c>
      <c r="S299" s="75" t="s">
        <v>884</v>
      </c>
      <c r="T299" s="75" t="s">
        <v>884</v>
      </c>
      <c r="U299" s="75"/>
      <c r="V299" s="75"/>
      <c r="W299" s="77"/>
      <c r="X299" s="36"/>
      <c r="Y299" s="37"/>
      <c r="Z299" s="37"/>
      <c r="AA299" s="16"/>
      <c r="AB299" s="37"/>
      <c r="AC299" s="37"/>
    </row>
    <row r="300" spans="1:29" ht="15.9" customHeight="1">
      <c r="A300" s="35" t="s">
        <v>779</v>
      </c>
      <c r="B300" s="13" t="s">
        <v>773</v>
      </c>
      <c r="C300" s="2" t="s">
        <v>560</v>
      </c>
      <c r="D300" s="13" t="s">
        <v>561</v>
      </c>
      <c r="E300" s="85" t="s">
        <v>562</v>
      </c>
      <c r="F300" s="86"/>
      <c r="G300" s="1" t="s">
        <v>9</v>
      </c>
      <c r="H300" s="13" t="s">
        <v>5</v>
      </c>
      <c r="I300" s="1" t="s">
        <v>67</v>
      </c>
      <c r="J300" s="74" t="s">
        <v>887</v>
      </c>
      <c r="K300" s="68">
        <v>43555</v>
      </c>
      <c r="L300" s="75"/>
      <c r="M300" s="75"/>
      <c r="N300" s="75"/>
      <c r="O300" s="75"/>
      <c r="P300" s="75"/>
      <c r="Q300" s="75" t="s">
        <v>884</v>
      </c>
      <c r="R300" s="75" t="s">
        <v>884</v>
      </c>
      <c r="S300" s="75" t="s">
        <v>884</v>
      </c>
      <c r="T300" s="75" t="s">
        <v>884</v>
      </c>
      <c r="U300" s="75"/>
      <c r="V300" s="75"/>
      <c r="W300" s="77"/>
      <c r="X300" s="36"/>
      <c r="Y300" s="37"/>
      <c r="Z300" s="37"/>
      <c r="AA300" s="16"/>
      <c r="AB300" s="37"/>
      <c r="AC300" s="37"/>
    </row>
    <row r="301" spans="1:29" ht="15.9" customHeight="1">
      <c r="A301" s="35" t="s">
        <v>779</v>
      </c>
      <c r="B301" s="13" t="s">
        <v>773</v>
      </c>
      <c r="C301" s="2" t="s">
        <v>563</v>
      </c>
      <c r="D301" s="13" t="s">
        <v>564</v>
      </c>
      <c r="E301" s="85" t="s">
        <v>565</v>
      </c>
      <c r="F301" s="86"/>
      <c r="G301" s="1" t="s">
        <v>9</v>
      </c>
      <c r="H301" s="13" t="s">
        <v>5</v>
      </c>
      <c r="I301" s="1" t="s">
        <v>67</v>
      </c>
      <c r="J301" s="74" t="s">
        <v>887</v>
      </c>
      <c r="K301" s="68">
        <v>43555</v>
      </c>
      <c r="L301" s="75"/>
      <c r="M301" s="75"/>
      <c r="N301" s="75"/>
      <c r="O301" s="75"/>
      <c r="P301" s="75"/>
      <c r="Q301" s="75" t="s">
        <v>884</v>
      </c>
      <c r="R301" s="75" t="s">
        <v>884</v>
      </c>
      <c r="S301" s="75" t="s">
        <v>884</v>
      </c>
      <c r="T301" s="75" t="s">
        <v>884</v>
      </c>
      <c r="U301" s="75"/>
      <c r="V301" s="75"/>
      <c r="W301" s="77"/>
      <c r="X301" s="36"/>
      <c r="Y301" s="37"/>
      <c r="Z301" s="37"/>
      <c r="AA301" s="16"/>
      <c r="AB301" s="37"/>
      <c r="AC301" s="37"/>
    </row>
    <row r="302" spans="1:29" ht="15.9" customHeight="1">
      <c r="A302" s="35" t="s">
        <v>779</v>
      </c>
      <c r="B302" s="13" t="s">
        <v>773</v>
      </c>
      <c r="C302" s="2" t="s">
        <v>566</v>
      </c>
      <c r="D302" s="13" t="s">
        <v>567</v>
      </c>
      <c r="E302" s="85" t="s">
        <v>568</v>
      </c>
      <c r="F302" s="86"/>
      <c r="G302" s="1" t="s">
        <v>9</v>
      </c>
      <c r="H302" s="13" t="s">
        <v>5</v>
      </c>
      <c r="I302" s="1" t="s">
        <v>67</v>
      </c>
      <c r="J302" s="74" t="s">
        <v>887</v>
      </c>
      <c r="K302" s="68">
        <v>43555</v>
      </c>
      <c r="L302" s="75"/>
      <c r="M302" s="75"/>
      <c r="N302" s="75"/>
      <c r="O302" s="75"/>
      <c r="P302" s="75"/>
      <c r="Q302" s="75" t="s">
        <v>884</v>
      </c>
      <c r="R302" s="75" t="s">
        <v>884</v>
      </c>
      <c r="S302" s="75" t="s">
        <v>884</v>
      </c>
      <c r="T302" s="75" t="s">
        <v>884</v>
      </c>
      <c r="U302" s="75"/>
      <c r="V302" s="75"/>
      <c r="W302" s="77"/>
      <c r="X302" s="36"/>
      <c r="Y302" s="37"/>
      <c r="Z302" s="37"/>
      <c r="AA302" s="16"/>
      <c r="AB302" s="37"/>
      <c r="AC302" s="37"/>
    </row>
    <row r="303" spans="1:29" ht="15.9" customHeight="1">
      <c r="A303" s="35" t="s">
        <v>779</v>
      </c>
      <c r="B303" s="13" t="s">
        <v>773</v>
      </c>
      <c r="C303" s="2" t="s">
        <v>569</v>
      </c>
      <c r="D303" s="13" t="s">
        <v>570</v>
      </c>
      <c r="E303" s="85" t="s">
        <v>571</v>
      </c>
      <c r="F303" s="86"/>
      <c r="G303" s="1" t="s">
        <v>9</v>
      </c>
      <c r="H303" s="13" t="s">
        <v>5</v>
      </c>
      <c r="I303" s="1" t="s">
        <v>67</v>
      </c>
      <c r="J303" s="74" t="s">
        <v>887</v>
      </c>
      <c r="K303" s="68">
        <v>43555</v>
      </c>
      <c r="L303" s="75"/>
      <c r="M303" s="75"/>
      <c r="N303" s="75"/>
      <c r="O303" s="75"/>
      <c r="P303" s="75"/>
      <c r="Q303" s="75" t="s">
        <v>884</v>
      </c>
      <c r="R303" s="75" t="s">
        <v>884</v>
      </c>
      <c r="S303" s="75" t="s">
        <v>884</v>
      </c>
      <c r="T303" s="75" t="s">
        <v>884</v>
      </c>
      <c r="U303" s="75"/>
      <c r="V303" s="75"/>
      <c r="W303" s="77"/>
      <c r="X303" s="36"/>
      <c r="Y303" s="37"/>
      <c r="Z303" s="37"/>
      <c r="AA303" s="16"/>
      <c r="AB303" s="37"/>
      <c r="AC303" s="37"/>
    </row>
    <row r="304" spans="1:29" ht="15.9" customHeight="1">
      <c r="A304" s="35" t="s">
        <v>779</v>
      </c>
      <c r="B304" s="13" t="s">
        <v>773</v>
      </c>
      <c r="C304" s="2" t="s">
        <v>572</v>
      </c>
      <c r="D304" s="13" t="s">
        <v>573</v>
      </c>
      <c r="E304" s="85" t="s">
        <v>574</v>
      </c>
      <c r="F304" s="86"/>
      <c r="G304" s="1" t="s">
        <v>9</v>
      </c>
      <c r="H304" s="13" t="s">
        <v>5</v>
      </c>
      <c r="I304" s="1" t="s">
        <v>67</v>
      </c>
      <c r="J304" s="74" t="s">
        <v>887</v>
      </c>
      <c r="K304" s="68">
        <v>43555</v>
      </c>
      <c r="L304" s="75"/>
      <c r="M304" s="75"/>
      <c r="N304" s="75"/>
      <c r="O304" s="75"/>
      <c r="P304" s="75"/>
      <c r="Q304" s="75" t="s">
        <v>884</v>
      </c>
      <c r="R304" s="75" t="s">
        <v>884</v>
      </c>
      <c r="S304" s="75" t="s">
        <v>884</v>
      </c>
      <c r="T304" s="75" t="s">
        <v>884</v>
      </c>
      <c r="U304" s="75"/>
      <c r="V304" s="75"/>
      <c r="W304" s="77"/>
      <c r="X304" s="36"/>
      <c r="Y304" s="37"/>
      <c r="Z304" s="37"/>
      <c r="AA304" s="16"/>
      <c r="AB304" s="37"/>
      <c r="AC304" s="37"/>
    </row>
    <row r="305" spans="1:29" ht="15.9" customHeight="1">
      <c r="A305" s="35" t="s">
        <v>779</v>
      </c>
      <c r="B305" s="13" t="s">
        <v>773</v>
      </c>
      <c r="C305" s="2" t="s">
        <v>575</v>
      </c>
      <c r="D305" s="13" t="s">
        <v>576</v>
      </c>
      <c r="E305" s="85" t="s">
        <v>577</v>
      </c>
      <c r="F305" s="86"/>
      <c r="G305" s="1" t="s">
        <v>9</v>
      </c>
      <c r="H305" s="13" t="s">
        <v>5</v>
      </c>
      <c r="I305" s="1" t="s">
        <v>67</v>
      </c>
      <c r="J305" s="74" t="s">
        <v>887</v>
      </c>
      <c r="K305" s="68">
        <v>43555</v>
      </c>
      <c r="L305" s="75"/>
      <c r="M305" s="75"/>
      <c r="N305" s="75"/>
      <c r="O305" s="75"/>
      <c r="P305" s="75"/>
      <c r="Q305" s="75" t="s">
        <v>884</v>
      </c>
      <c r="R305" s="75" t="s">
        <v>884</v>
      </c>
      <c r="S305" s="75" t="s">
        <v>884</v>
      </c>
      <c r="T305" s="75" t="s">
        <v>884</v>
      </c>
      <c r="U305" s="75"/>
      <c r="V305" s="75"/>
      <c r="W305" s="77"/>
      <c r="X305" s="36"/>
      <c r="Y305" s="37"/>
      <c r="Z305" s="37"/>
      <c r="AA305" s="16"/>
      <c r="AB305" s="37"/>
      <c r="AC305" s="37"/>
    </row>
    <row r="306" spans="1:29" ht="15.9" customHeight="1">
      <c r="A306" s="35" t="s">
        <v>779</v>
      </c>
      <c r="B306" s="13" t="s">
        <v>773</v>
      </c>
      <c r="C306" s="2" t="s">
        <v>578</v>
      </c>
      <c r="D306" s="13" t="s">
        <v>579</v>
      </c>
      <c r="E306" s="85" t="s">
        <v>580</v>
      </c>
      <c r="F306" s="86"/>
      <c r="G306" s="1" t="s">
        <v>9</v>
      </c>
      <c r="H306" s="13" t="s">
        <v>5</v>
      </c>
      <c r="I306" s="1" t="s">
        <v>67</v>
      </c>
      <c r="J306" s="74" t="s">
        <v>887</v>
      </c>
      <c r="K306" s="68">
        <v>43555</v>
      </c>
      <c r="L306" s="75"/>
      <c r="M306" s="75"/>
      <c r="N306" s="75"/>
      <c r="O306" s="75"/>
      <c r="P306" s="75"/>
      <c r="Q306" s="75" t="s">
        <v>884</v>
      </c>
      <c r="R306" s="75" t="s">
        <v>884</v>
      </c>
      <c r="S306" s="75" t="s">
        <v>884</v>
      </c>
      <c r="T306" s="75" t="s">
        <v>884</v>
      </c>
      <c r="U306" s="75"/>
      <c r="V306" s="75"/>
      <c r="W306" s="77"/>
      <c r="X306" s="36"/>
      <c r="Y306" s="37"/>
      <c r="Z306" s="37"/>
      <c r="AA306" s="16"/>
      <c r="AB306" s="37"/>
      <c r="AC306" s="37"/>
    </row>
    <row r="307" spans="1:29" ht="15.9" customHeight="1">
      <c r="A307" s="35" t="s">
        <v>779</v>
      </c>
      <c r="B307" s="13" t="s">
        <v>773</v>
      </c>
      <c r="C307" s="2" t="s">
        <v>581</v>
      </c>
      <c r="D307" s="13" t="s">
        <v>582</v>
      </c>
      <c r="E307" s="85" t="s">
        <v>844</v>
      </c>
      <c r="F307" s="86"/>
      <c r="G307" s="1" t="s">
        <v>7</v>
      </c>
      <c r="H307" s="13" t="s">
        <v>793</v>
      </c>
      <c r="I307" s="1" t="s">
        <v>67</v>
      </c>
      <c r="J307" s="74"/>
      <c r="K307" s="68">
        <v>43555</v>
      </c>
      <c r="L307" s="75"/>
      <c r="M307" s="75"/>
      <c r="N307" s="75"/>
      <c r="O307" s="75"/>
      <c r="P307" s="75"/>
      <c r="Q307" s="75" t="s">
        <v>884</v>
      </c>
      <c r="R307" s="75" t="s">
        <v>884</v>
      </c>
      <c r="S307" s="75" t="s">
        <v>884</v>
      </c>
      <c r="T307" s="75" t="s">
        <v>884</v>
      </c>
      <c r="U307" s="75"/>
      <c r="V307" s="75"/>
      <c r="W307" s="77"/>
      <c r="X307" s="36"/>
      <c r="Y307" s="37"/>
      <c r="Z307" s="37"/>
      <c r="AA307" s="16"/>
      <c r="AB307" s="37"/>
      <c r="AC307" s="37"/>
    </row>
    <row r="308" spans="1:29" ht="15.9" customHeight="1">
      <c r="A308" s="35" t="s">
        <v>779</v>
      </c>
      <c r="B308" s="13" t="s">
        <v>773</v>
      </c>
      <c r="C308" s="2" t="s">
        <v>583</v>
      </c>
      <c r="D308" s="13" t="s">
        <v>584</v>
      </c>
      <c r="E308" s="85" t="s">
        <v>585</v>
      </c>
      <c r="F308" s="86"/>
      <c r="G308" s="1" t="s">
        <v>7</v>
      </c>
      <c r="H308" s="13" t="s">
        <v>65</v>
      </c>
      <c r="I308" s="1" t="s">
        <v>67</v>
      </c>
      <c r="J308" s="74"/>
      <c r="K308" s="68">
        <v>43555</v>
      </c>
      <c r="L308" s="75"/>
      <c r="M308" s="75"/>
      <c r="N308" s="75"/>
      <c r="O308" s="75"/>
      <c r="P308" s="75"/>
      <c r="Q308" s="75" t="s">
        <v>884</v>
      </c>
      <c r="R308" s="75" t="s">
        <v>884</v>
      </c>
      <c r="S308" s="75" t="s">
        <v>884</v>
      </c>
      <c r="T308" s="75" t="s">
        <v>884</v>
      </c>
      <c r="U308" s="75"/>
      <c r="V308" s="75"/>
      <c r="W308" s="77"/>
      <c r="X308" s="36"/>
      <c r="Y308" s="37"/>
      <c r="Z308" s="37"/>
      <c r="AA308" s="16"/>
      <c r="AB308" s="37"/>
      <c r="AC308" s="37"/>
    </row>
    <row r="309" spans="1:29" ht="15.9" customHeight="1">
      <c r="A309" s="35" t="s">
        <v>779</v>
      </c>
      <c r="B309" s="13" t="s">
        <v>773</v>
      </c>
      <c r="C309" s="2" t="s">
        <v>586</v>
      </c>
      <c r="D309" s="13" t="s">
        <v>587</v>
      </c>
      <c r="E309" s="85" t="s">
        <v>845</v>
      </c>
      <c r="F309" s="86"/>
      <c r="G309" s="1" t="s">
        <v>7</v>
      </c>
      <c r="H309" s="13" t="s">
        <v>795</v>
      </c>
      <c r="I309" s="1" t="s">
        <v>67</v>
      </c>
      <c r="J309" s="74"/>
      <c r="K309" s="68">
        <v>43555</v>
      </c>
      <c r="L309" s="75"/>
      <c r="M309" s="75"/>
      <c r="N309" s="75"/>
      <c r="O309" s="75"/>
      <c r="P309" s="75"/>
      <c r="Q309" s="75" t="s">
        <v>884</v>
      </c>
      <c r="R309" s="75" t="s">
        <v>884</v>
      </c>
      <c r="S309" s="75" t="s">
        <v>884</v>
      </c>
      <c r="T309" s="75" t="s">
        <v>884</v>
      </c>
      <c r="U309" s="75"/>
      <c r="V309" s="75"/>
      <c r="W309" s="77"/>
      <c r="X309" s="36"/>
      <c r="Y309" s="37"/>
      <c r="Z309" s="37"/>
      <c r="AA309" s="16"/>
      <c r="AB309" s="37"/>
      <c r="AC309" s="37"/>
    </row>
    <row r="310" spans="1:29" ht="15.9" customHeight="1">
      <c r="A310" s="35" t="s">
        <v>779</v>
      </c>
      <c r="B310" s="13" t="s">
        <v>773</v>
      </c>
      <c r="C310" s="2" t="s">
        <v>588</v>
      </c>
      <c r="D310" s="13" t="s">
        <v>589</v>
      </c>
      <c r="E310" s="85" t="s">
        <v>846</v>
      </c>
      <c r="F310" s="86"/>
      <c r="G310" s="1" t="s">
        <v>7</v>
      </c>
      <c r="H310" s="13" t="s">
        <v>795</v>
      </c>
      <c r="I310" s="1" t="s">
        <v>67</v>
      </c>
      <c r="J310" s="74"/>
      <c r="K310" s="68">
        <v>43555</v>
      </c>
      <c r="L310" s="75"/>
      <c r="M310" s="75"/>
      <c r="N310" s="75"/>
      <c r="O310" s="75"/>
      <c r="P310" s="75"/>
      <c r="Q310" s="75" t="s">
        <v>884</v>
      </c>
      <c r="R310" s="75" t="s">
        <v>884</v>
      </c>
      <c r="S310" s="75" t="s">
        <v>884</v>
      </c>
      <c r="T310" s="75" t="s">
        <v>884</v>
      </c>
      <c r="U310" s="75"/>
      <c r="V310" s="75"/>
      <c r="W310" s="77"/>
      <c r="X310" s="36"/>
      <c r="Y310" s="37"/>
      <c r="Z310" s="37"/>
      <c r="AA310" s="16"/>
      <c r="AB310" s="37"/>
      <c r="AC310" s="37"/>
    </row>
    <row r="311" spans="1:29" ht="15.9" customHeight="1">
      <c r="A311" s="35" t="s">
        <v>779</v>
      </c>
      <c r="B311" s="13" t="s">
        <v>773</v>
      </c>
      <c r="C311" s="2" t="s">
        <v>590</v>
      </c>
      <c r="D311" s="13" t="s">
        <v>591</v>
      </c>
      <c r="E311" s="85" t="s">
        <v>592</v>
      </c>
      <c r="F311" s="86"/>
      <c r="G311" s="13" t="s">
        <v>6</v>
      </c>
      <c r="H311" s="13" t="s">
        <v>802</v>
      </c>
      <c r="I311" s="1" t="s">
        <v>67</v>
      </c>
      <c r="J311" s="74"/>
      <c r="K311" s="68">
        <v>43555</v>
      </c>
      <c r="L311" s="75"/>
      <c r="M311" s="75"/>
      <c r="N311" s="75"/>
      <c r="O311" s="75"/>
      <c r="P311" s="75"/>
      <c r="Q311" s="75" t="s">
        <v>884</v>
      </c>
      <c r="R311" s="75" t="s">
        <v>884</v>
      </c>
      <c r="S311" s="75" t="s">
        <v>884</v>
      </c>
      <c r="T311" s="75" t="s">
        <v>884</v>
      </c>
      <c r="U311" s="75"/>
      <c r="V311" s="75"/>
      <c r="W311" s="77"/>
      <c r="X311" s="36"/>
      <c r="Y311" s="37"/>
      <c r="Z311" s="37"/>
      <c r="AA311" s="16"/>
      <c r="AB311" s="37"/>
      <c r="AC311" s="37"/>
    </row>
    <row r="312" spans="1:29" ht="15.9" customHeight="1">
      <c r="A312" s="35" t="s">
        <v>779</v>
      </c>
      <c r="B312" s="13" t="s">
        <v>773</v>
      </c>
      <c r="C312" s="2" t="s">
        <v>593</v>
      </c>
      <c r="D312" s="13" t="s">
        <v>594</v>
      </c>
      <c r="E312" s="85" t="s">
        <v>847</v>
      </c>
      <c r="F312" s="86"/>
      <c r="G312" s="13" t="s">
        <v>6</v>
      </c>
      <c r="H312" s="13" t="s">
        <v>802</v>
      </c>
      <c r="I312" s="1" t="s">
        <v>67</v>
      </c>
      <c r="J312" s="74"/>
      <c r="K312" s="68">
        <v>43555</v>
      </c>
      <c r="L312" s="75"/>
      <c r="M312" s="75"/>
      <c r="N312" s="75"/>
      <c r="O312" s="75"/>
      <c r="P312" s="75"/>
      <c r="Q312" s="75" t="s">
        <v>884</v>
      </c>
      <c r="R312" s="75" t="s">
        <v>884</v>
      </c>
      <c r="S312" s="75" t="s">
        <v>884</v>
      </c>
      <c r="T312" s="75" t="s">
        <v>884</v>
      </c>
      <c r="U312" s="75"/>
      <c r="V312" s="75"/>
      <c r="W312" s="77"/>
      <c r="X312" s="36"/>
      <c r="Y312" s="37"/>
      <c r="Z312" s="37"/>
      <c r="AA312" s="16"/>
      <c r="AB312" s="37"/>
      <c r="AC312" s="37"/>
    </row>
    <row r="313" spans="1:29" ht="15.9" customHeight="1">
      <c r="A313" s="35" t="s">
        <v>779</v>
      </c>
      <c r="B313" s="13" t="s">
        <v>773</v>
      </c>
      <c r="C313" s="2" t="s">
        <v>595</v>
      </c>
      <c r="D313" s="13" t="s">
        <v>596</v>
      </c>
      <c r="E313" s="85" t="s">
        <v>848</v>
      </c>
      <c r="F313" s="86"/>
      <c r="G313" s="1" t="s">
        <v>7</v>
      </c>
      <c r="H313" s="13" t="s">
        <v>795</v>
      </c>
      <c r="I313" s="1" t="s">
        <v>67</v>
      </c>
      <c r="J313" s="74"/>
      <c r="K313" s="68">
        <v>43555</v>
      </c>
      <c r="L313" s="75"/>
      <c r="M313" s="75"/>
      <c r="N313" s="75"/>
      <c r="O313" s="75"/>
      <c r="P313" s="75"/>
      <c r="Q313" s="75" t="s">
        <v>884</v>
      </c>
      <c r="R313" s="75" t="s">
        <v>884</v>
      </c>
      <c r="S313" s="75" t="s">
        <v>884</v>
      </c>
      <c r="T313" s="75" t="s">
        <v>884</v>
      </c>
      <c r="U313" s="75"/>
      <c r="V313" s="75"/>
      <c r="W313" s="77"/>
      <c r="X313" s="36"/>
      <c r="Y313" s="37"/>
      <c r="Z313" s="37"/>
      <c r="AA313" s="16"/>
      <c r="AB313" s="37"/>
      <c r="AC313" s="37"/>
    </row>
    <row r="314" spans="1:29" ht="15.9" customHeight="1">
      <c r="A314" s="35" t="s">
        <v>779</v>
      </c>
      <c r="B314" s="13" t="s">
        <v>773</v>
      </c>
      <c r="C314" s="2" t="s">
        <v>597</v>
      </c>
      <c r="D314" s="13" t="s">
        <v>598</v>
      </c>
      <c r="E314" s="85" t="s">
        <v>599</v>
      </c>
      <c r="F314" s="86"/>
      <c r="G314" s="1" t="s">
        <v>7</v>
      </c>
      <c r="H314" s="13" t="s">
        <v>65</v>
      </c>
      <c r="I314" s="1" t="s">
        <v>67</v>
      </c>
      <c r="J314" s="74"/>
      <c r="K314" s="68">
        <v>43555</v>
      </c>
      <c r="L314" s="75"/>
      <c r="M314" s="75"/>
      <c r="N314" s="75"/>
      <c r="O314" s="75"/>
      <c r="P314" s="75"/>
      <c r="Q314" s="75" t="s">
        <v>884</v>
      </c>
      <c r="R314" s="75" t="s">
        <v>884</v>
      </c>
      <c r="S314" s="75" t="s">
        <v>884</v>
      </c>
      <c r="T314" s="75" t="s">
        <v>884</v>
      </c>
      <c r="U314" s="75"/>
      <c r="V314" s="75"/>
      <c r="W314" s="77"/>
      <c r="X314" s="36"/>
      <c r="Y314" s="37"/>
      <c r="Z314" s="37"/>
      <c r="AA314" s="16"/>
      <c r="AB314" s="37"/>
      <c r="AC314" s="37"/>
    </row>
    <row r="315" spans="1:29" ht="15.9" customHeight="1">
      <c r="A315" s="35" t="s">
        <v>779</v>
      </c>
      <c r="B315" s="13" t="s">
        <v>773</v>
      </c>
      <c r="C315" s="2" t="s">
        <v>600</v>
      </c>
      <c r="D315" s="13" t="s">
        <v>601</v>
      </c>
      <c r="E315" s="85" t="s">
        <v>602</v>
      </c>
      <c r="F315" s="86"/>
      <c r="G315" s="1" t="s">
        <v>7</v>
      </c>
      <c r="H315" s="13" t="s">
        <v>65</v>
      </c>
      <c r="I315" s="1" t="s">
        <v>67</v>
      </c>
      <c r="J315" s="74"/>
      <c r="K315" s="68">
        <v>43555</v>
      </c>
      <c r="L315" s="75"/>
      <c r="M315" s="75"/>
      <c r="N315" s="75"/>
      <c r="O315" s="75"/>
      <c r="P315" s="75"/>
      <c r="Q315" s="75" t="s">
        <v>884</v>
      </c>
      <c r="R315" s="75" t="s">
        <v>884</v>
      </c>
      <c r="S315" s="75" t="s">
        <v>884</v>
      </c>
      <c r="T315" s="75" t="s">
        <v>884</v>
      </c>
      <c r="U315" s="75"/>
      <c r="V315" s="75"/>
      <c r="W315" s="77"/>
      <c r="X315" s="36"/>
      <c r="Y315" s="37"/>
      <c r="Z315" s="37"/>
      <c r="AA315" s="16"/>
      <c r="AB315" s="37"/>
      <c r="AC315" s="37"/>
    </row>
    <row r="316" spans="1:29" ht="15.9" customHeight="1">
      <c r="A316" s="35" t="s">
        <v>779</v>
      </c>
      <c r="B316" s="13" t="s">
        <v>773</v>
      </c>
      <c r="C316" s="2" t="s">
        <v>603</v>
      </c>
      <c r="D316" s="13" t="s">
        <v>604</v>
      </c>
      <c r="E316" s="85" t="s">
        <v>605</v>
      </c>
      <c r="F316" s="86"/>
      <c r="G316" s="1" t="s">
        <v>7</v>
      </c>
      <c r="H316" s="13" t="s">
        <v>65</v>
      </c>
      <c r="I316" s="1" t="s">
        <v>67</v>
      </c>
      <c r="J316" s="74"/>
      <c r="K316" s="68">
        <v>43555</v>
      </c>
      <c r="L316" s="75"/>
      <c r="M316" s="75"/>
      <c r="N316" s="75"/>
      <c r="O316" s="75"/>
      <c r="P316" s="75"/>
      <c r="Q316" s="75" t="s">
        <v>884</v>
      </c>
      <c r="R316" s="75" t="s">
        <v>884</v>
      </c>
      <c r="S316" s="75" t="s">
        <v>884</v>
      </c>
      <c r="T316" s="75" t="s">
        <v>884</v>
      </c>
      <c r="U316" s="75"/>
      <c r="V316" s="75"/>
      <c r="W316" s="77"/>
      <c r="X316" s="36"/>
      <c r="Y316" s="37"/>
      <c r="Z316" s="37"/>
      <c r="AA316" s="16"/>
      <c r="AB316" s="37"/>
      <c r="AC316" s="37"/>
    </row>
    <row r="317" spans="1:29" ht="15.9" customHeight="1">
      <c r="A317" s="35" t="s">
        <v>779</v>
      </c>
      <c r="B317" s="2" t="s">
        <v>774</v>
      </c>
      <c r="C317" s="2" t="s">
        <v>606</v>
      </c>
      <c r="D317" s="13" t="s">
        <v>607</v>
      </c>
      <c r="E317" s="85" t="s">
        <v>608</v>
      </c>
      <c r="F317" s="86"/>
      <c r="G317" s="13" t="s">
        <v>9</v>
      </c>
      <c r="H317" s="13" t="s">
        <v>5</v>
      </c>
      <c r="I317" s="1" t="s">
        <v>67</v>
      </c>
      <c r="J317" s="74" t="s">
        <v>887</v>
      </c>
      <c r="K317" s="68">
        <v>43555</v>
      </c>
      <c r="L317" s="75"/>
      <c r="M317" s="75"/>
      <c r="N317" s="75"/>
      <c r="O317" s="75"/>
      <c r="P317" s="75"/>
      <c r="Q317" s="75" t="s">
        <v>884</v>
      </c>
      <c r="R317" s="75" t="s">
        <v>884</v>
      </c>
      <c r="S317" s="75" t="s">
        <v>884</v>
      </c>
      <c r="T317" s="75" t="s">
        <v>884</v>
      </c>
      <c r="U317" s="75"/>
      <c r="V317" s="75"/>
      <c r="W317" s="77"/>
      <c r="X317" s="36"/>
      <c r="Y317" s="37"/>
      <c r="Z317" s="37"/>
      <c r="AA317" s="16"/>
      <c r="AB317" s="37"/>
      <c r="AC317" s="37"/>
    </row>
    <row r="318" spans="1:29" ht="15.9" customHeight="1">
      <c r="A318" s="35" t="s">
        <v>779</v>
      </c>
      <c r="B318" s="2" t="s">
        <v>774</v>
      </c>
      <c r="C318" s="2" t="s">
        <v>609</v>
      </c>
      <c r="D318" s="13" t="s">
        <v>610</v>
      </c>
      <c r="E318" s="85" t="s">
        <v>611</v>
      </c>
      <c r="F318" s="86"/>
      <c r="G318" s="13" t="s">
        <v>9</v>
      </c>
      <c r="H318" s="13" t="s">
        <v>5</v>
      </c>
      <c r="I318" s="1" t="s">
        <v>67</v>
      </c>
      <c r="J318" s="96" t="s">
        <v>880</v>
      </c>
      <c r="K318" s="68">
        <v>43555</v>
      </c>
      <c r="L318" s="37" t="s">
        <v>923</v>
      </c>
      <c r="M318" s="73" t="s">
        <v>931</v>
      </c>
      <c r="N318" s="93">
        <v>54</v>
      </c>
      <c r="O318" s="91">
        <v>43658</v>
      </c>
      <c r="P318" s="72" t="s">
        <v>926</v>
      </c>
      <c r="Q318" s="37" t="s">
        <v>884</v>
      </c>
      <c r="R318" s="37" t="s">
        <v>880</v>
      </c>
      <c r="S318" s="37" t="s">
        <v>884</v>
      </c>
      <c r="T318" s="37" t="s">
        <v>884</v>
      </c>
      <c r="U318" s="81" t="s">
        <v>885</v>
      </c>
      <c r="V318" s="58"/>
      <c r="W318" s="60"/>
      <c r="X318" s="36"/>
      <c r="Y318" s="37"/>
      <c r="Z318" s="37"/>
      <c r="AA318" s="16"/>
      <c r="AB318" s="37"/>
      <c r="AC318" s="37"/>
    </row>
    <row r="319" spans="1:29" ht="15.9" customHeight="1">
      <c r="A319" s="35" t="s">
        <v>779</v>
      </c>
      <c r="B319" s="2" t="s">
        <v>774</v>
      </c>
      <c r="C319" s="2" t="s">
        <v>612</v>
      </c>
      <c r="D319" s="13" t="s">
        <v>613</v>
      </c>
      <c r="E319" s="85" t="s">
        <v>614</v>
      </c>
      <c r="F319" s="86"/>
      <c r="G319" s="13" t="s">
        <v>9</v>
      </c>
      <c r="H319" s="13" t="s">
        <v>5</v>
      </c>
      <c r="I319" s="1" t="s">
        <v>67</v>
      </c>
      <c r="J319" s="97" t="s">
        <v>880</v>
      </c>
      <c r="K319" s="68">
        <v>43555</v>
      </c>
      <c r="L319" s="37" t="s">
        <v>920</v>
      </c>
      <c r="M319" s="73" t="s">
        <v>932</v>
      </c>
      <c r="N319" s="94" t="s">
        <v>947</v>
      </c>
      <c r="O319" s="91">
        <v>43668</v>
      </c>
      <c r="P319" s="76" t="s">
        <v>948</v>
      </c>
      <c r="Q319" s="75" t="s">
        <v>884</v>
      </c>
      <c r="R319" s="75" t="s">
        <v>880</v>
      </c>
      <c r="S319" s="75" t="s">
        <v>884</v>
      </c>
      <c r="T319" s="75" t="s">
        <v>884</v>
      </c>
      <c r="U319" s="81" t="s">
        <v>885</v>
      </c>
      <c r="V319" s="75"/>
      <c r="W319" s="77"/>
      <c r="X319" s="36"/>
      <c r="Y319" s="37"/>
      <c r="Z319" s="37"/>
      <c r="AA319" s="16"/>
      <c r="AB319" s="37"/>
      <c r="AC319" s="37"/>
    </row>
    <row r="320" spans="1:29" ht="15.9" customHeight="1">
      <c r="A320" s="35" t="s">
        <v>779</v>
      </c>
      <c r="B320" s="2" t="s">
        <v>774</v>
      </c>
      <c r="C320" s="2" t="s">
        <v>615</v>
      </c>
      <c r="D320" s="13" t="s">
        <v>616</v>
      </c>
      <c r="E320" s="85" t="s">
        <v>617</v>
      </c>
      <c r="F320" s="86"/>
      <c r="G320" s="13" t="s">
        <v>9</v>
      </c>
      <c r="H320" s="13" t="s">
        <v>5</v>
      </c>
      <c r="I320" s="1" t="s">
        <v>67</v>
      </c>
      <c r="J320" s="96" t="s">
        <v>880</v>
      </c>
      <c r="K320" s="68">
        <v>43555</v>
      </c>
      <c r="L320" s="37" t="s">
        <v>920</v>
      </c>
      <c r="M320" s="73" t="s">
        <v>932</v>
      </c>
      <c r="N320" s="93">
        <v>3</v>
      </c>
      <c r="O320" s="91">
        <v>43668</v>
      </c>
      <c r="P320" s="37" t="s">
        <v>903</v>
      </c>
      <c r="Q320" s="37" t="s">
        <v>884</v>
      </c>
      <c r="R320" s="37" t="s">
        <v>880</v>
      </c>
      <c r="S320" s="37" t="s">
        <v>884</v>
      </c>
      <c r="T320" s="37" t="s">
        <v>884</v>
      </c>
      <c r="U320" s="81" t="s">
        <v>885</v>
      </c>
      <c r="V320" s="58"/>
      <c r="W320" s="60"/>
      <c r="X320" s="36"/>
      <c r="Y320" s="37"/>
      <c r="Z320" s="37"/>
      <c r="AA320" s="16"/>
      <c r="AB320" s="37"/>
      <c r="AC320" s="37"/>
    </row>
    <row r="321" spans="1:29" ht="15.9" customHeight="1">
      <c r="A321" s="35" t="s">
        <v>779</v>
      </c>
      <c r="B321" s="2" t="s">
        <v>774</v>
      </c>
      <c r="C321" s="2" t="s">
        <v>618</v>
      </c>
      <c r="D321" s="13" t="s">
        <v>619</v>
      </c>
      <c r="E321" s="85" t="s">
        <v>620</v>
      </c>
      <c r="F321" s="86"/>
      <c r="G321" s="13" t="s">
        <v>9</v>
      </c>
      <c r="H321" s="13" t="s">
        <v>5</v>
      </c>
      <c r="I321" s="1" t="s">
        <v>67</v>
      </c>
      <c r="J321" s="96" t="s">
        <v>880</v>
      </c>
      <c r="K321" s="68">
        <v>43555</v>
      </c>
      <c r="L321" s="37" t="s">
        <v>920</v>
      </c>
      <c r="M321" s="73" t="s">
        <v>932</v>
      </c>
      <c r="N321" s="93">
        <v>3</v>
      </c>
      <c r="O321" s="91">
        <v>43668</v>
      </c>
      <c r="P321" s="37" t="s">
        <v>903</v>
      </c>
      <c r="Q321" s="37" t="s">
        <v>884</v>
      </c>
      <c r="R321" s="37" t="s">
        <v>880</v>
      </c>
      <c r="S321" s="37" t="s">
        <v>884</v>
      </c>
      <c r="T321" s="37" t="s">
        <v>884</v>
      </c>
      <c r="U321" s="81" t="s">
        <v>885</v>
      </c>
      <c r="V321" s="58"/>
      <c r="W321" s="60"/>
      <c r="X321" s="36"/>
      <c r="Y321" s="37"/>
      <c r="Z321" s="37"/>
      <c r="AA321" s="16"/>
      <c r="AB321" s="37"/>
      <c r="AC321" s="37"/>
    </row>
    <row r="322" spans="1:29" ht="15.9" customHeight="1">
      <c r="A322" s="35" t="s">
        <v>779</v>
      </c>
      <c r="B322" s="2" t="s">
        <v>774</v>
      </c>
      <c r="C322" s="2" t="s">
        <v>621</v>
      </c>
      <c r="D322" s="13" t="s">
        <v>622</v>
      </c>
      <c r="E322" s="85" t="s">
        <v>623</v>
      </c>
      <c r="F322" s="86"/>
      <c r="G322" s="13" t="s">
        <v>9</v>
      </c>
      <c r="H322" s="13" t="s">
        <v>5</v>
      </c>
      <c r="I322" s="1" t="s">
        <v>67</v>
      </c>
      <c r="J322" s="74" t="s">
        <v>887</v>
      </c>
      <c r="K322" s="68">
        <v>43555</v>
      </c>
      <c r="L322" s="75"/>
      <c r="M322" s="75"/>
      <c r="N322" s="75"/>
      <c r="O322" s="75"/>
      <c r="P322" s="75"/>
      <c r="Q322" s="75" t="s">
        <v>884</v>
      </c>
      <c r="R322" s="75" t="s">
        <v>884</v>
      </c>
      <c r="S322" s="75" t="s">
        <v>884</v>
      </c>
      <c r="T322" s="75" t="s">
        <v>884</v>
      </c>
      <c r="U322" s="75"/>
      <c r="V322" s="75"/>
      <c r="W322" s="77"/>
      <c r="X322" s="36"/>
      <c r="Y322" s="37"/>
      <c r="Z322" s="37"/>
      <c r="AA322" s="16"/>
      <c r="AB322" s="37"/>
      <c r="AC322" s="37"/>
    </row>
    <row r="323" spans="1:29" ht="15.9" customHeight="1">
      <c r="A323" s="35" t="s">
        <v>779</v>
      </c>
      <c r="B323" s="2" t="s">
        <v>774</v>
      </c>
      <c r="C323" s="2" t="s">
        <v>624</v>
      </c>
      <c r="D323" s="13" t="s">
        <v>625</v>
      </c>
      <c r="E323" s="85" t="s">
        <v>626</v>
      </c>
      <c r="F323" s="86"/>
      <c r="G323" s="1" t="s">
        <v>9</v>
      </c>
      <c r="H323" s="13" t="s">
        <v>5</v>
      </c>
      <c r="I323" s="1" t="s">
        <v>67</v>
      </c>
      <c r="J323" s="96" t="s">
        <v>880</v>
      </c>
      <c r="K323" s="68">
        <v>43555</v>
      </c>
      <c r="L323" s="37" t="s">
        <v>923</v>
      </c>
      <c r="M323" s="73" t="s">
        <v>931</v>
      </c>
      <c r="N323" s="93">
        <v>117</v>
      </c>
      <c r="O323" s="91">
        <v>43658</v>
      </c>
      <c r="P323" s="72" t="s">
        <v>927</v>
      </c>
      <c r="Q323" s="37" t="s">
        <v>884</v>
      </c>
      <c r="R323" s="37" t="s">
        <v>880</v>
      </c>
      <c r="S323" s="37" t="s">
        <v>884</v>
      </c>
      <c r="T323" s="37" t="s">
        <v>884</v>
      </c>
      <c r="U323" s="81" t="s">
        <v>885</v>
      </c>
      <c r="V323" s="58"/>
      <c r="W323" s="60"/>
      <c r="X323" s="36"/>
      <c r="Y323" s="37"/>
      <c r="Z323" s="37"/>
      <c r="AA323" s="16"/>
      <c r="AB323" s="37"/>
      <c r="AC323" s="37"/>
    </row>
    <row r="324" spans="1:29" ht="15.9" customHeight="1">
      <c r="A324" s="35" t="s">
        <v>779</v>
      </c>
      <c r="B324" s="2" t="s">
        <v>774</v>
      </c>
      <c r="C324" s="2" t="s">
        <v>627</v>
      </c>
      <c r="D324" s="13" t="s">
        <v>628</v>
      </c>
      <c r="E324" s="85" t="s">
        <v>629</v>
      </c>
      <c r="F324" s="86"/>
      <c r="G324" s="1" t="s">
        <v>9</v>
      </c>
      <c r="H324" s="13" t="s">
        <v>5</v>
      </c>
      <c r="I324" s="1" t="s">
        <v>67</v>
      </c>
      <c r="J324" s="97" t="s">
        <v>880</v>
      </c>
      <c r="K324" s="68">
        <v>43555</v>
      </c>
      <c r="L324" s="37" t="s">
        <v>923</v>
      </c>
      <c r="M324" s="73" t="s">
        <v>931</v>
      </c>
      <c r="N324" s="94">
        <v>51</v>
      </c>
      <c r="O324" s="91">
        <v>43658</v>
      </c>
      <c r="P324" s="76" t="s">
        <v>950</v>
      </c>
      <c r="Q324" s="75" t="s">
        <v>884</v>
      </c>
      <c r="R324" s="75" t="s">
        <v>880</v>
      </c>
      <c r="S324" s="75" t="s">
        <v>884</v>
      </c>
      <c r="T324" s="75" t="s">
        <v>884</v>
      </c>
      <c r="U324" s="81" t="s">
        <v>885</v>
      </c>
      <c r="V324" s="75"/>
      <c r="W324" s="77"/>
      <c r="X324" s="36"/>
      <c r="Y324" s="37"/>
      <c r="Z324" s="37"/>
      <c r="AA324" s="16"/>
      <c r="AB324" s="37"/>
      <c r="AC324" s="37"/>
    </row>
    <row r="325" spans="1:29" ht="15.9" customHeight="1">
      <c r="A325" s="35" t="s">
        <v>779</v>
      </c>
      <c r="B325" s="2" t="s">
        <v>774</v>
      </c>
      <c r="C325" s="2" t="s">
        <v>630</v>
      </c>
      <c r="D325" s="13" t="s">
        <v>631</v>
      </c>
      <c r="E325" s="85" t="s">
        <v>632</v>
      </c>
      <c r="F325" s="86"/>
      <c r="G325" s="1" t="s">
        <v>9</v>
      </c>
      <c r="H325" s="13" t="s">
        <v>5</v>
      </c>
      <c r="I325" s="1" t="s">
        <v>67</v>
      </c>
      <c r="J325" s="74" t="s">
        <v>887</v>
      </c>
      <c r="K325" s="68">
        <v>43555</v>
      </c>
      <c r="L325" s="75"/>
      <c r="M325" s="75"/>
      <c r="N325" s="75"/>
      <c r="O325" s="75"/>
      <c r="P325" s="75"/>
      <c r="Q325" s="75" t="s">
        <v>884</v>
      </c>
      <c r="R325" s="75" t="s">
        <v>884</v>
      </c>
      <c r="S325" s="75" t="s">
        <v>884</v>
      </c>
      <c r="T325" s="75" t="s">
        <v>884</v>
      </c>
      <c r="U325" s="75"/>
      <c r="V325" s="75"/>
      <c r="W325" s="77"/>
      <c r="X325" s="36"/>
      <c r="Y325" s="37"/>
      <c r="Z325" s="37"/>
      <c r="AA325" s="16"/>
      <c r="AB325" s="37"/>
      <c r="AC325" s="37"/>
    </row>
    <row r="326" spans="1:29" ht="15.9" customHeight="1">
      <c r="A326" s="35" t="s">
        <v>779</v>
      </c>
      <c r="B326" s="2" t="s">
        <v>774</v>
      </c>
      <c r="C326" s="2" t="s">
        <v>633</v>
      </c>
      <c r="D326" s="13" t="s">
        <v>634</v>
      </c>
      <c r="E326" s="85" t="s">
        <v>635</v>
      </c>
      <c r="F326" s="86"/>
      <c r="G326" s="1" t="s">
        <v>9</v>
      </c>
      <c r="H326" s="13" t="s">
        <v>5</v>
      </c>
      <c r="I326" s="1" t="s">
        <v>67</v>
      </c>
      <c r="J326" s="74" t="s">
        <v>887</v>
      </c>
      <c r="K326" s="68">
        <v>43555</v>
      </c>
      <c r="L326" s="75"/>
      <c r="M326" s="75"/>
      <c r="N326" s="75"/>
      <c r="O326" s="75"/>
      <c r="P326" s="75"/>
      <c r="Q326" s="75" t="s">
        <v>884</v>
      </c>
      <c r="R326" s="75" t="s">
        <v>884</v>
      </c>
      <c r="S326" s="75" t="s">
        <v>884</v>
      </c>
      <c r="T326" s="75" t="s">
        <v>884</v>
      </c>
      <c r="U326" s="75"/>
      <c r="V326" s="75"/>
      <c r="W326" s="77"/>
      <c r="X326" s="36"/>
      <c r="Y326" s="37"/>
      <c r="Z326" s="37"/>
      <c r="AA326" s="16"/>
      <c r="AB326" s="37"/>
      <c r="AC326" s="37"/>
    </row>
    <row r="327" spans="1:29" ht="15.9" customHeight="1">
      <c r="A327" s="35" t="s">
        <v>779</v>
      </c>
      <c r="B327" s="2" t="s">
        <v>774</v>
      </c>
      <c r="C327" s="2" t="s">
        <v>636</v>
      </c>
      <c r="D327" s="13" t="s">
        <v>637</v>
      </c>
      <c r="E327" s="85" t="s">
        <v>849</v>
      </c>
      <c r="F327" s="86" t="s">
        <v>785</v>
      </c>
      <c r="G327" s="13" t="s">
        <v>6</v>
      </c>
      <c r="H327" s="13" t="s">
        <v>66</v>
      </c>
      <c r="I327" s="1" t="s">
        <v>67</v>
      </c>
      <c r="J327" s="74"/>
      <c r="K327" s="68">
        <v>43555</v>
      </c>
      <c r="L327" s="75"/>
      <c r="M327" s="75"/>
      <c r="N327" s="75"/>
      <c r="O327" s="75"/>
      <c r="P327" s="75"/>
      <c r="Q327" s="75" t="s">
        <v>884</v>
      </c>
      <c r="R327" s="75" t="s">
        <v>884</v>
      </c>
      <c r="S327" s="75" t="s">
        <v>884</v>
      </c>
      <c r="T327" s="75" t="s">
        <v>884</v>
      </c>
      <c r="U327" s="75"/>
      <c r="V327" s="75"/>
      <c r="W327" s="77"/>
      <c r="X327" s="36"/>
      <c r="Y327" s="37"/>
      <c r="Z327" s="37"/>
      <c r="AA327" s="16"/>
      <c r="AB327" s="37"/>
      <c r="AC327" s="37"/>
    </row>
    <row r="328" spans="1:29" ht="15.9" customHeight="1">
      <c r="A328" s="35" t="s">
        <v>779</v>
      </c>
      <c r="B328" s="2" t="s">
        <v>774</v>
      </c>
      <c r="C328" s="2" t="s">
        <v>638</v>
      </c>
      <c r="D328" s="13" t="s">
        <v>639</v>
      </c>
      <c r="E328" s="85" t="s">
        <v>640</v>
      </c>
      <c r="F328" s="86"/>
      <c r="G328" s="1" t="s">
        <v>7</v>
      </c>
      <c r="H328" s="13" t="s">
        <v>65</v>
      </c>
      <c r="I328" s="1" t="s">
        <v>67</v>
      </c>
      <c r="J328" s="74"/>
      <c r="K328" s="68">
        <v>43555</v>
      </c>
      <c r="L328" s="75"/>
      <c r="M328" s="75"/>
      <c r="N328" s="75"/>
      <c r="O328" s="75"/>
      <c r="P328" s="75"/>
      <c r="Q328" s="75" t="s">
        <v>884</v>
      </c>
      <c r="R328" s="75" t="s">
        <v>884</v>
      </c>
      <c r="S328" s="75" t="s">
        <v>884</v>
      </c>
      <c r="T328" s="75" t="s">
        <v>884</v>
      </c>
      <c r="U328" s="75"/>
      <c r="V328" s="75"/>
      <c r="W328" s="77"/>
      <c r="X328" s="36"/>
      <c r="Y328" s="37"/>
      <c r="Z328" s="37"/>
      <c r="AA328" s="16"/>
      <c r="AB328" s="37"/>
      <c r="AC328" s="37"/>
    </row>
    <row r="329" spans="1:29" ht="15.9" customHeight="1">
      <c r="A329" s="35" t="s">
        <v>779</v>
      </c>
      <c r="B329" s="2" t="s">
        <v>774</v>
      </c>
      <c r="C329" s="2" t="s">
        <v>641</v>
      </c>
      <c r="D329" s="13" t="s">
        <v>642</v>
      </c>
      <c r="E329" s="85" t="s">
        <v>643</v>
      </c>
      <c r="F329" s="86"/>
      <c r="G329" s="1" t="s">
        <v>7</v>
      </c>
      <c r="H329" s="13" t="s">
        <v>65</v>
      </c>
      <c r="I329" s="1" t="s">
        <v>67</v>
      </c>
      <c r="J329" s="74"/>
      <c r="K329" s="68">
        <v>43555</v>
      </c>
      <c r="L329" s="75"/>
      <c r="M329" s="75"/>
      <c r="N329" s="75"/>
      <c r="O329" s="75"/>
      <c r="P329" s="75"/>
      <c r="Q329" s="75" t="s">
        <v>884</v>
      </c>
      <c r="R329" s="75" t="s">
        <v>884</v>
      </c>
      <c r="S329" s="75" t="s">
        <v>884</v>
      </c>
      <c r="T329" s="75" t="s">
        <v>884</v>
      </c>
      <c r="U329" s="75"/>
      <c r="V329" s="75"/>
      <c r="W329" s="77"/>
      <c r="X329" s="36"/>
      <c r="Y329" s="37"/>
      <c r="Z329" s="37"/>
      <c r="AA329" s="16"/>
      <c r="AB329" s="37"/>
      <c r="AC329" s="37"/>
    </row>
    <row r="330" spans="1:29" ht="15.9" customHeight="1">
      <c r="A330" s="35" t="s">
        <v>779</v>
      </c>
      <c r="B330" s="2" t="s">
        <v>774</v>
      </c>
      <c r="C330" s="2" t="s">
        <v>644</v>
      </c>
      <c r="D330" s="13" t="s">
        <v>645</v>
      </c>
      <c r="E330" s="85" t="s">
        <v>646</v>
      </c>
      <c r="F330" s="86"/>
      <c r="G330" s="1" t="s">
        <v>7</v>
      </c>
      <c r="H330" s="13" t="s">
        <v>65</v>
      </c>
      <c r="I330" s="1" t="s">
        <v>67</v>
      </c>
      <c r="J330" s="74"/>
      <c r="K330" s="68">
        <v>43555</v>
      </c>
      <c r="L330" s="75"/>
      <c r="M330" s="75"/>
      <c r="N330" s="75"/>
      <c r="O330" s="75"/>
      <c r="P330" s="75"/>
      <c r="Q330" s="75" t="s">
        <v>884</v>
      </c>
      <c r="R330" s="75" t="s">
        <v>884</v>
      </c>
      <c r="S330" s="75" t="s">
        <v>884</v>
      </c>
      <c r="T330" s="75" t="s">
        <v>884</v>
      </c>
      <c r="U330" s="75"/>
      <c r="V330" s="75"/>
      <c r="W330" s="77"/>
      <c r="X330" s="36"/>
      <c r="Y330" s="37"/>
      <c r="Z330" s="37"/>
      <c r="AA330" s="16"/>
      <c r="AB330" s="37"/>
      <c r="AC330" s="37"/>
    </row>
    <row r="331" spans="1:29" ht="15.9" customHeight="1">
      <c r="A331" s="35" t="s">
        <v>779</v>
      </c>
      <c r="B331" s="2" t="s">
        <v>774</v>
      </c>
      <c r="C331" s="2" t="s">
        <v>647</v>
      </c>
      <c r="D331" s="13" t="s">
        <v>648</v>
      </c>
      <c r="E331" s="85" t="s">
        <v>649</v>
      </c>
      <c r="F331" s="86"/>
      <c r="G331" s="1" t="s">
        <v>7</v>
      </c>
      <c r="H331" s="13" t="s">
        <v>65</v>
      </c>
      <c r="I331" s="1" t="s">
        <v>67</v>
      </c>
      <c r="J331" s="74"/>
      <c r="K331" s="68">
        <v>43555</v>
      </c>
      <c r="L331" s="75"/>
      <c r="M331" s="75"/>
      <c r="N331" s="75"/>
      <c r="O331" s="75"/>
      <c r="P331" s="75"/>
      <c r="Q331" s="75" t="s">
        <v>884</v>
      </c>
      <c r="R331" s="75" t="s">
        <v>884</v>
      </c>
      <c r="S331" s="75" t="s">
        <v>884</v>
      </c>
      <c r="T331" s="75" t="s">
        <v>884</v>
      </c>
      <c r="U331" s="75"/>
      <c r="V331" s="75"/>
      <c r="W331" s="77"/>
      <c r="X331" s="36"/>
      <c r="Y331" s="37"/>
      <c r="Z331" s="37"/>
      <c r="AA331" s="16"/>
      <c r="AB331" s="37"/>
      <c r="AC331" s="37"/>
    </row>
    <row r="332" spans="1:29" ht="15.9" customHeight="1">
      <c r="A332" s="35" t="s">
        <v>779</v>
      </c>
      <c r="B332" s="2" t="s">
        <v>775</v>
      </c>
      <c r="C332" s="2" t="s">
        <v>650</v>
      </c>
      <c r="D332" s="13" t="s">
        <v>651</v>
      </c>
      <c r="E332" s="85" t="s">
        <v>652</v>
      </c>
      <c r="F332" s="86"/>
      <c r="G332" s="13" t="s">
        <v>9</v>
      </c>
      <c r="H332" s="13" t="s">
        <v>5</v>
      </c>
      <c r="I332" s="1" t="s">
        <v>67</v>
      </c>
      <c r="J332" s="74" t="s">
        <v>887</v>
      </c>
      <c r="K332" s="68">
        <v>43555</v>
      </c>
      <c r="L332" s="75"/>
      <c r="M332" s="75"/>
      <c r="N332" s="75"/>
      <c r="O332" s="75"/>
      <c r="P332" s="75"/>
      <c r="Q332" s="75" t="s">
        <v>884</v>
      </c>
      <c r="R332" s="75" t="s">
        <v>884</v>
      </c>
      <c r="S332" s="75" t="s">
        <v>884</v>
      </c>
      <c r="T332" s="75" t="s">
        <v>884</v>
      </c>
      <c r="U332" s="75"/>
      <c r="V332" s="75"/>
      <c r="W332" s="77"/>
      <c r="X332" s="36"/>
      <c r="Y332" s="37"/>
      <c r="Z332" s="37"/>
      <c r="AA332" s="16"/>
      <c r="AB332" s="37"/>
      <c r="AC332" s="37"/>
    </row>
    <row r="333" spans="1:29" ht="15.9" customHeight="1">
      <c r="A333" s="35" t="s">
        <v>779</v>
      </c>
      <c r="B333" s="2" t="s">
        <v>775</v>
      </c>
      <c r="C333" s="2" t="s">
        <v>653</v>
      </c>
      <c r="D333" s="13" t="s">
        <v>654</v>
      </c>
      <c r="E333" s="85" t="s">
        <v>655</v>
      </c>
      <c r="F333" s="86"/>
      <c r="G333" s="13" t="s">
        <v>9</v>
      </c>
      <c r="H333" s="13" t="s">
        <v>5</v>
      </c>
      <c r="I333" s="1" t="s">
        <v>67</v>
      </c>
      <c r="J333" s="74" t="s">
        <v>887</v>
      </c>
      <c r="K333" s="68">
        <v>43555</v>
      </c>
      <c r="L333" s="75"/>
      <c r="M333" s="75"/>
      <c r="N333" s="75"/>
      <c r="O333" s="75"/>
      <c r="P333" s="75"/>
      <c r="Q333" s="75" t="s">
        <v>884</v>
      </c>
      <c r="R333" s="75" t="s">
        <v>884</v>
      </c>
      <c r="S333" s="75" t="s">
        <v>884</v>
      </c>
      <c r="T333" s="75" t="s">
        <v>884</v>
      </c>
      <c r="U333" s="75"/>
      <c r="V333" s="75"/>
      <c r="W333" s="77"/>
      <c r="X333" s="36"/>
      <c r="Y333" s="37"/>
      <c r="Z333" s="37"/>
      <c r="AA333" s="16"/>
      <c r="AB333" s="37"/>
      <c r="AC333" s="37"/>
    </row>
    <row r="334" spans="1:29" ht="15.9" customHeight="1">
      <c r="A334" s="35" t="s">
        <v>779</v>
      </c>
      <c r="B334" s="2" t="s">
        <v>775</v>
      </c>
      <c r="C334" s="2" t="s">
        <v>656</v>
      </c>
      <c r="D334" s="13" t="s">
        <v>657</v>
      </c>
      <c r="E334" s="85" t="s">
        <v>658</v>
      </c>
      <c r="F334" s="86"/>
      <c r="G334" s="13" t="s">
        <v>9</v>
      </c>
      <c r="H334" s="13" t="s">
        <v>5</v>
      </c>
      <c r="I334" s="1" t="s">
        <v>67</v>
      </c>
      <c r="J334" s="74" t="s">
        <v>887</v>
      </c>
      <c r="K334" s="68">
        <v>43555</v>
      </c>
      <c r="L334" s="75"/>
      <c r="M334" s="75"/>
      <c r="N334" s="75"/>
      <c r="O334" s="75"/>
      <c r="P334" s="75"/>
      <c r="Q334" s="75" t="s">
        <v>884</v>
      </c>
      <c r="R334" s="75" t="s">
        <v>884</v>
      </c>
      <c r="S334" s="75" t="s">
        <v>884</v>
      </c>
      <c r="T334" s="75" t="s">
        <v>884</v>
      </c>
      <c r="U334" s="75"/>
      <c r="V334" s="75"/>
      <c r="W334" s="77"/>
      <c r="X334" s="36"/>
      <c r="Y334" s="37"/>
      <c r="Z334" s="37"/>
      <c r="AA334" s="16"/>
      <c r="AB334" s="37"/>
      <c r="AC334" s="37"/>
    </row>
    <row r="335" spans="1:29" ht="15.9" customHeight="1">
      <c r="A335" s="35" t="s">
        <v>779</v>
      </c>
      <c r="B335" s="2" t="s">
        <v>775</v>
      </c>
      <c r="C335" s="2" t="s">
        <v>659</v>
      </c>
      <c r="D335" s="13" t="s">
        <v>660</v>
      </c>
      <c r="E335" s="85" t="s">
        <v>661</v>
      </c>
      <c r="F335" s="86"/>
      <c r="G335" s="13" t="s">
        <v>9</v>
      </c>
      <c r="H335" s="13" t="s">
        <v>5</v>
      </c>
      <c r="I335" s="1" t="s">
        <v>67</v>
      </c>
      <c r="J335" s="74" t="s">
        <v>887</v>
      </c>
      <c r="K335" s="68">
        <v>43555</v>
      </c>
      <c r="L335" s="75"/>
      <c r="M335" s="75"/>
      <c r="N335" s="75"/>
      <c r="O335" s="75"/>
      <c r="P335" s="75"/>
      <c r="Q335" s="75" t="s">
        <v>884</v>
      </c>
      <c r="R335" s="75" t="s">
        <v>884</v>
      </c>
      <c r="S335" s="75" t="s">
        <v>884</v>
      </c>
      <c r="T335" s="75" t="s">
        <v>884</v>
      </c>
      <c r="U335" s="75"/>
      <c r="V335" s="75"/>
      <c r="W335" s="77"/>
      <c r="X335" s="36"/>
      <c r="Y335" s="37"/>
      <c r="Z335" s="37"/>
      <c r="AA335" s="16"/>
      <c r="AB335" s="37"/>
      <c r="AC335" s="37"/>
    </row>
    <row r="336" spans="1:29" ht="15.9" customHeight="1">
      <c r="A336" s="35" t="s">
        <v>779</v>
      </c>
      <c r="B336" s="2" t="s">
        <v>775</v>
      </c>
      <c r="C336" s="2" t="s">
        <v>662</v>
      </c>
      <c r="D336" s="13" t="s">
        <v>663</v>
      </c>
      <c r="E336" s="85" t="s">
        <v>664</v>
      </c>
      <c r="F336" s="86"/>
      <c r="G336" s="13" t="s">
        <v>9</v>
      </c>
      <c r="H336" s="13" t="s">
        <v>5</v>
      </c>
      <c r="I336" s="1" t="s">
        <v>67</v>
      </c>
      <c r="J336" s="74" t="s">
        <v>887</v>
      </c>
      <c r="K336" s="68">
        <v>43555</v>
      </c>
      <c r="L336" s="75"/>
      <c r="M336" s="75"/>
      <c r="N336" s="75"/>
      <c r="O336" s="75"/>
      <c r="P336" s="75"/>
      <c r="Q336" s="75" t="s">
        <v>884</v>
      </c>
      <c r="R336" s="75" t="s">
        <v>884</v>
      </c>
      <c r="S336" s="75" t="s">
        <v>884</v>
      </c>
      <c r="T336" s="75" t="s">
        <v>884</v>
      </c>
      <c r="U336" s="75"/>
      <c r="V336" s="75"/>
      <c r="W336" s="77"/>
      <c r="X336" s="36"/>
      <c r="Y336" s="37"/>
      <c r="Z336" s="37"/>
      <c r="AA336" s="16"/>
      <c r="AB336" s="37"/>
      <c r="AC336" s="37"/>
    </row>
    <row r="337" spans="1:29" ht="15.9" customHeight="1">
      <c r="A337" s="35" t="s">
        <v>779</v>
      </c>
      <c r="B337" s="2" t="s">
        <v>775</v>
      </c>
      <c r="C337" s="2" t="s">
        <v>665</v>
      </c>
      <c r="D337" s="13" t="s">
        <v>666</v>
      </c>
      <c r="E337" s="85" t="s">
        <v>667</v>
      </c>
      <c r="F337" s="86"/>
      <c r="G337" s="13" t="s">
        <v>9</v>
      </c>
      <c r="H337" s="13" t="s">
        <v>5</v>
      </c>
      <c r="I337" s="1" t="s">
        <v>67</v>
      </c>
      <c r="J337" s="74" t="s">
        <v>887</v>
      </c>
      <c r="K337" s="68">
        <v>43555</v>
      </c>
      <c r="L337" s="75"/>
      <c r="M337" s="75"/>
      <c r="N337" s="75"/>
      <c r="O337" s="75"/>
      <c r="P337" s="75"/>
      <c r="Q337" s="75" t="s">
        <v>884</v>
      </c>
      <c r="R337" s="75" t="s">
        <v>884</v>
      </c>
      <c r="S337" s="75" t="s">
        <v>884</v>
      </c>
      <c r="T337" s="75" t="s">
        <v>884</v>
      </c>
      <c r="U337" s="75"/>
      <c r="V337" s="75"/>
      <c r="W337" s="77"/>
      <c r="X337" s="36"/>
      <c r="Y337" s="37"/>
      <c r="Z337" s="37"/>
      <c r="AA337" s="16"/>
      <c r="AB337" s="37"/>
      <c r="AC337" s="37"/>
    </row>
    <row r="338" spans="1:29" ht="15.9" customHeight="1">
      <c r="A338" s="35" t="s">
        <v>779</v>
      </c>
      <c r="B338" s="2" t="s">
        <v>775</v>
      </c>
      <c r="C338" s="2" t="s">
        <v>668</v>
      </c>
      <c r="D338" s="13" t="s">
        <v>669</v>
      </c>
      <c r="E338" s="85" t="s">
        <v>670</v>
      </c>
      <c r="F338" s="86"/>
      <c r="G338" s="1" t="s">
        <v>9</v>
      </c>
      <c r="H338" s="13" t="s">
        <v>5</v>
      </c>
      <c r="I338" s="1" t="s">
        <v>67</v>
      </c>
      <c r="J338" s="74" t="s">
        <v>887</v>
      </c>
      <c r="K338" s="68">
        <v>43555</v>
      </c>
      <c r="L338" s="75"/>
      <c r="M338" s="75"/>
      <c r="N338" s="75"/>
      <c r="O338" s="75"/>
      <c r="P338" s="75"/>
      <c r="Q338" s="75" t="s">
        <v>884</v>
      </c>
      <c r="R338" s="75" t="s">
        <v>884</v>
      </c>
      <c r="S338" s="75" t="s">
        <v>884</v>
      </c>
      <c r="T338" s="75" t="s">
        <v>884</v>
      </c>
      <c r="U338" s="75"/>
      <c r="V338" s="75"/>
      <c r="W338" s="77"/>
      <c r="X338" s="36"/>
      <c r="Y338" s="37"/>
      <c r="Z338" s="37"/>
      <c r="AA338" s="16"/>
      <c r="AB338" s="37"/>
      <c r="AC338" s="37"/>
    </row>
    <row r="339" spans="1:29" ht="15.9" customHeight="1">
      <c r="A339" s="35" t="s">
        <v>779</v>
      </c>
      <c r="B339" s="2" t="s">
        <v>775</v>
      </c>
      <c r="C339" s="2" t="s">
        <v>671</v>
      </c>
      <c r="D339" s="13" t="s">
        <v>672</v>
      </c>
      <c r="E339" s="85" t="s">
        <v>673</v>
      </c>
      <c r="F339" s="86"/>
      <c r="G339" s="1" t="s">
        <v>9</v>
      </c>
      <c r="H339" s="13" t="s">
        <v>5</v>
      </c>
      <c r="I339" s="1" t="s">
        <v>67</v>
      </c>
      <c r="J339" s="74" t="s">
        <v>887</v>
      </c>
      <c r="K339" s="68">
        <v>43555</v>
      </c>
      <c r="L339" s="75"/>
      <c r="M339" s="75"/>
      <c r="N339" s="75"/>
      <c r="O339" s="75"/>
      <c r="P339" s="75"/>
      <c r="Q339" s="75" t="s">
        <v>884</v>
      </c>
      <c r="R339" s="75" t="s">
        <v>884</v>
      </c>
      <c r="S339" s="75" t="s">
        <v>884</v>
      </c>
      <c r="T339" s="75" t="s">
        <v>884</v>
      </c>
      <c r="U339" s="75"/>
      <c r="V339" s="75"/>
      <c r="W339" s="77"/>
      <c r="X339" s="36"/>
      <c r="Y339" s="37"/>
      <c r="Z339" s="37"/>
      <c r="AA339" s="16"/>
      <c r="AB339" s="37"/>
      <c r="AC339" s="37"/>
    </row>
    <row r="340" spans="1:29" ht="15.9" customHeight="1">
      <c r="A340" s="35" t="s">
        <v>779</v>
      </c>
      <c r="B340" s="2" t="s">
        <v>775</v>
      </c>
      <c r="C340" s="2" t="s">
        <v>674</v>
      </c>
      <c r="D340" s="13" t="s">
        <v>675</v>
      </c>
      <c r="E340" s="85" t="s">
        <v>676</v>
      </c>
      <c r="F340" s="86"/>
      <c r="G340" s="1" t="s">
        <v>9</v>
      </c>
      <c r="H340" s="13" t="s">
        <v>5</v>
      </c>
      <c r="I340" s="1" t="s">
        <v>67</v>
      </c>
      <c r="J340" s="74" t="s">
        <v>887</v>
      </c>
      <c r="K340" s="68">
        <v>43555</v>
      </c>
      <c r="L340" s="75"/>
      <c r="M340" s="75"/>
      <c r="N340" s="75"/>
      <c r="O340" s="75"/>
      <c r="P340" s="75"/>
      <c r="Q340" s="75" t="s">
        <v>884</v>
      </c>
      <c r="R340" s="75" t="s">
        <v>884</v>
      </c>
      <c r="S340" s="75" t="s">
        <v>884</v>
      </c>
      <c r="T340" s="75" t="s">
        <v>884</v>
      </c>
      <c r="U340" s="75"/>
      <c r="V340" s="75"/>
      <c r="W340" s="77"/>
      <c r="X340" s="36"/>
      <c r="Y340" s="37"/>
      <c r="Z340" s="37"/>
      <c r="AA340" s="16"/>
      <c r="AB340" s="37"/>
      <c r="AC340" s="37"/>
    </row>
    <row r="341" spans="1:29" ht="15.9" customHeight="1">
      <c r="A341" s="35" t="s">
        <v>779</v>
      </c>
      <c r="B341" s="2" t="s">
        <v>775</v>
      </c>
      <c r="C341" s="2" t="s">
        <v>677</v>
      </c>
      <c r="D341" s="13" t="s">
        <v>678</v>
      </c>
      <c r="E341" s="85" t="s">
        <v>679</v>
      </c>
      <c r="F341" s="86"/>
      <c r="G341" s="13" t="s">
        <v>6</v>
      </c>
      <c r="H341" s="13" t="s">
        <v>803</v>
      </c>
      <c r="I341" s="1" t="s">
        <v>67</v>
      </c>
      <c r="J341" s="74"/>
      <c r="K341" s="68">
        <v>43555</v>
      </c>
      <c r="L341" s="75"/>
      <c r="M341" s="75"/>
      <c r="N341" s="75"/>
      <c r="O341" s="75"/>
      <c r="P341" s="75"/>
      <c r="Q341" s="75" t="s">
        <v>884</v>
      </c>
      <c r="R341" s="75" t="s">
        <v>884</v>
      </c>
      <c r="S341" s="75" t="s">
        <v>884</v>
      </c>
      <c r="T341" s="75" t="s">
        <v>884</v>
      </c>
      <c r="U341" s="75"/>
      <c r="V341" s="75"/>
      <c r="W341" s="77"/>
      <c r="X341" s="36"/>
      <c r="Y341" s="37"/>
      <c r="Z341" s="37"/>
      <c r="AA341" s="16"/>
      <c r="AB341" s="37"/>
      <c r="AC341" s="37"/>
    </row>
    <row r="342" spans="1:29" ht="15.9" customHeight="1">
      <c r="A342" s="35" t="s">
        <v>779</v>
      </c>
      <c r="B342" s="2" t="s">
        <v>775</v>
      </c>
      <c r="C342" s="2" t="s">
        <v>680</v>
      </c>
      <c r="D342" s="13" t="s">
        <v>681</v>
      </c>
      <c r="E342" s="85" t="s">
        <v>682</v>
      </c>
      <c r="F342" s="86"/>
      <c r="G342" s="13" t="s">
        <v>6</v>
      </c>
      <c r="H342" s="13" t="s">
        <v>803</v>
      </c>
      <c r="I342" s="1" t="s">
        <v>67</v>
      </c>
      <c r="J342" s="74"/>
      <c r="K342" s="68">
        <v>43555</v>
      </c>
      <c r="L342" s="75"/>
      <c r="M342" s="75"/>
      <c r="N342" s="75"/>
      <c r="O342" s="75"/>
      <c r="P342" s="75"/>
      <c r="Q342" s="75" t="s">
        <v>884</v>
      </c>
      <c r="R342" s="75" t="s">
        <v>884</v>
      </c>
      <c r="S342" s="75" t="s">
        <v>884</v>
      </c>
      <c r="T342" s="75" t="s">
        <v>884</v>
      </c>
      <c r="U342" s="75"/>
      <c r="V342" s="75"/>
      <c r="W342" s="77"/>
      <c r="X342" s="36"/>
      <c r="Y342" s="37"/>
      <c r="Z342" s="37"/>
      <c r="AA342" s="16"/>
      <c r="AB342" s="37"/>
      <c r="AC342" s="37"/>
    </row>
    <row r="343" spans="1:29" ht="15.9" customHeight="1">
      <c r="A343" s="35" t="s">
        <v>779</v>
      </c>
      <c r="B343" s="14" t="s">
        <v>776</v>
      </c>
      <c r="C343" s="2" t="s">
        <v>683</v>
      </c>
      <c r="D343" s="14" t="s">
        <v>684</v>
      </c>
      <c r="E343" s="85" t="s">
        <v>685</v>
      </c>
      <c r="F343" s="86"/>
      <c r="G343" s="13" t="s">
        <v>9</v>
      </c>
      <c r="H343" s="1" t="s">
        <v>5</v>
      </c>
      <c r="I343" s="1" t="s">
        <v>67</v>
      </c>
      <c r="J343" s="96" t="s">
        <v>880</v>
      </c>
      <c r="K343" s="68">
        <v>43555</v>
      </c>
      <c r="L343" s="37" t="s">
        <v>923</v>
      </c>
      <c r="M343" s="73" t="s">
        <v>931</v>
      </c>
      <c r="N343" s="93">
        <v>117</v>
      </c>
      <c r="O343" s="91">
        <v>43658</v>
      </c>
      <c r="P343" s="72" t="s">
        <v>887</v>
      </c>
      <c r="Q343" s="37" t="s">
        <v>880</v>
      </c>
      <c r="R343" s="37" t="s">
        <v>880</v>
      </c>
      <c r="S343" s="37" t="s">
        <v>884</v>
      </c>
      <c r="T343" s="37" t="s">
        <v>884</v>
      </c>
      <c r="U343" s="98" t="s">
        <v>952</v>
      </c>
      <c r="V343" s="58"/>
      <c r="W343" s="60"/>
      <c r="X343" s="36"/>
      <c r="Y343" s="37"/>
      <c r="Z343" s="37"/>
      <c r="AA343" s="16"/>
      <c r="AB343" s="37"/>
      <c r="AC343" s="37"/>
    </row>
    <row r="344" spans="1:29" ht="15.9" customHeight="1">
      <c r="A344" s="35" t="s">
        <v>779</v>
      </c>
      <c r="B344" s="14" t="s">
        <v>776</v>
      </c>
      <c r="C344" s="2" t="s">
        <v>686</v>
      </c>
      <c r="D344" s="14" t="s">
        <v>687</v>
      </c>
      <c r="E344" s="85" t="s">
        <v>688</v>
      </c>
      <c r="F344" s="86"/>
      <c r="G344" s="13" t="s">
        <v>9</v>
      </c>
      <c r="H344" s="1" t="s">
        <v>5</v>
      </c>
      <c r="I344" s="1" t="s">
        <v>67</v>
      </c>
      <c r="J344" s="96" t="s">
        <v>880</v>
      </c>
      <c r="K344" s="68">
        <v>43555</v>
      </c>
      <c r="L344" s="37" t="s">
        <v>923</v>
      </c>
      <c r="M344" s="73" t="s">
        <v>931</v>
      </c>
      <c r="N344" s="95" t="s">
        <v>929</v>
      </c>
      <c r="O344" s="91">
        <v>43658</v>
      </c>
      <c r="P344" s="10" t="s">
        <v>930</v>
      </c>
      <c r="Q344" s="37" t="s">
        <v>884</v>
      </c>
      <c r="R344" s="37" t="s">
        <v>880</v>
      </c>
      <c r="S344" s="37" t="s">
        <v>884</v>
      </c>
      <c r="T344" s="37" t="s">
        <v>884</v>
      </c>
      <c r="U344" s="81" t="s">
        <v>885</v>
      </c>
      <c r="V344" s="58"/>
      <c r="W344" s="60"/>
      <c r="X344" s="36"/>
      <c r="Y344" s="37"/>
      <c r="Z344" s="37"/>
      <c r="AA344" s="16"/>
      <c r="AB344" s="37"/>
      <c r="AC344" s="37"/>
    </row>
    <row r="345" spans="1:29" ht="15.9" customHeight="1">
      <c r="A345" s="35" t="s">
        <v>779</v>
      </c>
      <c r="B345" s="14" t="s">
        <v>776</v>
      </c>
      <c r="C345" s="2" t="s">
        <v>689</v>
      </c>
      <c r="D345" s="14" t="s">
        <v>690</v>
      </c>
      <c r="E345" s="85" t="s">
        <v>850</v>
      </c>
      <c r="F345" s="86"/>
      <c r="G345" s="13" t="s">
        <v>6</v>
      </c>
      <c r="H345" s="14" t="s">
        <v>804</v>
      </c>
      <c r="I345" s="1" t="s">
        <v>67</v>
      </c>
      <c r="J345" s="96">
        <v>100</v>
      </c>
      <c r="K345" s="68">
        <v>43555</v>
      </c>
      <c r="L345" s="37" t="s">
        <v>923</v>
      </c>
      <c r="M345" s="73" t="s">
        <v>931</v>
      </c>
      <c r="N345" s="95" t="s">
        <v>929</v>
      </c>
      <c r="O345" s="91">
        <v>43658</v>
      </c>
      <c r="P345" s="10" t="s">
        <v>930</v>
      </c>
      <c r="Q345" s="37" t="s">
        <v>884</v>
      </c>
      <c r="R345" s="37" t="s">
        <v>880</v>
      </c>
      <c r="S345" s="37" t="s">
        <v>884</v>
      </c>
      <c r="T345" s="37" t="s">
        <v>884</v>
      </c>
      <c r="U345" s="81" t="s">
        <v>885</v>
      </c>
      <c r="V345" s="58"/>
      <c r="W345" s="60"/>
      <c r="X345" s="36"/>
      <c r="Y345" s="37"/>
      <c r="Z345" s="37"/>
      <c r="AA345" s="16"/>
      <c r="AB345" s="37"/>
      <c r="AC345" s="37"/>
    </row>
    <row r="346" spans="1:29" ht="15.9" customHeight="1">
      <c r="A346" s="35" t="s">
        <v>779</v>
      </c>
      <c r="B346" s="14" t="s">
        <v>776</v>
      </c>
      <c r="C346" s="2" t="s">
        <v>691</v>
      </c>
      <c r="D346" s="14" t="s">
        <v>692</v>
      </c>
      <c r="E346" s="85" t="s">
        <v>693</v>
      </c>
      <c r="F346" s="86"/>
      <c r="G346" s="13" t="s">
        <v>9</v>
      </c>
      <c r="H346" s="1" t="s">
        <v>5</v>
      </c>
      <c r="I346" s="1" t="s">
        <v>67</v>
      </c>
      <c r="J346" s="74" t="s">
        <v>887</v>
      </c>
      <c r="K346" s="68">
        <v>43555</v>
      </c>
      <c r="L346" s="75"/>
      <c r="M346" s="75"/>
      <c r="N346" s="75"/>
      <c r="O346" s="75"/>
      <c r="P346" s="75"/>
      <c r="Q346" s="75" t="s">
        <v>884</v>
      </c>
      <c r="R346" s="75" t="s">
        <v>884</v>
      </c>
      <c r="S346" s="75" t="s">
        <v>884</v>
      </c>
      <c r="T346" s="75" t="s">
        <v>884</v>
      </c>
      <c r="U346" s="75"/>
      <c r="V346" s="75"/>
      <c r="W346" s="77"/>
      <c r="X346" s="36"/>
      <c r="Y346" s="37"/>
      <c r="Z346" s="37"/>
      <c r="AA346" s="16"/>
      <c r="AB346" s="37"/>
      <c r="AC346" s="37"/>
    </row>
    <row r="347" spans="1:29" ht="15.9" customHeight="1">
      <c r="A347" s="35" t="s">
        <v>779</v>
      </c>
      <c r="B347" s="14" t="s">
        <v>776</v>
      </c>
      <c r="C347" s="2" t="s">
        <v>694</v>
      </c>
      <c r="D347" s="14" t="s">
        <v>695</v>
      </c>
      <c r="E347" s="85" t="s">
        <v>696</v>
      </c>
      <c r="F347" s="86"/>
      <c r="G347" s="13" t="s">
        <v>9</v>
      </c>
      <c r="H347" s="1" t="s">
        <v>5</v>
      </c>
      <c r="I347" s="1" t="s">
        <v>67</v>
      </c>
      <c r="J347" s="96" t="s">
        <v>880</v>
      </c>
      <c r="K347" s="68">
        <v>43555</v>
      </c>
      <c r="L347" s="37" t="s">
        <v>923</v>
      </c>
      <c r="M347" s="73" t="s">
        <v>931</v>
      </c>
      <c r="N347" s="93">
        <v>117</v>
      </c>
      <c r="O347" s="91">
        <v>43658</v>
      </c>
      <c r="P347" s="72" t="s">
        <v>928</v>
      </c>
      <c r="Q347" s="37" t="s">
        <v>884</v>
      </c>
      <c r="R347" s="37" t="s">
        <v>880</v>
      </c>
      <c r="S347" s="37" t="s">
        <v>884</v>
      </c>
      <c r="T347" s="37" t="s">
        <v>884</v>
      </c>
      <c r="U347" s="81" t="s">
        <v>885</v>
      </c>
      <c r="V347" s="58"/>
      <c r="W347" s="60"/>
      <c r="X347" s="36"/>
      <c r="Y347" s="37"/>
      <c r="Z347" s="37"/>
      <c r="AA347" s="16"/>
      <c r="AB347" s="37"/>
      <c r="AC347" s="37"/>
    </row>
    <row r="348" spans="1:29" ht="15.9" customHeight="1">
      <c r="A348" s="35" t="s">
        <v>779</v>
      </c>
      <c r="B348" s="14" t="s">
        <v>776</v>
      </c>
      <c r="C348" s="2" t="s">
        <v>697</v>
      </c>
      <c r="D348" s="14" t="s">
        <v>698</v>
      </c>
      <c r="E348" s="85" t="s">
        <v>699</v>
      </c>
      <c r="F348" s="86"/>
      <c r="G348" s="13" t="s">
        <v>9</v>
      </c>
      <c r="H348" s="1" t="s">
        <v>5</v>
      </c>
      <c r="I348" s="1" t="s">
        <v>67</v>
      </c>
      <c r="J348" s="74" t="s">
        <v>887</v>
      </c>
      <c r="K348" s="68">
        <v>43555</v>
      </c>
      <c r="L348" s="75"/>
      <c r="M348" s="75"/>
      <c r="N348" s="75"/>
      <c r="O348" s="75"/>
      <c r="P348" s="75"/>
      <c r="Q348" s="75" t="s">
        <v>884</v>
      </c>
      <c r="R348" s="75" t="s">
        <v>884</v>
      </c>
      <c r="S348" s="75" t="s">
        <v>884</v>
      </c>
      <c r="T348" s="75" t="s">
        <v>884</v>
      </c>
      <c r="U348" s="75"/>
      <c r="V348" s="75"/>
      <c r="W348" s="77"/>
      <c r="X348" s="36"/>
      <c r="Y348" s="37"/>
      <c r="Z348" s="37"/>
      <c r="AA348" s="16"/>
      <c r="AB348" s="37"/>
      <c r="AC348" s="37"/>
    </row>
    <row r="349" spans="1:29" ht="15.9" customHeight="1">
      <c r="A349" s="35" t="s">
        <v>779</v>
      </c>
      <c r="B349" s="14" t="s">
        <v>776</v>
      </c>
      <c r="C349" s="2" t="s">
        <v>700</v>
      </c>
      <c r="D349" s="14" t="s">
        <v>701</v>
      </c>
      <c r="E349" s="85" t="s">
        <v>702</v>
      </c>
      <c r="F349" s="86"/>
      <c r="G349" s="13" t="s">
        <v>9</v>
      </c>
      <c r="H349" s="1" t="s">
        <v>5</v>
      </c>
      <c r="I349" s="1" t="s">
        <v>67</v>
      </c>
      <c r="J349" s="74" t="s">
        <v>887</v>
      </c>
      <c r="K349" s="68">
        <v>43555</v>
      </c>
      <c r="L349" s="75"/>
      <c r="M349" s="75"/>
      <c r="N349" s="75"/>
      <c r="O349" s="75"/>
      <c r="P349" s="75"/>
      <c r="Q349" s="75" t="s">
        <v>884</v>
      </c>
      <c r="R349" s="75" t="s">
        <v>884</v>
      </c>
      <c r="S349" s="75" t="s">
        <v>884</v>
      </c>
      <c r="T349" s="75" t="s">
        <v>884</v>
      </c>
      <c r="U349" s="75"/>
      <c r="V349" s="74" t="s">
        <v>933</v>
      </c>
      <c r="W349" s="77"/>
      <c r="X349" s="36"/>
      <c r="Y349" s="37"/>
      <c r="Z349" s="37"/>
      <c r="AA349" s="16"/>
      <c r="AB349" s="37"/>
      <c r="AC349" s="37"/>
    </row>
    <row r="350" spans="1:29" ht="15.9" customHeight="1">
      <c r="A350" s="35" t="s">
        <v>779</v>
      </c>
      <c r="B350" s="14" t="s">
        <v>776</v>
      </c>
      <c r="C350" s="2" t="s">
        <v>703</v>
      </c>
      <c r="D350" s="14" t="s">
        <v>704</v>
      </c>
      <c r="E350" s="85" t="s">
        <v>705</v>
      </c>
      <c r="F350" s="86"/>
      <c r="G350" s="13" t="s">
        <v>9</v>
      </c>
      <c r="H350" s="1" t="s">
        <v>5</v>
      </c>
      <c r="I350" s="1" t="s">
        <v>67</v>
      </c>
      <c r="J350" s="74" t="s">
        <v>887</v>
      </c>
      <c r="K350" s="68">
        <v>43555</v>
      </c>
      <c r="L350" s="75"/>
      <c r="M350" s="75"/>
      <c r="N350" s="75"/>
      <c r="O350" s="75"/>
      <c r="P350" s="75"/>
      <c r="Q350" s="75" t="s">
        <v>884</v>
      </c>
      <c r="R350" s="75" t="s">
        <v>884</v>
      </c>
      <c r="S350" s="75" t="s">
        <v>884</v>
      </c>
      <c r="T350" s="75" t="s">
        <v>884</v>
      </c>
      <c r="U350" s="75"/>
      <c r="V350" s="74" t="s">
        <v>934</v>
      </c>
      <c r="W350" s="77"/>
      <c r="X350" s="36"/>
      <c r="Y350" s="37"/>
      <c r="Z350" s="37"/>
      <c r="AA350" s="16"/>
      <c r="AB350" s="37"/>
      <c r="AC350" s="37"/>
    </row>
    <row r="351" spans="1:29" ht="15.9" customHeight="1">
      <c r="A351" s="35" t="s">
        <v>779</v>
      </c>
      <c r="B351" s="14" t="s">
        <v>776</v>
      </c>
      <c r="C351" s="2" t="s">
        <v>706</v>
      </c>
      <c r="D351" s="14" t="s">
        <v>707</v>
      </c>
      <c r="E351" s="85" t="s">
        <v>708</v>
      </c>
      <c r="F351" s="86"/>
      <c r="G351" s="13" t="s">
        <v>9</v>
      </c>
      <c r="H351" s="1" t="s">
        <v>5</v>
      </c>
      <c r="I351" s="1" t="s">
        <v>67</v>
      </c>
      <c r="J351" s="74" t="s">
        <v>887</v>
      </c>
      <c r="K351" s="68">
        <v>43555</v>
      </c>
      <c r="L351" s="75"/>
      <c r="M351" s="75"/>
      <c r="N351" s="75"/>
      <c r="O351" s="75"/>
      <c r="P351" s="75"/>
      <c r="Q351" s="75" t="s">
        <v>884</v>
      </c>
      <c r="R351" s="75" t="s">
        <v>884</v>
      </c>
      <c r="S351" s="75" t="s">
        <v>884</v>
      </c>
      <c r="T351" s="75" t="s">
        <v>884</v>
      </c>
      <c r="U351" s="75"/>
      <c r="V351" s="74" t="s">
        <v>935</v>
      </c>
      <c r="W351" s="77"/>
      <c r="X351" s="36"/>
      <c r="Y351" s="37"/>
      <c r="Z351" s="37"/>
      <c r="AA351" s="16"/>
      <c r="AB351" s="37"/>
      <c r="AC351" s="37"/>
    </row>
    <row r="352" spans="1:29" ht="15.9" customHeight="1">
      <c r="A352" s="35" t="s">
        <v>779</v>
      </c>
      <c r="B352" s="14" t="s">
        <v>776</v>
      </c>
      <c r="C352" s="2" t="s">
        <v>709</v>
      </c>
      <c r="D352" s="14" t="s">
        <v>710</v>
      </c>
      <c r="E352" s="85" t="s">
        <v>711</v>
      </c>
      <c r="F352" s="86"/>
      <c r="G352" s="13" t="s">
        <v>9</v>
      </c>
      <c r="H352" s="1" t="s">
        <v>5</v>
      </c>
      <c r="I352" s="1" t="s">
        <v>67</v>
      </c>
      <c r="J352" s="74" t="s">
        <v>887</v>
      </c>
      <c r="K352" s="68">
        <v>43555</v>
      </c>
      <c r="L352" s="75"/>
      <c r="M352" s="75"/>
      <c r="N352" s="75"/>
      <c r="O352" s="75"/>
      <c r="P352" s="75"/>
      <c r="Q352" s="75" t="s">
        <v>884</v>
      </c>
      <c r="R352" s="75" t="s">
        <v>884</v>
      </c>
      <c r="S352" s="75" t="s">
        <v>884</v>
      </c>
      <c r="T352" s="75" t="s">
        <v>884</v>
      </c>
      <c r="U352" s="75"/>
      <c r="V352" s="75"/>
      <c r="W352" s="77"/>
      <c r="X352" s="36"/>
      <c r="Y352" s="37"/>
      <c r="Z352" s="37"/>
      <c r="AA352" s="16"/>
      <c r="AB352" s="37"/>
      <c r="AC352" s="37"/>
    </row>
    <row r="353" spans="1:29" ht="15.9" customHeight="1">
      <c r="A353" s="35" t="s">
        <v>779</v>
      </c>
      <c r="B353" s="14" t="s">
        <v>776</v>
      </c>
      <c r="C353" s="2" t="s">
        <v>712</v>
      </c>
      <c r="D353" s="14" t="s">
        <v>713</v>
      </c>
      <c r="E353" s="85" t="s">
        <v>714</v>
      </c>
      <c r="F353" s="86"/>
      <c r="G353" s="1" t="s">
        <v>9</v>
      </c>
      <c r="H353" s="1" t="s">
        <v>5</v>
      </c>
      <c r="I353" s="1" t="s">
        <v>67</v>
      </c>
      <c r="J353" s="74" t="s">
        <v>887</v>
      </c>
      <c r="K353" s="68">
        <v>43555</v>
      </c>
      <c r="L353" s="75"/>
      <c r="M353" s="75"/>
      <c r="N353" s="75"/>
      <c r="O353" s="75"/>
      <c r="P353" s="75"/>
      <c r="Q353" s="75" t="s">
        <v>884</v>
      </c>
      <c r="R353" s="75" t="s">
        <v>884</v>
      </c>
      <c r="S353" s="75" t="s">
        <v>884</v>
      </c>
      <c r="T353" s="75" t="s">
        <v>884</v>
      </c>
      <c r="U353" s="75"/>
      <c r="V353" s="75"/>
      <c r="W353" s="77"/>
      <c r="X353" s="36"/>
      <c r="Y353" s="37"/>
      <c r="Z353" s="37"/>
      <c r="AA353" s="16"/>
      <c r="AB353" s="37"/>
      <c r="AC353" s="37"/>
    </row>
    <row r="354" spans="1:29" ht="15.9" customHeight="1">
      <c r="A354" s="35" t="s">
        <v>779</v>
      </c>
      <c r="B354" s="13" t="s">
        <v>777</v>
      </c>
      <c r="C354" s="2" t="s">
        <v>715</v>
      </c>
      <c r="D354" s="13" t="s">
        <v>716</v>
      </c>
      <c r="E354" s="85" t="s">
        <v>717</v>
      </c>
      <c r="F354" s="86"/>
      <c r="G354" s="1" t="s">
        <v>9</v>
      </c>
      <c r="H354" s="13" t="s">
        <v>5</v>
      </c>
      <c r="I354" s="1" t="s">
        <v>67</v>
      </c>
      <c r="J354" s="74" t="s">
        <v>887</v>
      </c>
      <c r="K354" s="68">
        <v>43555</v>
      </c>
      <c r="L354" s="75"/>
      <c r="M354" s="75"/>
      <c r="N354" s="75"/>
      <c r="O354" s="75"/>
      <c r="P354" s="75"/>
      <c r="Q354" s="75" t="s">
        <v>884</v>
      </c>
      <c r="R354" s="75" t="s">
        <v>884</v>
      </c>
      <c r="S354" s="75" t="s">
        <v>884</v>
      </c>
      <c r="T354" s="75" t="s">
        <v>884</v>
      </c>
      <c r="U354" s="75"/>
      <c r="V354" s="75"/>
      <c r="W354" s="77"/>
      <c r="X354" s="36"/>
      <c r="Y354" s="37"/>
      <c r="Z354" s="37"/>
      <c r="AA354" s="16"/>
      <c r="AB354" s="37"/>
      <c r="AC354" s="37"/>
    </row>
    <row r="355" spans="1:29" ht="15.9" customHeight="1">
      <c r="A355" s="35" t="s">
        <v>779</v>
      </c>
      <c r="B355" s="13" t="s">
        <v>777</v>
      </c>
      <c r="C355" s="2" t="s">
        <v>718</v>
      </c>
      <c r="D355" s="13" t="s">
        <v>719</v>
      </c>
      <c r="E355" s="85" t="s">
        <v>720</v>
      </c>
      <c r="F355" s="86"/>
      <c r="G355" s="1" t="s">
        <v>9</v>
      </c>
      <c r="H355" s="13" t="s">
        <v>5</v>
      </c>
      <c r="I355" s="1" t="s">
        <v>67</v>
      </c>
      <c r="J355" s="74" t="s">
        <v>887</v>
      </c>
      <c r="K355" s="68">
        <v>43555</v>
      </c>
      <c r="L355" s="75"/>
      <c r="M355" s="75"/>
      <c r="N355" s="75"/>
      <c r="O355" s="75"/>
      <c r="P355" s="75"/>
      <c r="Q355" s="75" t="s">
        <v>884</v>
      </c>
      <c r="R355" s="75" t="s">
        <v>884</v>
      </c>
      <c r="S355" s="75" t="s">
        <v>884</v>
      </c>
      <c r="T355" s="75" t="s">
        <v>884</v>
      </c>
      <c r="U355" s="75"/>
      <c r="V355" s="75"/>
      <c r="W355" s="77"/>
      <c r="X355" s="36"/>
      <c r="Y355" s="37"/>
      <c r="Z355" s="37"/>
      <c r="AA355" s="16"/>
      <c r="AB355" s="37"/>
      <c r="AC355" s="37"/>
    </row>
    <row r="356" spans="1:29" ht="15.9" customHeight="1">
      <c r="A356" s="35" t="s">
        <v>779</v>
      </c>
      <c r="B356" s="13" t="s">
        <v>777</v>
      </c>
      <c r="C356" s="2" t="s">
        <v>721</v>
      </c>
      <c r="D356" s="13" t="s">
        <v>722</v>
      </c>
      <c r="E356" s="85" t="s">
        <v>723</v>
      </c>
      <c r="F356" s="86"/>
      <c r="G356" s="1" t="s">
        <v>9</v>
      </c>
      <c r="H356" s="13" t="s">
        <v>5</v>
      </c>
      <c r="I356" s="1" t="s">
        <v>67</v>
      </c>
      <c r="J356" s="74" t="s">
        <v>887</v>
      </c>
      <c r="K356" s="68">
        <v>43555</v>
      </c>
      <c r="L356" s="75"/>
      <c r="M356" s="75"/>
      <c r="N356" s="75"/>
      <c r="O356" s="75"/>
      <c r="P356" s="75"/>
      <c r="Q356" s="75" t="s">
        <v>884</v>
      </c>
      <c r="R356" s="75" t="s">
        <v>884</v>
      </c>
      <c r="S356" s="75" t="s">
        <v>884</v>
      </c>
      <c r="T356" s="75" t="s">
        <v>884</v>
      </c>
      <c r="U356" s="75"/>
      <c r="V356" s="75"/>
      <c r="W356" s="77"/>
      <c r="X356" s="36"/>
      <c r="Y356" s="37"/>
      <c r="Z356" s="37"/>
      <c r="AA356" s="16"/>
      <c r="AB356" s="37"/>
      <c r="AC356" s="37"/>
    </row>
    <row r="357" spans="1:29" ht="15.9" customHeight="1">
      <c r="A357" s="35" t="s">
        <v>779</v>
      </c>
      <c r="B357" s="13" t="s">
        <v>777</v>
      </c>
      <c r="C357" s="2" t="s">
        <v>724</v>
      </c>
      <c r="D357" s="13" t="s">
        <v>725</v>
      </c>
      <c r="E357" s="85" t="s">
        <v>726</v>
      </c>
      <c r="F357" s="86"/>
      <c r="G357" s="1" t="s">
        <v>9</v>
      </c>
      <c r="H357" s="13" t="s">
        <v>5</v>
      </c>
      <c r="I357" s="1" t="s">
        <v>67</v>
      </c>
      <c r="J357" s="74" t="s">
        <v>887</v>
      </c>
      <c r="K357" s="68">
        <v>43555</v>
      </c>
      <c r="L357" s="75"/>
      <c r="M357" s="75"/>
      <c r="N357" s="75"/>
      <c r="O357" s="75"/>
      <c r="P357" s="75"/>
      <c r="Q357" s="75" t="s">
        <v>884</v>
      </c>
      <c r="R357" s="75" t="s">
        <v>884</v>
      </c>
      <c r="S357" s="75" t="s">
        <v>884</v>
      </c>
      <c r="T357" s="75" t="s">
        <v>884</v>
      </c>
      <c r="U357" s="75"/>
      <c r="V357" s="75"/>
      <c r="W357" s="77"/>
      <c r="X357" s="36"/>
      <c r="Y357" s="37"/>
      <c r="Z357" s="37"/>
      <c r="AA357" s="16"/>
      <c r="AB357" s="37"/>
      <c r="AC357" s="37"/>
    </row>
    <row r="358" spans="1:29" ht="15.9" customHeight="1">
      <c r="A358" s="35" t="s">
        <v>779</v>
      </c>
      <c r="B358" s="13" t="s">
        <v>777</v>
      </c>
      <c r="C358" s="2" t="s">
        <v>727</v>
      </c>
      <c r="D358" s="13" t="s">
        <v>728</v>
      </c>
      <c r="E358" s="85" t="s">
        <v>729</v>
      </c>
      <c r="F358" s="86"/>
      <c r="G358" s="1" t="s">
        <v>9</v>
      </c>
      <c r="H358" s="13" t="s">
        <v>5</v>
      </c>
      <c r="I358" s="1" t="s">
        <v>67</v>
      </c>
      <c r="J358" s="74" t="s">
        <v>887</v>
      </c>
      <c r="K358" s="68">
        <v>43555</v>
      </c>
      <c r="L358" s="75"/>
      <c r="M358" s="75"/>
      <c r="N358" s="75"/>
      <c r="O358" s="75"/>
      <c r="P358" s="75"/>
      <c r="Q358" s="75" t="s">
        <v>884</v>
      </c>
      <c r="R358" s="75" t="s">
        <v>884</v>
      </c>
      <c r="S358" s="75" t="s">
        <v>884</v>
      </c>
      <c r="T358" s="75" t="s">
        <v>884</v>
      </c>
      <c r="U358" s="75"/>
      <c r="V358" s="75"/>
      <c r="W358" s="77"/>
      <c r="X358" s="36"/>
      <c r="Y358" s="37"/>
      <c r="Z358" s="37"/>
      <c r="AA358" s="16"/>
      <c r="AB358" s="37"/>
      <c r="AC358" s="37"/>
    </row>
    <row r="359" spans="1:29" ht="15.9" customHeight="1">
      <c r="A359" s="35" t="s">
        <v>779</v>
      </c>
      <c r="B359" s="13" t="s">
        <v>777</v>
      </c>
      <c r="C359" s="2" t="s">
        <v>730</v>
      </c>
      <c r="D359" s="13" t="s">
        <v>731</v>
      </c>
      <c r="E359" s="85" t="s">
        <v>851</v>
      </c>
      <c r="F359" s="86"/>
      <c r="G359" s="1" t="s">
        <v>7</v>
      </c>
      <c r="H359" s="13" t="s">
        <v>795</v>
      </c>
      <c r="I359" s="1" t="s">
        <v>67</v>
      </c>
      <c r="J359" s="74"/>
      <c r="K359" s="68">
        <v>43555</v>
      </c>
      <c r="L359" s="75"/>
      <c r="M359" s="75"/>
      <c r="N359" s="75"/>
      <c r="O359" s="75"/>
      <c r="P359" s="75"/>
      <c r="Q359" s="75" t="s">
        <v>884</v>
      </c>
      <c r="R359" s="75" t="s">
        <v>884</v>
      </c>
      <c r="S359" s="75" t="s">
        <v>884</v>
      </c>
      <c r="T359" s="75" t="s">
        <v>884</v>
      </c>
      <c r="U359" s="75"/>
      <c r="V359" s="75"/>
      <c r="W359" s="77"/>
      <c r="X359" s="36"/>
      <c r="Y359" s="37"/>
      <c r="Z359" s="37"/>
      <c r="AA359" s="16"/>
      <c r="AB359" s="37"/>
      <c r="AC359" s="37"/>
    </row>
    <row r="360" spans="1:29" ht="15.9" customHeight="1">
      <c r="A360" s="35" t="s">
        <v>779</v>
      </c>
      <c r="B360" s="13" t="s">
        <v>777</v>
      </c>
      <c r="C360" s="2" t="s">
        <v>732</v>
      </c>
      <c r="D360" s="13" t="s">
        <v>733</v>
      </c>
      <c r="E360" s="85" t="s">
        <v>852</v>
      </c>
      <c r="F360" s="86"/>
      <c r="G360" s="1" t="s">
        <v>7</v>
      </c>
      <c r="H360" s="13" t="s">
        <v>795</v>
      </c>
      <c r="I360" s="1" t="s">
        <v>67</v>
      </c>
      <c r="J360" s="74"/>
      <c r="K360" s="68">
        <v>43555</v>
      </c>
      <c r="L360" s="75"/>
      <c r="M360" s="75"/>
      <c r="N360" s="75"/>
      <c r="O360" s="75"/>
      <c r="P360" s="75"/>
      <c r="Q360" s="75" t="s">
        <v>884</v>
      </c>
      <c r="R360" s="75" t="s">
        <v>884</v>
      </c>
      <c r="S360" s="75" t="s">
        <v>884</v>
      </c>
      <c r="T360" s="75" t="s">
        <v>884</v>
      </c>
      <c r="U360" s="75"/>
      <c r="V360" s="75"/>
      <c r="W360" s="77"/>
      <c r="X360" s="36"/>
      <c r="Y360" s="37"/>
      <c r="Z360" s="37"/>
      <c r="AA360" s="16"/>
      <c r="AB360" s="37"/>
      <c r="AC360" s="37"/>
    </row>
    <row r="361" spans="1:29" ht="15.9" customHeight="1">
      <c r="A361" s="35" t="s">
        <v>779</v>
      </c>
      <c r="B361" s="13" t="s">
        <v>777</v>
      </c>
      <c r="C361" s="2" t="s">
        <v>734</v>
      </c>
      <c r="D361" s="13" t="s">
        <v>735</v>
      </c>
      <c r="E361" s="85" t="s">
        <v>853</v>
      </c>
      <c r="F361" s="86"/>
      <c r="G361" s="1" t="s">
        <v>7</v>
      </c>
      <c r="H361" s="13" t="s">
        <v>795</v>
      </c>
      <c r="I361" s="1" t="s">
        <v>67</v>
      </c>
      <c r="J361" s="74"/>
      <c r="K361" s="68">
        <v>43555</v>
      </c>
      <c r="L361" s="75"/>
      <c r="M361" s="75"/>
      <c r="N361" s="75"/>
      <c r="O361" s="75"/>
      <c r="P361" s="75"/>
      <c r="Q361" s="75" t="s">
        <v>884</v>
      </c>
      <c r="R361" s="75" t="s">
        <v>884</v>
      </c>
      <c r="S361" s="75" t="s">
        <v>884</v>
      </c>
      <c r="T361" s="75" t="s">
        <v>884</v>
      </c>
      <c r="U361" s="75"/>
      <c r="V361" s="75"/>
      <c r="W361" s="77"/>
      <c r="X361" s="36"/>
      <c r="Y361" s="37"/>
      <c r="Z361" s="37"/>
      <c r="AA361" s="16"/>
      <c r="AB361" s="37"/>
      <c r="AC361" s="37"/>
    </row>
    <row r="362" spans="1:29" ht="15.9" customHeight="1">
      <c r="A362" s="35" t="s">
        <v>779</v>
      </c>
      <c r="B362" s="13" t="s">
        <v>777</v>
      </c>
      <c r="C362" s="2" t="s">
        <v>736</v>
      </c>
      <c r="D362" s="13" t="s">
        <v>737</v>
      </c>
      <c r="E362" s="85" t="s">
        <v>854</v>
      </c>
      <c r="F362" s="86"/>
      <c r="G362" s="1" t="s">
        <v>7</v>
      </c>
      <c r="H362" s="13" t="s">
        <v>795</v>
      </c>
      <c r="I362" s="1" t="s">
        <v>67</v>
      </c>
      <c r="J362" s="74"/>
      <c r="K362" s="68">
        <v>43555</v>
      </c>
      <c r="L362" s="75"/>
      <c r="M362" s="75"/>
      <c r="N362" s="75"/>
      <c r="O362" s="75"/>
      <c r="P362" s="75"/>
      <c r="Q362" s="75" t="s">
        <v>884</v>
      </c>
      <c r="R362" s="75" t="s">
        <v>884</v>
      </c>
      <c r="S362" s="75" t="s">
        <v>884</v>
      </c>
      <c r="T362" s="75" t="s">
        <v>884</v>
      </c>
      <c r="U362" s="75"/>
      <c r="V362" s="75"/>
      <c r="W362" s="77"/>
      <c r="X362" s="36"/>
      <c r="Y362" s="37"/>
      <c r="Z362" s="37"/>
      <c r="AA362" s="16"/>
      <c r="AB362" s="37"/>
      <c r="AC362" s="37"/>
    </row>
    <row r="363" spans="1:29" ht="15.9" customHeight="1">
      <c r="A363" s="35" t="s">
        <v>779</v>
      </c>
      <c r="B363" s="13" t="s">
        <v>778</v>
      </c>
      <c r="C363" s="2" t="s">
        <v>738</v>
      </c>
      <c r="D363" s="13" t="s">
        <v>739</v>
      </c>
      <c r="E363" s="85" t="s">
        <v>740</v>
      </c>
      <c r="F363" s="86"/>
      <c r="G363" s="1" t="s">
        <v>9</v>
      </c>
      <c r="H363" s="13" t="s">
        <v>5</v>
      </c>
      <c r="I363" s="1" t="s">
        <v>67</v>
      </c>
      <c r="J363" s="74" t="s">
        <v>887</v>
      </c>
      <c r="K363" s="68">
        <v>43555</v>
      </c>
      <c r="L363" s="75"/>
      <c r="M363" s="75"/>
      <c r="N363" s="75"/>
      <c r="O363" s="75"/>
      <c r="P363" s="75"/>
      <c r="Q363" s="75" t="s">
        <v>884</v>
      </c>
      <c r="R363" s="75" t="s">
        <v>884</v>
      </c>
      <c r="S363" s="75" t="s">
        <v>884</v>
      </c>
      <c r="T363" s="75" t="s">
        <v>884</v>
      </c>
      <c r="U363" s="75"/>
      <c r="V363" s="75"/>
      <c r="W363" s="77"/>
      <c r="X363" s="36"/>
      <c r="Y363" s="37"/>
      <c r="Z363" s="37"/>
      <c r="AA363" s="16"/>
      <c r="AB363" s="37"/>
      <c r="AC363" s="37"/>
    </row>
    <row r="364" spans="1:29" ht="15.9" customHeight="1">
      <c r="A364" s="35" t="s">
        <v>779</v>
      </c>
      <c r="B364" s="13" t="s">
        <v>778</v>
      </c>
      <c r="C364" s="2" t="s">
        <v>741</v>
      </c>
      <c r="D364" s="13" t="s">
        <v>742</v>
      </c>
      <c r="E364" s="85" t="s">
        <v>743</v>
      </c>
      <c r="F364" s="86"/>
      <c r="G364" s="1" t="s">
        <v>9</v>
      </c>
      <c r="H364" s="13" t="s">
        <v>5</v>
      </c>
      <c r="I364" s="1" t="s">
        <v>67</v>
      </c>
      <c r="J364" s="74" t="s">
        <v>887</v>
      </c>
      <c r="K364" s="68">
        <v>43555</v>
      </c>
      <c r="L364" s="75"/>
      <c r="M364" s="75"/>
      <c r="N364" s="75"/>
      <c r="O364" s="75"/>
      <c r="P364" s="75"/>
      <c r="Q364" s="75" t="s">
        <v>884</v>
      </c>
      <c r="R364" s="75" t="s">
        <v>884</v>
      </c>
      <c r="S364" s="75" t="s">
        <v>884</v>
      </c>
      <c r="T364" s="75" t="s">
        <v>884</v>
      </c>
      <c r="U364" s="75"/>
      <c r="V364" s="75"/>
      <c r="W364" s="77"/>
      <c r="X364" s="36"/>
      <c r="Y364" s="37"/>
      <c r="Z364" s="37"/>
      <c r="AA364" s="16"/>
      <c r="AB364" s="37"/>
      <c r="AC364" s="37"/>
    </row>
    <row r="365" spans="1:29" ht="15.9" customHeight="1">
      <c r="A365" s="35" t="s">
        <v>779</v>
      </c>
      <c r="B365" s="13" t="s">
        <v>778</v>
      </c>
      <c r="C365" s="2" t="s">
        <v>744</v>
      </c>
      <c r="D365" s="13" t="s">
        <v>745</v>
      </c>
      <c r="E365" s="85" t="s">
        <v>746</v>
      </c>
      <c r="F365" s="86"/>
      <c r="G365" s="1" t="s">
        <v>9</v>
      </c>
      <c r="H365" s="13" t="s">
        <v>5</v>
      </c>
      <c r="I365" s="1" t="s">
        <v>67</v>
      </c>
      <c r="J365" s="74" t="s">
        <v>887</v>
      </c>
      <c r="K365" s="68">
        <v>43555</v>
      </c>
      <c r="L365" s="75"/>
      <c r="M365" s="75"/>
      <c r="N365" s="75"/>
      <c r="O365" s="75"/>
      <c r="P365" s="75"/>
      <c r="Q365" s="75" t="s">
        <v>884</v>
      </c>
      <c r="R365" s="75" t="s">
        <v>884</v>
      </c>
      <c r="S365" s="75" t="s">
        <v>884</v>
      </c>
      <c r="T365" s="75" t="s">
        <v>884</v>
      </c>
      <c r="U365" s="75"/>
      <c r="V365" s="75"/>
      <c r="W365" s="77"/>
      <c r="X365" s="36"/>
      <c r="Y365" s="37"/>
      <c r="Z365" s="37"/>
      <c r="AA365" s="16"/>
      <c r="AB365" s="37"/>
      <c r="AC365" s="37"/>
    </row>
    <row r="366" spans="1:29" ht="15.9" customHeight="1">
      <c r="A366" s="35" t="s">
        <v>779</v>
      </c>
      <c r="B366" s="13" t="s">
        <v>778</v>
      </c>
      <c r="C366" s="2" t="s">
        <v>747</v>
      </c>
      <c r="D366" s="13" t="s">
        <v>748</v>
      </c>
      <c r="E366" s="85" t="s">
        <v>749</v>
      </c>
      <c r="F366" s="86"/>
      <c r="G366" s="1" t="s">
        <v>9</v>
      </c>
      <c r="H366" s="13" t="s">
        <v>5</v>
      </c>
      <c r="I366" s="1" t="s">
        <v>67</v>
      </c>
      <c r="J366" s="74" t="s">
        <v>887</v>
      </c>
      <c r="K366" s="68">
        <v>43555</v>
      </c>
      <c r="L366" s="75"/>
      <c r="M366" s="75"/>
      <c r="N366" s="75"/>
      <c r="O366" s="75"/>
      <c r="P366" s="75"/>
      <c r="Q366" s="75" t="s">
        <v>884</v>
      </c>
      <c r="R366" s="75" t="s">
        <v>884</v>
      </c>
      <c r="S366" s="75" t="s">
        <v>884</v>
      </c>
      <c r="T366" s="75" t="s">
        <v>884</v>
      </c>
      <c r="U366" s="75"/>
      <c r="V366" s="75"/>
      <c r="W366" s="77"/>
      <c r="X366" s="36"/>
      <c r="Y366" s="37"/>
      <c r="Z366" s="37"/>
      <c r="AA366" s="16"/>
      <c r="AB366" s="37"/>
      <c r="AC366" s="37"/>
    </row>
    <row r="367" spans="1:29" ht="15.9" customHeight="1">
      <c r="A367" s="35" t="s">
        <v>779</v>
      </c>
      <c r="B367" s="13" t="s">
        <v>778</v>
      </c>
      <c r="C367" s="2" t="s">
        <v>750</v>
      </c>
      <c r="D367" s="13" t="s">
        <v>751</v>
      </c>
      <c r="E367" s="85" t="s">
        <v>752</v>
      </c>
      <c r="F367" s="86"/>
      <c r="G367" s="1" t="s">
        <v>9</v>
      </c>
      <c r="H367" s="13" t="s">
        <v>5</v>
      </c>
      <c r="I367" s="1" t="s">
        <v>67</v>
      </c>
      <c r="J367" s="74" t="s">
        <v>887</v>
      </c>
      <c r="K367" s="68">
        <v>43555</v>
      </c>
      <c r="L367" s="75"/>
      <c r="M367" s="75"/>
      <c r="N367" s="75"/>
      <c r="O367" s="75"/>
      <c r="P367" s="75"/>
      <c r="Q367" s="75" t="s">
        <v>884</v>
      </c>
      <c r="R367" s="75" t="s">
        <v>884</v>
      </c>
      <c r="S367" s="75" t="s">
        <v>884</v>
      </c>
      <c r="T367" s="75" t="s">
        <v>884</v>
      </c>
      <c r="U367" s="75"/>
      <c r="V367" s="75"/>
      <c r="W367" s="77"/>
      <c r="X367" s="36"/>
      <c r="Y367" s="37"/>
      <c r="Z367" s="37"/>
      <c r="AA367" s="16"/>
      <c r="AB367" s="37"/>
      <c r="AC367" s="37"/>
    </row>
    <row r="368" spans="1:29" ht="15.9" customHeight="1">
      <c r="A368" s="35" t="s">
        <v>779</v>
      </c>
      <c r="B368" s="13" t="s">
        <v>778</v>
      </c>
      <c r="C368" s="2" t="s">
        <v>753</v>
      </c>
      <c r="D368" s="13" t="s">
        <v>754</v>
      </c>
      <c r="E368" s="85" t="s">
        <v>755</v>
      </c>
      <c r="F368" s="86"/>
      <c r="G368" s="1" t="s">
        <v>9</v>
      </c>
      <c r="H368" s="13" t="s">
        <v>5</v>
      </c>
      <c r="I368" s="1" t="s">
        <v>67</v>
      </c>
      <c r="J368" s="74" t="s">
        <v>887</v>
      </c>
      <c r="K368" s="68">
        <v>43555</v>
      </c>
      <c r="L368" s="75"/>
      <c r="M368" s="75"/>
      <c r="N368" s="75"/>
      <c r="O368" s="75"/>
      <c r="P368" s="75"/>
      <c r="Q368" s="75" t="s">
        <v>884</v>
      </c>
      <c r="R368" s="75" t="s">
        <v>884</v>
      </c>
      <c r="S368" s="75" t="s">
        <v>884</v>
      </c>
      <c r="T368" s="75" t="s">
        <v>884</v>
      </c>
      <c r="U368" s="75"/>
      <c r="V368" s="75"/>
      <c r="W368" s="77"/>
      <c r="X368" s="36"/>
      <c r="Y368" s="37"/>
      <c r="Z368" s="37"/>
      <c r="AA368" s="16"/>
      <c r="AB368" s="37"/>
      <c r="AC368" s="37"/>
    </row>
    <row r="369" spans="1:29" ht="15.9" customHeight="1">
      <c r="A369" s="35" t="s">
        <v>779</v>
      </c>
      <c r="B369" s="13" t="s">
        <v>778</v>
      </c>
      <c r="C369" s="2" t="s">
        <v>756</v>
      </c>
      <c r="D369" s="13" t="s">
        <v>757</v>
      </c>
      <c r="E369" s="85" t="s">
        <v>855</v>
      </c>
      <c r="F369" s="86" t="s">
        <v>789</v>
      </c>
      <c r="G369" s="1" t="s">
        <v>7</v>
      </c>
      <c r="H369" s="13" t="s">
        <v>793</v>
      </c>
      <c r="I369" s="1" t="s">
        <v>67</v>
      </c>
      <c r="J369" s="74"/>
      <c r="K369" s="68">
        <v>43555</v>
      </c>
      <c r="L369" s="75"/>
      <c r="M369" s="75"/>
      <c r="N369" s="75"/>
      <c r="O369" s="75"/>
      <c r="P369" s="75"/>
      <c r="Q369" s="75" t="s">
        <v>884</v>
      </c>
      <c r="R369" s="75" t="s">
        <v>884</v>
      </c>
      <c r="S369" s="75" t="s">
        <v>884</v>
      </c>
      <c r="T369" s="75" t="s">
        <v>884</v>
      </c>
      <c r="U369" s="75"/>
      <c r="V369" s="75"/>
      <c r="W369" s="77"/>
      <c r="X369" s="36"/>
      <c r="Y369" s="37"/>
      <c r="Z369" s="37"/>
      <c r="AA369" s="16"/>
      <c r="AB369" s="37"/>
      <c r="AC369" s="37"/>
    </row>
    <row r="370" spans="1:29" ht="15.9" customHeight="1">
      <c r="A370" s="35" t="s">
        <v>779</v>
      </c>
      <c r="B370" s="13" t="s">
        <v>778</v>
      </c>
      <c r="C370" s="2" t="s">
        <v>758</v>
      </c>
      <c r="D370" s="13" t="s">
        <v>759</v>
      </c>
      <c r="E370" s="85" t="s">
        <v>856</v>
      </c>
      <c r="F370" s="86" t="s">
        <v>790</v>
      </c>
      <c r="G370" s="1" t="s">
        <v>7</v>
      </c>
      <c r="H370" s="13" t="s">
        <v>793</v>
      </c>
      <c r="I370" s="1" t="s">
        <v>67</v>
      </c>
      <c r="J370" s="74"/>
      <c r="K370" s="68">
        <v>43555</v>
      </c>
      <c r="L370" s="75"/>
      <c r="M370" s="75"/>
      <c r="N370" s="75"/>
      <c r="O370" s="75"/>
      <c r="P370" s="75"/>
      <c r="Q370" s="75" t="s">
        <v>884</v>
      </c>
      <c r="R370" s="75" t="s">
        <v>884</v>
      </c>
      <c r="S370" s="75" t="s">
        <v>884</v>
      </c>
      <c r="T370" s="75" t="s">
        <v>884</v>
      </c>
      <c r="U370" s="75"/>
      <c r="V370" s="75"/>
      <c r="W370" s="77"/>
      <c r="X370" s="36"/>
      <c r="Y370" s="37"/>
      <c r="Z370" s="37"/>
      <c r="AA370" s="16"/>
      <c r="AB370" s="37"/>
      <c r="AC370" s="37"/>
    </row>
    <row r="371" spans="1:29" ht="15.9" customHeight="1">
      <c r="A371" s="35" t="s">
        <v>779</v>
      </c>
      <c r="B371" s="13" t="s">
        <v>778</v>
      </c>
      <c r="C371" s="2" t="s">
        <v>760</v>
      </c>
      <c r="D371" s="13" t="s">
        <v>761</v>
      </c>
      <c r="E371" s="85" t="s">
        <v>857</v>
      </c>
      <c r="F371" s="86" t="s">
        <v>791</v>
      </c>
      <c r="G371" s="1" t="s">
        <v>7</v>
      </c>
      <c r="H371" s="13" t="s">
        <v>793</v>
      </c>
      <c r="I371" s="1" t="s">
        <v>67</v>
      </c>
      <c r="J371" s="74"/>
      <c r="K371" s="68">
        <v>43555</v>
      </c>
      <c r="L371" s="75"/>
      <c r="M371" s="75"/>
      <c r="N371" s="75"/>
      <c r="O371" s="75"/>
      <c r="P371" s="75"/>
      <c r="Q371" s="75" t="s">
        <v>884</v>
      </c>
      <c r="R371" s="75" t="s">
        <v>884</v>
      </c>
      <c r="S371" s="75" t="s">
        <v>884</v>
      </c>
      <c r="T371" s="75" t="s">
        <v>884</v>
      </c>
      <c r="U371" s="75"/>
      <c r="V371" s="75"/>
      <c r="W371" s="77"/>
      <c r="X371" s="36"/>
      <c r="Y371" s="37"/>
      <c r="Z371" s="37"/>
      <c r="AA371" s="16"/>
      <c r="AB371" s="37"/>
      <c r="AC371" s="37"/>
    </row>
    <row r="372" spans="1:29" ht="15.9" customHeight="1">
      <c r="A372" s="50" t="s">
        <v>779</v>
      </c>
      <c r="B372" s="15" t="s">
        <v>778</v>
      </c>
      <c r="C372" s="39" t="s">
        <v>762</v>
      </c>
      <c r="D372" s="15" t="s">
        <v>763</v>
      </c>
      <c r="E372" s="88" t="s">
        <v>764</v>
      </c>
      <c r="F372" s="89" t="s">
        <v>806</v>
      </c>
      <c r="G372" s="15" t="s">
        <v>6</v>
      </c>
      <c r="H372" s="15" t="s">
        <v>805</v>
      </c>
      <c r="I372" s="40" t="s">
        <v>67</v>
      </c>
      <c r="J372" s="74"/>
      <c r="K372" s="68">
        <v>43555</v>
      </c>
      <c r="L372" s="75"/>
      <c r="M372" s="75"/>
      <c r="N372" s="75"/>
      <c r="O372" s="75"/>
      <c r="P372" s="75"/>
      <c r="Q372" s="75" t="s">
        <v>884</v>
      </c>
      <c r="R372" s="75" t="s">
        <v>884</v>
      </c>
      <c r="S372" s="75" t="s">
        <v>884</v>
      </c>
      <c r="T372" s="75" t="s">
        <v>884</v>
      </c>
      <c r="U372" s="75"/>
      <c r="V372" s="75"/>
      <c r="W372" s="78"/>
      <c r="X372" s="36"/>
      <c r="Y372" s="52"/>
      <c r="Z372" s="52"/>
      <c r="AA372" s="53"/>
      <c r="AB372" s="52"/>
      <c r="AC372" s="52"/>
    </row>
    <row r="373" spans="1:29" s="37" customFormat="1" ht="15.9" customHeight="1">
      <c r="A373" s="35" t="s">
        <v>779</v>
      </c>
      <c r="B373" s="13" t="s">
        <v>778</v>
      </c>
      <c r="C373" s="2" t="s">
        <v>765</v>
      </c>
      <c r="D373" s="13" t="s">
        <v>766</v>
      </c>
      <c r="E373" s="85" t="s">
        <v>858</v>
      </c>
      <c r="F373" s="86"/>
      <c r="G373" s="13" t="s">
        <v>7</v>
      </c>
      <c r="H373" s="13" t="s">
        <v>793</v>
      </c>
      <c r="I373" s="1" t="s">
        <v>67</v>
      </c>
      <c r="J373" s="74"/>
      <c r="K373" s="68">
        <v>43555</v>
      </c>
      <c r="L373" s="75"/>
      <c r="M373" s="75"/>
      <c r="N373" s="75"/>
      <c r="O373" s="75"/>
      <c r="P373" s="75"/>
      <c r="Q373" s="75" t="s">
        <v>884</v>
      </c>
      <c r="R373" s="75" t="s">
        <v>884</v>
      </c>
      <c r="S373" s="75" t="s">
        <v>884</v>
      </c>
      <c r="T373" s="75" t="s">
        <v>884</v>
      </c>
      <c r="U373" s="75"/>
      <c r="V373" s="75"/>
      <c r="W373" s="77"/>
      <c r="X373" s="36"/>
      <c r="AA373" s="16"/>
    </row>
    <row r="374" spans="1:29" ht="30" customHeight="1">
      <c r="A374" s="42"/>
      <c r="B374" s="42"/>
      <c r="C374" s="41"/>
      <c r="D374" s="42"/>
      <c r="E374" s="43"/>
      <c r="F374" s="43"/>
      <c r="G374" s="42"/>
      <c r="H374" s="42"/>
      <c r="I374" s="42"/>
      <c r="J374" s="44"/>
      <c r="W374" s="61"/>
      <c r="AA374" s="54"/>
    </row>
    <row r="375" spans="1:29" ht="30" customHeight="1">
      <c r="A375" s="42"/>
      <c r="B375" s="42"/>
      <c r="C375" s="41"/>
      <c r="D375" s="42"/>
      <c r="E375" s="43"/>
      <c r="F375" s="43"/>
      <c r="G375" s="42"/>
      <c r="H375" s="42"/>
      <c r="I375" s="42"/>
      <c r="J375" s="45"/>
      <c r="W375" s="61"/>
      <c r="AA375" s="54"/>
    </row>
    <row r="376" spans="1:29" ht="30" customHeight="1">
      <c r="A376" s="42"/>
      <c r="B376" s="42"/>
      <c r="C376" s="41"/>
      <c r="D376" s="42"/>
      <c r="E376" s="43"/>
      <c r="F376" s="43"/>
      <c r="G376" s="44"/>
      <c r="H376" s="42"/>
      <c r="I376" s="42"/>
      <c r="J376" s="45"/>
      <c r="W376" s="61"/>
      <c r="AA376" s="54"/>
    </row>
    <row r="377" spans="1:29" ht="30" customHeight="1">
      <c r="A377" s="42"/>
      <c r="B377" s="42"/>
      <c r="C377" s="41"/>
      <c r="D377" s="42"/>
      <c r="E377" s="43"/>
      <c r="F377" s="43"/>
      <c r="G377" s="44"/>
      <c r="H377" s="42"/>
      <c r="I377" s="42"/>
      <c r="J377" s="45"/>
      <c r="W377" s="61"/>
      <c r="AA377" s="54"/>
    </row>
    <row r="378" spans="1:29" ht="30" customHeight="1">
      <c r="A378" s="42"/>
      <c r="B378" s="42"/>
      <c r="C378" s="41"/>
      <c r="D378" s="42"/>
      <c r="E378" s="43"/>
      <c r="F378" s="43"/>
      <c r="G378" s="42"/>
      <c r="H378" s="44"/>
      <c r="I378" s="42"/>
      <c r="J378" s="45"/>
      <c r="W378" s="61"/>
      <c r="AA378" s="54"/>
    </row>
    <row r="379" spans="1:29" ht="30" customHeight="1">
      <c r="A379" s="42"/>
      <c r="B379" s="42"/>
      <c r="C379" s="41"/>
      <c r="D379" s="42"/>
      <c r="E379" s="43"/>
      <c r="F379" s="43"/>
      <c r="G379" s="42"/>
      <c r="H379" s="44"/>
      <c r="I379" s="42"/>
      <c r="J379" s="45"/>
      <c r="W379" s="61"/>
      <c r="AA379" s="54"/>
    </row>
    <row r="380" spans="1:29" ht="30" customHeight="1">
      <c r="A380" s="42"/>
      <c r="B380" s="42"/>
      <c r="C380" s="41"/>
      <c r="D380" s="42"/>
      <c r="E380" s="43"/>
      <c r="F380" s="43"/>
      <c r="G380" s="44"/>
      <c r="H380" s="44"/>
      <c r="I380" s="42"/>
      <c r="J380" s="45"/>
      <c r="W380" s="61"/>
      <c r="AA380" s="54"/>
    </row>
    <row r="381" spans="1:29" ht="30" customHeight="1">
      <c r="A381" s="42"/>
      <c r="B381" s="42"/>
      <c r="C381" s="41"/>
      <c r="D381" s="42"/>
      <c r="E381" s="43"/>
      <c r="F381" s="43"/>
      <c r="G381" s="46"/>
      <c r="H381" s="44"/>
      <c r="I381" s="42"/>
      <c r="J381" s="45"/>
      <c r="W381" s="61"/>
      <c r="AA381" s="54"/>
    </row>
    <row r="382" spans="1:29" ht="30" customHeight="1">
      <c r="A382" s="42"/>
      <c r="B382" s="42"/>
      <c r="C382" s="41"/>
      <c r="D382" s="42"/>
      <c r="E382" s="43"/>
      <c r="F382" s="43"/>
      <c r="G382" s="44"/>
      <c r="H382" s="42"/>
      <c r="I382" s="42"/>
      <c r="J382" s="45"/>
      <c r="W382" s="61"/>
      <c r="AA382" s="54"/>
    </row>
    <row r="383" spans="1:29" ht="30" customHeight="1">
      <c r="A383" s="42"/>
      <c r="B383" s="42"/>
      <c r="C383" s="41"/>
      <c r="D383" s="42"/>
      <c r="E383" s="43"/>
      <c r="F383" s="43"/>
      <c r="G383" s="44"/>
      <c r="H383" s="44"/>
      <c r="I383" s="42"/>
      <c r="J383" s="45"/>
      <c r="W383" s="61"/>
      <c r="AA383" s="54"/>
    </row>
    <row r="384" spans="1:29" ht="30" customHeight="1">
      <c r="A384" s="42"/>
      <c r="B384" s="51"/>
      <c r="C384" s="41"/>
      <c r="D384" s="42"/>
      <c r="E384" s="43"/>
      <c r="F384" s="43"/>
      <c r="G384" s="44"/>
      <c r="H384" s="42"/>
      <c r="I384" s="42"/>
      <c r="J384" s="45"/>
      <c r="W384" s="61"/>
      <c r="AA384" s="54"/>
    </row>
    <row r="385" spans="1:27" ht="30" customHeight="1">
      <c r="A385" s="42"/>
      <c r="B385" s="51"/>
      <c r="C385" s="41"/>
      <c r="D385" s="42"/>
      <c r="E385" s="43"/>
      <c r="F385" s="43"/>
      <c r="G385" s="44"/>
      <c r="H385" s="42"/>
      <c r="I385" s="42"/>
      <c r="J385" s="45"/>
      <c r="W385" s="61"/>
      <c r="AA385" s="54"/>
    </row>
    <row r="386" spans="1:27" ht="30" customHeight="1">
      <c r="A386" s="42"/>
      <c r="B386" s="51"/>
      <c r="C386" s="41"/>
      <c r="D386" s="42"/>
      <c r="E386" s="43"/>
      <c r="F386" s="43"/>
      <c r="G386" s="44"/>
      <c r="H386" s="42"/>
      <c r="I386" s="42"/>
      <c r="J386" s="45"/>
      <c r="W386" s="61"/>
      <c r="AA386" s="54"/>
    </row>
    <row r="387" spans="1:27" ht="30" customHeight="1">
      <c r="A387" s="42"/>
      <c r="B387" s="51"/>
      <c r="C387" s="41"/>
      <c r="D387" s="42"/>
      <c r="E387" s="43"/>
      <c r="F387" s="43"/>
      <c r="G387" s="44"/>
      <c r="H387" s="42"/>
      <c r="I387" s="42"/>
      <c r="J387" s="45"/>
      <c r="W387" s="61"/>
      <c r="AA387" s="54"/>
    </row>
    <row r="388" spans="1:27" ht="30" customHeight="1">
      <c r="A388" s="42"/>
      <c r="B388" s="51"/>
      <c r="C388" s="41"/>
      <c r="D388" s="42"/>
      <c r="E388" s="43"/>
      <c r="F388" s="43"/>
      <c r="G388" s="44"/>
      <c r="H388" s="42"/>
      <c r="I388" s="42"/>
      <c r="J388" s="45"/>
      <c r="W388" s="61"/>
      <c r="AA388" s="54"/>
    </row>
    <row r="389" spans="1:27" ht="30" customHeight="1">
      <c r="A389" s="42"/>
      <c r="B389" s="51"/>
      <c r="C389" s="41"/>
      <c r="D389" s="42"/>
      <c r="E389" s="43"/>
      <c r="F389" s="43"/>
      <c r="G389" s="44"/>
      <c r="H389" s="42"/>
      <c r="I389" s="42"/>
      <c r="J389" s="45"/>
      <c r="W389" s="61"/>
      <c r="AA389" s="54"/>
    </row>
    <row r="390" spans="1:27" ht="30" customHeight="1">
      <c r="A390" s="42"/>
      <c r="B390" s="51"/>
      <c r="C390" s="41"/>
      <c r="D390" s="42"/>
      <c r="E390" s="43"/>
      <c r="F390" s="43"/>
      <c r="G390" s="44"/>
      <c r="H390" s="42"/>
      <c r="I390" s="42"/>
      <c r="J390" s="45"/>
      <c r="W390" s="61"/>
      <c r="AA390" s="54"/>
    </row>
    <row r="391" spans="1:27" ht="30" customHeight="1">
      <c r="A391" s="42"/>
      <c r="B391" s="51"/>
      <c r="C391" s="41"/>
      <c r="D391" s="42"/>
      <c r="E391" s="43"/>
      <c r="F391" s="43"/>
      <c r="G391" s="44"/>
      <c r="H391" s="42"/>
      <c r="I391" s="42"/>
      <c r="J391" s="45"/>
      <c r="W391" s="61"/>
      <c r="AA391" s="54"/>
    </row>
    <row r="392" spans="1:27" ht="30" customHeight="1">
      <c r="A392" s="42"/>
      <c r="B392" s="51"/>
      <c r="C392" s="41"/>
      <c r="D392" s="42"/>
      <c r="E392" s="43"/>
      <c r="F392" s="43"/>
      <c r="G392" s="44"/>
      <c r="H392" s="42"/>
      <c r="I392" s="42"/>
      <c r="J392" s="45"/>
      <c r="W392" s="61"/>
      <c r="AA392" s="54"/>
    </row>
    <row r="393" spans="1:27" ht="30" customHeight="1">
      <c r="A393" s="42"/>
      <c r="B393" s="51"/>
      <c r="C393" s="41"/>
      <c r="D393" s="42"/>
      <c r="E393" s="43"/>
      <c r="F393" s="43"/>
      <c r="G393" s="44"/>
      <c r="H393" s="42"/>
      <c r="I393" s="42"/>
      <c r="J393" s="45"/>
      <c r="W393" s="61"/>
      <c r="AA393" s="54"/>
    </row>
    <row r="394" spans="1:27" ht="30" customHeight="1">
      <c r="A394" s="42"/>
      <c r="B394" s="51"/>
      <c r="C394" s="41"/>
      <c r="D394" s="42"/>
      <c r="E394" s="43"/>
      <c r="F394" s="43"/>
      <c r="G394" s="42"/>
      <c r="H394" s="44"/>
      <c r="I394" s="42"/>
      <c r="J394" s="45"/>
      <c r="W394" s="61"/>
      <c r="AA394" s="54"/>
    </row>
    <row r="395" spans="1:27" ht="30" customHeight="1">
      <c r="A395" s="42"/>
      <c r="B395" s="51"/>
      <c r="C395" s="41"/>
      <c r="D395" s="42"/>
      <c r="E395" s="43"/>
      <c r="F395" s="43"/>
      <c r="G395" s="42"/>
      <c r="H395" s="44"/>
      <c r="I395" s="42"/>
      <c r="J395" s="45"/>
      <c r="W395" s="61"/>
      <c r="AA395" s="54"/>
    </row>
    <row r="396" spans="1:27" ht="30" customHeight="1">
      <c r="A396" s="42"/>
      <c r="B396" s="51"/>
      <c r="C396" s="41"/>
      <c r="D396" s="42"/>
      <c r="E396" s="43"/>
      <c r="F396" s="43"/>
      <c r="G396" s="42"/>
      <c r="H396" s="44"/>
      <c r="I396" s="42"/>
      <c r="J396" s="45"/>
      <c r="W396" s="61"/>
      <c r="AA396" s="54"/>
    </row>
    <row r="397" spans="1:27" ht="30" customHeight="1">
      <c r="A397" s="42"/>
      <c r="B397" s="51"/>
      <c r="C397" s="41"/>
      <c r="D397" s="42"/>
      <c r="E397" s="43"/>
      <c r="F397" s="43"/>
      <c r="G397" s="42"/>
      <c r="H397" s="44"/>
      <c r="I397" s="42"/>
      <c r="J397" s="45"/>
      <c r="W397" s="61"/>
      <c r="AA397" s="54"/>
    </row>
    <row r="398" spans="1:27" ht="30" customHeight="1">
      <c r="A398" s="42"/>
      <c r="B398" s="51"/>
      <c r="C398" s="41"/>
      <c r="D398" s="42"/>
      <c r="E398" s="43"/>
      <c r="F398" s="43"/>
      <c r="G398" s="42"/>
      <c r="H398" s="42"/>
      <c r="I398" s="42"/>
      <c r="J398" s="45"/>
      <c r="W398" s="61"/>
      <c r="AA398" s="54"/>
    </row>
    <row r="399" spans="1:27" ht="30" customHeight="1">
      <c r="A399" s="42"/>
      <c r="B399" s="51"/>
      <c r="C399" s="41"/>
      <c r="D399" s="42"/>
      <c r="E399" s="43"/>
      <c r="F399" s="43"/>
      <c r="G399" s="42"/>
      <c r="H399" s="44"/>
      <c r="I399" s="42"/>
      <c r="J399" s="45"/>
      <c r="W399" s="61"/>
      <c r="AA399" s="54"/>
    </row>
    <row r="400" spans="1:27" ht="30" customHeight="1">
      <c r="A400" s="42"/>
      <c r="B400" s="51"/>
      <c r="C400" s="41"/>
      <c r="D400" s="42"/>
      <c r="E400" s="43"/>
      <c r="F400" s="43"/>
      <c r="G400" s="42"/>
      <c r="H400" s="44"/>
      <c r="I400" s="42"/>
      <c r="J400" s="45"/>
      <c r="W400" s="61"/>
      <c r="AA400" s="54"/>
    </row>
    <row r="401" spans="1:27" ht="30" customHeight="1">
      <c r="A401" s="42"/>
      <c r="B401" s="51"/>
      <c r="C401" s="41"/>
      <c r="D401" s="42"/>
      <c r="E401" s="43"/>
      <c r="F401" s="43"/>
      <c r="G401" s="42"/>
      <c r="H401" s="44"/>
      <c r="I401" s="42"/>
      <c r="J401" s="45"/>
      <c r="W401" s="61"/>
      <c r="AA401" s="54"/>
    </row>
    <row r="402" spans="1:27" ht="30" customHeight="1">
      <c r="A402" s="42"/>
      <c r="B402" s="51"/>
      <c r="C402" s="41"/>
      <c r="D402" s="42"/>
      <c r="E402" s="43"/>
      <c r="F402" s="43"/>
      <c r="G402" s="42"/>
      <c r="H402" s="44"/>
      <c r="I402" s="42"/>
      <c r="J402" s="45"/>
      <c r="W402" s="61"/>
      <c r="AA402" s="54"/>
    </row>
    <row r="403" spans="1:27" ht="30" customHeight="1">
      <c r="A403" s="42"/>
      <c r="B403" s="51"/>
      <c r="C403" s="41"/>
      <c r="D403" s="42"/>
      <c r="E403" s="43"/>
      <c r="F403" s="43"/>
      <c r="G403" s="42"/>
      <c r="H403" s="44"/>
      <c r="I403" s="42"/>
      <c r="J403" s="45"/>
      <c r="W403" s="61"/>
      <c r="AA403" s="54"/>
    </row>
    <row r="404" spans="1:27" ht="30" customHeight="1">
      <c r="A404" s="42"/>
      <c r="B404" s="51"/>
      <c r="C404" s="41"/>
      <c r="D404" s="42"/>
      <c r="E404" s="43"/>
      <c r="F404" s="43"/>
      <c r="G404" s="44"/>
      <c r="H404" s="44"/>
      <c r="I404" s="42"/>
      <c r="J404" s="45"/>
      <c r="W404" s="61"/>
      <c r="AA404" s="54"/>
    </row>
    <row r="405" spans="1:27" ht="30" customHeight="1">
      <c r="A405" s="42"/>
      <c r="B405" s="51"/>
      <c r="C405" s="41"/>
      <c r="D405" s="42"/>
      <c r="E405" s="43"/>
      <c r="F405" s="43"/>
      <c r="G405" s="44"/>
      <c r="H405" s="42"/>
      <c r="I405" s="42"/>
      <c r="J405" s="45"/>
      <c r="W405" s="61"/>
      <c r="AA405" s="54"/>
    </row>
    <row r="406" spans="1:27" ht="30" customHeight="1">
      <c r="A406" s="42"/>
      <c r="B406" s="51"/>
      <c r="C406" s="41"/>
      <c r="D406" s="42"/>
      <c r="E406" s="43"/>
      <c r="F406" s="43"/>
      <c r="G406" s="44"/>
      <c r="H406" s="44"/>
      <c r="I406" s="42"/>
      <c r="J406" s="45"/>
      <c r="W406" s="61"/>
      <c r="AA406" s="54"/>
    </row>
    <row r="407" spans="1:27" ht="30" customHeight="1">
      <c r="A407" s="42"/>
      <c r="B407" s="42"/>
      <c r="C407" s="41"/>
      <c r="D407" s="42"/>
      <c r="E407" s="43"/>
      <c r="F407" s="43"/>
      <c r="G407" s="44"/>
      <c r="H407" s="42"/>
      <c r="I407" s="42"/>
      <c r="J407" s="45"/>
      <c r="W407" s="61"/>
      <c r="AA407" s="54"/>
    </row>
    <row r="408" spans="1:27" ht="30" customHeight="1">
      <c r="A408" s="42"/>
      <c r="B408" s="42"/>
      <c r="C408" s="41"/>
      <c r="D408" s="42"/>
      <c r="E408" s="43"/>
      <c r="F408" s="43"/>
      <c r="G408" s="44"/>
      <c r="H408" s="42"/>
      <c r="I408" s="42"/>
      <c r="J408" s="45"/>
      <c r="W408" s="61"/>
      <c r="AA408" s="54"/>
    </row>
    <row r="409" spans="1:27" ht="30" customHeight="1">
      <c r="A409" s="42"/>
      <c r="B409" s="42"/>
      <c r="C409" s="41"/>
      <c r="D409" s="42"/>
      <c r="E409" s="43"/>
      <c r="F409" s="43"/>
      <c r="G409" s="44"/>
      <c r="H409" s="42"/>
      <c r="I409" s="42"/>
      <c r="J409" s="45"/>
      <c r="W409" s="61"/>
      <c r="AA409" s="54"/>
    </row>
    <row r="410" spans="1:27" ht="30" customHeight="1">
      <c r="A410" s="42"/>
      <c r="B410" s="42"/>
      <c r="C410" s="41"/>
      <c r="D410" s="42"/>
      <c r="E410" s="43"/>
      <c r="F410" s="43"/>
      <c r="G410" s="44"/>
      <c r="H410" s="42"/>
      <c r="I410" s="42"/>
      <c r="J410" s="45"/>
      <c r="W410" s="61"/>
      <c r="AA410" s="54"/>
    </row>
    <row r="411" spans="1:27" ht="30" customHeight="1">
      <c r="A411" s="42"/>
      <c r="B411" s="42"/>
      <c r="C411" s="41"/>
      <c r="D411" s="42"/>
      <c r="E411" s="43"/>
      <c r="F411" s="43"/>
      <c r="G411" s="44"/>
      <c r="H411" s="42"/>
      <c r="I411" s="42"/>
      <c r="J411" s="45"/>
      <c r="W411" s="61"/>
      <c r="AA411" s="54"/>
    </row>
    <row r="412" spans="1:27" ht="30" customHeight="1">
      <c r="A412" s="42"/>
      <c r="B412" s="42"/>
      <c r="C412" s="41"/>
      <c r="D412" s="42"/>
      <c r="E412" s="43"/>
      <c r="F412" s="43"/>
      <c r="G412" s="44"/>
      <c r="H412" s="42"/>
      <c r="I412" s="42"/>
      <c r="J412" s="45"/>
      <c r="W412" s="61"/>
      <c r="AA412" s="54"/>
    </row>
    <row r="413" spans="1:27" ht="30" customHeight="1">
      <c r="A413" s="42"/>
      <c r="B413" s="42"/>
      <c r="C413" s="41"/>
      <c r="D413" s="42"/>
      <c r="E413" s="43"/>
      <c r="F413" s="43"/>
      <c r="G413" s="44"/>
      <c r="H413" s="42"/>
      <c r="I413" s="42"/>
      <c r="J413" s="45"/>
      <c r="W413" s="61"/>
      <c r="AA413" s="54"/>
    </row>
    <row r="414" spans="1:27" ht="30" customHeight="1">
      <c r="A414" s="42"/>
      <c r="B414" s="42"/>
      <c r="C414" s="41"/>
      <c r="D414" s="42"/>
      <c r="E414" s="43"/>
      <c r="F414" s="43"/>
      <c r="G414" s="44"/>
      <c r="H414" s="42"/>
      <c r="I414" s="42"/>
      <c r="J414" s="45"/>
      <c r="W414" s="61"/>
      <c r="AA414" s="54"/>
    </row>
    <row r="415" spans="1:27" ht="30" customHeight="1">
      <c r="A415" s="42"/>
      <c r="B415" s="42"/>
      <c r="C415" s="41"/>
      <c r="D415" s="42"/>
      <c r="E415" s="43"/>
      <c r="F415" s="43"/>
      <c r="G415" s="44"/>
      <c r="H415" s="42"/>
      <c r="I415" s="42"/>
      <c r="J415" s="45"/>
      <c r="W415" s="61"/>
      <c r="AA415" s="54"/>
    </row>
    <row r="416" spans="1:27" ht="30" customHeight="1">
      <c r="A416" s="42"/>
      <c r="B416" s="42"/>
      <c r="C416" s="41"/>
      <c r="D416" s="42"/>
      <c r="E416" s="43"/>
      <c r="F416" s="43"/>
      <c r="G416" s="44"/>
      <c r="H416" s="42"/>
      <c r="I416" s="42"/>
      <c r="J416" s="45"/>
      <c r="W416" s="61"/>
      <c r="AA416" s="54"/>
    </row>
    <row r="417" spans="1:27" ht="30" customHeight="1">
      <c r="A417" s="42"/>
      <c r="B417" s="42"/>
      <c r="C417" s="41"/>
      <c r="D417" s="42"/>
      <c r="E417" s="43"/>
      <c r="F417" s="43"/>
      <c r="G417" s="44"/>
      <c r="H417" s="42"/>
      <c r="I417" s="42"/>
      <c r="J417" s="45"/>
      <c r="W417" s="61"/>
      <c r="AA417" s="54"/>
    </row>
    <row r="418" spans="1:27" ht="30" customHeight="1">
      <c r="A418" s="42"/>
      <c r="B418" s="42"/>
      <c r="C418" s="41"/>
      <c r="D418" s="42"/>
      <c r="E418" s="43"/>
      <c r="F418" s="43"/>
      <c r="G418" s="44"/>
      <c r="H418" s="42"/>
      <c r="I418" s="42"/>
      <c r="J418" s="45"/>
      <c r="W418" s="61"/>
      <c r="AA418" s="54"/>
    </row>
    <row r="419" spans="1:27" ht="30" customHeight="1">
      <c r="A419" s="42"/>
      <c r="B419" s="42"/>
      <c r="C419" s="41"/>
      <c r="D419" s="42"/>
      <c r="E419" s="43"/>
      <c r="F419" s="43"/>
      <c r="G419" s="42"/>
      <c r="H419" s="44"/>
      <c r="I419" s="42"/>
      <c r="J419" s="45"/>
      <c r="W419" s="61"/>
      <c r="AA419" s="54"/>
    </row>
    <row r="420" spans="1:27" ht="30" customHeight="1">
      <c r="A420" s="42"/>
      <c r="B420" s="42"/>
      <c r="C420" s="41"/>
      <c r="D420" s="42"/>
      <c r="E420" s="43"/>
      <c r="F420" s="43"/>
      <c r="G420" s="42"/>
      <c r="H420" s="46"/>
      <c r="I420" s="42"/>
      <c r="J420" s="45"/>
      <c r="W420" s="61"/>
      <c r="AA420" s="54"/>
    </row>
    <row r="421" spans="1:27" ht="30" customHeight="1">
      <c r="A421" s="42"/>
      <c r="B421" s="42"/>
      <c r="C421" s="41"/>
      <c r="D421" s="42"/>
      <c r="E421" s="43"/>
      <c r="F421" s="43"/>
      <c r="G421" s="42"/>
      <c r="H421" s="44"/>
      <c r="I421" s="42"/>
      <c r="J421" s="45"/>
      <c r="W421" s="61"/>
      <c r="AA421" s="54"/>
    </row>
    <row r="422" spans="1:27" ht="30" customHeight="1">
      <c r="A422" s="42"/>
      <c r="B422" s="42"/>
      <c r="C422" s="41"/>
      <c r="D422" s="42"/>
      <c r="E422" s="43"/>
      <c r="F422" s="43"/>
      <c r="G422" s="42"/>
      <c r="H422" s="46"/>
      <c r="I422" s="42"/>
      <c r="J422" s="45"/>
      <c r="W422" s="61"/>
      <c r="AA422" s="54"/>
    </row>
    <row r="423" spans="1:27" ht="30" customHeight="1">
      <c r="A423" s="42"/>
      <c r="B423" s="42"/>
      <c r="C423" s="41"/>
      <c r="D423" s="42"/>
      <c r="E423" s="43"/>
      <c r="F423" s="43"/>
      <c r="G423" s="42"/>
      <c r="H423" s="44"/>
      <c r="I423" s="42"/>
      <c r="J423" s="45"/>
      <c r="W423" s="61"/>
      <c r="AA423" s="54"/>
    </row>
    <row r="424" spans="1:27" ht="30" customHeight="1">
      <c r="A424" s="42"/>
      <c r="B424" s="42"/>
      <c r="C424" s="41"/>
      <c r="D424" s="42"/>
      <c r="E424" s="43"/>
      <c r="F424" s="43"/>
      <c r="G424" s="42"/>
      <c r="H424" s="46"/>
      <c r="I424" s="42"/>
      <c r="J424" s="45"/>
      <c r="W424" s="61"/>
      <c r="AA424" s="54"/>
    </row>
    <row r="425" spans="1:27" ht="30" customHeight="1">
      <c r="A425" s="42"/>
      <c r="B425" s="42"/>
      <c r="C425" s="41"/>
      <c r="D425" s="42"/>
      <c r="E425" s="43"/>
      <c r="F425" s="43"/>
      <c r="G425" s="42"/>
      <c r="H425" s="44"/>
      <c r="I425" s="42"/>
      <c r="J425" s="45"/>
      <c r="W425" s="61"/>
      <c r="AA425" s="54"/>
    </row>
    <row r="426" spans="1:27" ht="30" customHeight="1">
      <c r="A426" s="42"/>
      <c r="B426" s="42"/>
      <c r="C426" s="41"/>
      <c r="D426" s="42"/>
      <c r="E426" s="43"/>
      <c r="F426" s="43"/>
      <c r="G426" s="42"/>
      <c r="H426" s="46"/>
      <c r="I426" s="42"/>
      <c r="J426" s="45"/>
      <c r="W426" s="61"/>
      <c r="AA426" s="54"/>
    </row>
    <row r="427" spans="1:27" ht="30" customHeight="1">
      <c r="A427" s="42"/>
      <c r="B427" s="42"/>
      <c r="C427" s="41"/>
      <c r="D427" s="42"/>
      <c r="E427" s="43"/>
      <c r="F427" s="43"/>
      <c r="G427" s="42"/>
      <c r="H427" s="44"/>
      <c r="I427" s="42"/>
      <c r="J427" s="45"/>
      <c r="W427" s="61"/>
      <c r="AA427" s="54"/>
    </row>
    <row r="428" spans="1:27" ht="30" customHeight="1">
      <c r="A428" s="42"/>
      <c r="B428" s="42"/>
      <c r="C428" s="41"/>
      <c r="D428" s="42"/>
      <c r="E428" s="43"/>
      <c r="F428" s="43"/>
      <c r="G428" s="42"/>
      <c r="H428" s="46"/>
      <c r="I428" s="42"/>
      <c r="J428" s="45"/>
      <c r="W428" s="61"/>
      <c r="AA428" s="54"/>
    </row>
    <row r="429" spans="1:27" ht="30" customHeight="1">
      <c r="A429" s="42"/>
      <c r="B429" s="42"/>
      <c r="C429" s="41"/>
      <c r="D429" s="42"/>
      <c r="E429" s="43"/>
      <c r="F429" s="43"/>
      <c r="G429" s="42"/>
      <c r="H429" s="44"/>
      <c r="I429" s="42"/>
      <c r="J429" s="45"/>
      <c r="W429" s="61"/>
      <c r="AA429" s="54"/>
    </row>
    <row r="430" spans="1:27" ht="30" customHeight="1">
      <c r="A430" s="42"/>
      <c r="B430" s="42"/>
      <c r="C430" s="41"/>
      <c r="D430" s="42"/>
      <c r="E430" s="43"/>
      <c r="F430" s="47"/>
      <c r="G430" s="42"/>
      <c r="H430" s="46"/>
      <c r="I430" s="42"/>
      <c r="J430" s="45"/>
      <c r="W430" s="61"/>
      <c r="AA430" s="54"/>
    </row>
    <row r="431" spans="1:27" ht="30" customHeight="1">
      <c r="A431" s="42"/>
      <c r="B431" s="42"/>
      <c r="C431" s="41"/>
      <c r="D431" s="42"/>
      <c r="E431" s="43"/>
      <c r="F431" s="47"/>
      <c r="G431" s="42"/>
      <c r="H431" s="44"/>
      <c r="I431" s="42"/>
      <c r="J431" s="45"/>
      <c r="W431" s="61"/>
      <c r="AA431" s="54"/>
    </row>
    <row r="432" spans="1:27" ht="30" customHeight="1">
      <c r="A432" s="42"/>
      <c r="B432" s="42"/>
      <c r="C432" s="41"/>
      <c r="D432" s="42"/>
      <c r="E432" s="43"/>
      <c r="F432" s="47"/>
      <c r="G432" s="42"/>
      <c r="H432" s="46"/>
      <c r="I432" s="42"/>
      <c r="J432" s="45"/>
      <c r="W432" s="61"/>
      <c r="AA432" s="54"/>
    </row>
    <row r="433" spans="1:27" ht="30" customHeight="1">
      <c r="A433" s="42"/>
      <c r="B433" s="42"/>
      <c r="C433" s="41"/>
      <c r="D433" s="42"/>
      <c r="E433" s="43"/>
      <c r="F433" s="47"/>
      <c r="G433" s="44"/>
      <c r="H433" s="42"/>
      <c r="I433" s="42"/>
      <c r="J433" s="45"/>
      <c r="W433" s="61"/>
      <c r="AA433" s="54"/>
    </row>
    <row r="434" spans="1:27" ht="30" customHeight="1">
      <c r="A434" s="42"/>
      <c r="B434" s="42"/>
      <c r="C434" s="41"/>
      <c r="D434" s="42"/>
      <c r="E434" s="43"/>
      <c r="F434" s="47"/>
      <c r="G434" s="42"/>
      <c r="H434" s="44"/>
      <c r="I434" s="42"/>
      <c r="J434" s="45"/>
      <c r="W434" s="61"/>
      <c r="AA434" s="54"/>
    </row>
    <row r="435" spans="1:27" ht="30" customHeight="1">
      <c r="A435" s="42"/>
      <c r="B435" s="42"/>
      <c r="C435" s="41"/>
      <c r="D435" s="42"/>
      <c r="E435" s="43"/>
      <c r="F435" s="47"/>
      <c r="G435" s="42"/>
      <c r="H435" s="42"/>
      <c r="I435" s="42"/>
      <c r="J435" s="45"/>
      <c r="W435" s="61"/>
      <c r="AA435" s="54"/>
    </row>
    <row r="436" spans="1:27" ht="30" customHeight="1">
      <c r="A436" s="42"/>
      <c r="B436" s="42"/>
      <c r="C436" s="41"/>
      <c r="D436" s="42"/>
      <c r="E436" s="43"/>
      <c r="F436" s="47"/>
      <c r="G436" s="42"/>
      <c r="H436" s="42"/>
      <c r="I436" s="42"/>
      <c r="J436" s="45"/>
      <c r="W436" s="61"/>
      <c r="AA436" s="54"/>
    </row>
    <row r="437" spans="1:27" ht="30" customHeight="1">
      <c r="A437" s="42"/>
      <c r="B437" s="42"/>
      <c r="C437" s="41"/>
      <c r="D437" s="42"/>
      <c r="E437" s="43"/>
      <c r="F437" s="47"/>
      <c r="G437" s="42"/>
      <c r="H437" s="42"/>
      <c r="I437" s="42"/>
      <c r="J437" s="45"/>
      <c r="W437" s="61"/>
      <c r="AA437" s="54"/>
    </row>
    <row r="438" spans="1:27" ht="30" customHeight="1">
      <c r="A438" s="42"/>
      <c r="B438" s="42"/>
      <c r="C438" s="41"/>
      <c r="D438" s="42"/>
      <c r="E438" s="43"/>
      <c r="F438" s="47"/>
      <c r="G438" s="42"/>
      <c r="H438" s="42"/>
      <c r="I438" s="42"/>
      <c r="J438" s="45"/>
      <c r="W438" s="61"/>
      <c r="AA438" s="54"/>
    </row>
    <row r="439" spans="1:27" ht="30" customHeight="1">
      <c r="A439" s="42"/>
      <c r="B439" s="42"/>
      <c r="C439" s="41"/>
      <c r="D439" s="42"/>
      <c r="E439" s="43"/>
      <c r="F439" s="47"/>
      <c r="G439" s="42"/>
      <c r="H439" s="42"/>
      <c r="I439" s="42"/>
      <c r="J439" s="45"/>
      <c r="W439" s="61"/>
      <c r="AA439" s="54"/>
    </row>
    <row r="440" spans="1:27" ht="30" customHeight="1">
      <c r="A440" s="42"/>
      <c r="B440" s="42"/>
      <c r="C440" s="41"/>
      <c r="D440" s="42"/>
      <c r="E440" s="43"/>
      <c r="F440" s="47"/>
      <c r="G440" s="42"/>
      <c r="H440" s="42"/>
      <c r="I440" s="42"/>
      <c r="J440" s="45"/>
      <c r="W440" s="61"/>
      <c r="AA440" s="54"/>
    </row>
    <row r="441" spans="1:27" ht="30" customHeight="1">
      <c r="A441" s="42"/>
      <c r="B441" s="42"/>
      <c r="C441" s="41"/>
      <c r="D441" s="42"/>
      <c r="E441" s="43"/>
      <c r="F441" s="47"/>
      <c r="G441" s="42"/>
      <c r="H441" s="42"/>
      <c r="I441" s="42"/>
      <c r="J441" s="45"/>
      <c r="W441" s="61"/>
      <c r="AA441" s="54"/>
    </row>
    <row r="442" spans="1:27" ht="30" customHeight="1">
      <c r="A442" s="42"/>
      <c r="B442" s="42"/>
      <c r="C442" s="41"/>
      <c r="D442" s="42"/>
      <c r="E442" s="43"/>
      <c r="F442" s="47"/>
      <c r="G442" s="42"/>
      <c r="H442" s="42"/>
      <c r="I442" s="42"/>
      <c r="J442" s="45"/>
      <c r="W442" s="61"/>
      <c r="AA442" s="54"/>
    </row>
    <row r="443" spans="1:27" ht="30" customHeight="1">
      <c r="A443" s="42"/>
      <c r="B443" s="42"/>
      <c r="C443" s="41"/>
      <c r="D443" s="42"/>
      <c r="E443" s="43"/>
      <c r="F443" s="47"/>
      <c r="G443" s="42"/>
      <c r="H443" s="42"/>
      <c r="I443" s="42"/>
      <c r="J443" s="45"/>
      <c r="W443" s="61"/>
      <c r="AA443" s="54"/>
    </row>
    <row r="444" spans="1:27" ht="30" customHeight="1">
      <c r="A444" s="42"/>
      <c r="B444" s="42"/>
      <c r="C444" s="41"/>
      <c r="D444" s="42"/>
      <c r="E444" s="43"/>
      <c r="F444" s="47"/>
      <c r="G444" s="42"/>
      <c r="H444" s="42"/>
      <c r="I444" s="42"/>
      <c r="J444" s="45"/>
      <c r="W444" s="61"/>
    </row>
    <row r="445" spans="1:27" ht="30" customHeight="1">
      <c r="A445" s="42"/>
      <c r="B445" s="42"/>
      <c r="C445" s="41"/>
      <c r="D445" s="42"/>
      <c r="E445" s="43"/>
      <c r="F445" s="47"/>
      <c r="G445" s="42"/>
      <c r="H445" s="42"/>
      <c r="I445" s="42"/>
      <c r="J445" s="45"/>
      <c r="W445" s="61"/>
    </row>
    <row r="446" spans="1:27" ht="30" customHeight="1">
      <c r="A446" s="42"/>
      <c r="B446" s="42"/>
      <c r="C446" s="41"/>
      <c r="D446" s="42"/>
      <c r="E446" s="43"/>
      <c r="F446" s="47"/>
      <c r="G446" s="42"/>
      <c r="H446" s="42"/>
      <c r="I446" s="42"/>
      <c r="J446" s="45"/>
      <c r="W446" s="61"/>
    </row>
    <row r="447" spans="1:27" ht="30" customHeight="1">
      <c r="A447" s="42"/>
      <c r="B447" s="42"/>
      <c r="C447" s="41"/>
      <c r="D447" s="42"/>
      <c r="E447" s="43"/>
      <c r="F447" s="47"/>
      <c r="G447" s="42"/>
      <c r="H447" s="42"/>
      <c r="I447" s="42"/>
      <c r="J447" s="45"/>
      <c r="W447" s="61"/>
    </row>
    <row r="448" spans="1:27" ht="30" customHeight="1">
      <c r="A448" s="42"/>
      <c r="B448" s="42"/>
      <c r="C448" s="41"/>
      <c r="D448" s="42"/>
      <c r="E448" s="43"/>
      <c r="F448" s="47"/>
      <c r="G448" s="42"/>
      <c r="H448" s="42"/>
      <c r="I448" s="42"/>
      <c r="J448" s="45"/>
      <c r="W448" s="61"/>
    </row>
    <row r="449" spans="1:24" ht="30" customHeight="1">
      <c r="A449" s="42"/>
      <c r="B449" s="42"/>
      <c r="C449" s="41"/>
      <c r="D449" s="42"/>
      <c r="E449" s="43"/>
      <c r="F449" s="47"/>
      <c r="G449" s="42"/>
      <c r="H449" s="44"/>
      <c r="I449" s="42"/>
      <c r="J449" s="45"/>
      <c r="W449" s="61"/>
      <c r="X449" s="3"/>
    </row>
    <row r="450" spans="1:24" ht="30" customHeight="1">
      <c r="C450" s="45"/>
      <c r="D450" s="45"/>
      <c r="E450" s="48"/>
      <c r="F450" s="49"/>
      <c r="G450" s="45"/>
      <c r="H450" s="45"/>
      <c r="I450" s="45"/>
      <c r="J450" s="45"/>
    </row>
    <row r="451" spans="1:24" ht="30" customHeight="1">
      <c r="C451" s="45"/>
      <c r="D451" s="45"/>
      <c r="E451" s="48"/>
      <c r="F451" s="49"/>
      <c r="G451" s="45"/>
      <c r="H451" s="45"/>
      <c r="I451" s="45"/>
      <c r="J451" s="45"/>
    </row>
    <row r="452" spans="1:24" ht="30" customHeight="1">
      <c r="C452" s="45"/>
      <c r="D452" s="45"/>
      <c r="E452" s="48"/>
      <c r="F452" s="49"/>
      <c r="G452" s="45"/>
      <c r="H452" s="45"/>
      <c r="I452" s="45"/>
      <c r="J452" s="45"/>
    </row>
    <row r="453" spans="1:24" ht="30" customHeight="1">
      <c r="C453" s="45"/>
      <c r="D453" s="45"/>
      <c r="E453" s="48"/>
      <c r="F453" s="49"/>
      <c r="G453" s="45"/>
      <c r="H453" s="45"/>
      <c r="I453" s="45"/>
      <c r="J453" s="45"/>
    </row>
    <row r="454" spans="1:24" ht="30" customHeight="1">
      <c r="C454" s="45"/>
      <c r="D454" s="45"/>
      <c r="E454" s="48"/>
      <c r="F454" s="49"/>
      <c r="G454" s="45"/>
      <c r="H454" s="45"/>
      <c r="I454" s="45"/>
      <c r="J454" s="45"/>
    </row>
    <row r="455" spans="1:24" ht="30" customHeight="1">
      <c r="C455" s="45"/>
      <c r="D455" s="45"/>
      <c r="E455" s="48"/>
      <c r="F455" s="49"/>
      <c r="G455" s="45"/>
      <c r="H455" s="45"/>
      <c r="I455" s="45"/>
      <c r="J455" s="45"/>
    </row>
    <row r="456" spans="1:24" ht="30" customHeight="1">
      <c r="C456" s="45"/>
      <c r="D456" s="45"/>
      <c r="E456" s="48"/>
      <c r="F456" s="49"/>
      <c r="G456" s="45"/>
      <c r="H456" s="45"/>
      <c r="I456" s="45"/>
      <c r="J456" s="45"/>
    </row>
    <row r="457" spans="1:24" ht="30" customHeight="1">
      <c r="C457" s="45"/>
      <c r="D457" s="45"/>
      <c r="E457" s="48"/>
      <c r="F457" s="49"/>
      <c r="G457" s="45"/>
      <c r="H457" s="45"/>
      <c r="I457" s="45"/>
      <c r="J457" s="45"/>
    </row>
  </sheetData>
  <sheetProtection selectLockedCells="1"/>
  <mergeCells count="1">
    <mergeCell ref="AI2:AK2"/>
  </mergeCells>
  <phoneticPr fontId="6" type="noConversion"/>
  <conditionalFormatting sqref="D374:D449">
    <cfRule type="duplicateValues" dxfId="49" priority="91"/>
  </conditionalFormatting>
  <conditionalFormatting sqref="D374:D449">
    <cfRule type="duplicateValues" dxfId="48" priority="92"/>
  </conditionalFormatting>
  <conditionalFormatting sqref="C374:C449">
    <cfRule type="duplicateValues" dxfId="47" priority="89"/>
    <cfRule type="duplicateValues" dxfId="46" priority="90"/>
  </conditionalFormatting>
  <conditionalFormatting sqref="D374:D449">
    <cfRule type="duplicateValues" dxfId="45" priority="86"/>
    <cfRule type="duplicateValues" dxfId="44" priority="88"/>
  </conditionalFormatting>
  <conditionalFormatting sqref="E374:E449">
    <cfRule type="duplicateValues" dxfId="43" priority="87"/>
  </conditionalFormatting>
  <conditionalFormatting sqref="C374:C449">
    <cfRule type="duplicateValues" dxfId="42" priority="85"/>
  </conditionalFormatting>
  <conditionalFormatting sqref="D379">
    <cfRule type="duplicateValues" dxfId="41" priority="62" stopIfTrue="1"/>
  </conditionalFormatting>
  <conditionalFormatting sqref="D38">
    <cfRule type="duplicateValues" dxfId="40" priority="50"/>
  </conditionalFormatting>
  <conditionalFormatting sqref="D38">
    <cfRule type="duplicateValues" dxfId="39" priority="51"/>
  </conditionalFormatting>
  <conditionalFormatting sqref="D38">
    <cfRule type="duplicateValues" dxfId="38" priority="47"/>
    <cfRule type="duplicateValues" dxfId="37" priority="49"/>
  </conditionalFormatting>
  <conditionalFormatting sqref="C38">
    <cfRule type="duplicateValues" dxfId="36" priority="45"/>
    <cfRule type="duplicateValues" dxfId="35" priority="46"/>
  </conditionalFormatting>
  <conditionalFormatting sqref="C38">
    <cfRule type="duplicateValues" dxfId="34" priority="44"/>
  </conditionalFormatting>
  <conditionalFormatting sqref="D55">
    <cfRule type="duplicateValues" dxfId="33" priority="43"/>
  </conditionalFormatting>
  <conditionalFormatting sqref="D58">
    <cfRule type="duplicateValues" dxfId="32" priority="42"/>
  </conditionalFormatting>
  <conditionalFormatting sqref="D224">
    <cfRule type="duplicateValues" dxfId="31" priority="22"/>
  </conditionalFormatting>
  <conditionalFormatting sqref="D224">
    <cfRule type="duplicateValues" dxfId="30" priority="23"/>
  </conditionalFormatting>
  <conditionalFormatting sqref="D224">
    <cfRule type="duplicateValues" dxfId="29" priority="19"/>
    <cfRule type="duplicateValues" dxfId="28" priority="21"/>
  </conditionalFormatting>
  <conditionalFormatting sqref="C224">
    <cfRule type="duplicateValues" dxfId="27" priority="17"/>
    <cfRule type="duplicateValues" dxfId="26" priority="18"/>
  </conditionalFormatting>
  <conditionalFormatting sqref="C224">
    <cfRule type="duplicateValues" dxfId="25" priority="16"/>
  </conditionalFormatting>
  <conditionalFormatting sqref="D241">
    <cfRule type="duplicateValues" dxfId="24" priority="15"/>
  </conditionalFormatting>
  <conditionalFormatting sqref="D244">
    <cfRule type="duplicateValues" dxfId="23" priority="14"/>
  </conditionalFormatting>
  <conditionalFormatting sqref="D365:D373">
    <cfRule type="duplicateValues" dxfId="22" priority="113"/>
  </conditionalFormatting>
  <conditionalFormatting sqref="D245:D364 D242:D243 D226:D240 D188:D223">
    <cfRule type="duplicateValues" dxfId="21" priority="219"/>
  </conditionalFormatting>
  <conditionalFormatting sqref="D226:D373 D188:D223">
    <cfRule type="duplicateValues" dxfId="20" priority="224"/>
  </conditionalFormatting>
  <conditionalFormatting sqref="D225">
    <cfRule type="duplicateValues" dxfId="19" priority="243"/>
  </conditionalFormatting>
  <conditionalFormatting sqref="C225:C234 C188:C223 C236:C373">
    <cfRule type="duplicateValues" dxfId="18" priority="249"/>
    <cfRule type="duplicateValues" dxfId="17" priority="250"/>
  </conditionalFormatting>
  <conditionalFormatting sqref="D225:D373 D188:D223">
    <cfRule type="duplicateValues" dxfId="16" priority="253"/>
    <cfRule type="duplicateValues" dxfId="15" priority="254"/>
  </conditionalFormatting>
  <conditionalFormatting sqref="C225:C234 C188:C223 C236:C373">
    <cfRule type="duplicateValues" dxfId="14" priority="257"/>
  </conditionalFormatting>
  <conditionalFormatting sqref="D179:D187">
    <cfRule type="duplicateValues" dxfId="13" priority="280"/>
  </conditionalFormatting>
  <conditionalFormatting sqref="D59:D178 D56:D57 D40:D54 D2:D37">
    <cfRule type="duplicateValues" dxfId="12" priority="436"/>
  </conditionalFormatting>
  <conditionalFormatting sqref="D40:D187 D2:D37">
    <cfRule type="duplicateValues" dxfId="11" priority="441"/>
  </conditionalFormatting>
  <conditionalFormatting sqref="D39">
    <cfRule type="duplicateValues" dxfId="10" priority="460"/>
  </conditionalFormatting>
  <conditionalFormatting sqref="C39:C48 C2:C37 C50:C187">
    <cfRule type="duplicateValues" dxfId="9" priority="476"/>
    <cfRule type="duplicateValues" dxfId="8" priority="477"/>
  </conditionalFormatting>
  <conditionalFormatting sqref="D39:D187 D2:D37">
    <cfRule type="duplicateValues" dxfId="7" priority="480"/>
    <cfRule type="duplicateValues" dxfId="6" priority="481"/>
  </conditionalFormatting>
  <conditionalFormatting sqref="C39:C48 C2:C37 C50:C187">
    <cfRule type="duplicateValues" dxfId="5" priority="484"/>
  </conditionalFormatting>
  <conditionalFormatting sqref="AD6:AD16">
    <cfRule type="containsText" dxfId="4" priority="4" operator="containsText" text="T2">
      <formula>NOT(ISERROR(SEARCH("T2",AD6)))</formula>
    </cfRule>
    <cfRule type="containsText" dxfId="3" priority="5" operator="containsText" text="T1">
      <formula>NOT(ISERROR(SEARCH("T1",AD6)))</formula>
    </cfRule>
  </conditionalFormatting>
  <conditionalFormatting sqref="C49">
    <cfRule type="duplicateValues" dxfId="2" priority="1"/>
    <cfRule type="duplicateValues" dxfId="1" priority="2"/>
  </conditionalFormatting>
  <conditionalFormatting sqref="C49">
    <cfRule type="duplicateValues" dxfId="0" priority="3"/>
  </conditionalFormatting>
  <dataValidations count="10">
    <dataValidation type="decimal" operator="greaterThanOrEqual" allowBlank="1" showInputMessage="1" showErrorMessage="1" sqref="J174 J176 J360 J362" xr:uid="{00000000-0002-0000-0200-000000000000}">
      <formula1>-900</formula1>
    </dataValidation>
    <dataValidation type="decimal" operator="greaterThanOrEqual" allowBlank="1" showInputMessage="1" showErrorMessage="1" sqref="J183 J173 J175 J369 J359 J361" xr:uid="{00000000-0002-0000-0200-000001000000}">
      <formula1>-999999999</formula1>
    </dataValidation>
    <dataValidation type="decimal" operator="greaterThanOrEqual" allowBlank="1" showInputMessage="1" showErrorMessage="1" sqref="J8 J13:J19 J32:J39 J121:J124 J72:J74 J62:J63 J88 J95 J52:J60 J83:J86 J93 J194 J199:J205 J218:J225 J307:J310 J258:J260 J248:J249 J274 J281 J238:J246 J269:J272 J279" xr:uid="{00000000-0002-0000-0200-000002000000}">
      <formula1>-9999999</formula1>
    </dataValidation>
    <dataValidation type="decimal" operator="greaterThanOrEqual" allowBlank="1" showInputMessage="1" showErrorMessage="1" sqref="J127:J130 J187 J142:J145 J184:J185 J313:J316 J373 J328:J331 J370:J371" xr:uid="{00000000-0002-0000-0200-000003000000}">
      <formula1>-999999</formula1>
    </dataValidation>
    <dataValidation type="list" allowBlank="1" showInputMessage="1" showErrorMessage="1" sqref="Q2:T449 W2:W449" xr:uid="{00000000-0002-0000-0200-000004000000}">
      <formula1>"Yes, No"</formula1>
    </dataValidation>
    <dataValidation type="list" allowBlank="1" showInputMessage="1" showErrorMessage="1" sqref="X449" xr:uid="{00000000-0002-0000-0200-000005000000}">
      <formula1>$AJ$5:$AJ$14</formula1>
    </dataValidation>
    <dataValidation type="list" allowBlank="1" showInputMessage="1" showErrorMessage="1" sqref="AA2:AA443" xr:uid="{00000000-0002-0000-0200-000006000000}">
      <formula1>"Error accepted, Error not accepted"</formula1>
    </dataValidation>
    <dataValidation type="decimal" operator="lessThanOrEqual" allowBlank="1" showInputMessage="1" showErrorMessage="1" sqref="J61 J87 J94 J96:J97 J125:J126 J141 J155:J156 J159 J186 J374 J247 J273 J280 J282:J283 J311:J312 J327 J341:J342 J345 J372" xr:uid="{00000000-0002-0000-0200-000007000000}">
      <formula1>100</formula1>
    </dataValidation>
    <dataValidation type="list" allowBlank="1" showInputMessage="1" showErrorMessage="1" sqref="J2:J7 J9:J12 J20:J31 J40:J51 J64:J71 J75:J82 J89:J92 J98:J120 J131:J140 J146:J154 J177:J182 J157:J158 J160:J172 J188:J193 J195:J198 J206:J217 J226:J237 J250:J257 J261:J268 J275:J278 J284:J306 J317:J326 J332:J340 J363:J368 J343:J344 J346:J358" xr:uid="{00000000-0002-0000-0200-000008000000}">
      <formula1>"Yes, No, NA"</formula1>
    </dataValidation>
    <dataValidation type="list" allowBlank="1" showInputMessage="1" showErrorMessage="1" sqref="X2:X373" xr:uid="{00000000-0002-0000-0200-000009000000}">
      <formula1>$AJ$5:$AJ$15</formula1>
    </dataValidation>
  </dataValidations>
  <hyperlinks>
    <hyperlink ref="M23" r:id="rId1" xr:uid="{00000000-0004-0000-0200-000000000000}"/>
    <hyperlink ref="M9" r:id="rId2" xr:uid="{00000000-0004-0000-0200-000004000000}"/>
    <hyperlink ref="M24" r:id="rId3" xr:uid="{00000000-0004-0000-0200-000005000000}"/>
    <hyperlink ref="M209" r:id="rId4" xr:uid="{00000000-0004-0000-0200-000015000000}"/>
    <hyperlink ref="M210" r:id="rId5" xr:uid="{00000000-0004-0000-0200-000019000000}"/>
    <hyperlink ref="M195" r:id="rId6" xr:uid="{00000000-0004-0000-0200-000020000000}"/>
    <hyperlink ref="M222" r:id="rId7" xr:uid="{F87964DF-5FA8-4522-AE21-EDD495140D98}"/>
    <hyperlink ref="M263" r:id="rId8" xr:uid="{D490D47D-D0F1-4B6D-B9BE-ABE648B0DF10}"/>
    <hyperlink ref="M318" r:id="rId9" xr:uid="{3FBD3291-73F9-4C90-B0FD-433CED4B70E7}"/>
    <hyperlink ref="M323:M324" r:id="rId10" display="https://www.greatship.com/upload/investors/financial_result/annual_report2018-19.pdf" xr:uid="{21EF5DCC-F81A-44E8-B6E5-E5614CD67922}"/>
    <hyperlink ref="M343:M345" r:id="rId11" display="https://www.greatship.com/upload/investors/financial_result/annual_report2018-19.pdf" xr:uid="{4502E046-8444-4B60-8A25-9D65181E079F}"/>
    <hyperlink ref="M347" r:id="rId12" xr:uid="{F7AC9B3B-D336-48FF-A8E5-F825B4355E2A}"/>
    <hyperlink ref="M31" r:id="rId13" xr:uid="{E0158F3F-9AE0-4EF7-B843-76B2BF7D228F}"/>
    <hyperlink ref="M36" r:id="rId14" xr:uid="{4298B180-F0D8-455D-B320-804F4CE10F69}"/>
    <hyperlink ref="M77" r:id="rId15" xr:uid="{2C7631D7-2C06-4654-9DA5-B1E1E9574963}"/>
    <hyperlink ref="M102" r:id="rId16" xr:uid="{1F60C932-423A-409C-9DD6-2F4D95884853}"/>
    <hyperlink ref="M132" r:id="rId17" xr:uid="{AA5CADCA-FF83-4CC3-A4CC-F508A9843415}"/>
    <hyperlink ref="M137:M138" r:id="rId18" display="https://www.greatship.com/upload/annual_report/GES_Annual_Report%202019-20.pdf" xr:uid="{F3C128A9-B6E1-4253-BA06-D80C50665A55}"/>
    <hyperlink ref="M157:M159" r:id="rId19" display="https://www.greatship.com/upload/annual_report/GES_Annual_Report%202019-20.pdf" xr:uid="{48D5755D-57D0-45D0-ABE7-A545FD7D3484}"/>
    <hyperlink ref="M161" r:id="rId20" xr:uid="{0B45D8C6-8E66-449B-A610-B5CCA9D6FD16}"/>
    <hyperlink ref="M167" r:id="rId21" xr:uid="{26C085C0-25C3-4EE8-B4C9-C73ADC838A37}"/>
    <hyperlink ref="M218:M220" r:id="rId22" display="https://www.greatship.com/upload/aboutus/environment/GHG_Verification_Great_Eastern_Shipping_2017-18_Final_TR_Approved.pdf" xr:uid="{8B5E3B89-8BAA-4E2C-B31A-925665B7DDF2}"/>
    <hyperlink ref="M32:M34" r:id="rId23" display="https://www.greatship.com/upload/aboutus/environment/Signed__GHG_Verification_Great_Eastern_Shipping_2019-20_07082020.pdf" xr:uid="{5BFDD48D-C2BD-425F-96F9-95DA4E305C11}"/>
    <hyperlink ref="M206" r:id="rId24" xr:uid="{3D0B1858-D277-4B43-819A-83F24688AC0B}"/>
    <hyperlink ref="M208" r:id="rId25" xr:uid="{5F1F11D1-A5BC-4178-B63B-0FF9D621D390}"/>
    <hyperlink ref="M226" r:id="rId26" xr:uid="{F5E70CC2-E6E9-4125-B73C-07270238CC62}"/>
    <hyperlink ref="M261" r:id="rId27" xr:uid="{194B0E82-6EB7-45F1-991E-C0D3448D2750}"/>
    <hyperlink ref="M319:M321" r:id="rId28" display="https://www.greatship.com/upload/aboutus/environment/GHG_Assertion_Report_FY_2018_2019.pdf" xr:uid="{6268A99B-1B65-4E19-8462-8BA66C7D6C85}"/>
    <hyperlink ref="M20" r:id="rId29" xr:uid="{80A6F115-8263-4E0B-9254-84E3BA0FFD37}"/>
    <hyperlink ref="M22" r:id="rId30" xr:uid="{72265098-8A65-43E2-B00F-B34AF3BEAF1D}"/>
    <hyperlink ref="M40" r:id="rId31" xr:uid="{F86133DA-3569-4BF9-8ACE-09E1BE369675}"/>
    <hyperlink ref="M75" r:id="rId32" xr:uid="{3B53F2D8-1A68-4572-AA65-7962237C5686}"/>
    <hyperlink ref="M133:M135" r:id="rId33" display="https://www.greatship.com/upload/aboutus/environment/GHG_Assertion_Report_FY_2019_2020.pdf" xr:uid="{D38C6C20-E5E7-4DC9-97EC-A58FA31E58D1}"/>
  </hyperlinks>
  <pageMargins left="0.7" right="0.7" top="0.75" bottom="0.75" header="0.3" footer="0.3"/>
  <pageSetup paperSize="9" orientation="portrait" horizontalDpi="300" verticalDpi="300"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 Info</vt:lpstr>
      <vt:lpstr>Sheet3</vt:lpstr>
      <vt:lpstr>Data collection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Reesha</cp:lastModifiedBy>
  <dcterms:created xsi:type="dcterms:W3CDTF">2021-02-17T01:36:11Z</dcterms:created>
  <dcterms:modified xsi:type="dcterms:W3CDTF">2021-04-29T06:28:28Z</dcterms:modified>
</cp:coreProperties>
</file>