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Ex2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13_ncr:1_{AA40A326-E5DB-440D-93D1-7DAFE43BC960}" xr6:coauthVersionLast="47" xr6:coauthVersionMax="47" xr10:uidLastSave="{00000000-0000-0000-0000-000000000000}"/>
  <bookViews>
    <workbookView xWindow="-108" yWindow="-108" windowWidth="23256" windowHeight="12456" activeTab="6" xr2:uid="{83F5FBE7-6EEA-4143-86CD-4171EC84FB41}"/>
  </bookViews>
  <sheets>
    <sheet name="Data" sheetId="2" r:id="rId1"/>
    <sheet name="Sales Line" sheetId="3" r:id="rId2"/>
    <sheet name="Sales Map" sheetId="4" r:id="rId3"/>
    <sheet name="Delivery Performance Doughnut" sheetId="5" r:id="rId4"/>
    <sheet name="Return Rate Doughnut" sheetId="7" r:id="rId5"/>
    <sheet name="Customer Acquisition Waterfall" sheetId="8" r:id="rId6"/>
    <sheet name="Customer Satisfication Bar" sheetId="9" r:id="rId7"/>
    <sheet name="Dashboard" sheetId="13" state="hidden" r:id="rId8"/>
  </sheets>
  <definedNames>
    <definedName name="_xlchart.v1.4" hidden="1">'Customer Acquisition Waterfall'!$D$2:$D$5</definedName>
    <definedName name="_xlchart.v1.5" hidden="1">'Customer Acquisition Waterfall'!$E$2:$E$5</definedName>
    <definedName name="_xlchart.v5.0" hidden="1">'Sales Map'!$A$6</definedName>
    <definedName name="_xlchart.v5.1" hidden="1">'Sales Map'!$A$7</definedName>
    <definedName name="_xlchart.v5.2" hidden="1">'Sales Map'!$B$6:$H$6</definedName>
    <definedName name="_xlchart.v5.3" hidden="1">'Sales Map'!$B$7:$H$7</definedName>
    <definedName name="_xlcn.WorksheetConnection_SalesMapB6H7" hidden="1">'Sales Map'!$B$6:$H$7</definedName>
  </definedNames>
  <calcPr calcId="191029"/>
  <pivotCaches>
    <pivotCache cacheId="0" r:id="rId9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Sales Map!$B$6:$H$7"/>
        </x15:modelTables>
      </x15:dataModel>
    </ext>
  </extLst>
</workbook>
</file>

<file path=xl/calcChain.xml><?xml version="1.0" encoding="utf-8"?>
<calcChain xmlns="http://schemas.openxmlformats.org/spreadsheetml/2006/main">
  <c r="G5782" i="2" l="1"/>
  <c r="D7" i="4"/>
  <c r="E5" i="8"/>
  <c r="E3" i="8"/>
  <c r="C7" i="4"/>
  <c r="E2" i="8"/>
  <c r="C2" i="5"/>
  <c r="E4" i="8"/>
  <c r="C3" i="7"/>
  <c r="H7" i="4"/>
  <c r="B7" i="4"/>
  <c r="G7" i="4"/>
  <c r="F7" i="4"/>
  <c r="E7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3AD9C33-0E15-46C4-80D9-2576E1258879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1C299AEB-1E55-4D13-BF43-B8E80B77D139}" name="WorksheetConnection_Sales Map!$B$6:$H$7" type="102" refreshedVersion="8" minRefreshableVersion="5">
    <extLst>
      <ext xmlns:x15="http://schemas.microsoft.com/office/spreadsheetml/2010/11/main" uri="{DE250136-89BD-433C-8126-D09CA5730AF9}">
        <x15:connection id="Range">
          <x15:rangePr sourceName="_xlcn.WorksheetConnection_SalesMapB6H7"/>
        </x15:connection>
      </ext>
    </extLst>
  </connection>
</connections>
</file>

<file path=xl/sharedStrings.xml><?xml version="1.0" encoding="utf-8"?>
<sst xmlns="http://schemas.openxmlformats.org/spreadsheetml/2006/main" count="34791" uniqueCount="56">
  <si>
    <t>Date</t>
  </si>
  <si>
    <t>Product</t>
  </si>
  <si>
    <t>Revenue</t>
  </si>
  <si>
    <t>Delivery Performance</t>
  </si>
  <si>
    <t>Customer Satisfaction</t>
  </si>
  <si>
    <t>Organic</t>
  </si>
  <si>
    <t>Product 1</t>
  </si>
  <si>
    <t>on-time</t>
  </si>
  <si>
    <t>delayed</t>
  </si>
  <si>
    <t>yes</t>
  </si>
  <si>
    <t>no</t>
  </si>
  <si>
    <t>State</t>
  </si>
  <si>
    <t>North Carolina</t>
  </si>
  <si>
    <t>Ad</t>
  </si>
  <si>
    <t>Product 3</t>
  </si>
  <si>
    <t>Georgia</t>
  </si>
  <si>
    <t>Returning</t>
  </si>
  <si>
    <t>Product 5</t>
  </si>
  <si>
    <t>Product 4</t>
  </si>
  <si>
    <t>Florida</t>
  </si>
  <si>
    <t>South Carolina</t>
  </si>
  <si>
    <t>Product 2</t>
  </si>
  <si>
    <t>Mississippi</t>
  </si>
  <si>
    <t>Alabama</t>
  </si>
  <si>
    <t>Tennessee</t>
  </si>
  <si>
    <t>Price</t>
  </si>
  <si>
    <t>Units</t>
  </si>
  <si>
    <t>(2) low</t>
  </si>
  <si>
    <t>(1) very low</t>
  </si>
  <si>
    <t>(3) ok</t>
  </si>
  <si>
    <t>(4) high</t>
  </si>
  <si>
    <t>(5) very high</t>
  </si>
  <si>
    <t>Return</t>
  </si>
  <si>
    <t>Customer Acquisition Type</t>
  </si>
  <si>
    <t>Row Labels</t>
  </si>
  <si>
    <t>Grand Total</t>
  </si>
  <si>
    <t>2017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</si>
  <si>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</si>
  <si>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</si>
  <si>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</si>
  <si>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</si>
  <si>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</si>
  <si>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</si>
  <si>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</si>
  <si>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</si>
  <si>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</si>
  <si>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</si>
  <si>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</si>
  <si>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</si>
  <si>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2018</t>
  </si>
  <si>
    <t>2019</t>
  </si>
  <si>
    <t>Sum of Revenue</t>
  </si>
  <si>
    <t>Column Labels</t>
  </si>
  <si>
    <t>Total Revenue</t>
  </si>
  <si>
    <t xml:space="preserve">Count 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</si>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</sst>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9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 indent="1"/>
    </xf>
    <xf numFmtId="0" fontId="1" fillId="2" borderId="1" xfId="0" applyFont="1" applyFill="1" applyBorder="1"/>
    <xf numFmtId="9" fontId="0" fillId="0" borderId="0" xfId="1" applyFont="1"/>
    <xf numFmtId="0" fontId="0" fillId="0" borderId="0" xfId="0" applyNumberFormat="1"/>
  </cellXfs>
  <cellStyles count="2">
    <cellStyle name="Normal" xfId="0" builtinId="0"/>
    <cellStyle name="Percent" xfId="1" builtinId="5"/>
  </cellStyles>
  <dxfs count="10">
    <dxf>
      <numFmt numFmtId="19" formatCode="dd/mm/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color theme="0"/>
      </font>
      <border>
        <bottom style="thin">
          <color theme="5"/>
        </bottom>
        <vertical/>
        <horizontal/>
      </border>
    </dxf>
    <dxf>
      <font>
        <color theme="0"/>
      </font>
      <fill>
        <patternFill>
          <bgColor theme="1"/>
        </patternFill>
      </fill>
      <border diagonalUp="0" diagonalDown="0">
        <left/>
        <right/>
        <top/>
        <bottom/>
        <vertical/>
        <horizontal/>
      </border>
    </dxf>
    <dxf>
      <font>
        <color theme="0"/>
      </font>
      <fill>
        <patternFill>
          <bgColor theme="1"/>
        </patternFill>
      </fill>
      <border>
        <bottom style="thin">
          <color theme="4"/>
        </bottom>
        <vertical/>
        <horizontal/>
      </border>
    </dxf>
    <dxf>
      <font>
        <color theme="1"/>
      </font>
      <fill>
        <patternFill>
          <bgColor theme="1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bottom style="thin">
          <color theme="6"/>
        </bottom>
        <vertical/>
        <horizontal/>
      </border>
    </dxf>
    <dxf>
      <font>
        <color theme="0"/>
      </font>
      <fill>
        <patternFill>
          <bgColor theme="1"/>
        </patternFill>
      </fill>
      <border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  <vertical/>
        <horizontal/>
      </border>
    </dxf>
    <dxf>
      <font>
        <color theme="0"/>
      </font>
      <fill>
        <patternFill>
          <bgColor theme="1"/>
        </patternFill>
      </fill>
      <border>
        <bottom style="thin">
          <color auto="1"/>
        </bottom>
        <vertical/>
        <horizontal/>
      </border>
    </dxf>
    <dxf>
      <font>
        <color theme="1"/>
      </font>
      <fill>
        <patternFill>
          <bgColor theme="1"/>
        </patternFill>
      </fill>
      <border diagonalUp="0" diagonalDown="0">
        <left/>
        <right/>
        <top/>
        <bottom/>
        <vertical/>
        <horizontal/>
      </border>
    </dxf>
  </dxfs>
  <tableStyles count="4" defaultTableStyle="TableStyleMedium2" defaultPivotStyle="PivotStyleLight16">
    <tableStyle name="Custom Style" pivot="0" table="0" count="10" xr9:uid="{D2829CA6-B944-4200-8883-2C860FB2D9EC}">
      <tableStyleElement type="wholeTable" dxfId="9"/>
      <tableStyleElement type="headerRow" dxfId="8"/>
    </tableStyle>
    <tableStyle name="SlicerStyleDark3 2" pivot="0" table="0" count="10" xr9:uid="{F3911DDC-728F-E34E-9BA8-095D6A4F4F99}">
      <tableStyleElement type="wholeTable" dxfId="7"/>
      <tableStyleElement type="headerRow" dxfId="6"/>
    </tableStyle>
    <tableStyle name="SlicerStyleLight1 2" pivot="0" table="0" count="10" xr9:uid="{3D84EA78-3558-3A4B-8D51-00BF24CBAE5B}">
      <tableStyleElement type="wholeTable" dxfId="5"/>
      <tableStyleElement type="headerRow" dxfId="4"/>
    </tableStyle>
    <tableStyle name="SlicerStyleLight2 2" pivot="0" table="0" count="10" xr9:uid="{CE7060D0-B3BC-4E4F-BF93-5ABE599BFDC1}">
      <tableStyleElement type="wholeTable" dxfId="3"/>
      <tableStyleElement type="headerRow" dxfId="2"/>
    </tableStyle>
  </tableStyles>
  <colors>
    <mruColors>
      <color rgb="FF217346"/>
      <color rgb="FFFFA7D1"/>
      <color rgb="FFFF5D5B"/>
      <color rgb="FF7030A0"/>
      <color rgb="FFA12EFF"/>
      <color rgb="FFFF2489"/>
      <color rgb="FF008740"/>
      <color rgb="FFBF46FF"/>
      <color rgb="FFB81846"/>
      <color rgb="FF4A0EC2"/>
    </mruColors>
  </colors>
  <extLst>
    <ext xmlns:x14="http://schemas.microsoft.com/office/spreadsheetml/2009/9/main" uri="{46F421CA-312F-682f-3DD2-61675219B42D}">
      <x14:dxfs count="32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5" tint="0.79998168889431442"/>
              <bgColor theme="5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5" tint="0.59999389629810485"/>
              <bgColor theme="5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4" tint="0.79998168889431442"/>
              <bgColor theme="4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4" tint="0.59999389629810485"/>
              <bgColor theme="4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6" tint="-0.249977111117893"/>
          </font>
          <fill>
            <patternFill patternType="solid">
              <fgColor theme="6" tint="0.59999389629810485"/>
              <bgColor theme="6" tint="0.59999389629810485"/>
            </patternFill>
          </fill>
          <border>
            <left style="thin">
              <color theme="6" tint="0.59999389629810485"/>
            </left>
            <right style="thin">
              <color theme="6" tint="0.59999389629810485"/>
            </right>
            <top style="thin">
              <color theme="6" tint="0.59999389629810485"/>
            </top>
            <bottom style="thin">
              <color theme="6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6"/>
              <bgColor theme="6"/>
            </patternFill>
          </fill>
          <border>
            <left style="thin">
              <color theme="6"/>
            </left>
            <right style="thin">
              <color theme="6"/>
            </right>
            <top style="thin">
              <color theme="6"/>
            </top>
            <bottom style="thin">
              <color theme="6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  <dxf>
          <font>
            <color theme="0"/>
          </font>
          <fill>
            <patternFill patternType="solid">
              <fgColor auto="1"/>
              <bgColor rgb="FF7030A0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0"/>
          </font>
          <fill>
            <patternFill patternType="solid">
              <fgColor auto="1"/>
              <bgColor rgb="FF7030A0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0"/>
          </font>
          <fill>
            <patternFill patternType="solid">
              <fgColor auto="1"/>
              <bgColor rgb="FF7030A0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4" tint="0.79998168889431442"/>
              <bgColor theme="4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auto="1"/>
          </font>
          <fill>
            <patternFill patternType="solid">
              <fgColor theme="4" tint="0.59999389629810485"/>
              <bgColor theme="0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theme="0"/>
          </font>
          <fill>
            <patternFill patternType="solid">
              <fgColor rgb="FFFFFFFF"/>
              <bgColor theme="1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Custom Style">
          <x14:slicerStyleElements>
            <x14:slicerStyleElement type="unselectedItemWithData" dxfId="31"/>
            <x14:slicerStyleElement type="unselectedItemWithNoData" dxfId="30"/>
            <x14:slicerStyleElement type="selectedItemWithData" dxfId="29"/>
            <x14:slicerStyleElement type="selectedItemWithNoData" dxfId="28"/>
            <x14:slicerStyleElement type="hoveredUnselectedItemWithData" dxfId="27"/>
            <x14:slicerStyleElement type="hoveredSelectedItemWithData" dxfId="26"/>
            <x14:slicerStyleElement type="hoveredUnselectedItemWithNoData" dxfId="25"/>
            <x14:slicerStyleElement type="hoveredSelectedItemWithNoData" dxfId="24"/>
          </x14:slicerStyleElements>
        </x14:slicerStyle>
        <x14:slicerStyle name="SlicerStyleDark3 2">
          <x14:slicerStyleElements>
            <x14:slicerStyleElement type="unselectedItemWithData" dxfId="23"/>
            <x14:slicerStyleElement type="unselectedItemWithNoData" dxfId="22"/>
            <x14:slicerStyleElement type="selectedItemWithData" dxfId="21"/>
            <x14:slicerStyleElement type="selectedItemWithNoData" dxfId="20"/>
            <x14:slicerStyleElement type="hoveredUnselectedItemWithData" dxfId="19"/>
            <x14:slicerStyleElement type="hoveredSelectedItemWithData" dxfId="18"/>
            <x14:slicerStyleElement type="hoveredUnselectedItemWithNoData" dxfId="17"/>
            <x14:slicerStyleElement type="hoveredSelectedItemWithNoData" dxfId="16"/>
          </x14:slicerStyleElements>
        </x14:slicerStyle>
        <x14:slicerStyle name="SlicerStyleLight1 2">
          <x14:slicerStyleElements>
            <x14:slicerStyleElement type="unselectedItemWithData" dxfId="15"/>
            <x14:slicerStyleElement type="unselectedItemWithNoData" dxfId="14"/>
            <x14:slicerStyleElement type="selectedItemWithData" dxfId="13"/>
            <x14:slicerStyleElement type="selectedItemWithNoData" dxfId="12"/>
            <x14:slicerStyleElement type="hoveredUnselectedItemWithData" dxfId="11"/>
            <x14:slicerStyleElement type="hoveredSelectedItemWithData" dxfId="10"/>
            <x14:slicerStyleElement type="hoveredUnselectedItemWithNoData" dxfId="9"/>
            <x14:slicerStyleElement type="hoveredSelectedItemWithNoData" dxfId="8"/>
          </x14:slicerStyleElements>
        </x14:slicerStyle>
        <x14:slicerStyle name="SlicerStyleLight2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powerPivotData" Target="model/item.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[Project1.xlsx]Sales Line!PivotTable1</c:name>
    <c:fmtId val="0"/>
  </c:pivotSource>
  <c:chart>
    <c:autoTitleDeleted val="1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'Sales Line'!$B$1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'Sales Line'!$A$2:$A$41</c:f>
              <c:multiLvlStrCache>
                <c:ptCount val="36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</c:lvl>
                <c:lvl>
                  <c:pt idx="0">
                    <c:v>2017</c:v>
                  </c:pt>
                  <c:pt idx="12">
                    <c:v>2018</c:v>
                  </c:pt>
                  <c:pt idx="24">
                    <c:v>2019</c:v>
                  </c:pt>
                </c:lvl>
              </c:multiLvlStrCache>
            </c:multiLvlStrRef>
          </c:cat>
          <c:val>
            <c:numRef>
              <c:f>'Sales Line'!$B$2:$B$41</c:f>
              <c:numCache>
                <c:formatCode>General</c:formatCode>
                <c:ptCount val="36"/>
                <c:pt idx="0">
                  <c:v>225731</c:v>
                </c:pt>
                <c:pt idx="1">
                  <c:v>224548</c:v>
                </c:pt>
                <c:pt idx="2">
                  <c:v>223484</c:v>
                </c:pt>
                <c:pt idx="3">
                  <c:v>278196</c:v>
                </c:pt>
                <c:pt idx="4">
                  <c:v>266230</c:v>
                </c:pt>
                <c:pt idx="5">
                  <c:v>290545</c:v>
                </c:pt>
                <c:pt idx="6">
                  <c:v>355169</c:v>
                </c:pt>
                <c:pt idx="7">
                  <c:v>393933</c:v>
                </c:pt>
                <c:pt idx="8">
                  <c:v>229320</c:v>
                </c:pt>
                <c:pt idx="9">
                  <c:v>335450</c:v>
                </c:pt>
                <c:pt idx="10">
                  <c:v>351046</c:v>
                </c:pt>
                <c:pt idx="11">
                  <c:v>266605</c:v>
                </c:pt>
                <c:pt idx="12">
                  <c:v>259495</c:v>
                </c:pt>
                <c:pt idx="13">
                  <c:v>257885</c:v>
                </c:pt>
                <c:pt idx="14">
                  <c:v>349520</c:v>
                </c:pt>
                <c:pt idx="15">
                  <c:v>303523</c:v>
                </c:pt>
                <c:pt idx="16">
                  <c:v>271232</c:v>
                </c:pt>
                <c:pt idx="17">
                  <c:v>211561</c:v>
                </c:pt>
                <c:pt idx="18">
                  <c:v>258372</c:v>
                </c:pt>
                <c:pt idx="19">
                  <c:v>264448</c:v>
                </c:pt>
                <c:pt idx="20">
                  <c:v>251170</c:v>
                </c:pt>
                <c:pt idx="21">
                  <c:v>268407</c:v>
                </c:pt>
                <c:pt idx="22">
                  <c:v>255850</c:v>
                </c:pt>
                <c:pt idx="23">
                  <c:v>264294</c:v>
                </c:pt>
                <c:pt idx="24">
                  <c:v>291449</c:v>
                </c:pt>
                <c:pt idx="25">
                  <c:v>170811</c:v>
                </c:pt>
                <c:pt idx="26">
                  <c:v>240407</c:v>
                </c:pt>
                <c:pt idx="27">
                  <c:v>204011</c:v>
                </c:pt>
                <c:pt idx="28">
                  <c:v>236108</c:v>
                </c:pt>
                <c:pt idx="29">
                  <c:v>275295</c:v>
                </c:pt>
                <c:pt idx="30">
                  <c:v>302998</c:v>
                </c:pt>
                <c:pt idx="31">
                  <c:v>239334</c:v>
                </c:pt>
                <c:pt idx="32">
                  <c:v>242180</c:v>
                </c:pt>
                <c:pt idx="33">
                  <c:v>186102</c:v>
                </c:pt>
                <c:pt idx="34">
                  <c:v>271812</c:v>
                </c:pt>
                <c:pt idx="35">
                  <c:v>269347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49-46D8-9D2B-741E48204B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3161024"/>
        <c:axId val="883163104"/>
      </c:lineChart>
      <c:catAx>
        <c:axId val="883161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3163104"/>
        <c:crosses val="autoZero"/>
        <c:auto val="1"/>
        <c:lblAlgn val="ctr"/>
        <c:lblOffset val="100"/>
        <c:noMultiLvlLbl val="0"/>
      </c:catAx>
      <c:valAx>
        <c:axId val="883163104"/>
        <c:scaling>
          <c:orientation val="minMax"/>
        </c:scaling>
        <c:delete val="0"/>
        <c:axPos val="l"/>
        <c:numFmt formatCode="[$$-409]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3161024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[Project1.xlsx]Delivery Performance Doughnut!PivotTable7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'Delivery Performance Doughnut'!$B$1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4F9-4000-B4D9-1D0F17314CA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4F9-4000-B4D9-1D0F17314CA6}"/>
              </c:ext>
            </c:extLst>
          </c:dPt>
          <c:cat>
            <c:strRef>
              <c:f>'Delivery Performance Doughnut'!$A$2:$A$4</c:f>
              <c:strCache>
                <c:ptCount val="2"/>
                <c:pt idx="0">
                  <c:v>on-time</c:v>
                </c:pt>
                <c:pt idx="1">
                  <c:v>delayed</c:v>
                </c:pt>
              </c:strCache>
            </c:strRef>
          </c:cat>
          <c:val>
            <c:numRef>
              <c:f>'Delivery Performance Doughnut'!$B$2:$B$4</c:f>
              <c:numCache>
                <c:formatCode>General</c:formatCode>
                <c:ptCount val="2"/>
                <c:pt idx="0">
                  <c:v>3889</c:v>
                </c:pt>
                <c:pt idx="1">
                  <c:v>1891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AD-4410-8A30-EB8339597B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[Project1.xlsx]Return Rate Doughnut!PivotTable8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'Return Rate Doughnut'!$B$1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990-4F9C-88AD-FC36577035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990-4F9C-88AD-FC36577035C9}"/>
              </c:ext>
            </c:extLst>
          </c:dPt>
          <c:cat>
            <c:strRef>
              <c:f>'Return Rate Doughnut'!$A$2:$A$4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'Return Rate Doughnut'!$B$2:$B$4</c:f>
              <c:numCache>
                <c:formatCode>General</c:formatCode>
                <c:ptCount val="2"/>
                <c:pt idx="0">
                  <c:v>5184</c:v>
                </c:pt>
                <c:pt idx="1">
                  <c:v>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D8-4646-856E-B772983DB2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[Project1.xlsx]Customer Satisfication Bar!PivotTable12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'Customer Satisfication Bar'!$B$1:$B$2</c:f>
              <c:strCache>
                <c:ptCount val="1"/>
                <c:pt idx="0">
                  <c:v>(1) very low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'Customer Satisfication Bar'!$A$3:$A$8</c:f>
              <c:strCache>
                <c:ptCount val="5"/>
                <c:pt idx="0">
                  <c:v>Product 5</c:v>
                </c:pt>
                <c:pt idx="1">
                  <c:v>Product 4</c:v>
                </c:pt>
                <c:pt idx="2">
                  <c:v>Product 3</c:v>
                </c:pt>
                <c:pt idx="3">
                  <c:v>Product 2</c:v>
                </c:pt>
                <c:pt idx="4">
                  <c:v>Product 1</c:v>
                </c:pt>
              </c:strCache>
            </c:strRef>
          </c:cat>
          <c:val>
            <c:numRef>
              <c:f>'Customer Satisfication Bar'!$B$3:$B$8</c:f>
              <c:numCache>
                <c:formatCode>General</c:formatCode>
                <c:ptCount val="5"/>
                <c:pt idx="0">
                  <c:v>106</c:v>
                </c:pt>
                <c:pt idx="1">
                  <c:v>123</c:v>
                </c:pt>
                <c:pt idx="2">
                  <c:v>133</c:v>
                </c:pt>
                <c:pt idx="3">
                  <c:v>126</c:v>
                </c:pt>
                <c:pt idx="4">
                  <c:v>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42-4D6F-AD20-044A757F2913}"/>
            </c:ext>
          </c:extLst>
        </c:ser>
        <c:ser>
          <c:idx val="1"/>
          <c:order val="1"/>
          <c:tx>
            <c:strRef>
              <c:f>'Customer Satisfication Bar'!$C$1:$C$2</c:f>
              <c:strCache>
                <c:ptCount val="1"/>
                <c:pt idx="0">
                  <c:v>(2) 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'Customer Satisfication Bar'!$A$3:$A$8</c:f>
              <c:strCache>
                <c:ptCount val="5"/>
                <c:pt idx="0">
                  <c:v>Product 5</c:v>
                </c:pt>
                <c:pt idx="1">
                  <c:v>Product 4</c:v>
                </c:pt>
                <c:pt idx="2">
                  <c:v>Product 3</c:v>
                </c:pt>
                <c:pt idx="3">
                  <c:v>Product 2</c:v>
                </c:pt>
                <c:pt idx="4">
                  <c:v>Product 1</c:v>
                </c:pt>
              </c:strCache>
            </c:strRef>
          </c:cat>
          <c:val>
            <c:numRef>
              <c:f>'Customer Satisfication Bar'!$C$3:$C$8</c:f>
              <c:numCache>
                <c:formatCode>General</c:formatCode>
                <c:ptCount val="5"/>
                <c:pt idx="0">
                  <c:v>243</c:v>
                </c:pt>
                <c:pt idx="1">
                  <c:v>200</c:v>
                </c:pt>
                <c:pt idx="2">
                  <c:v>231</c:v>
                </c:pt>
                <c:pt idx="3">
                  <c:v>248</c:v>
                </c:pt>
                <c:pt idx="4">
                  <c:v>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D42-4D6F-AD20-044A757F2913}"/>
            </c:ext>
          </c:extLst>
        </c:ser>
        <c:ser>
          <c:idx val="2"/>
          <c:order val="2"/>
          <c:tx>
            <c:strRef>
              <c:f>'Customer Satisfication Bar'!$D$1:$D$2</c:f>
              <c:strCache>
                <c:ptCount val="1"/>
                <c:pt idx="0">
                  <c:v>(3) ok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'Customer Satisfication Bar'!$A$3:$A$8</c:f>
              <c:strCache>
                <c:ptCount val="5"/>
                <c:pt idx="0">
                  <c:v>Product 5</c:v>
                </c:pt>
                <c:pt idx="1">
                  <c:v>Product 4</c:v>
                </c:pt>
                <c:pt idx="2">
                  <c:v>Product 3</c:v>
                </c:pt>
                <c:pt idx="3">
                  <c:v>Product 2</c:v>
                </c:pt>
                <c:pt idx="4">
                  <c:v>Product 1</c:v>
                </c:pt>
              </c:strCache>
            </c:strRef>
          </c:cat>
          <c:val>
            <c:numRef>
              <c:f>'Customer Satisfication Bar'!$D$3:$D$8</c:f>
              <c:numCache>
                <c:formatCode>General</c:formatCode>
                <c:ptCount val="5"/>
                <c:pt idx="0">
                  <c:v>474</c:v>
                </c:pt>
                <c:pt idx="1">
                  <c:v>459</c:v>
                </c:pt>
                <c:pt idx="2">
                  <c:v>421</c:v>
                </c:pt>
                <c:pt idx="3">
                  <c:v>445</c:v>
                </c:pt>
                <c:pt idx="4">
                  <c:v>509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D42-4D6F-AD20-044A757F2913}"/>
            </c:ext>
          </c:extLst>
        </c:ser>
        <c:ser>
          <c:idx val="3"/>
          <c:order val="3"/>
          <c:tx>
            <c:strRef>
              <c:f>'Customer Satisfication Bar'!$E$1:$E$2</c:f>
              <c:strCache>
                <c:ptCount val="1"/>
                <c:pt idx="0">
                  <c:v>(4) high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'Customer Satisfication Bar'!$A$3:$A$8</c:f>
              <c:strCache>
                <c:ptCount val="5"/>
                <c:pt idx="0">
                  <c:v>Product 5</c:v>
                </c:pt>
                <c:pt idx="1">
                  <c:v>Product 4</c:v>
                </c:pt>
                <c:pt idx="2">
                  <c:v>Product 3</c:v>
                </c:pt>
                <c:pt idx="3">
                  <c:v>Product 2</c:v>
                </c:pt>
                <c:pt idx="4">
                  <c:v>Product 1</c:v>
                </c:pt>
              </c:strCache>
            </c:strRef>
          </c:cat>
          <c:val>
            <c:numRef>
              <c:f>'Customer Satisfication Bar'!$E$3:$E$8</c:f>
              <c:numCache>
                <c:formatCode>General</c:formatCode>
                <c:ptCount val="5"/>
                <c:pt idx="0">
                  <c:v>244</c:v>
                </c:pt>
                <c:pt idx="1">
                  <c:v>240</c:v>
                </c:pt>
                <c:pt idx="2">
                  <c:v>249</c:v>
                </c:pt>
                <c:pt idx="3">
                  <c:v>249</c:v>
                </c:pt>
                <c:pt idx="4">
                  <c:v>231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D42-4D6F-AD20-044A757F2913}"/>
            </c:ext>
          </c:extLst>
        </c:ser>
        <c:ser>
          <c:idx val="4"/>
          <c:order val="4"/>
          <c:tx>
            <c:strRef>
              <c:f>'Customer Satisfication Bar'!$F$1:$F$2</c:f>
              <c:strCache>
                <c:ptCount val="1"/>
                <c:pt idx="0">
                  <c:v>(5) very high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'Customer Satisfication Bar'!$A$3:$A$8</c:f>
              <c:strCache>
                <c:ptCount val="5"/>
                <c:pt idx="0">
                  <c:v>Product 5</c:v>
                </c:pt>
                <c:pt idx="1">
                  <c:v>Product 4</c:v>
                </c:pt>
                <c:pt idx="2">
                  <c:v>Product 3</c:v>
                </c:pt>
                <c:pt idx="3">
                  <c:v>Product 2</c:v>
                </c:pt>
                <c:pt idx="4">
                  <c:v>Product 1</c:v>
                </c:pt>
              </c:strCache>
            </c:strRef>
          </c:cat>
          <c:val>
            <c:numRef>
              <c:f>'Customer Satisfication Bar'!$F$3:$F$8</c:f>
              <c:numCache>
                <c:formatCode>General</c:formatCode>
                <c:ptCount val="5"/>
                <c:pt idx="0">
                  <c:v>104</c:v>
                </c:pt>
                <c:pt idx="1">
                  <c:v>113</c:v>
                </c:pt>
                <c:pt idx="2">
                  <c:v>119</c:v>
                </c:pt>
                <c:pt idx="3">
                  <c:v>92</c:v>
                </c:pt>
                <c:pt idx="4">
                  <c:v>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D42-4D6F-AD20-044A757F29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0464048"/>
        <c:axId val="690463632"/>
      </c:barChart>
      <c:catAx>
        <c:axId val="6904640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463632"/>
        <c:crosses val="autoZero"/>
        <c:auto val="1"/>
        <c:lblAlgn val="ctr"/>
        <c:lblOffset val="100"/>
        <c:noMultiLvlLbl val="0"/>
      </c:catAx>
      <c:valAx>
        <c:axId val="690463632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464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_xlchart.v5.2</cx:f>
        <cx:nf dir="row">_xlchart.v5.0</cx:nf>
      </cx:strDim>
      <cx:numDim type="colorVal">
        <cx:f dir="row">_xlchart.v5.3</cx:f>
        <cx:nf dir="row">_xlchart.v5.1</cx:nf>
      </cx:numDim>
    </cx:data>
  </cx:chartData>
  <cx:chart>
    <cx:plotArea>
      <cx:plotAreaRegion>
        <cx:series layoutId="regionMap" uniqueId="{05F8DB16-833E-4453-B027-B755889E4387}">
          <cx:dataId val="0"/>
          <cx:layoutPr>
            <cx:geography viewedRegionType="dataOnly" cultureLanguage="en-US" cultureRegion="US" attribution="Powered by Bing">
              <cx:geoCache provider="{E9337A44-BEBE-4D9F-B70C-5C5E7DAFC167}">
                <cx:binary>1Hppc9w4tuVfqfDnoQsgSJDo6H4RD1wykylZtiyvXxiyLAMgsRDcyV8/N6Xa7K55ryamJ2Za4YCZ
BLEQdzv3XP79Yf3bg368739ajbbD3x7Wf7yQ49j97eefhwf5aO6Hl0Y99G5w38aXD8787L59Uw+P
P3/t7xdlxc8hwtHPD/K+Hx/XF//xd5hNPLor93A/KmffTI/9dvs4THoc/ou+P+366cFNdrwMFzDT
P168s2p8/PrT2/F+fBxe/PRoRzVud1v3+I8X3z354qeff5zvn9b+ScP2xukrjCXsZYxITGlC2NNf
8uIn7az4pTtg7CXCKUEhw8/99Ne1X90bGP+Xt/W0qfuvX/vHYfjpl///afh3b/JPvWpw2fOhZO6y
93dvn1725+8P/T/+/sMNeP0f7vxBLj+e1X/XBVs3yuZqGHv1MOJ/vCi169XX+19P5Vki3z30vymR
MH0ZszjGIWHfiyINX0ZpQqIQxPH0R35d9FkUf2Enfy6E3wZ+t214tasX/40W/n8pkf/U91/uzb9Q
IiR8mVAahRSx3w7+jzaS0pdphAgJwUqe/74XzF/Y0J8L5reBPwjmP/89BXOthuHyr+vUrwf0f24u
F+GEKE3S+Jez/9Fq2Esa0xBFYfgsvB8c2F/c1J8L6LvBPwjpGrzTv6E/Ozy6Xqh/rfXQKA3TNPnF
On6IMCl5GUURSSKU/mZdz9Ht2a39hQ39uXB+G/iDYA7/+W8pmFeuH+VP2X3vtLL/SvnEL2PCSBIT
9GxBP8gnYS9xGkdh9It4EPT/UT5/fV9/LqYfx/8grVfZv6W03rrp/460yEuGCItCjH+zlu9iEXqZ
MjAljP8cr/31ff25tH4c/4O03v57Suvu0VrApY+Pv6r2vyAuxQAKwONFNH02q/QHNEdfkoiEcfQr
qAh/XfvZ7f2lLf25jP4w9Afx3L36f2NM/2v8/Vtukt+P98VTUvMHCP5f9z69PaRbPwz9Ljf67gB+
PeHTV0h8IKeJ/wDNL5N859f+cIrP7u4Pox7vh/EfL4IUA7ZIEpSEOCJxHFHAHsvjUxdDLwmOSULD
FCcEwh9+8ZO9eHBYmb6kKUYU1ANFGOEYEMlwcRfQFb1kKaGMJSyNU8LS6Lec8rXTm3D2txP55fdP
djKvnbLj8I8XF/z54qfu+cHLbmOIu4xRDA4BE0CvLAUl7B7ubyFzhefx/0i2ngRyie1J4iTI9rXv
KnxploiMpxG9n3zcV46EHcp2lC5Z4J3OhsvNp56nJjDbrPmIl19uroEc/tD91PF0z05zm62TrnmS
jDxWnauGWbgKCSH18+/ny5T0p1Cz8WBpTY86qrldsKkSbGz1dPXUTAolLZ+mZisDT26alNgKD0PQ
8qfLpXZsL54u/WWVNmrMnmHShdzFQV9Sr6ZKLsHJR1Rk4SraIkrb97G2nnvTrTymko/7eSFtsZp+
qjBK9Mz3eln4GlpcJNSe1Y49N4PfcsU8byIWlq0U93gdLd/W7l2PycLHNnkIbkiEPpmNyldb2FSx
XIOyjfb6KIOoy8wUDWXX6ZsRza+XSLaF3haXbbie+Bb0uZp6ridBMjkLVEx9c0ChUMc46islVnUe
x6Rky1TnyMqPXU/O2yqaMkoJ5pHbrxOh1Tkg05tVDwcVjXEWHVa/72W4vGvlLEsTd3xa1oijpStD
E31AVN8Ny7gXtGZcKR1mxq5Jho15sw2qzYaEyiwKurhM2dtU4Lls9nDKdpx+tHvIu65fi7huSL4h
drXNCHFs0uCINtcUkAJ0mZsYLpfeCB74phjHQ+PQ/i6Qt8vYfNKrLazadx7pgfsa4bwlMy7ZPi15
wqKskbvnSxpgPiXLVSjitybB0RGpnoepumnrKSoTrAMONEausR7yMGWWNzK9joZuPUYR/hbYgOZW
hazyuntN2t6/Cdsqnvuk2HQwZhvtuEBJVKZm6bnYwii3GE9ZF+y3CRv6Ug62CLY0OCjNzmJMar72
yvCJrJ9C1YmsdQqXK059bmv6ZbnMQrfrtlk/2tqPx07NMyfp/lnVoSpxumdPhrK/HbQz+Raur5Ht
LFexiHKpFpJFMnoQI934TJI21wmoTd10J6tseNhMfximWmdjSCsctYfeaJYFaLllqF/56uuhXHza
cSu2wgykXOXIctqm7VHMpEhH2ldoVmXcL6edLlnX0/VKBanJ6zcsbE9xOuc2neeM9vHbUM1f9BQ0
+ba7N+OIbIb3lQdTCPaDUdn14XaSZM9xiwpcdz4jQaiyRA23tl+mfFtV5ta250Ec500wgCGOR0vt
wJtJ42J1cdZ2Hp8D0d71iNhCBfiM9qOPoq8qnHxmWhMfqUNXeBSWDxGSfFXzxlPivoB2WC6mRRVI
UcLBY8rc+q3hAeMh2RgHLc6V6j/O8STOkT4EHXUVNh2vWxudMVr4NG5LiccJc+dWnsb7lNkwkqBZ
bTEE4qB2dtRE8cAN/YEizUpQoDeu33i3bR+HhRneQ2AvtsvGvHVRNhEx5rsUw8lEdwbTz21SdyUu
VYzyxZvPdGA4s1gunNVzykm5XBOSPE5xMh5pSncQR21zQOAu79vhgwY1OyZkHjKx7OChJs0Di841
k0sxGMU7do0jBOIxnM3jyllsDw1y3UEyNuRBuDYH1i+aJwv+6reTMP3HVkxxhjvSHMGBHHQEpiGl
4V7aG3pZxHlz2OclOMiEjnmNrhEOTEbWPn49oeirjsGniqmc1Pp6ndX4atPRls19L04De1uvTLwf
kriGA1Lrccf21IOOoWmj5a63jssw8HxTYjvMTcL33vKYtSxfZvQQtvDLIHEvgqxXkcjWVuV1b7PU
6Dmv5e0m6uAQSvCcM6JZFycqH3Uhhg60UZINvIfKAIO9JysCO1CB5asQOltTG+ai1zwVk8kCm4gy
sYkr9sWf6Bim2VZrxZVf6rMM+WyXhMfLRot5SR+jFdzLTDd93BjYeXeatrn9rKk9dTVEqrQ3H+Po
W2D8mOEgnrNRq1PtlMhc9y11Nqzaej4GPZ6OYtF3q6kbvgZ9f7DtrPNGS/o6liZr7JAPbVCfdgx+
c/raebEf6528Z1sy52uLA94Oi82dZWEBWj2XIbipLsKF0NspSW6bVGZ9UE8Z5AJDtsStBRUOlpPd
RscNNvPV3nzZOwLzkDE+101maPh5nv1n0jeER3gacj+RLUOtDDhr7JeVLffrVnZGmWwK1hszd1MO
WWPVSD+cCbtBCXZ8s60+JWH9qXdoOaVygigj8ak28hDHYZRFo00yTXZ9DPRWH3otjwug4IyJ3bwO
uiDlKI54jcK6MIkbTnKjUy7HvmLrecBgkmSldd7L5s22NnM2vO/NLMoAMEje7ePMF7IdVrauVR17
w4eYHUljHKhw1u6kv7FyQdy18s4biEV7uNQHjcyQtRacxtJ+i8VsC7MQnW3DlmQNmsLT8GGOuiOb
t+tu6sDRbNuB7vpDiqI46/yU6yi54Bf7zTIaZCzu+8JKn+YWgooYtput3e96OoxlS5vtag5qDrDB
ZwqT6FZgVTTBHp9buZ/BT79StBNlTPz7nnX0sCH6KmjKedDrIRjQjWp6mY2z3wviwCYGO6gDjeht
EMRHFvuWWxeWF/hSua3OqTDnBqNXiY3fguV8RKneKt9166FvZcUAzzw3LQCJdmjSIglvuzjNg6j1
eSwXgA9zvIIfcEPe+JAbv7iT2Rmq3KUhMvxsIKTnKE2v18kmRdyCU99b/UZ2HWieZJ9naUzRte64
ipgcaoFW8HWRT7ky8R2areWy3j6hdG6KJWJ5kMpY8w6ZsBCpve9UM1VTBOhrbgMCKNOYW9Q2c7kN
TSYaKk6qi48+HfmeOF/W7Gu9Db6IcT1wxbDK1iVNOeCJ4xIEX8DnDyUL/I0Y57gUHlw/DSKS0YXJ
rKURxCymN9771GXR1oCabtkUqu3QxMMbq9q8NoE+jbxH8bxn6OK/m8V1vA9XV4V29qUf+lvCFADo
Nmw0N/M88lolJF8IoOqW3NImFnkA1RYIEp2vkKzFycKaA7KoMqNbDA/A8g40Xm4UGvKEaHxsL9AW
WXtHGkwz8P/XC1NrlZBwPqxDUwkq43JZ5c1K3FJtUdhneBt9JhsdHp3vslEmvoom7ctQp7d2GPcT
UW83+V70jcrRNLvsaTuUjRcPK08JM6rUc+059msu17qtmj7MLA3Dym5SZSbAgAlZqMtg7O4a1sLb
boCky2kNrnfWxiczhQv4vYi7C3YXnZQcbaYtcIMffRyMRWuoPHlqM5/4Jqce11zXLOajmn2O1JDk
sp46CAyTryQJfWXqz9FQv2t2AMtDZEQORoJIemtG0h8Xid6TkA7lKPgsQ1ctg67zaZsMb5NoPDZ4
KvZ5lOXY04+pGFA12GTJJYtm3muxVw4hWiSp+WxUPxx2bas9mIYqARw1GlApYT/7+a1p0sdFgb+Q
yL2yDQ4OLtQV8+TdKjre+vZO+SDM5o7M1TSQlpOG3jMV7HyPZV0xKODAMdQ+V0sH2BzMCQv9fmcT
ho1HmTDsI+BAWbKwuXKWqrJ1qNTh/Di3dVDstqpFu2Qbkt/GVZ/x5EjVobsuDclJjGSroksSEbmg
lHSIM512fTa5bQY0ipLMMuc5qFEcTaKwCDAY6rokt2v7JvCxP8RmLuIU+WOAWF/V2g0ZgL4u6+yw
nQy77TeaVN2lWcSDTtLttNe7KUNv3xOCieFox+wgW3FUAXFZIGSfpT4eDgQSt2iRpEx09wkQBeOx
AWeTRPk4Rj33Hdp5b/Y0F6t958HZlpTkstvms1L+7bxIfXBTMp+DdM22PcWnbTomuw6qQY33gB7e
a+8UmNVwjtmasamJStOWaJFbFVKGeMs6n08yjqppiw/K6/U4xNNa2GRqeGd0WAWtS06J+6ACuhYa
fPmzUUeLeRP60GZsZZo3Fy0M+8BXNHLtYdXJxmvhcJnMn5PGg7p3hmQGBX0mJn2l1xFcBw0YuJXQ
cWFWsO60sQFkhOJYjyEAvk2lx56J3ExGHSCzulb1oqrttYn1lC0jTJcQcec2QcuxGeV5Mjs9jfsF
8jWoqmljSiaT9yIhOJPJDg5vAyWJ/Znavam8zaxWsPbURXyctuYkasiZ3cDee4UBL2AyPKv5JpHl
4HjagtFPiQo/y7Zz2bx1V02Iz5SQqSD9ftYiBiAUY666vc+bfY+rHgGkTuK1591y5Vs9n2T02Vg2
8NCZOffpNzNNQfXUICQBgdUxebOYHXT0krtGwv3S6G56P7thLZcg/uWWp8hwIueueGpqmvTcajFd
IRQ+gfRiJ/gNBNKhwl6MFWknXASjv4/JzjhTimZrsM6gmPGYG+vnStFoqvQuU81b6o4LUBLURGMp
tV8zHfi5HD8ocEZVvaOoUt7Ez1ftQjPRevDWEIcsb+OhL4RFittgcoBJZJCPYpmOg4+KcekhrYz8
a2aFPCDqk+PuaZ54xqr50vd783RPN1pzEaxdwS6PeGfqijbNrcU0KdfNtRVRb8LIbLBivT1EQLtk
25TGVeNaCKCOslc+EOIgKYLIzJI6H31ouO3HsYr6NC2i1n1ccDtCbGANX5xsM6zQY3fsavKpm4Ar
MG0qLde9BGVO0zeQivkKKKjuuakvURJLQLuNH/fqqUHNvB/tFOZkoAbchgMYm9R79dQE+xtPAnp6
Cmu/3w5HgOhgQ5uJUYUuzT51d3aMWNGmk883Fd3XQytKXIfLeU9AqZodnO8OrvgojDvte7ucLZ2N
Kyfb2KJbtYdUXZfMzicRBFkdshJ8AILoIilojolePzUmQF/Q5N7GYzJkI8PvPCMTBM66UD3jW9uo
s+tjw+dw7A79EFYrgNLD0OhDEvj9WoLmZREWNictjq5QkwxcN+/bjYhPq70NGm6nkV7Ql8hlgtV9
NE+IDzoezvVev5G2T952HUADlGad7MDUbR2/rpkCvyr117EPDjWb00p105r5aHc5XZutoG3rshFQ
xN0kyTlORM3bCBKDNXTi3Iefd2ROacumT3ZoZu7gX9eQD0PXhDwKa8RXoty5RR4OS7TZ0gxLNqVo
PcVR/DhO+k4iw47xhLZyJclBLpCe1dKtt7tSp93a+9oY/GC9q4AU+LCFhtz2moo8bmyUhyKU1ZLO
HJKn9VWn/FfE0j1XO6SWbowS4Aqb+bw4dorHMLme0ehKZraVm3RhV6r7ghdNzt3Nqk10CxlImPfO
LGWvWB5J8Ihu27tTE0LmKzpssl1McyEE4ImN2rDsl2Q6QHab9976Y1v3/dVSr/WViJrbeLnfVtl+
DqOVj2ikRbOSO8roffpBC8xeQVQUeT/G+E7GATcjC09rZyFxlna7GvU+lHvA4kOyDexKujbizTDi
rDckZ8Ikh1muVdfFOJ+7djsk5Fsv7X6icbMcdoAjkICkQaGH+s7tG6BYBACjSaL12g/DVpCRzrlM
ly86UMNNbIcP0qVRJvEl4AYIKFQmkhxYS8CBlyAcAKKsNtWao0BDWZMJZzXDS8Yu7r+d6V6l/TSW
Lmjunm4BFtqq116zCXgtaLZtmqtmIZ7rcEf5dGFp5wt/O16awKU5G2IwPjaUZNvbzGFQQI2RK5tI
vGsvnruf2XIURJaBm23FLs0W9q8hq1+eb4VPpGsX0nfj6kUZJnNXPTXocpVSX7rR60xdIo6Xrwfl
ttNTP4FIXw2QnmluJWAFg9Yuo+EA4Jrutau0ABz31ITrkG81qC9C88AnKnvDY2AQqifQUw/w0k9X
Gje6bC1+/5TpOEhrEiPxYV2xPa6gKBTjr9in8tApczIzZceAduwciiFzbgbCkAGtUuMQ6JbNNsdO
gPDmVVNAuWw6wusBKTIdwGAsp7UE/xG8XnFLsrkecb4DX8CjlT7O24rPW5Se07TBQP/tnebLVGh3
K0VTSbzMFcw+8aZu7+hOGkhegD1WoWk4qXGbd87fNB7Wmn2EoYlfi1DUxVzTIYu3pb4Gbe1yvTlw
kS7MZRG0qujTXd6kY9Etdj444s8i1S5LgWQH+mjJWXdxNeL1RJLXzRy1xdSKXPswPCVNctuK5huQ
Wu0B5N2ua9lJ1Bd6VzLbuvld25gj5Gyi2NKp5VDWCHgPIuB9sLWF2mxYpAPeyr55pxV5nDZrITlq
HV+EvIc8/mYS66FlLTA9Qz2WPWuyEMhFcI9zuXoI0cmw1hyk1GJyZAFqOLCLc0HieuXRtC4VwyH4
8nSzeafgsJPdmzwZWsZHoqaSxDxa0qs2QjSf9uSLbdlpZPrK+G2Bkga8Pts/xEtSNW3hw7W98UwD
R0dxnHeD9By5vAOSN4eVAdy0FEZPFx+27+dpw+0hmfa3K65bDuC1KRoF7PVABNeedFdha4DaDBp8
4zacmzAABU3VFYHDoTgCV07DpYRyBhct89cUuFIdNI8rAk53Yf5qhXpARnrzWS0sPoam3jjSOt/H
/RUegvNGUsL9GLwFov9t4Wuov3T44zwA7XuBsXa5R5Bd8yZEw63Z1UcBqOh26OC1B98Aez4aIJwB
Diot3kIi0JDrcTMLsOLy7bB3QRbVEPH2OM5sZ+5oKK4TwMTzMMrr9SJov0X+Kmmy1QnKIxo+JD7d
y2R8b5mmXJvkHZR+3sfRgAs5RdEhGfX1kgAVwmjdAvDrXnmR1lBYCAyEDNxAPpecBonDo63xtW4g
mtmgrbMJlWm/fpgalZwCvN2lqS4x3Vjegc+CqNZf+TnO121aji1ZRyDzcVdOWGYyaOqjjultGEJB
QM2sLpBYih3TawpU3DAgKJuYrq/MsHBrdP2mra+nLZj4Hva4QFA1QfUy5xuNbL4FHoiAJS6CuJ0z
hMcsElDqMYywPCSPARu/klC+Cq3rMhE4DcD4k5Cv5STq0yZmDqyh4AjgAQfiBAisOAHymG4ZrH2F
DQkzPCxFYhbFAUh7OCwETqWu0qD/HPfRt/XBQpWQa2Gvgw3FV0bID7Z5gExVAnk3tsXYgnaPOkc0
hJSte70pQvjOgLWKgnI1Q3c3RKAgyf7WxyiFfInkkYjseVKfobgIlrbQOtvpxwYvC9ADpByHjfCm
FX0+aVp1Lc1R57ZyXoASiCS2ELoIzmugWXoPr2KavA8/uqaZ86Yl76Ix/KKI7Qq/IM3l7t5bA1Q5
nlTLFZbnfupdOa4rQGVgE+2G73agw/utFDXYXDdFd7Vi/bFO5ivj2rs2mqKMNbvN6Qzgx7C0lM0m
wVHYe4FXPncxBUaq3zMClZMM+9sEiJEFUM8wkqWkVjuuIGBFUB5S3XG3bs7TJLhFqB7fyij84Db2
ybbdCqybZIcRXPog6auwVt9EEzXZtgjC085eErQGakYWopEEBNWIQfMhNTNYP2CPYZPVoKGmUIRt
cJoW4I3Z1uCCEqeywMU9XzATHAJbw7UKvgzBcIjrOu/wIMoGvnwrkhVHRdpHiifzAfDHAxh7LnsE
YrQrBVohhORaBlkS3hBznjFYmm/eecjPOO07d3AIihWDwO8TPaoD5MynPe2uhI1PkVovBF7r8sj1
Vy3bx8OiS8A0N0OYFr3uaYaIHGCa6x2yOziI9q3vyLew349QWYP9J8unJRkTXks2nYzX1/KubSFv
XM40tlAB8hSOgcEUs+z8dR0sfAj0Z9S2AFbU+AGKCHHmSXjTADl4alxw9vGoeLTPaUYiQCB6vFml
dBwCvMla45JyL7pYOd5FYZCD1fe9pNmYWFKslkBl0Lty1uxhrB2czN7Ra9Hsp/liUANwRHXQd5z1
PPEdpANxByYCcWKgQPVaiJc8DgXmwwo56DYNkAOhpEhpmi+2ngpIy0ELbTbp5DOwmw/e2b6MVMfX
5ZRghu6US6AcpBPIIQAkCvKgtvHcbg6dwNfk+2pOFEGNiCWiSL8mB2wNyrRNEh40F8poBo59abhE
6EaHzT1U2HypxnHjwN7HeRQ0b3vXUh4n7e28gYqhFQp2Fkw6H/fNFrqzLW9tO+V0WO+ixFXG9E2Z
+nXNVwkVSNmh3MBHyGBdEpxqkroy3rga02yHulEl+qTUSd3zaANciQCu+9UcAf1+9DoG1Qxpw/2M
rxUUOBdt76OHJtbkVdjNn4KpV7yPXXSKvcz2JaEFfJJAubSDK+I1pXxKh2/gY5LMoyTN7DqfRwHV
hRV8xgHPwLzKfSpSw744oKiSHUrBzdID25O+glouLfGFOnRz5HR6GOdIHuoLxv29SS4wuAmbf7r3
+yPBjkfNIR0TmbcDzlTcusqORGgomMKlQg6+KAAWwWdQwumyzRjogsjmKqJTCIi/P9/XIdS/jX7X
PQ1/euYPl8/TXR53FzKBhmAe+DJFSqYbvOMdqniXBS/N09jffz5v4vf1/jD1D48/r7ctHSoE3sFV
182SPQ1cLmyOuEy+xA182fC0NKYSH82OJm5E+A7tRB0SgWwZifEBSLHtOI1de/AudUcL6LroGvpA
t/Y4zx+UdxANicrkJt2rJOkr7e2nZl+2z1KDm5ZJcpWGU3wMwh0Yq0tWwhYGaOjHS+vNUPkUEpxx
mj7Xl1QF8NMvTZNS+CLk6Td8dcBw8XQpQ+ahzHN5akBJU5kY+N45Ojlz/rH/ab7EAmP9PIu+rPb0
0FNDw+bXmZ5vRjtgy/9JyZc1x8lz3f4ivkISAnFzLnpu9+A5dnxDZXgixCRmBL/+LNR+0k7enHzv
qXJR2oMk3N0gae+1tq+xc8YafPW73tZlrKv8J58/6TynFfug2VZzAJ03Y3UzINS4CLyRrawYz7/T
5qfVtqzOWq1oL3aAq/invn8aKu/0gH0bvot6To4g0Ya4EvIGEv8tfuCz/EclK2ucOa52PXdS105W
tma/wumnE/thTh3UHX7SyFejGelgfG9ak71wtUKIzNlfu/82hRWZO7DFR2rGL9ilb7ocayXjd0rM
T/H/POkcf5arcVXOjJqrdPqXivNXLwB/Zwxd87vTjEL7OdaVFTIjv35SRH7Dkl3IO/8PoNlfjb+g
0L595PJ8RKFRz/sbBu2P7JoZ2WX7vaPQfP9/wgCYUGAfQkpEAFTbBYRGAjBGQi8I/YDTkIYzPO0d
gxaQ/2HcC5jPsJmecXDvADQi/icEKBHYUUIDEgY0+P8BoDGC/+YD/szzBUZ3gUBjNPDDGQb3K/4M
x/W6IEPK/6mYPvHCRRqlyuiqjKcQS4lPnwevoqt8qsOttboA/VystC7YxZpl6bv1T33tUNb5T31J
+EXNGBHZlzgwzxeRZRWQPz/l0IzVIZgvv+kSOZX/OjrN0S9as5PeVCME9e8lK8OPovJy56DTHYK8
7EWWWX4E1E8iTgaxGgt3PQxxsKV+5b3QoP2eFu1wK820IHG81gGW/3R+T3MgaoqWhC+9NAh1Jm0b
Ldxg8lYZIo2Hcayig20hrhEdikj6OAPNFiunEWE3fZ8s0tGVay/AgbOtWSJXYpjIwWQkqDYEMJ6D
lWO/u3V05H4tU5XsxsQrjskU6yPC5/oYRwCEZW7pLX8zWNFefFXrY1qmDjadcxM5dDmkR2vLjHHW
MjYJgnojljw2iXPS1P1GlpE4x3NrMsYs6pDjfE62umHNp9CtnLs2Q+4ldbCPNGWvz/18iZC/OUdB
NS54WQBx1w4SqUMv9/MVgBPhlrXtmUgcq2XpeI9Eq2ZN+0huakBYHmNZDidZNs9VngNCFyO7+5Cm
SXNj4mXg8+ahc7P2Af9HvyuUwnl/1tnL/Kwgy5DIvRX9icqHv3WyA2W837Fa6/2AdG0F3EA3HgaR
frxYXUkD88FgdQiYPb9/54Kdx6TfeQij3tYMR/oocvi28XyEKj0/fjTNiNjR0JhVQod2W6UtOxBC
u5syGPqdIJU6c5P460JM+oEawZbcSeOXNAuKxWDC/lAWlbvS1GTLZGiST7aV/Ww1g6MuumsLCWm6
mxEsa4Ik9ZIAdrANkcSNl1ZGYIpvkeGUu56M3aqfcBB0miF+DExa7Ka6r3bSuOKhbPp60Tt58j02
w7qt4vytjRBeiT1HnRBMRpSXpd4qasdoozuPL/Iywk6fuYjf4EevN4gb6LPd4bhBrc/jfKmCgS9M
WJcba6jFGBM8N7A4ccsXoiq/IfpxqqLsjSb5EC/LsHJuZrEo+j5e6mByblin3/B44h/6KdaFV983
056wKT8gy4RIq5d65JAUGQJsbarbNRsmbMRn5cWeNOSrX+bxLsi5WuvY8Zdd7yRii9Mgcs3mBHwY
O+cmXIokyKZPfYYNmFspACKAV5o3vhwoFOwKx7tw4uZywRYfPdRHjTQCsJd62kYeXE1mlsaj4zYL
pLrXkaYLOtb5NzXInUk684KMFoAi1Tad3xb2grdedODze8SKuX2ZXGV8gbfRhMB5UJPk2PYkP8W1
F6yw3EyvMnKPfkP977GaHr2Jq5dchMPaBSr0qKc6PymgnC+ufTEdEy/XLx+Wwj/AmwkB4fGX1SV0
Q+qF3PdC38eC5c6rz0d0M8lVF/ux+Cf1VbZXFqRAZ3SGRf3htAjQgm3+Lv/u+kH+j+bvfZs5jO60
xlt7bHKfu0o+VHwEWkqp5Bm7uShv8mUEdM4aBzR2thfiTx7eYXl6LLL2os+pjtnCWsXcAxCxaG39
rt1+9rjqOZ3mQMZ/N0dV1KeqGIrHUdQpTuV6uFcUmZTIj5MV99vyi0z7G2mY/JSHjtp7Iso3shbl
Fxz5lEy/NLkG4EJpsfOztPnkOAiqJ+limNpHI6fizvFb/pDH3UmOQfc6ch7vJjAp1yRou1fgZfJF
Xjfxbc4buatlQJakJkAt1mP8hnMkYmeua459IcbHPK3uglnfCBOv3XyK9pXixcvUuUur78Ik2Ixt
QrdRnsZvpL0dRhO8RmPh7Pqu9tZWLXHeaJNSPctQtIfWm4DpGaR6YzRZ/S+/PgGCxq+/viBgeON5
CNJih4Of4q+/vilhovFdX31PkCFI1RJLV+Km05vnTv5yGCn2DEi/PnSTwFKuxzdASX1gJtrmOCEy
h1SB8zLigd2QAQirMYvSY83c9Ih45nvL6gDSvUuLSe5+01tf0/mmWVi/qznxq7ua1fjE/zCc1blN
si3j7j7gnl6brhuObpvzY1qLZJ3rSb62fnIbzA83j/hd5Xvui3Wlsffu2k/0g6sOsuC7dthdUubk
xY9GvSYliQHiA+YlXjieM5XFneiGPR7JzYB4nFzMLTfzUgk4b/ze+tX6u59j1MakGj1+9dNITgC1
gfiiKEL36IzTx0tYkn3C/Hr/m/7qm0ale7Siz/WxBWBzp1Lk1RZXl2tfq+O6uKUDQCa2qzVa/e/d
8tB9cFI6rIxONxGwsE9YPJMlEaR+9UeEzhDPGb7Ksj1NqYwlgrUtwPhOpxY5IlUtD+sHovJ66fDi
mSQmuaUIHz7/lKZQsmcAaJ5pnye3iEsya7MSxUp19fyv+k3zDD9Huc4nMYOVftqu8822q/TzzniR
Bfu0VEiBERWfkI/1loZTvcoDT56szrauF2C4YJCZt/SJeff7kzOgatHu70/yzLf5+CDj7MTmYxKl
HAQawYLfHuSyG3WAX6/47siMIBjISUXX9kihyTbrqPNkhTQFkLV0nkrl60c1funz4BA1iTz5fo39
xE+xjFzsJxJAi601VEF9H8oR3A1nx6eKHpmXyV1TuvTI5xabdbZldVerLoF9vvrZ1qCGB1JM6jgg
ULsMPGo2bVU3t+kk3y/WAPqFwXHiX511QSII+5rZUPLMcMAg0Y/MSjuM9baOYQog/d8/4wAk0d8/
Y+YJnAGRFkMpid8/YxMrh8YgI31XifvYTrW4F0GSnBpgpYHBxVsT265vXcHEPbaX6lT91Avom5/6
flLDUld0tP4mUOEHf6tnMviWRV+A+ngIkevvFniBkmP0881wac06dwKSNAFeaIGQN4Jt9jm2Znux
T7RtWUfsQLyFzzyMaJWXwQWJgG+cYnflaBw8qgxJ0KIPi0M1Hzxyzdxt7DKF6CxEtxDZfYs8mZX0
rGIRUIXK5Pqg+BuyP0sRjfyQVW1zO9ABwE4gA75V+IqSyDdvOY4i66uHz79HHBQr4e8DBihiS3z8
8K5yyf6XHZf/n99igMPhzCrzuKA40/+65EneK8c1MfvOi1YuG2T8j93Pi98ofIpWBuoPu8NSAg6h
wBWbXayqKvB4ZQqUlElx7+yo1DuniI4nyFucvLHzznS+WL1KvGwdjgSI8l8N1jrD9dqaqnXbhU67
15MKsrOr+2SFNPtrZRTZc82b28Z0zS2bW7Nee/64u/imiZfeel166L2ePk9Uh3dBoA71ULJnlo7i
brZVrvhga2bJ84YnrbNxrYFL3DdDmRxsKxnG91b2s3W1XltyCJJDSsEt+fsTBuw4Q9zmw0PG8fqy
JHsUogCdXiDX8evX47qgowQqbvDSSgGFNDkgvINybtyBy1eVh9h+ucWzCGr8555RYINBL5MOadIe
ZCZHgV0Wugg8Tgn3z0hNjc95nS2tW6F5cZAx4JdW1EBnrJpkcPe+UMmyNW15M7nDV513yY+8PIdI
aUvQkdhd0EXic4785ZLmVffgRVm7yd2qAhKnD0Doq4ZtW3vTna6IXNGR0Jd5nL5F5m6a3sehjnen
/IUjyxLH/NjHwVcn/Tli00lIBM+pR6CrhNedA0Q7T5PzDCpSd7ZeVm3Fsaumnde7X6zeqqzRXsa+
ilak5f7yMoNVNvOQDTH9oisKubW6D5OJoN0CddkcPujyvsiPrQt8/VAF7zdlp+JF525pBmSLHeai
sz4Or/Wq52C8WOVvd10PvQLl0Q23RSOrPXBCdywzQQEEDwDwg8hAEklBdj0mJe0PVQpOFkAsTn+w
MrIEctnOLATBxnUWIX2GF1Y6LodQqB3oPvlj0MXBafKiW9+LIc0qkDiRWmtdjlMVzx9dI72D4+U/
rh4Dd39URRKscUJPF1ZP/TzYtzgsLuwY4TxQZvK7zu/4yXp4WZXuKmzcEWOB0epw1F83hRPfXWbK
w3GTj+O0uoyhqn2UTNiN1lvVpAZhGfSjjSjWJCTB+jKCjqp7Fk2Xaa0qIJNaaeWVWzsq8gfRGSgJ
oB1dDsRd0CbLsIzGXeZe5mll5B1Nm79YdzuJmfA5tqJnN1aMYuHdOMSUl1msrpKI82U+PdpeUkhn
V5f4TuwtWB2jYLQGrjhbf+WpGuli7IztZzOa6I3pRh0F9uC3NaCp2GB7DyACAjA3GWc1ERauW5/H
BY6HwKeoAGjl2dpMAQNw0ZuWilK9ponXbkOQJniTfUEwIduYycNxzqHlpwwcVIIN+hevjpqV32p6
YENvHpy+/0qqKP0ii0Eis9mSs5BhekujyQcpAIbCNz/6KnDuVaRTnFmATbAT9Dw/iD58HXU/noPM
6fbIeQdrO0kGVFwZss8G6PVtVg4hAlZOCcoqAaa9jkBPaJJNCdb8g9MehqSaqmVnkmyJt0uyJ2ng
PjojPjJgnNxFaZRb4ThNAdiSxb21El/1K1+BpmfF2Am9Y6Ozt8tQNX7DVRbkZxF27iN1R7WJkOda
WxGHYfc2URyggnna1iCDWJFJb6KGfbOjBWXgbENv4EsXUetH6hjvIUdQbb6ti6YI0mVexenlVoXT
AorNAARlswvLJrwmwnq6YUhZGtX8e8+l162SaIq39j467XrYAhbv9zz44hZQzeJyz/PPAQEsjgPU
PGTGq+l2CoKdlews9r49OgyX+/rbPdtOBoTp3+9ZprWL44WOb9tiRmOnfNvV4b5MsZ9aO13p3zhI
cBfgfKI5ZjhdL7sWUXsVgIRkLcLRGj+ajCDfZz1bTy8SLuS6myS6zx0Hty02kRIvKYvBdLU6F9yU
+GibF23ZU3dBU+ypnBQ8WCwALH1MmopsuhrMlNpNssdyvlT5i8Dv6d46dAFla1foem3F0k3pAzpb
R9slz0YAAeKh2FhdI8D17tQSh6Jxr/ts+d4N4zYxgDd+BwKkon326Ere3o7E3149gDPr8G92emfH
AkgnPOETKfolmFYH62e71tIAHeCaZm91hXGH4+gln6dq6vaCVdmKuCLZeq3hN25a5CdpanA8zSoq
SqB8df08ucCnZOBF/BNPG4ANmh9jNn0bQJb6JPQA2Ch4omdERIAJaTxgEmgr700Uj7gXmr8hN3Qo
5k5Jp7Z4I9AvCWfJMmmn/MHODKQ5IOWJ8ffISGxL4dfblE7BoU3if9hAqzWQEO6u9wU/KawaG6+U
ANsDyLwa0ypcupEQz06zBlEX4Gg1kC9Cumedl2DkGPcuFgYfcmKqTQxGwnenk98qt/dffeOmS28Y
o8dGSoDop9S9FWx6n1sWtLz5bV7VSXEf8SlcBnE8fOrUCK4BiX6bb6hUEC90UwKhU5KNH2RsA9Dv
sIqyCHjTngQrPvbkiwMUR9TT5nMIQtAmrkezc1OtP4E1elPl86g16LkIkncnZnpyCx4YYIK2Zzm+
Asw0PgKRW94EXtqvbYe82CL8Id488FJBUhgaAIUi8TSF/p21T35SLGtSDWegOMw5cMZ8eekYyvuJ
eMETHrt2b9w43VS0jt6iGpQ+3MnERL+m3QTGsgtQ4hDXr5cbyScOQgg+uHQc+hMNKrIEh4B8UYMD
3EJXfJpEPO6oAOM2R77+c4r4sXVwWA22nyb5HOGtHkKByIudquFNC1IaBfQUrIaj37vZyhocDgod
3povnWDeFvyiEYQf47xoD9/8PGdZaeBjwK84Sjkl977TI8cxf1yagTU9Ytv34DuiO0SkZpch6yTH
A9fEn9vJl1szlfXOH8T4adJ0b3umOePYqeb5yQcy+7ZIgW8HQat95jnoQuMAmryo8p2WaXvZ0Ntd
PW9RhCGK/Xx33ekTGTw6RtD9vJrWTsIfyvkiMuztKpY4a7t8qrCHQXyLET27LKjgvE7bGVwPSi38
rVefxY8jtpMnK/mmC2+MGLAMa0232OaSm7leBECj8TMY1c59KssDiXr5YgKgByXob4D8KvlS18QA
UpwbsOVh9QFVAQFz7PfW2g/ej6wU7tlK84h0EPK5mEfsJ2Ql5yF4hXmnvAa3YqEylI/wRC+OocvF
seM9dqd9ZegOkPlbOhvqSDjV6oMZ1JMdXvr+fiqTsV+QNBfHiNN/myOIJct2Mt8leRs8meyirs+X
XIcsXcZB3OJU2rBtxVwPkW+ZbWmP5FTDdf4w1W58Yrl7++5cOMhZmg54UNuZFswsaFW1oF7NgzXF
o/Td5D5TYfYwcC4PPA7/6fwMNtqJfE3bBj8zO1Hj6W9d2ZI1BXBjrToFFLb2E0D8HX+dO6HeWhH4
H45fQVoerWgY3SkcYR88HfHHYirXGoTlFzDV0hMrXUD1hZu+gPkitrUbvVuTzKQIz0Tj3lp7N/ji
6bgG5hddHQkOkms+1cgb33GaP9t5cuClb+xN5bMTTrN/vilrzWtyuSnHScFvTtNqG81RymgOQ4Rz
aMKKYCiDb4aTzPqqEzY0IWwkw2qlA9S0dUKpyDkY8XOgi5MdU81OPM+nVdUC1T2ZZZeHyaPk+fTM
hmKdtmX3YCV30NiiKX5vJUHYHkmN9CJl5XhkUg931ha14S0g6eLWSlS6j9VY64sUMfbSmYCcra2Q
+VcSc3UOpml6diMpAQX3kIKdpxcuWPl4NqKjtZJcgvEVju3xMkmnDeClmQCuDH0LrPOoLOLVh4vV
R5EBRbPgRnTSffaDMEMK4YTqFukeYRH9NPlBgtQxCopYUWZuexJ19BogTI9fMejTcozcB2sEX8Us
NGvCm6Jx9JNJe70pEtPMARb9NEQsPyJMj+SX7duuglRkT9Y1LwDeo6HExn12jbthBrMX2cZawwZ8
GlWDxjs054x58SpLc7JCNL058wow8kU3N5NY9IsxUdHmoqxixDoWVUPukhxJDCqLESn/eQy3kouc
5a8IMu7NFEwoJBAVjyQc8nOl4rPrEAf03mzCgY2wYG+tXDXtIRqFWkR5pR+tjmKfzHPaHa1KhUO0
sweh0Q4wkmbXUN3g7YvRDSn9TQSc38qKtgdFajXt3QerITH2eiPPENeeJ4jHdLjr+vHibj0GE+Bn
V/J0Z0URt/0p0f0DWF9vRdS3R6tuna5d4Afa31hRgl4HqOBMY51vw16Gmj6xNstOdqZwypqdwuq1
vHq4QI8P+Qo/lAzVdUAOY+5MJvJBjCpaHYDWjVvsNXEehn8u/21ThRMQ4Wza2FGQy6G3aZag0sRY
PFp3XkzFkroTwOzznQghPZyB+EuYdrJcTpO/QaJk6SFKdWcCxu7SAI9x6Iibq8q2UoO0FUXS10oX
1QAmSlgas42r7r17kyq2aSYweVGoaB+XJlhnnkR1IBAA7/oESSB7iRrx4KoCRONOBwKViYABBAb7
3Y+F3bDpgqBbh+CgrYZUkhPhWXviaZyvUpPF36J9i5Ik36520Jf+arf9sTSjZg3P9Cbvx2BVKe0d
OmTXFjaxcBVtRuIq2oSBnp1bHwxgm5O4Wm3fphOoehK6Zi9MGd42jPyoUNfj1RcxCEl17W95iW0Y
dm2nsc7Chxa7UOsVJcHzOBAO2u0QbgZh0IeS575T7T2AUtV9xrJPcZaOr2UixSYoy3DTYel8jfFh
+UO0iANXbxOaFncV64u7zKnzY4xjSwp+fLm+uijCkYEzcQVgbm/WqNuUjosgLO4ihyZ7XuCrveiq
Qgwn37SoRhTWcbcvTe2uaWncbe+7Ah9awp7jyXO3oujFqo169mytaQAkABjeiywd5MYAQIEiRIMG
Y4Zq9xSn4ZrU7XjH5suYq/FO5uVXMLRS0CwhWb3o6HtXq7MX13fMasSh7ZaztEeUGWHpMWj6J54C
Lg3YBWoGzaLnkGDvJ1ItrVV7SXhb1d6NNVpV2ferkLnk3kpRGfcgNiNmnTTy42guSt7I2r9HeLtF
3uvU0WK4J8xpHsAGrvdh1LoLa7M6XzrFEuF8BIRmf6sL01Nbd/TYJ/n52tEfDepLzeP81pEV3M2W
6DTMM6loep/JdkjyItpp1CXNzgW2DSgphppDngx2jlNQAKcG/z9a2OFvSBB9mtwW0SNE0hCl8NwH
H4H6ARSVo5VQAIEfYsK+WMleAo+MyGIUDET4gTz0vZAPqGdlbXaYSLXO/HSrVd+kwMbPI7Yx58dh
QEksP95wJyuOKp8+UfsvJSP1wdHwxdqd/217Ser6kDHmnKw0DiI/mgFEuNmhBuTnWGsxbTMkeI9A
X5LLBWnF9xZXYbdt0+qz9chI9a634phlS+6VyQmB/3ZhYWiTMydGMic4DyAa3rqzIZ/xadqLvAVq
hQbnWA/hbW/Ie48kCX9MJd31Ec/2PQqQPzAyefeoVhVNFAQmMGgfArzakfpCGMU6WN1gKnABvPK9
U4NEyn0Qborg5HOz9FOqjrwtvLO9DKFBfmBK5KavR9z0bIhFCijFOFu8HhWmGEJq1s9anaF56lGi
awfejzmhgguQNb44DD7QQCEByAY4chisPFudSH4TqBJzH8cdiCDhQB+vLemM8aqcdQ7S1isvDT9a
r36ocnXUYfs1HobqM4KzZjHg6z+jYgl9qMrw3upr5IwQNmvKnWtU9TnGMSk3pf+pR0GUw6hDHLln
/bV7UfagBQ9BetfSWuBAEMkXHCQEtkho1bPOtqzOWq3f0Nfx71Zgdd776jqql+EQ060zMXkSbRyf
srg2N2M5rq3qqrct7bfy1Amv2YYchW+8LDo5ZWW+z4008gfbiKt3TVCDMhsmsnceI3wTXdLFNyiO
dJdFOEMo+83ZZhOC4lWKcUCABN+pP1+sgU3gIYf/9hD4T89+niPnA8RpvUO9jWlFtQEXRlTkCV+l
A1YMeNxWzBreHjnCNgsrNibFMQ07BVkrVLND3bLNMCTJvTWGjgZ9FU/ewWkZebID12DCb8NZjH0M
HBaItUeI8D7RCRkiDkpKGVNztineFBytexfVX3pv4WQl4Gsee3GTZDo0aV4uUXnGe3H8AtFaB0TV
NqrYS102n0fOsjuJ+OfTHzqBLeeuUPHHPxXdynEcYG8QGZeyR8PxVso2BpCysXDtfObzTe7QAuXi
ohzxceABrMhQTGVtF18rtm1YLac8ru7HMfNuUIjRWVJZj68uCPTLvuM5knpj/0LIqfC88dV6xaWH
Cl1laF5DMSKCPnux3rFetvOfvJhTgR4LOgOiIWn/4jknO0LZdu/TWvG3aeHVZIPeVM5AUCeP5iio
+O8lYVuNmMrpqskJ1vEFYJ7Luubl0RomRxbnptOoIlH2wCHleJaxzjwrsMJ2+VjxDbik/LWvm1XW
1OprAkI/SOitOCYBaFmm9wJQwmGYe0Z1kj4jIfvek0T5pad1yH72RD0GdumpiYi/Vll7P+p2p6Kk
+tIUW8Oj+Adgm4i+lL3/zJuwWet+UKe6ctJD7Ri6Ac5NPyLSgtxW0CMXjrOd7ZXq8XMXT+oFVaFA
DORDfI69CHU8OeJ3USDTh6SJYlSWyaqvahArxO7VjzTCiuqUzeuEupWrhAOENRdY2Ytaf8amP0cK
2kMsKkIQU7ajeMOGc6fGTv0gnBzTpKafi5wEgLFxdUfaiO6ESP2dZgRJIoVYIKeD+ez5+oTyo8kL
caLPHRaEjvDwHFVEP/WBipblmGY7Emr95CJVtcNqgVJ3Xlw+DePgoqBbesAjq5+sB4hHOzmN2Z1V
+XXYLBMh4r31nySApVVOspW1IogPtK8J7u1UViViswJytLu3UhuzcJEqV97YsVEP0Nn4OuErK/oS
WPRelm/W1+i8Puco9bQQKGpz6ITKnxC6OvdZod+YaqKVR5riBlU2qk9kKjYNapS9jRHgffgV40dR
Fu5r6X617g4RamsENvZWFKi1odvhs2ZdtQOmugHZDYPOlcxaFCt9Keqc7jWNq7UdtHf4jcbD+ASo
ebhOmLcvwSF7SDVqLSivwAYi6FHNRPcRlsIKazWiyQ9lq7PbeOzXiMIPKHUi624nUMkPCdJZ/i87
X4aaZ/vjAESizFXS6j0CHgiJtqCs0D58TkjRnDpS8oXVF8RMq1IO7OJWF+aDWyuyj25gSrM90Dj1
CTRX7DcWSCJ+V2kbLpqAdMeunVCj1MSIDDTqk+uG8a3vVzHosHiJYn/Qb1GvLlpb0a84Rwkoyo5W
jNhzL/32U8xq72xyCdzjPFjv80UAul1aglLq52P3rWnqlUsLBCew/UcVtTB88xjY0IDqug+lj4J7
Jm0dlF2sukONmNyGqdK5T0ZSL+MuTd54352p7T+lAiRoVX8vCw7QetAOz4bVal1GYXEOyrHbO0qN
uyRq2tsc7ORVmcbRJySI/smTPv4h3R2nDPdREfosMmFeg/nZc0rN7pKkIlvm+d1NG0/xqekLvlbA
8z+584sCaUzzFVWRUB8XMTFPhj0I1G60Q0lZQJMbymZ+idiVFYIQVhwZ3oCpkyYX0aER29GwSS/i
IPGU5oUDDrJOvOfMNciWs6LA+gqx5QkqqzJfX5wDpKt3lZ9UF6tfy3YHfD4+09k51gH2eVkMMvcs
lj6yJ8Crd5e+LAJZMfKc/mLNQX/ezXVLLtYwLNVOEme8WLMQKCjZE/dinbIk2iLFTi8T1QESIaqa
eZXz/wtmC98CaMYvYqxctnVb37+IWNvIduoacelbmGHaUh6FFyvpqQF8vfIW2djsG1G2O6BLnwlI
ziiR1+fNyV7w9b63EgaQ5GRQp/RXD+sWx8D3IZGXba3YlI27LFD7bqVNFN7mHhUnMHiXWV9Gt1h8
WbCIkdzcVDKeLkrrZy9SJ18DxcneSraH70QI/aKcSjL3v7omGWJRWYJc2FVnWy11n2iRDTe2u1U1
k3IOKMeHIlsRVjyri5IiXFV1BFLBPDDJ8fIB5VKfcy6bw3WySLfqUDn6LsWB/MP8Q4pF1ZsK1FGY
+18nA28ZVWYblJv6qe+kk9/4kfPJznwdWxWoz4nAGLmMETxGASkR0067y8VRXneMwxhEk3J5VWdZ
zFG6b3ZDOetrkyOVprHwipChToELWMjx0rSubYkywuCqhRfLX4ZDmc8tjSRSC/MU4zyOLzuciqzs
jY5YyrlWJ0kE9mbp9BoOJNxXEr9yK/o8RcUAN9Ynl6NgKiq9Lq2egJqxr2oX21iwQV9J0wJn1oju
FINE/5wjGmD1aR6a/RQbdhktBH0LORI1gJDOsaElSAXYS9km4bGeL1ZsW16hCAL4k1Y3VBWS1Mjx
lwsXeHpEppL/S9l57UaObFH2iwjQm1cyfSqdXKn6haiqrmbQe/v1sxjqe9XTuMBgXogMQ0rKVJIR
5+yztnNJqAm/pFCUe89YzjyEASXKAZvq/S2BL54racE6W06UIxrgZTlbrOd+9ctXXqj9fZpsfp7b
RNbJLM0pY23U7udZV56QNGSumV/kYTbj4jKuB/lK9sUkjDaRozbBvwYEj+R/nJYoAyBNSCj/6pcX
kaeSJg93Dcvlz5/4v36YPFdrvJ8EENfIHKHfbAxnKHNmw8fNYaB0+vNQNS5hywz0/9EG2N3I5tec
0YjUQPWUca+3ToKe1IpfFB1argOLbj8KiIBxmD6MaM5/LS18WJeAwz9meKL7f8wIlbqDz9whe/f0
/MnrO4JX4JKfdIrgTSMxj19dTpbYrf/V/jqj0dP+QI3SxV0vIvs/Jzuz6myGnCJcq++7+1zxhDZN
lVgjsRPgfnPjHErqskCIWN39sxOI4H7U9eQi+8p1oG2yeMseW93Iy3wOaNTQ26kD9EuloqaH9XKe
IGIEWQbL9qsPvK3jfLZLyACl/zWkaQ5teabs/Me4bLctRQP/utz/nDitv4EckQd5RVtz/+77avKt
48Eu57gFGLlhl8bEASgxyCa/iubqMs1aTmanrNVznVCvB5Ps75E+bPV+E+H0BtCoi3dyut3YBmGR
2Ug2KdX4lTG2z3Wsci/RYaS4Xkq4ZGzSh+5+yDHZU3thcnCIPAZffbYVm35cZKt4xmqeYd/mz+Wz
nC4PGaULhxL7pM+fIftMoSZB6oj2oJfueNByYFCAwLILwbjs0hL7OIh+/laHpTbyv+tylCNyTjxN
XdBqg7HR1tlywCmhW5YDKOFyRS2W8FXa1zBPoMbVMHs8N3qhEGr6ruUp2zQr78hD181uyiIEEqAn
T3Od2nsWjtEdzXizGRRTe0/ZOvtjbs5/GkkVOJ41guShgsCZDA/NEtykNIv7VyUkiTcYTXYdHTU7
qlmaHJV13aWWdbk1pnl6rVpD9WPbET81N4V8ul4JGTXBlbD7c+j5+mV5cQV0uSmNrjoblk4e15mz
iuzQf9rylTzgcFUezNa4wktC+v3fA6G16FJN3Nby2NX3qtt+l4Nf/f+au0y1WLVt//MaX6eK1B1O
Hbhcee2vfvnqq2+pwBLF7stXz9fUrz75y6TLRVfc4umr2y3MeA+p1SH5YLUXV3ilrzgRGHkKjbZN
Aq5uyR+e01kvStm5r1Wh3ytnTm8qidTXlqJyCFdddh7G3HtdQsDSxF0c3gNGzXa0dwbL/62+Nr15
9o6LggRHXikZGu3iCfFDDlqOiJ9Dvi6suZ+a1KqOOWDMkmLW9RjGeX4mA4WWQbbly5x/ohOK1u5s
TZP3lofOH3wpR0ofaem99pIX6nj7bAmTwJY73T9btgNjoVQfsuWlREjszHwuDOebqpcLiOhuucmD
jhB2W4SGikSBvgJ83+dAg6KSqh/4iwgle4hJckRrBDQFh63hf69QpwnSM1CRwDrB4fy3vx8rb1sY
qC+9sS426A9hSxqqfe9WeqBZOhTlmo5O5VaFtGQ9GERFLnlOoipkN8KqlD7w83uQQ9Q2ri05N4lN
HQJWnB7sPhnuPZiRRJme1HgeNzmRrZ/Jhr2z/RO0XL9R05yaBKVyrvNAWk0O1BZ3JqNVvw+jZZBA
7n57ueLu55WwkYcDtcz/eJms/ArSuu0SJBFEN3To1ZYNSnhUdIeYc9bfbaupXsUAsIwnfHMkuFe9
5ixwQDECnJejuTNZl2bM3wlGZ13Qg6V3+7ilWpTs7BiLBZjKaGyGyMv35UDRCUhGmMqtBpNSHiB8
/7P5U1nsHOy+Ep2JCkVn+SpcSvGPphz4V1+2nlG5RVL68hRt6bbcW6xDQx4KvA0ZjzkXW0eozXmI
4uShWc3gQ0ivf7aD/epNqvGa9pN5SB0z3GXVEH6j8I+wQNX8rJcct4Fh7q6JmhuXiWxnUDdTcZti
obb7iFLpbYHK6w6oKjxqkDJ9s9XDu74e2DXV19EA9ZIQ7t+igWWR3o5XOSin8Yj+Tfg6OclryAPF
FIjAox1pKnRpwlzegVPtItOY/zCqatz2JNKPE5jcfTygCA8HS1wTI4mvZS2iwGpD6Ipr82tArM3c
7JA+GTPSi/+eodhWfVEQbjp1AVi4aJ0PI4JpVojGoTq9qr6N/U977abowT72a3CQLAHsqayIDpqa
K09uNypPVWErTy3K6+0Y5SR+1gHZJ0ctjW0uZB/mIIetAy9TfSVfnJvXoRB3HTP+qc7Zc1vXVOog
7Tq0CzV2UFCUD4oPAjlhrnVgW3VqPskzwwKpTtTzgFDU4jnXVPK7n1obr7Oww6G875bYln4jIjnu
ohxrhK8++aoB1BGs4Yzd7GEWsE3ZGQEJdPnH5Fx5sJpMv3rlq2wYJTcIP0f0d5xK50+nmfsUWxIK
HswOU46vs+r1/MiowGDNobOXA/JXCdE+gLCLYt/KFIPyPMrs+la8z1WX3oZKi3wS+gScmwWEZd1C
bl+nuSEpAsppee6uo//fZ1H/Ub/1fesroMnvcBCGOyXyw902qqNHJunpq7+PCxLFC8xnOU0OpJmq
PhFiPcqTZD9/73yYu3ENcTnGjWw3EfbRtb+plvqRg+T6K/H2VE86vxVIaUhD3OrdafGvGDz0dUYk
umOLc8kBZZZxs6r277N5Rz9QD/9lRP1vLhddvK5PRt9dXzp1Li7CatwgDrMUMgJ9XwPdMN0o7VY3
eqYhBm7dy6wlBPbXQzLo+0iNXewxaMn+tUvO8hYR7j8TvyDkEPytNfrVrIcPJX9GJCxe5GHxCgXU
PqWMsolclIhAWM97gH7Dq3D7p1br5pu15DBhyboHLkrAoxyMoVTsFiGKrRzFrWg65wXsQTna5D1u
Gei45KDsotICqa0532TLCokxhO1TyPYGcwzkdqfM9KLLgKB0Q2kqsYi1mc4F+Z/1Ve+OvGWyPa1z
2hrbnCXEgEV13OnYTNqMLGKZNrqiuzuWvMuLoubrZmJ6m9eW7FJ1/R3CbHaR81v+ZYGaUTsiB11k
RI9BmATwuRiGUH2jb1CK6YGY9PhqJzFLwIm7T5U9cEpg9WjGF/JS6oZfaHwsFkXuleFz33xMzVAh
rtRTYFDzPpyU4QO59UdEFeU9PUED0x6OYb1k80y2Fbbh3iS6vnOBp+wgVSESqBRE+tg7CNKTWFcU
R8Vp4ocXcnOnQnf8wyXQbXbqvNUoCd6UbGWv8pViITeqK13b6TYfa6KMedAYVbHJSOsTf+IpTSiW
yBmP5FENy2BsQ3PjljpR3HRVkh+c6TF764rIKwCO8PP9AqnuyQDcFrzpcXgGWZed+P5PPjK2X2UY
ls+VakTHyM2/e0P0QySRtw9jzaMgVSG2xXaYp2TMf9HyZsVztrdXwYPbTscEbNBH5dkbN74ib7f8
Oa/EvaoNbyf6u56GqM9r7bU3tD8ouMeqA0XYxuxDop2K4zfwEQJ1RvgDfiMYRr49hA8KAdCyxYKn
6tW750ELVMkT+jqOOKuKp9sienYUkLowXsl0QEHBkqVQs+Q8IVv0RdldesLxlPXGf6ZWoSEYNLot
2PV6V3VK7oOI8S09GwK9ihE6xd81u19+dHBaQys+tot1g4aknj1KMX0eTsPWizGV0eL5r7D/0RQA
PNn7/k4mjfei/V5AQEi84tsA777TK/CiM3gM1Gr+CH7P15VvUZEGVlPzWKm7S1MK80dWfNhVujN4
ZwqvIS/jtL9xyAGUbL5TDVCD0g/ZnTSx6pvJQMhAUcZAX4oMgZX1hx7rC4Jv1pReXFLJN8zfLcPa
VgUP2Dkf2mNdpbiCoKxeIvJ2VtqCLSn7PWrRH8oIzr8P/6q9lEBi075h2F2xTliu1UQAKY/xDOMW
wsNjcTaqpl/RY/KXLHVysAgvIJEcfwPibK4AIcfNkL32w6C9Gc5pQEEZKKF41agL2ZSmZWwm7gFE
PAF2NcXVBKxaClU8L2l+Hbsw22qUyGyXlA+DRO+wBw/QYE529Opu6+iViRVEg9OGOT56DZ+uxu7q
fWyLyh+G/o70Y2M284gK2Txppav4ahznKO36F2cpSVjO5bLpw6I5iWQ8Nj3aXJVq2yRBvq706mEc
qTErzQLhK7oujN/I9sfOW1RWpIm63j3lg9VzO7evLvDYZ8cEWFrb+66PT14Rq9CGp0AUrn1YFuoY
QP8Kn8JNDaYwT4GxpyaxDpsjMWzfrGH6I2g9JRSFnlhFxPq2nmuKGFN7am7yZU3dG9DIr7FFV+ko
SnvYU0h6LCsCXagjOUteBXIFw58XiABPJiFOK9MywryJi9PY4JBAdSTgv2JpT8KL9R3I7puqg/RC
SL7wDYvd5paxP960MyKTXp9/8xCD6Tku3qOFsRMorAx8nn7RycahToGbF1bQEEXm/vlcTP33xGUD
Nzs1OHv9p247L1BbfByv7GNk9PHWSYZfVcvHI7zlXpl2fFIrpKVk4MsiC5DNercmA3HQuTvUr+IV
87Z6m/UIkZv+d+6khDA6SoBiBQDmosTubWhCfGTcNee/+r/EZ83o3woLRHhSVd+7IlO2Ttjy4eUa
modwuKi2GEjhk6jW2vKljYc/ogZqP04N9j61SahUY78LB5yh+H3Tc55Pey/mDcmrHOev3Boudcmb
pWXiNR/J6+s1W5dQ7EEb7xYCygdbtE95XjY7SEJvI36HIgnz0+KSXMsiryKjme66MnxqquZlhmi0
VbXhXoXaR6w7hGra5qyy3wj6ZRi2VC5aJ0VXBDH71DxmQh3hjdd/Ca0sofIGhtr8pcOq8CczgRHc
ZhsvjB5dYWiHJD81UW+BNfdLp31RM/Fem7gMeMbE1tfNr7Fjgy0yRhP8IdrUxsuPusYiAS+3jw7S
Mf9H7gxR+akCFOPaM+BGr9B9J6/cXUm659ojWWyitrsWVk80N6924cQairobFXRe278R0wdcOVgf
OAxRkUXI6SZU7zDiLkeE/lQq8294Yzocou/WmD+nloGpFJknPxaki3k449FhIecrKaYPCEODQSj4
/3ZSfBWzvD4nY8c92J3MHe6Ouo+T1LjB5eY9y6oJ7WrzZM6ut0kqEIJjSnGqGJOzPAzCSs5kR89Z
3lB3RDkhMt7hxU0psCCy5Oe24vdd81diWO+4df1q9I4cWGw+IcY+V1QhOjNxRNPGks8Im29tClfL
KbJXN+6t68TjnorhrAH63eb3fEaHp8T9Q/SAlPs82+Ys6gABQwr2rARyjTaipc1B92htvq11YZyq
Ej+9Jnejp0SQZWtHIz4vXm4dQ1ZqJxGnmiSxH6O4WM5lko6HAsg/pf22sYfxNV+GOI9YzFLWijym
hsQ76kiqwStXSerc8y6KtxHElp6yHlPYJFPn3nr2KpbERW0UhxileLCqIIMuVcmbm0jiLSGsV9vw
xmAEt/TWtodBseOgKBL3rSNpHzSO1b/jAqT4YY8MyJgHy09Q1H9banZOWj2UHyvI3/fSbjpWlmlt
KHlt/Y7b5ccE+9nHD8/+oKy4Q5yM9gGdaoeRiDA+eID1fkep1sdk970fp0L9KGOr9y3iIh8RZjM+
t/Xxg3g6G7a0Hj40/O/8HJXUh2dBbLYWt/mISm4RU5jVH5SQTb42mM09UoxTPLNCgtTlEZDA8EI2
8YXUr4VCFdEUfyxdWgXUJZlouqNuV5sTD1kTSw+bPXEYmcO16+Lx2vK3nie32SE4Y6/MA2hTeTml
lpljXVhrE1Hy7srSKK9dyls2msFg81tWYZIGfTqNfqVowNQjY42C9og0RYPsN8K9yJ5MLbCRjO9U
FZtDwC4/3CEjxdwO1DCo5Qs5HXDLCeaAKIXsoCZE6g+akd1qC7+5WaTGFoMJmPDWsNfL1HtMPP12
S3Ud0no+9G0SXhf+FiWxn9Aswl4PxZ1Aau9nbCJYbijqTYv6hq/9crfNmQc2LoUQhlvUdWJdVIfs
ZNUh6QOKGbqd4VrY1hRJYEKxvtljXx69RXNPWrzgX1Utf5Q9ROemXPZ1O7KiqLx3xMGbvhkTCl/4
/ocLit8Zuj5/io02BL9YzEL4eOxtmMaRH2YEWgG7zdzyKcZKEkqGREjJCgizu62kV329dUcZgSs7
78FSF/lGqRqLB7eg8IGAQFD0oRX0Xu74al6SiOTx0IE+eB4rj6C6le/a3qgwOCGoUXqRu0lXdHlL
ZnnbxpW9gXM0nAzLti+J0HD+SRd0Cy3hMs3khlqwhL45ZfJUGDUiXeNpVjprO1gU7lPbUYPacCx+
s5syTPVBm9OrUNrw3PFV9Z2o+mU68K8tsoyHQTWeoD0RQp4dbQugD2wzFreBmby1tlbfo3nSfSJq
f3D3JsO82hQVlj/MA6yHNlJudtX218meFL8gXX9pBfgQHfBcD/DqFHfU85WEedKuuRPtRtzQI/wp
G888FFYV7h1NEy8ZbsF+Rfm7qqVXyht3/EtM164l25iiSjxFoVsEee5eMpVVYKRAx3XVm0lAZ2vY
8+xrnXLqvPJNCNt5KjrldzPxQU2WZlzMqi627Zz+ib1VdmgWbotpfy9xpX3KhhEn0GR2IK2Nt47n
vkPpue+pdn7KVTPczqDINmKgUroPQ7x8qxy7FAVLRXM8m/jF7qcqDuJ+soJW8H/SV3p+UsRACahB
YHSeyqM7DyNFOmX9ZI7aVW3YUhlIRQzTDHQFzxyb6sKtyO1zgwngCQxX42vN0O4pst3Gk0LJWi2W
A/ZKLdLK6rVrywdGG3Xg9qQdnbb9rgncbo0GP9m+zfjyeeZt6Seq5Jbo6Eb11V5jov0Qp9tx1S9R
Og+6hd1H5cXiRI0SnG5wJW2LARYMq2bDlwK8+MxdeZkmsbF773sWFtgxQT53nG43Tllznlr7Rqp0
uk6IDOHetrvMjUB859F28vQKx9tsu0yRzWZ44A0CSLezIaxthZO9lzlQ6JqQ2TZrUJRnMWrCUomu
S65XT8UUL9s25BGV26bhO6GHY1syOLjKJF0gwnhPDC474RJwtFXdPrPGh89odQczSe6Ghr9ZxReJ
KqJ7hoBjzBPxaNnPRhaJZsMlbyKoK+nqlh2r2uis9NnZVQZ+D3lla5sEgY0v3MCxkhusR4vlTTsE
OQrJDeTrR+wJyOJus+28Dlc8M1d3cPCsw+KoHhW/NfZgUBd9fUjzXW/p26W3y11MShqzJN65cFa3
kK9hYDdqhvefxZ0kFNEWo6zvWmqLbd2344uWExbKqb6pdR0LOs8Lg86wiT2FybTJ9OaFj8olxuL+
IPwJL12pNhF0XydDI4NDqI5a32m2Y9Ykm0mHf2bEk3iPic9Q5xoA+15F7V0TDCwpdrUVUzQOCQJ1
eNk91xklXAaJQI+cfzOhoM8mE4sHVtJmr2FzmC4/wSyMZ4z6HkpYL8GgauFFtMZ3zAjxmsY+JelT
gWcnt2tTQc4FmdetnLPDLpPS0/NgqBttIRxe15rKfS+kdA6XPCNtT51eIPKaMh/pfu2HtqXu1dWZ
e6gxfpEHCxyhb64mXTAEHqGXLjtqNKcAFiUGn4vCTn3CkoS4ZX3UkrHHE0kMJ/nq6xCtflpA34jY
9HwzpdcT+vb9XID35sOtIG6r1ckm3rXrFmCMU7qchHSRytm0edQlBfJqLi5B+x6by5oEo+l6+Jfk
+CFk3VWsGOq0Lt4bF1dCvIfG5rBgH7nlQf2H7mJpCWxkPo1GX2wHp40xxMKo2resAlOGwjwOCj6X
VbWX1mg8RQo2QVO4tfry3V5NyDtpD87fmLbWOcpNnOti7OTa2Q1P8sDylXVonF4twu47adOz9M3e
zEZr33A7PDUquP0gZlmKxUH5CqfrV9sVWIav75p8Jd+meME1KJ7DBZNf5OH7cDU0l/sM+cpdmxM7
Dj7vTVMVWJesB3sKx5MdvVHUVHGj22qr6Z+ik5X1nOTdKKJCC1q1To9dt5Bwx8RyTB+a4iXYwuJ7
TvLN0qqVBMEKvm1D/DbWN9aI6htma9dU4XYhEsbTOcz9WA1DzA/rw9jWgBWK0PWT+Dh21CUqLNaQ
wU7GSf4GwDzICzvLG2m76sSDAQtr+bLVYtjTbWiAL0NEufq9T+prWXhsrUaTeE3raidpuieoMQ8q
XACRprpL9pO4i4sjWIhpxKBbLrtj2oU+gJbHk1J+VtVqtdmsB9mUBxOYB//m60f5v4ZD1AH/mA3/
qt3NUEddlNBaNQb1gONdWvdBa8LF3+IICmCkAJdeY47VrBOiqjstpQsyH8Z+4zXoM1fitzwMKP52
858iTI5kACdN6Z7CrI+PmYIVs33rwYjiizw8irDCkyHh78nxls2q/MecT7ifGy1lWqvN0qLf2tzr
CYcr7tZJG8VHGE06AcuD57DOC+7deC1qY/RwyIqF+UvsDG+N6hr7YQ0TqJaVn6bI86em0c+ztmwo
4fdG56Vv+A7jLYZeMi9fPVkG6axO4BRSDuNRKe2Ur447A0yNgdI4SsuqiTijB7yhHjLcA4R6iDqF
ZRXFWGfemiMsGMXyF7LOvjIh0nINHYvFyHyZLL+oqvTklcuffNhOMCNaPZpj4fqunnSbmBQZMFrv
OorF2BNUrqgaCxK2EBuracubmlPUOLCNCgReO36fReXNSsg4lyXIrL7YU2i/bMjCeMyKQ9/AcyBQ
Yfm6S/qB6r85h0ViBiFsjU2rLPVTCjjD0ErlveI2u3Omxj1mXTQ8PIWd8mIt3a8pFXsHq4wBscyL
44hyz1egwAZNFO9lAUG5SJQffYjbOuSrAcWoyK6Kyr6n9YZtlcXiRwROkkhSUDqT+X2IxMPG8fV3
Loin8VzQ8Zm/ZSHLlyJKaqxjZ5zMW/snkXmXWAD3KEft+gPBkmdSg9S49DWFVkRLNmXUpkddIafp
5OZy6ENv2eNrQqGdkRmbRenaLcvHTVmNyV6t13iHR0QKJzg2Z719Reh/UGoxPBfUkxhJGX8PQZVS
CU4yQX9JK2yPKF7BKN2wl+d2VL93rfZRjF19DgcKJsn2k4cpc0qeEw8OEFbTUUrlr0hw+9C9dOYm
tcVOKDvXeTWerTV6NyP1HY2mPnhDo7ypc7IVnkFItRbGJuyz7RQl0RtKwZ+ic5eL2UDOM1SIX/Og
jlu3z1E2WiW+s83kfm+IXzeei7a+DeczgU/cqkxwSgMZ5IMxE6Eu2FC13ogfVOpoN3YAxrGp4nbf
Unv2EpsdVe9kwn836sG0vOTPZuYfhhCL8fDKrIKYkpsHzxjEwwDyG3SKKH5l1W+wAjE5UvCKS2N7
L6iNw10UOxQM10vBgjpdboQY/pz17rjMonsZ28594EeGyAY98zzwWMjihtuRzH9L7zKZ807JpWW4
+5D+lu3PYTlTdsq2PPxjeJ391fc/LyGHpVka9/lQz5VjROST6o+Y6NXnS+m/K9vylXzeDLHKJNn+
x8uv8a/psk8e/tUnryP7Zq3DF1GtgHUPJOd9JMEVD9X1peqwhCGc+p9e6fgmxzMFye720wZunf95
6udRzKQBFUvZRSkGB/JQrY/Z0YSshpUWnab0YpBtRXisIgewwrMePVuaytfBxTgVEVH0LPuq3Obu
npjjXvbJg0ptuhqP4dNnV26n94jb2NdJ3eh5R1NH5vN1UtEuDfkdNvz/6EvAm2vaoB6/+thxBpZm
G7fSzLRtDN9yb1URdEWltq5qZarXEFYfj76p+9G42nuOEPlFV5XptIQi39qFsB/lvLB9imYfxFv5
PUZxsU+MKj2QGKFqmerEMdM2mu4Nm6HJiKWExcUuh/bJxLPS5Rl7buyJJRJm3Ecqx/YpW/4zNpR4
WXjovpvMuVK7qG4Vtl3cViL7MnZTwgpfvaRTdwKGgi3HyNqzZnNzQEWF47in2f6s5PDjyuWHcIwo
4I32XgjoX4quUb/DWyswNrOLLUbAd9LNPVvMHku/Mp2gAdbF3mxKMj0qQCZNp1COpfcmHQb1DTo3
gtEuXaspiCRluYUe3oyMj6T602j7lp0ygsY+st6X0aw2ObVzz1kMpKCayp/E8uez7Goivb96GRTi
dYI8UCgc7VpKvzdyvuzrev3Ns/AVk60hLhcyTNOl62YPnVonNmWejs+FCAvKYONxq2AE9iz74pLF
LuKoq2x5fV2fsYj9DYbm7wnLZDngMAY0KOs15CHX/4pHSzzkZbxqiY8qFEf/a8Kw2vOaSpMdZR/A
+vipU8KrB/qwnMvNRPXuXVtyaLFNOu8cTMEIT3Dbln2RFT/yggyq7LLKYTmLrPwl7+uyKx6XOVAr
Td/LZjK35TMEz7+vUKQ7RUeoJDWvUuSKHBRSb+Ickpb7K8iW/4huP6e0wIZNLfz21f/veYT4C+SQ
hr6T1/uaOGjxy0Q2jp1NjhVpU5cXkIHm0ZhWfk4dT77sk4ehVMtLtx6iREHOqc/LynyiNOe/A1+T
tXRxDpWu3r+65CvQx+Xlq89N8t9Y1bD6aWLPd5s2uZQ6KWMxxX+/+uqzlQ4RAWa9coZChulzWhHV
GfY4iGEg0Y/Eqc1wpbd0bxGBoG3ImmEnm5oo8x17EuquHat9E2G4inzWWOE6OR5FfkiEQFS9NkfR
V8cpRmcCqom9l7DfDC9D3waR8rNpklQ/6C3K/W7s7bepaMaDUFixycnZ1KaHrqnmTWRSKz90eHSH
DYsSOyU6BwJCAEnL7FdnKNiCeeJdtqxcS1/WPIFsxW5ovxqmBSWpyx+yq8Qa2O/yanmSTRRTZpBO
1vcazsNGn2rv1YoHBSRYrGwtz3NfNZZGB7VgUSebJagX+GsscuRkg9vFnQoGXLqZG6LoeP2m8289
BONs8L2qqru6XjTtWO52nlc8yYm1B+QznHt4+KGd+bIP94FwK1ooVB77ey+uBopoeORN8sEmn02u
jr3FZxoHNr0yB4atLwcna3fCGTK0n1G8L6CFvEbjo6oajLSVOt1lGPSp42i/ECSwSP5iG1+iynpT
0oHoVKZ+66OUp/tc5BSTTDPrfO5ynmNnrMUN57zElDs7a3NQJpItXvheZ332hkS4fHi9uZetuhqb
V8c4cneMt/bqBogq6OToukf5VqphVRqKt3YikoXbEGEFO9EPWhE5gSAnsEb5nGBA6bKNM7PfEcZa
Y2Muy/n8Ze6NIjD1PDp4+sZeq1BtdWge8qBnB8NUbkbRfOt1Jd5Fbj3f+KXBcJR4eNsZexd823tA
kVMaRHZFqaEOQxBqVvmjK4Z7GNbqaxJBmkRxszoShS85ca20Zq2uKjXvz6yhLloP8pVY1xh2aV4w
6so+u7QpjE+KMTwnbfarsl3j0BoGpeKQxv2ZJe45r/MP1t7tL9cU12HKtd8N/IbUay02Szfg+j4L
cjwHxq5DLmGlvqdDn4pW/TUuy37katabmbTHGCHvLy0HDKfcM8+C2WSX50bDJqvUiNMWCu7RCFgq
kt7xNxZ99X5wKWQQnSf8kMquuzmUkLVjG8shXEyjxd57rbaq8wt3M6vECItElDs9dAna4oU2Yf7x
WJKxeB37ZK0uzMRJNrMa3iiiiScq7+172M/kofqxplbDmO5xY671ZUm7QxWcHNoaRoilFAdjSIsg
yezmQNCvweEROTk7c+OZpT8/fiEHSYJigwhqiy1Yuya1oOTqXUzwBq9O/TEq3XO0cAcyuNXiuaiX
lzEpUH0pWvWGu0x7a/LiYbFbexsWV3t0rb6TY8BFvXPvIa6e7D97bs5vpnC8l7zCw8XWrbfBMuaX
RcHWcx2bAMERa1YD2cLd3XuuByL369hAsvi50IutbGE1UT23XroTYWW9dWWtPIjv7+VY71nqA7e6
w2erMutHNy5HU01V8BX6Ia2z5Zqvh04dz0vS6YSDaFV9O+wGV8FHL9ft66RrDnveOfeJ6MAMkJ3G
OpJYPGPmOT/nemNf1VFjNJy7ZWvGmEl+tuWQPJDANNtyuMrG56XyurVIqpaEUfEGOYxDTliyFSVW
C1YjKBiCHCab5foDSALYnL3KnslaICeiOXU6sxdXXY69mF8/m3JEayps6a30mmfDh1km5RHLYu86
DPXfBwiYzhZ/zhpLyv9rYFS96aLzq3zN7QxHMzA91GofATlokfUqcUcwaNITgAFmGN2M1J12YqCY
UsvU6MY3iSIBe1jmpxh5leyT89y5im6yCWT7TsUdUYb1/K/+pW7BFzW2ApcRH9F0CHFpmUNBxSmH
IukKBMaUWI5ZRRJ57YtN7p6AgCLkHHb3mlvFWxXW4ipbnjdjUZo3BZtdBscuUfbKaCdspIv+VcX3
+2JXzjcUIx2iF2bUyFLZHL/IhsBVDD+JdHmSTa1DykExXraXzQrH5f/D2Hktyapra/qJiMCb2/SZ
5e00N8S0eO95+vMxcp1NdfXaHX1DICGoLBBCGuM3Z3/wQA4vZyLjmT3MQ3T9w1JlW9M2qtPgWUpW
NhBiHdBEkWI0xOPeNpdA9HJ6aFt4XJOL30gx1R3rsYaCKyX5fW2gn1I7qx/lt2cLzmu0YjxD5Xcv
wKJJ18q9FMtQnemaeXW9mmdnyCDFCEEtbeVqkd8/piUhXhLLpNYsLVfxjcI20RaTvHKqGKvNojmp
NpmhwNbSN2dkjI6DwPkBgPimZi+EYfJoNNb8l7jF+0Qk9FvZQRchKR++5Oi6bVqmhpue9co9CI70
VBa2f2mNObzBWyg6kYfMTwUing84Vb+nyLP9bifn2ZzC8d1xy995VtibwkzGi4YG/oMbg74h9hP9
PpOIb4jgszDQAje+T8c8BokTBDekSI/xOOOCjd8ncpzAN8rUvmvnrpg3WaXRvXlT+zR7kI1i2+kD
0VADQNUPB4XHbZ/AQHeHinxaUPUAroCew6HDpXPqYLF47XgDWH4+1031s2xS5Wxp2fRqdRXdbnzU
/Fp/t+fwVz67WxL0d/1U+ofQDv9UXZY8RDgS77XUUQ7Q9NX30opxxCNTqrm6/RbaR1Ji6RdjnoeD
oSzK60p6EyjeL6br6sWsoz9mVPzsxtAkvVM5Jw3EKFk2dx+XCI2NdZyiwAT5wQuN5PtAkiidLBco
UkWy0uHFTqrR2+kh6aUKIMBzURyJyMek/MLD1ObxS9qiTkyWQPtSzYF3sjwynwDf030VIo9pOoCV
BrDwTdP7t9Z3F9b3/ZBrz4baXCCiY8fq58FBLYiIWchdEngZiffimDzXjvEwjt/1lknSU9Ha7mnK
OuQPRwDK9ZY4o3LSFPJqcJowNa0VHXkQ37j8Auqh3qdEwHboK9m73M43BmqVZz6PSGzawbcqc+uX
WeejTZX+4JC4B9zthERM2SjmGN6OXvxryvF5Gge0c+e5/DtDgylb3fsedLi0W33YPpG81Y4WsvdY
Y+ZE5aPS3QWYx72D/PyJUWb510QFk1zQn6jrKsjfIcH6okQcYmi7jYpI3RljtOFZLbTosQKlIiXZ
4FirHSDOExxbWsjGL3WQLqN340NWeUZGRQP2F5/ARmAjOzDh0Uz1ZSK1uod1ae+laCGkeJ/F3p2U
etCFL4MBGXu0+1upMmAfHJ3IrnaNm2gvXm+0oDwBEC0lqdIMC8G3Nk0ucsLy9TkbfJmZu0SnQvMX
tc+ye5l8IK041z5Jqci0YJ+6fn6Q4sjKhnx1e5GSp2vdS6SkIAScfrrW6ZOnnXsvt0HycjXZMCk5
8Gpkj3JC4CrTPqkSFTQCLZhVx4+dTvZhuZqybMaBwJ8CaeAsLQh1L/6RqECtl8SM/oL4anL9zVk0
FNvIm16mmHDHZGn6S+M7aMvV4SXNQr50RRv/tVsbXWnmTtjd2s/p8Lv0ZuOVmOZ2Mqzxme+E8VqO
5a8wQWhCjhGiVbeIU3onEKPmq6214Ll6bKekbW7owaUqcGqWo4NKpkdtIgt/rEe+9yVgmHrKLl7I
DAIqWvQsG8RRij1+E8U++U+dPkXZJqg8xLttPXqeghGUl++h/W0e0zAyXlzst1+SWWHQB9NylmKs
4KqszcBDpIk22MYLH7DJyaJr+7whjTyi0nqyl9OroD4Ad/cRRIeRVimd8ywbnOkY7ZphPDtB7Dy3
aKPfj7ECzVwHgFaYAezobCbOs5xBRDB8QkuONY3f5ltQv82eGzTuF1fI6/Xq7m+RKf4eZj/AKH1S
nmHA6QdFa7prUepas97VGt8zKalBUxznCoDdtaj7nDVnRx/gxoNUYehHOq+L1a2hV8GL1E2zf9Fy
Xgwp1a3Sn1qrLmjBH5VNb08PJeCQu2sVLMjzwPx/Yzh59Oi4vOYt2ln2pJsbcrtkio0heJaNp4ZH
tTDmeymNvtvcRzU26HoaJdu5WaLAdeVs5GgR8ZVPLZ3QWZPEh7XO8JI/HpbhRC/L5knDyGXzx+kO
1tioz7KhH6Hg0ZOtXut8c3irI4yqUPRRn/sAg7Nas7+uDRLWKShvNM1xrXN3hP3H60WbfkCwAhmh
rTXa060exY/t6GX3fAOze1Lolx4SxEVKtmnb6kZ2vTR81lqzPX+ok9OspvhZt36w00oMtpCEdp5k
49aLizmEABjq1JWqAkiXXEw97BI4qi917JcvflISXvPi6Ch1WZQTq4yBmIeL7/2EgfOGvu+fpbFp
uN9xzwT5bAL/KVUb7zKG2X3QRfVLPZfPWDXOd+i91i9FgsitGSr+VoUOitfDcON0Zs8N4GAIfGpH
IhWklGbXL+pUxw9N7J7loFRprqERvG+8s4ZN8v1kjjd2HfY8z8F4a8yhvHhj3YEKmoLsrg7KPcb0
ijqUu6Zx6p1mBTPAI785mIrh3PUJFI24x1ArM9W9ZVdfGsMv4MP3t37Z31l9gGI7DqSg6oqffhcf
LLwud4nFSqdgBoBjVHUaI/v3jB/fVNRntQ9gTighmG6113ctc5Btw+wj9743sZ5tZpDA2zFSIJL6
fM0l2wc+Bna9CQZdVYYLiIk3rXaiY8AHgQA3NskdIOW+12/UGa25VlMMkguwk1zlmI76O+suBhvQ
C7vSUO+zLj1PiqPcVl0JPbYf3HPWQ4AzjLe4GWKWfy7rZNCeWR+6L3Nmaai2KxgqVy3BRAOr8nxq
4Uxt1NHo0KQhWg+dqNl5ZY9rzMw3ksXwndo/aWHjPS4ifBMkBnuqTHiPgXFrNrF6UAbkgovoHV3W
VzJCu6jVykNht+5NnxlTTSCA3XUzDSjA20Z1g2jZFxAW49lX2/5QOqG/Aanh3/f5by4TXpBbMTbo
Pg9bxzTI3BaKdpsxV82sUX0yUq48VNl8YyE4G4SARDJl3heJDicPy+tGG2pcjf16r5rusGscJ7hN
3Xreqa3+BbPJagtiqtsHMxQNdS6fLOAfT5VuvilxVJ0y1BpvkUkEV8I3ZZ82TntbFgVREn2AvzX7
26Ca+luABKeuRpCxrZNtXpdHDyfGc25M1S5l3sDSCpMzI4IbUffdyaoWRGDQaXtzsJMDAOGfSDX9
YJTLTiZZ8i13q98Ch+u2qLMRwaPf2I0CXC9p2xuNLToJwLXQkmDF3hl87Q0bto36s0r0CV6dWd8M
AA3OyhLwMJonmVFry7SaKQrdqCMPgs1YhRYrkhHR0Kpvevajt5X7NIXnizjKNo2fQC//nV2jupB/
U/kSJjWaa+plKirt2YThYdLtSffa9YBRfe1UWyMPo9surwIMA5lhZBrvLybjW+idJXJ7w9J7y4yQ
ldOjSeFEbxP+AHsjIYZqV3V9DO3pp2uq7u3oJu2WUGAbEgq9gh0aCG51bzvnoA9xhAgg02jocmpF
vURKvkAEyLdDHP1usvJCGNk88S3vE7AXyFvVB27o3zrFImYkDE/2AVOOtrIeCYzomxh02c6PmxfP
beCYuY3BS2wU57BmHIwVczsPfbMtO2ICdf6Ipql624td0bJxzMkiVQ+1I9+EeuDvzQ6kXqjprFAU
p2PstZp9kCTuFlDWISqC3wqZB5QYIhSFCGX86q2hfG+RNeejfepyH98TF06THpADUUfoqR7T47ug
AcgzP7EiabfkPavSvK/HNNuoxCDTWA358461QKh3E+Tih9EjwF7r3URWOHhGWIXPZ1uBUPKxXypR
lrodQV5uwhJsFsFYAOMqHB6zJXg9p8HB9hb12ar/HeD2iECZAbzR1VNADGYO8NA/hrOD3j6E+U2n
QWVq/wyQBiNgv/vGA85X2w5RZ2dj5q26RWi62KtFB0K5UzBg0VQF+Uj0YoLAJ7FQui9TNWGZaze3
hBqz7dxNiKJl7QPs5Wcizc3GQk/+7E06KFDdt86O7V4Uv/cuSuK7F2vB6VRx96NxvdsyYpg1G4Vh
LK0q/GSjfauF3weAqMeq6/BxdXC47+xgr5TJdDfgVXTrEDwuFgJxkOovqePegH+YmGWPPndw+D6y
aie6EQBfiuO9bnT+pikgUWRxRaAC80KybqV1qlw84a3Ebo9A1wtAcZ4F6IaPwQEy88XJSUrpBZpb
SMe+lFbnEuUptF0S47I4teaxryvva+q9wmXq1Nb/Ndv1Ds4731LvAkRG+RUZ/Ta3suCij8G41Su1
2bFS9049wLOjBQ4U3AkpKcVn8dZBuHesgqCHau6YAd55ozU8pgMaRQ4lxGSSfWsGr3mm2DfrphoK
51q0mfmf7RqKWD1b95bP3NEbLHCMbgbQs/K8gx/43jb0UF/TGPq2LJk3uhrwKvqmcTPXMWlTZh+/
01zf50EyXdQZ+SaEop60OPhjLQ5RUHVu0S2WzsjqjA/xslnEc8x8xHnNrNunoW+n+zZeRm5KXhm0
T3XEVLeq02MZOGq4TR0eI5iws9Ky/uj6lJmHFb0nqY7OoVk8WsZoH8Y8Yv29bHz3bvY6eGitFu+b
7il1muQSsjy4pL4T7YwCAgBs7OjGss0nPTBgb3gjPardWgOIK+J78X5Q6qdZ9wmuEYOh/yNwpmUn
wYDZS0YaqjCwRNNavK5AYP5no3Tki3q0TQsPuwzczPAdLUFqjJnXEmbBr8FB9nxJBCgz3oL+Rakw
3IIj0e0TD4510IPGmoJhYsXpcy6hkVsEpc901OKmMadHNZxHqB2+vRtRpdlOSxGZgmnbmzwsM3UB
mjlhCq+kQ3py1kAXeWZxAyLjNEwwUoAr3Xdm96S0+D/lZpzs9K7K561g5sKFwG+BP9s7w5TDKZjd
e7zCNaaCXfbgkZq7xE31PgM3esNrA7Rh8SMcovRNzXGJ8drfbuHTuSVK4CyhgnrWWemkdCjHc7U7
2Ux8wgBYecrOl9ZogAdMKmWrAPb0FyRBnZsXuUwxa69RHeT4zZYM2WPn7GorBh5CSgEQXDFviyDY
RE5h817YW5Mh727QoPTWAAWUDmBV0vD3kBzx72ICrKdkDt9DpOAQHz1MgV/uHGeE4L7gjQBo7xKN
p4v+b6ps077+y7qmvWmH7FiPNZ9JUIGJk/hHNYEk1MLjrOuzE34r8tL4goQ8ipzjs54E1ikdlOeZ
IMBCb1WPGL1jPBB/VzvjFHv42vLHvHj2zmFk3cek0rapjqxSq+YI/xkgxu0b19SnWy2NX0eVVWpY
BcgohlCGF5OmykfXJmn4e0CB3q8KEEFWdwebhDdYrtK+Ckek099ucLQXYLsu0tjKxELAZJzWFlx9
nvbNrkht7xEWgPOgTq8zCL5HAzCCnQfNoYqTLyUTA+QrI6CVJclUKc6pnjHnKzMAmopyTDo3ZP5k
pMBdrF0edMa2Kov+BDuieO3MujmNsEW2UtQTpwFvXFubsFGaO6bL/D9tZ+/0Mvg92cp0LOJ0vkH4
47GfAXvjI5k8BEi5PASNVpMZRgrT6Z10b9V2dSyhgRsB7AwlQWIu4+ctTA13QCrYCUkyFsHGmcds
zyr6wSDOwSi+y7KHLgQshqfVK6Zl7TkbtOxSLri6EITF2XQeogU3WhuTegYYEU4zR5bNpEfYHhv+
Pv5PldRL82x57epLGXBfvRY63SYrUrYC9Gx0kNNaXQU7/zCpBhPD8DVuQAr4WLcH6SGAzmu3Btyi
YXxBqBx1QzzvrroaghES3FBmsmBwYwcl70V7Qw50fgpJcvw5uU1wAZdlzXsmq/wS2ZU32qrgkp1k
N5mJIMHC4t8b6gK0r9vqKAiVynFaIIXMZbNL0QO3Dhq8HvxNomhLHIHaACzWnqzKN0fJd4kaOE/T
b7MfQDEvN65Zrih7Kz7R1hJ13gtUUSrHOZuyk7SMnJY7gyxi8M/57XIRaaWF6rSxnSzdya9M0Jom
AYvw2eLqdwwa9SgKI463heQ+nMFw/uqW5zeakXPKUaOWdLBsErn/shuzRCalhfGdFLOsOoalouM/
s/ymHNxngHfGSf6k/AwveAijakCcpK/2Xln+lvPSMYBjvjzG6xOWSsFL5T5ZF2shja51Y6l3R6RW
8GQC9HHF/kpvgHZLhnqc0nGv6vUPwQPLZgBG3dXw64inIjmSVYONGVHlpIzxbrOXpPcV5xWqwfce
5uLea0KeqI2E6KFNmhd59nbiPgzEfQ5zbTCsW0OE3h5Td9JbxSV1WP61IZpt60MDO6wDoW6CnTwu
eRqyV2ouaV3ZlV5ghbpPXrnbeEWfX/B19ECfye6ygYhA31COlcYqCn3BZAaIAMw5ZUUz7z/sytkO
jhQgkV0jv1x357QHDWVHJ/l7Y9MQo252cZt8mUf9Infuepeglm4KK512cq/lriRtwfq/1RBfWaic
8kzkDNmTumt3kLJsjBTHkKYLgWgi+jh0z/Lgr11Tbs3aG+RITeRzU4Fh38mtkB+p9zX3pw0KfUsE
nVmuVf1sF9sQ5C6v99fMnX4GeGUcMmYD9LoXrcpbmLbhIZ8hOrf69KwvQ4d8trPYdo5zMIMExnVv
o0LnRAm3QU/ISvLi//rDH36D7GJ7BdldD/Vry+vTQ00mB2li6DsZAuT73iE3frIBZI3PKVze6829
wik+vDUfQBWf76BBGq+IYE3OzcEIc23ex274Xekydb/eYQbBi+64ULrXwUXtHzNMLA/yW3q/ekjt
WT2g0djP2yYLb9tBV4B5LOPQ8lrLmbL3X+u8rpwRDgiTnfSEPk4PTGFYuiwdQR+RdjLhWK/dZ2lg
VzMNTH07IMF2kh48dtZwmnKLZUm1z50B4yN3AVf+179rF+nZD8EKe7kBXGEBpKx9b47vXH0BMBqF
XS/yNgxvy7AsPUmKa11B9GcZkSx9dva+Uw1gVtJHJ1AYI6W9bNa39UMXve7K8bnyhpPXmFvpCddT
sBU4Ku9tQ4JAxkIW7M0Rhe7z+oavfVnqpBgsvVDt+0MDSO8YOtFBjpnS2aXFev7nLihleWqydz1H
ytfdT8el+Knu2m3Lyrb/GXqwlSPBn5rnAK7cJgUeU6SA3HobhPPy4dA9iKaBzkJ10g/4UJCnZ14g
T3ywdYxBnYd8bp8c5gasD291IhazWmxaqBM5oJSh7m6s3iwv81g+5YPbHUxzZirR6OpODQpiNz0C
Myg8ZgfhHUz5YhdpzkO9C6LywcmqDw9e/qr0g+vrtJalcu0ma1+RJsWQtqce+0HpjLKpl+Fa9vQE
+pIZw3mSuy8XKcAzTmBW6Ha9D61+K28JrHZqZfdD7eAaX3MLESVZt0yeZ+wh1X2zhUsRcsO6WEnP
xMGhhsQLvmFM9LeoB+6OjMle7rFs5LHHy/QEoVzWyFP6M5/0ixcb2UGdx5vELBEo87qTDDIao3YL
Z7dEPXcXFsH1C2C0vyHlZ2e5oDx52WOkbxc2jB0Nv+fBe8Rezr1ilv3EfvHxPDvk0iPWwUDVVOfM
eevv09tR2/UTxPv1LpaZw0iaLJ+ZzM2snW9BFxJSCbyAr+CSDWbiHvKj0oTcGpQTA12UUbP2Vx0z
mWyB162Ok+ucJ4A55HOP0CPRKI7sbYZj2HV2dV1FRVpQkHPTtesgDJf6vjYS4yDXl9/l29F4bvWH
2cjbg2oaT/JU10cre3nX/YqNKdqMRYHSPxTyfxZo68ChyLdfyteJHcvTEkcalg9g/PdaZuew89t8
uEOQ3TwBTasuwtoZoq660Bf+lmGWXZ+vPIl1jFkfDB/oPyn0THPy6p0FQRpZDMfA4aTgJXAZwXco
BO5Lbpk8GenWgUrs0QIe7Bf4hvxnMJcG64i+Pslrh17G+/UmrEdlT5r8vy/FXG2EvXQn75PMFOTH
SPE6F1/LsnetnCNsP5jQIswgE12ls08qHovSRP7sdcoluzhs8qpdd8lr/wOrv34o5Xd+mGVczy1z
dwss4JaEIPYYfOhl/kpyhNC1vCZzgRzMNpjM72itEE8O++RUNGGo7qX5dddfvqARYJAuwOt8GRik
p8reulnrpjkj5aChFKkBE1smYfLvrJsrSlLKH+ay119fziNMnLuxQNetZ78Bnn6wyVLNW/R6C5JQ
P135IWZ90V1dPcvNlkmd7K33fq0jEYTmdQABZG0sf30trufK3voY1wPr9T6dG+VvHUIdjGHcGhk4
kXADWyRlefO44wnL+OX49cfPpVZsImVQP0wj5RFee978I4Bof5buGumqA2h6eQZh1yG5IT3l33fl
7OtQBSinOblluvtMBQn+D67HJ06IEDxkzFkPrGtAOSCbtZ0UB//XoNX5+frrl558JXus78x1PnPt
zFLr6XlH/uQ/753sXVvJ7ueynHS96odWn//A57MUjcRGa79qM1KzMq6sswc599/q1iZy9DrPlt11
I89jLcqenPdfr/phOSOtpeGnP/VvdZ+u+ukvBcuAj9Fc3YUw+pZXHA9nchXVfF2rygsvG0IpkDOh
EbF4X8Js62atmzM8QaHf0aZqDXavjWS4lYuvTT8ckV3fDEAIkYK/9mh5WdY3/tNLtb5A64smdetp
csZ/rft02r9d/vq6zvlC7i9i0H7jzsWhjWntMheWD9e6ua5k1/KHWMW/Nf9Ud11PLJe9/gW5zqc2
178wJN6tpgx/1c4LtzI0yBpU9tZvtIwha1H21gnZ2vhT3aeitPN7BAP6X1qNJEJS2BD5eDnJvTO9
lS583ZVaKc+EsllWZ1V20L3iZR3eAVNBG1/LyrzQyKUsIz9zoYCIkpVZ7jV05AdWO29leCD6jyRr
gzLwP3S166Bhq8QQZHQpyhkSJuJvO3mSslmHWylKV3Bk0b+2WbvBWvepC62XGYMmJWThQuoa1Nnc
dY6ezltZ/yYADAgXJeNr0A7R4frGy01ZN9dhdS3L7fqvRTmwvrpSDAik/DN8S/nTFaRuzhKwE1rC
a7QO9teJ9fW4PJ/1zAavEhZv2dkiMGIsEZIPK8e1mZwrG5kYrEXZ+9ROBtG17sM/Lkc+nTJ4lbKf
jTtQgY81VApcA6QFkXJDA8mxfLhKHPHaFxm6/CzJspPcmTLp8+w0q86myRzrJE94faLXd/9DMPPD
VGFtKnvy8KOiJ6J3bXQNcuUOoidGHCGToqOVPcxeSToGNRdtupdX9BqnlB4wznrcfJUX+Z+oVq0G
e6yzSZ00JAfzPDsnSATDEoe0Jpu6IVu5Wcu+FSjon4XWplx0h53ZwoCMAXmNfFi6FhxN3b8RzrZF
AiBS0a6RuyrPpc6gMulV8VrG8EyET64vD3huEd1pr/HMT7dfbuqHR3Rdul7vuqxZZPf6mkckJ2fP
nPZyl+XPrhv5AWtRbuynuuuqTo58JnOuLeXw+i/pYahvbaz1NtgYYhUX5P57V8Tj0UAIcK/DmKUI
9QwB0uKMzyRHLZ3cmeEg07Mc9TxgnnqS4N1UBy+Rlh215RpqUmd3ZVC3G2k1d9l4UubS3Kl9Bkhv
GIpNE/Gqy8bLXHNrewA8NTBFt2niHtQotPI9kkEYLrOy3xOVBDU8OedGD5oHOFnkmhGNhXieObgX
xept6o+vC6L9OYCU8gz/pt6hGjeiykFR6jIEj7KE9EQ9ogIR21X6HHsOyoJmdzfFaCE4wBYOOrn9
o2f582NaNb/gO556Uyvfx9zEVSv1v+clU/IaH/iLH6ggxbPmtfdm64dHtJ7Mrh+QcNBa1HGGYRM0
df2lnsH0siQv33Q1tbco6gCvipDtUovFFsAklDznVoV+k6ruKiSCUYYqwXFjxFjdj8sRQkmYCQw4
CoSJdmwKu7yfp6S6lz3ZZEXhoHuW5wgLE4S3ijjYlRXyQ/40fDNJnh1bdZHyy9TKwI4EJY7dEgDe
uD4rt7iIUb1WIXwaPkaiKgqGuzYrwAR57cB6uCncC0gN0msewfYW1a+pn6LHYdlAdIkefTX5jqym
cpaqMsOkG91FVLkKhM8Mi2yNEzw2qGE/qmRCH1NF07bTOAasIDgQ2x7QqtTmXuZYiuIhu5mGobvX
ks57mJdNnQHbs+lbsKtpsR4I9SzdaqWDK9pAdsacMJsbRx1dGP/PlETz/bUEmgPlX4c+t55fRZb3
gMpMtK3CdoPuqbF3NMvcTVOTo/HWwbg0NPNiO0CdgbVqO93Wk3aDFTwyGDiAl15Y3lZQ7W6bZbMW
6Z/HpCCGOiBtZMNNK/VLPpupsdVMQ7vIppiC/60s+krZTh4sdy9MCTYjavDa+wBGXXvsvyVD/tUg
lQ4uHLo/75YJnxlkImiFokIlpp//kO78EuaJ/m1qEtAKCOK8BmMG7BodrIdZI5dsTYl1U7l5f9H7
uD2laVzc8wg0KP+t+tyMCp0rS8071ehfa1SD7twoeRjsqoH6qtTPcU/iyEHscS9FOUAq9A359Xxf
j5se447NtDSPtRRTvhgs13IeGWyqHAXaLWPG7sPJVv7dSWfzRi5VN6Z273jhCXIYTp0ZsmgHPjjV
bv0FbZD8DcM5uV63Nub2oenafa4ia7P1sVjug+wFo8KZoH3RsFa2zRuIFs0z3PP+ntDxWUoY7bbP
mNZBhspGxJqWFlLnGOXnkxL3VXXR48I1EKA2tB8iFsuuAoPuFv20/rYeCCuXKWoncsBByeKMDGYC
mo1boZtKe0RsU9tKUW5PlqrLp8oBE7bcH3scAbpUy0QvPtrj3+u/kya5f7SLGs7Zcv8QnAaRl00e
/vT0mXEwUU6RXdlUwQzDfS1LbxtbJCQ/VMphOdJB7tgNDwBnQOAF6FwTq/+BfiiDkl5/resgPPX2
EKDxHlbfy/Igx+MhrA+pjmpTNSsOAWvFxS2ceOC5CaLgtls2Q4LuiWv4xw8H+j7FTuY98O14D4Uh
vinHDA/DZSN7UmeyysaywUZRLdaiBr/B/9JQTrm2Xs/uRswB/39OSd0BfIWqHT9fpu0KRG6fxvtS
JRq4/fTrpLX8kako9eY2bRceBWlH02phwKJIeRctmxyBiTspTr6PYmHkD5DX1Zjg+nK4VFEu36yN
ZA8HvRs+fB15ZE6OXaIqYVl5eGJMinJx3i2g+ChLydFPp0pR/nCL6ujJQQj8eqr8tQ9nZLq570oA
Gp8PLL9qKmPIjk9zYX9NsScFuTS76U07VemNO0YATjSUN7uMPKNKtmKfFKH2opbhcOvq9c881NSX
wS7UFz2s7zsG2Hty0zBdEB3k69cb6H85davf2EBL3t2MS5HMKe9S1Azeo0r5Ah85eJCDZhnc+UVs
P8oxkML7FELdc760HOv3ZNDMV82PijctOUsTvjnZi9o00C/vwzqdbvtAS+/GZYO4nz5szKRm127m
DWM2aLylKG0gmpLI8d0/ajLgXuoSu4S5lL5nXo2Otma0WykafTOcDFxTd6VpoYi/sa2uf8b0Cuki
a9T3EYTK96bHFkGFr3dc+JXvQMHKnZ355mnEMvOxtMdXIDTdN6v8MbuN+8VS3PaSlRHSSbbefWtm
gBSqY+WPiOigpRv2fwPHbr8B2dJ3c4yLuN34rxrgMzRs2wG8J3tx2O5nrGHhC/9vFbTIfw5+qtMt
B1RsNt+Wg1fv8WsrUZhzitdMsexLk3YTmtt98arDmH7G+n0jBxVgbK8gML7A5FXvpMr2G/IL7lAe
pTiiJnHWvCnZSrGOXfNxJksnJbliN6h3KlpvOozom2CawSUUVmjc1GjFQIuufVTY7PyOoHvc7cDi
IeuJtOy+8gfnIkf61vf2pjZY9DvcTmafkQfBmOi9V6t+C8cnukjRiVQbmELU30jRxogIH0jdv5Xi
rEw/XL7591Ka+uyR8Tp/NGLwPf4YnMJoUJ7SrFXvIh8acehjVzXk1SNAnz2yE/1T6bVvSdyqN4AV
hiddb3lVYlTlq8S9lQZSjy7ioVTq7F6qZGOichTZEBjqTsdwtcA9NrODJ2keQ0d7zM2npikObudW
GBbWe2TMyxt7coqbqIMst4gFlzeKyqbpKheZWXXaxV6P6LgdNQ+h5mAFPlmvKISl31Sr8vboZpYn
KcLRAVKvF++lOSJJafRgCZZmWj/5GzT9QNXkI+7KagtQvEq/gaLOjtDxnYNO7uObbRk3uatYL2aY
OXdlYgGwWJq1k/pnAi155tOm3TGt03AjYs9dNrOW+lsieA343f+tW5vInqW0f6pe147/dr7eAoDp
7PihHufmflQq4NKFi/QdqC6TL9GfXPXfzHGw3xtnRB8o14vbLDRslI2rFETcMH/pK/dJmo5GeltH
hve1bnJ159axdZeWHgYsdY1aCrqwb9CRfimIX+3jYusCG7pVS14qd4x/dBoAMctwmwfP7IKLYjvJ
MUpD9QVVlXojl3fmr2rpNb868kbAiMwYHcbJOBGzLVHdLa0nz0ZznNfdQdhSyzdJVhco46JRdVsy
pt7aZbjrfT2+1IiT/3Pg2kYOl2stPBLAz8j479Q5UOOdHA/BPd7K1WLHpdKuoBNWjnm+FuWw7mnJ
eODVjq4tA01/sszEOqr2AHd7vYTlmDc28PKLE1rKPtUKHVuqwTlZ4H3PeN00t5phOgc7yabHCR+X
Xd+qzRtvowr0x3W+M3d+QptH+dt4r+6QMCUdC+vw9GK3hfkLTiJikSbjPL2PlzZLHEgqwbyvq6q+
j/W2PplGNVwit7Vw9/VLbAk6B30swKoMfDAz9RJZLL/3v8XB+JZEpvJHAWl5/UNZriEVV1i/p3T4
ESqK81Wzmwy1Y21+CW20wZmiBA9QqN1jtoiKq4qf3vRpbB0JB6QPLlQgMM6NRfyMgcz25/AbA/B3
yIfKbz3ABxl0EjNsJuFJ4Jp/MpSR9a5/DbDmaNrnvgOzjE5x8+q1rAm7vtIewG10wHNwWIJ35ewI
rvn+SdcNPKhGZ5E0UFPc4rQuu5E9x6lJASKBcNclyLrgX/OsOYP3mqfeV22KlTuz9zzuAfK9dZjW
Fyl2BspzuRN3Zz3uEabSmJeduxKoW9G43lsAIX1TDaF611el/xbV8zfdCvR7Kc0LAtzRrQdp6mnO
TaRZ/qOUwj44tmmZPpuF7r/5M7nEwmpeSsNx3vzj6GfOt5hP5bEd1fbotEPwvdCP9VD/D2PntRwp
l6zRJyICs3G3QHkjqeV1Q6ilFt57nv4s0D+jnolzIs4NgSuqhDC5M/Nbn/FW0pGFZU5V74dgKF6w
uXN7PbJ+MY48Y/JQXGtfAp4fIN7o+lBxvtctG6KCijPOuouSZdwBO5q4iQCvaZH2Z7U71IGphWbQ
Pf7s0Gi15lVGp28HLAWv3TLhwpi8Bm9kb11cN1CwLa7NjNsWltUnmp345qCr6G7AcNQhd1dctWVi
gOI9WZJ2yc1q/kUW4KUro+ltipZGjxY9BxwokHup+hLPw/Q21pHujsv6aFn/n/tbIJd+9vctn+PQ
nuY2gQXw7V/H/1n/fx3/P/dfv1etBpTbttiIXI/dgQH7XTlM9Z1qCnVnLOvAZdR364acwe/3unUX
QJHNXbms+6/P8uYEZyXZu1jlnbhO9EVtaVeNvOXKyP5ZJ2Mfbedi+7PbunGMbdupa/QGQXkjZa2O
YBLN16jUQ7Axude9Ho6Nl41KcbNORsH/q+ifVEdpqo0aJvI5qBDi8ZBaFyC0y+d2mayLhiYhuv9e
ziqvZ7gG6/FfW9f1P4vrJ9Z1sO1OeURD28+q7yP9LKc89ObRuik5Xe899h8QyezXBD0TF1WZH2wf
Lak6mr8mo7ffNQB0ZAvt4Ua3LAxHE3grRSpHVF9REyM8PjSltNVUe36GyDDsOo66Ak+fkGUd1u8I
M9r5+qrVLzhh21e/Uyh0LcfGvOJG5aw90jei4zqgaVu1acejWocwu//tsPNtrqOHBeJcBl/rhnXS
w+reWDRZoUTvzYNIRQlcp/XvMjOR7gBEd566t7ERS+YZposGOwYIuSkcQhB0MfFY76Qq63cM/sDi
a1+VaN9AjAzPUYwTfNK1/U3U9Mpejtvs4I+puIaBiieGVM5PaZh+0XSYffHhEDv4oyQEdCysf+/w
k9lpYxdcq6Jp7oplosmEh2EBLnHZQVMXKVJDy4bellclRRcPMlneDHbRXdf9190weNpgGjlhgAac
Jlk82WmZx0u2T+4CYB0bfCnTW6BDGEToGKNpnTxu8UGrr3rQJbsKac0lyRBVaKOYz6ZFZzHqeONk
ZkN0KEAZn2wR6QfSHsXRnubhmFXjeJDkqDxlWoGxj99H56TxQTwNpnVOygmv15okSdQl/jZuWxkH
BrneWnYxInQFugwAqr+lPlFu0tjs7nxoT3CD6R3kiUM3UNX393OH1Q/mzuNDpINH7oTTdyFJqaCQ
Hxtq0G44ytrTaFmwvOGePuM90ztVNI0XHx8qENR56lVTGEHCgh/HuwnBh5/Ov5PG2vj4kb1QvW7g
2kSL1n6O7ukl/YoMef4tJdpvEr/Iy/WARHlgqdus5eXsD2LXL0ewYvw76AMrsXgYGVAZE5BOWkx+
F/Qlqp14t+k1YAiYDSfYqONtnZjqQuOfga7VF1ufOlDI3AGMjMp91iiAZID3jdcYWgtB+bjPhRQ9
+JJtXk0FNe1qBB+KHsmd7g/7Ph2mF2EwdlKU4MEquFOUKS/ABsjjS0QD4CYoh36/fkqNk0OtDcox
N5XBI5dYHFEExQxVl85g3caQw2+d71Vi8ulqXXZZ5/5aaSxb1pX/veVn9zGDR/izuM6t66rKQodG
Ac/NcAy86mWLlWMrdU8dBpbH0Zcz8BWckgzeNnnLAaXHsgjRzt5MbYHP5bKoignRktCLw7rop7Xi
oE6MHUweEMkZJoOCZaLmIX5PpZjK02gnFQ4WzK2Tn33WuXUdTuPs3ai0KA053Vj/j8/NAKNKBOr/
cex18a+vNvEROBAJOX+t+/nI+v1jVM7HLH1ppjB84JnrO0Vs6gfVR1vR59q9bJv+ThtCyZ1z/s2m
XcS3RlXs16X1Q0Kz79susy+6Lu1BF81Xu2uQFLZ5+9yPZuVogxm8t4H0gKDI/hSKss0tHgdwwN1A
ydWIHYDydln8RTLjBjpI/LuK6pjXTtO+LHb3bqJ35YU890kG4n5BKFBdcqUKt+BMZycRcnX52bBu
JcD6Zz+BJU/Rmq7cPdEig3PzcoT1I+uOP4u9MZqOOdTULP/9Jf91aGlM0Aup/lNKjyrAzOVLfg6w
LqaDvKf4FR89a5DMczcGGBBhHYrji9SHSEhU81ZAcrxNjeXpqxR0GIjQ+l6H0hdLpdTam6QKLqaM
cUksg/r/XlzW4dQ9XKJlsq6jBVPZ4ItGFWTZ+rNh3W9dV9VythUDrgDrYmto+SYCC+N18UR6v6p/
RwgX7EKuX5VgQv7Wl9OTWTJor6fGv8/nvPdoFevv1C6GhmmO2Y2lAVWJgbhdJr0f9gVdtRAcI3r2
sa066KkNE2R5ig+mHF3zVK62GWPdWxnWLhkDstepXksk1ovskV8XuuS8refEgICiz0K84Sn64jep
8VHq/lEmkRlAwkHXlNQJofRjUbYG+D6SDBQ0uq9xss9+nhcfWhO/S4IsNU9LGujpGtL1HjcsAWpB
B+mZzdnw6NdDA9OcAcS6dTTD8hRmSAHXrTkWnme/nxtn3RqnYYbnJUy5devUGum1lsRbshyJikd+
k9bV/botFhY5J0BLxOTRTdnK0jXGSYj5QJ+jm3VunchZ8DqrcnX4WbXO4YYaejE+Pt+f+tkqm5m5
iylEOes6swnBTVoNulPgoO7Pfj/fIw/ZpRGFcfRnlX3nGFcqlEj3Y2KXlIh8iidKqpxsq1NOMjoq
NOuRsktnUDHrhnUyWlCDXGnZp5akqdr+fEbxpY9yLiHb/fswf+2imzEasvXgP0frselwe3Mqve/j
rpv9NOYr/tpzNiTJxQ5LeJphIwRbDi8NNRJBFKx/fXDd8P2V6w8MM9nf2kI8fa/T1l/w8+WTnXAJ
+mYnH5qw9f7Xv+ln73+Oq3xmAdyG79+wnIV17q8fu/y479+0bvn+0q7MbmLArkjFd3pryadi2W3d
wRc1aZ51dt2yTqb19K+zwupANwy/bSpCF6kbtkQb2KmNzaVJosqtMbAIIqRmQZO/60UzwdCjp7GX
D0bozzvT7v7Qljt5KWBFOfro1QTrSGHgR2HDB7OH7hCm7Wed+faWmOlkgTCNKjXyFGNaULb2hyFh
kR13jlTzIAc0K8DhWzY5xgZ3K6tOnhhn7hHhPYqmt52e2w6ux/RQ+xXNxd2jEowcDJkfROzk2svN
2YzRX1Z0PZHQ2aRktwqhvofFcJaoek4FlogTCIZyKfgVEkWHBL3vHh0xw1Q7OUWScle3iXQrxwx5
S/yMbiv/JIhFsJdbVg1jj0wqTS7f6xRMXJy5GLLDz6cCMnleVoNcwjdVul03oEF7b2cUV1XbI+Wc
75vqvknFcDsQCLVmDQs9Z0g+zLSMAC+L+SHBo1RisoJDznyMq86E7NCOzojUVNj0G+rptVdGHMCW
yZT6d/WAjj8rTmYw6HT9MynIFrtozMatWsAaW9flEBh2My5rJEz/ta6bCSRAmqq7Che9wtL9m2yZ
gKOwS7O6bQ1wTWkLF2ckhrmdl0mUauXemszJWRd5gmi3MTQKBEPN96qf9Y0hniO91Y7rKkuqVLhk
44xdaFNs1nXrRFN9lTIRzMZ1l782QMzTpub7i9fVulpQ352K/LB+8brODwfHsFvNa6eaivXyI9eN
USLnJ90AQLis0kmrX01T8oYgjO+KclMgCL5tFSW6o2b+NUaVfxgU7QKIPD2PmFXdrhNrhvUP1krf
/qxLpz7HxA0yfyJLsYSk0dfwvO6OiZ7otyT79e/PdpGxmQsf96OwbXDRshi0+SkeQ7NeWrvvZRyS
qm1dpMKlz5ftYamrpyV4jhvrZraJDvq5olZUdeLWthPpRo9OwbKgRfE/k1GvXzuylsdJpMuwEL0P
7n80ZvzsNyZQjtKZR+96IFMuDLwrolsM77prWUze9xU1l1FAr3HrQEVuboo6C+4ESbI7NS7uSz8Y
T+tu64SQTHWwBSr36+K6rwJl3dMrOsfXT63rUFSkSBKSC2O40bXlwL5Nc82+hcs9HzWtewv8GkrI
sl41sx4nqdjxYwvl/7obBMwDlfvwsu5B5HcrR4p2imauv2KK2r0U2MYtYlHzFgexaqOEFl4G42ze
rhuUFrinXFKcWRfXDQBTxLVKCRhx3pAgx4YtpWRNc/uI52/S6+effUNyp5iZNeYuVat4a010TICz
DO9K1BAe9izJRjMho7lmW/lbzdYgh8NvuQP1HN2JtkEbqiXkD0byoZaWYiq0eJmsE2KXGbcs3DzV
eSTaKAPs8CS5xgILUp8PePifuWURvt5z3uLlh7eGTf/dYq3iYw59XOewa86oXx/bRSXULS2M69w6
GdZGyWXCoJbGyXUl6NpuZ6tUvMcY4EsxPYTfjVdLn7dM2F2/yOpMmqVlFLsIH34mxMhIHdblbFU9
9CJ7FovwqFuUNPXyE/AmQnlkrPojvQLsBg2SpADc3eM6Uat2nDE4qhf+xr9n1dT+iBIVBkaTg31c
N/f9jEJ0nY3BzoD8T2LKHIDzKdpB2fs+Y9aEBUkCZyS2DEqI61n83gzs5bRkZXawT7A7QGGGfEFs
pEmTkNh1f6ZOfPrQItKi2o3Yf3m6ch/g63gsuv7F5LSeIuzAtq0i3sJJ2Jtx6apNOExhn3jiZJv1
7/052+vc+h+ghhVuRMC5knBJO8md6tVJIPYtRm1HQyvKg8EgIani2pHkbjcI4zHlr9b1EYU+og6Z
/zCXgFITk1sA6WdJ9+IaEfMiSsuXjmtz+WetcxnQhk0FFoT3bq8cG8gWQWVQ6NJKSHxJOp7/OjFI
lDlvht2AUDQVV5Iyn3w/Cbcq1D9EFkobTT8XQz0em9AYvieaiMajry5nLpveMkWtjkh+q6OdV0DH
19ncsntls86u1qvr3DpJTL+i28mGhrH0zheLHUupVQh0CDr+1wurtM38EGWAABaN6PJnrpP1D/5Z
7DINsoyCb6a/aJjmpUdxPR3FqjldZ9uZhFeemZP3859Zr9OfxXXOVgbsrRDw8vAu4AQy0Za2v5+J
3olw1wn9lCy99+t1sE6iZXGgxLGdo+a8rip9HXOHwCIaWW0N+tXRwJB6/r99UfxKlabGfVTL0YAt
qrHvWbNTh0MC5AuRPOd04UNUAhuDdbIuxhEUYiWSvmpCyuGEMWTrzI3Z44oixePJtApPw6arLcbJ
CTKsdUP8qT3ZqhjFqLK/I/fzaafjg1IuYF3iEXxjCwznkNJPlM43atajG00uWVGFDowyCqVzGZ4N
emEugd+51NsbZ5iya6bwisjtSvdsKKsnuWpdHhklJXQyi2XVHcANLEPbWb5Dfa/u5wEHIcPCk9Z8
bus23wqKMHSxdz1eLE2wjVqMKHECl/qM+ghtgh4vXB4a8Y1QFcOdlEna+FKLLUyvbmH/g6ebHzWR
HvKyJH+HJVHUiNdqqPAsnNIt+KVooyP0K9ruHAa17PByRJkcFoXXIMgIuzPgV/pJYkq6kkzpNYhJ
qqClcoGyRduhWjyiW40uXFIUFKfduVQH/I2txitBVDQWucZ+/GpMTozV21il8Pm5t8/BlMRuhMEW
xjIyXFMsSiOFdHUvA77V8D+fMM2s+q/YR5Et00nljrNu7XxYN1LZ7ls15CTAoYuEwZkWIVrxZhD0
xQxPtrWkLjGCJB5rPk1e3cuzRVFgx5jGIU92mjQhBJbo9+8GaUdEMbvUH98InsONNaHfLyUjgU1E
m441E3sKtDkWeDTaN/nDg9ye9ol1N4JA2lPxlM800+KeYeHAIOf8o0tUumjmuwBgsBVYMl5bnYA5
heoplL5aH2+ZerwsV5AaG+0lDec/OhvdvOFFWTHIlkz/WqjdR5VBR1K5RV1l6DFrmgbqjaGJY44c
C4+E6LlIGhxwDXRiKLi9lHSCJhCFz4mcuka7IEVgLTuj2j77vC88KK8Ovsz4g2aUcCy+y6jsCCbE
3Lt05UwQvfRLV0nbLGj8uwni+lxZv8sUV71ADt6nXtq2FgPBQem9JQDsDS080Su31e3wU4LD6hQj
3sTKOL/YFQkLEpCK9MfEIhGukRYdNIVMnh3LdxAXLFebUs8P+4dJsbYY4dI+EtKKJQmZaisjJCn5
SCql287V2HlTmJZbyXoKpTx39DjzN3Wak5/p861uSMV5Djng0JIZjBTlJhjjFjTldOjkd0b+oWtP
Zr/p6vsmwaq1xq+LfP7GsMtXpe3BswBIsjRMj9v+iY5cDdhRHLq4eGYO0aDizvBXHRvDVKedxsyJ
zXCvC0l2epBdRiyeAIlVgiZJMF8p8VEle3mMPZsFMVRWur2iBTrbpufA7t/9oKqBOhWf8fwyqwnw
tTT8oDk38xr1EQvFx55+Saou0FKHkw0ydalttGNneeTaxqkzSZnRBGz46hfpGxAmxms86NdipGif
2mehslumDBdNJvrnmR5velyH27I5+3OHgWw+7bDnNXCXzcP99BvnbPLVD0nevSkdhvJyO92KmMi/
mxdcb0EiEGt0Cn2CJ3QOZLKjZxiwYcA14dZFBxAsfu85SU5dYgosadKhHAmyQqFUbrvj3MteapLw
x1LgpJXbOtP9O7wN2w2lndgdK/PRGDNPyzseBBIY2jR9weM+9RSbgndTt5HTNNkz/aKIHFvG0GMS
4ZdE96ZRYyS8+MTSGT1uGil9AuZ/BzrNcprn3oBAV0UJuvvhYEXqZyEln1mkfjSVhllgDZlfZgxF
hnuXD920tTKKBZFCL7uV0kcUTsGLQhZ0zID9DVNxL8fVtVoSVfm0FGL/aI2J9cLADw5plW164cC9
qzejZCxy5/KmD2MnKgyyJUujbhWMh0LhpZDRI2QA74P1wlPTCNxYOdRZdGPSiOGUaXHNkuIr08xD
VRnvTcTAaxS3oZVmnpDTPY0q5IP8Fr+WwUdXbw3HFjezAFS1V9GBvum0GCLP0CeeIeFGr0rt5Eh6
Pnq+Jn1YkI1Cv6cRPdI2AlMptTWN3TTWD9i8UYbOxI4swE6fyWSG+WM+yluBq/fWCg36h+lZiXQu
M6l4seUiPvZuEFoLQ+xXr4XQxtOnaW5TD/7MQ1jPH8VoPKvFdNcbrpoZ1dYIxssMmjMxIM81+E8q
hnEpwFhbRQNnsFCpqInmkPg+bdrGbogkz4rwun+dovLNDtIHo+zOo0FPozw8hW26b+jBSUauibht
tiDZQNP05xBwIA1tgNHqVPeSkhG4VHtazf0JVV5P91VTDCRxJ5hx8KGBBuBdEehvUzu+4U2dOWYq
PTYWIJs2Ul+bLPkYwOlp1fiKvuwPbbv0xWq7uY8OncgeJmTkbioXv8oOeHkEh6lP6KjmfNwLTMR2
BWUAev40ckfNvKMACUytOQRdd4enER6CFvnxoTX/NKIBTcEbFo9trN5zAfIXgLIjiQHLSzkH25Se
1Ta/S0DzOMo86Bth27vRsA+vWQOgD9rQoRj1Ft5+QrP8RHtEiI8mbuwnTDGKK7phWvhMsOkqd2Tp
k9khK9zqH3LWnhN5eOn4UQz9niOaMCB9pk92LZ148t3TXFY6XWdy6oOrgjN9oau7Nh72Y+Fvm30z
5NuG08JDgpE/tcPRobYXEf8PoIDN8hqRpdq3+KnJDcZio31OClifnZZQT8m3Q8TdO1j+nzTFQjmh
Py0f62eja8+q3d52Vuri53BXtsGbnjFuREKGdcOQvppo6uGTFr1LaQaXB4H158y1QUUAbHxO2FAr
AxHNuLE0mQbjbicYZxxsRstFdsV6tCYOiGRyVdwu3bPRklSeU2t04PDcpPHYOJUJEVAWNBxpWfBQ
GOmfsh1rJ2vTwavsDsdIRId1KB962f5lagSRUwg5Ow/6k9YQZZed/9a13Hdzp24NYN5m0180sneQ
UxIPxJ0hpVRDKx+UKL1TIHefYRDS6BSQQtPIHda9xkk2OY1Ynsw80JXM61TTRvBvWU4fD5mX3TcZ
jKg+keStqsFsaOroFwbwrQ/bnhcckeSd/SmPXXdWAJExGtP3lt8+SGICu2l3b6KFND5JEX0v3Vvd
2NugBynaRHgU24ntpaQIagocKY3xXi5L3DwEYZWI3SogI9DJckbGOtlnc28dMJl8NiPgPbzBu778
VFpi42ng9izg68TRWUgFDnMDDMWYy6WKfik8fjzUSXQ14d8zR9U5iIovTEZDRygdZSXt0W8sjEry
3wrkOmuuUUkoOIL5kYU/Z37pgupkECwGbX7tbYqG+IuAurogIHoi1n6yKFq4erB4Rajjx6QzAkis
frxaNq8aY/ISq1scBnmbGxhIxQ0c1eo5USvujsE16lm+0ftsJBhPE0dYxGBGSt9GEH315LPbk14s
hCx9hPc2Do96MWwUVR8JrDDNiEzYDkZ3Kw1jeYik5FYLCMjxpM1VPd9pZKaqah4IaMN+h0hba4zM
IyH0aITBb/hWsFMTevZCpeIO4KKRvkj6vUdFcvANbcQZuKVaec1KMGYg7oWT0m27n/Wg9hqImPYQ
u/GsX+rOpje1+6NLR6yWzxHGrDlJaICP9N4l5QYp423cC7GV8+oVyMKxy2eIz8WCaH6rBMbVo60g
1i/Cx1KYREL0QFkkCZxKDog7iwjMJC3oubWjaUnHGtIc3NhA3GNMqEL097gDAdkPE57throV2vSg
ysa5irkDQ85wIjCVoCr5Rzf93ktbiMPZJlSMXWSMb/N4pHPmMaUj1cEXpNpkCucJK/ErSgzaRmbG
6wZapXZaUvD6swSZb+ltc6GHvKjNSVK2BoZHjq1L96IQ2x7A7fKQKhw4qEihJhqodwtdDvePhAeb
pJ1AB772ofZbNaRp66s9sGQkpBANGZ6mKXg7IkLd5uovJLQDBCbYJoboV4jx2yiEkZRoX5rR5o4x
ku7XoSbx3CSFqIMXVOW7yJJVqHKml+By6kg2V4mpq+8kXP7goVye+oSqtUrhfsKqKFGVXwD7Mo9W
GQSUmuLJSaEvH9hE5Ig9VaWwbyU7ocOlVcZxbyq9RRwQly6ouQZ6SvsSKxU46vYkRVxtRS2cJi0f
4zRHjmQcAWN6c0H8PLQ2rr4kKRwjDXcDjuNQO+erQQt7KT4nxf4oszn2aGQruUy7OzMfXs1m+IAk
up+nyTVU5a0YIx1a8gCiF/GFP9Y6fJIhd6mDyKW47xPzrmssZBlxdumtjgJKJVPItl9jvcXRPtMe
/PZXJ2RQ3TBEcRDDcUc2fW8M80uqi7NQDG7doMXPiTpGLZs3JaOOvsgHL4zkWwxHHtUeV0y7y7dB
OP0Kfb2nF9C8o6CCgUvsw2yeXyz7l2VINImoC4sva0e3bWMCbAJM8HWBF6uFN0Gxxebc6euOekO4
k8r8kqePYPNsip3+nmvSrctQ24yxwkisV9hVjfKNpBqaax2bAGAnST96F/AGtzt6TnJzM1Tyi5Sm
lFo6deePMPdGHzO8FAxaZXZu0LcfYUXrva4diC+aPCXAGExHJ6pk9DXcyMmBSFqHOpziUhXZrlL0
Bl+DH0JqS65Pb25eaYprWfHnZIYvIXXKaeoyV+phA8a2Oh3M6bkQUbrx1V0qKEjn6FDRoAYbAx+Y
QnQvSR4sGWpG/n7Mf802apcXArWSWiHTil+dtIsRkU5G8jiOvL11XL235UDI0RstZcKG8nCISbRt
2jCUP0sfj4wkLK9tEG41jES29jSeykT9nUoIdsMY8vvCG6raDzqSHimIF1uJHhWn4o7f2JLJ2NDm
VhqG5ppPWxsK8DSRbqefq/L8JIDOViALrFAipFS14gbtX+qTC4miz8JPz7IpATWPS5yFfJ3SU9Ts
QwAbDk1LplMX6ueggZ1KHxXDzHHcUt5MRdqb80j+xKabRys/iwLUKbzuT3gz70TUw7ZSw+sMchiy
b5K4uMFCIZhv6hAL19uRtym3IoLD/J2WGFq/+y/8La++jcVyxDNKweg8680nWxlPUw2MBM4cXvJa
fdPX4j3nnwUS5S5KbHUnLZbLYTmdU12G+h7l3TaKGKfJxP5lOTxxj9IGQlP98jg0NnUw7fgcVfAu
AHwbHrAVekwUVfJwwNo9IST1naHy6R76tMfnytKeyW0/mFlHtEljqj7TcYZ1NdKJU5rYDFN5RPka
AS/3Jk225HqrmvaaV9lQ3yqFXqqMngkStr8KTp6TD9qdlCakDIX20lO3VIKh93D/WXgqdnAOdfEQ
zMZeSQnQRYApH08nIgBIe4xhLRV2a9VpNBpDEiZhdWuHwV35hwevT+VnQFk5hv1dKhipGTV6mnjA
FkXIL2GNUcOkFvhBDQ8ASNMtPVy3sdmfKSsg9JPSq0iD1mMQeB4Wcuuk3SvvQW69m13z1MhcmIn+
hPfFvWrkngjwKcQCGAo4RrLTsam5W5B10SG+bzT5pWv135LZk1em063R8K6LZZIxMe9/c440FBP9
oequSQUHnAcAbXALvFl59ZfBqyUF5xlSIUjtc6IaM4m75qOsxm1lSk8plsSOGWqDOxQE3rJON4PP
1UIU0+WFjVRcyI4u0mPht79zgYQi7GaglLQ/1d29mYqTlhmNq0odMVVO+70MoHqMJckTiz9vZysb
pOBY0cfFR5iFe8AVxzoKt3Kif4ZWTZ6qpgqIkypWitFOncprYmAoWlfpoeyxTO3kckNX+HuiNLSL
qjh069EmTig8xy39b34OOFjf8BNOXXhjRjlNwsM5lxT4ToYSOoge/UH75bdIKHz/a86lBxUrodEo
wgcpeYOZmOuz6kqBTDfWoF4n2GOe1iofZtceVDu6LwYq6ygAP1t/Odlh+jYp/XOSo6vGbQH6VcHf
HA3XKRkuRUx7nh+8E0K8Y6waOmbRb/VyeuvKRZcn8yKXMpuOwLmAPa7SbUdsvmQqxx1VvNDTJlKz
cqRiAK+STQjfbB1HiqTJz1mKnVKh/8qsQVBBl17nYDjLFQhpO7+oPMKFae3aorDcbAByl7ebaIhe
orQW7lellx+6lv72y5JeS7W4y6A1tmbGw8WocVvSW/B4pzkfNj7+8XQ5odVWyhM6o3tV6mlOR/mL
ymI/DWAJQ7xB41gmqdflPVcjPeez0DyZmioMrgAtSD64stvOY4xTYpRs58A8oaB8N0T1ls7zTQ/n
i7KaceEOeTYSaG1S59l5QQ+mFezUOnbNoaPhWMItKp6viJeOUGvnXaVrGx28Ae8fBT/K1LVU7q5+
lvs9ng5Q9GkDH60OyDp/VKnZv0aT5I1JPsXRiOi4ivOLlj51IvEwUL2tw/Yl7CmBL5fgPGExRWOJ
vA0MLhT0E9c59XdkxF98s72Sub3xAeUzSkCHllbKBheiUyqy+zZUX7PREAz0QsJa9FSWDeVJtLwY
8+h+bRUIZJIyJI/LPaOxe0y1X8o2/mD0+4AKtD2AzcdTefY9dC8venmuS/+V8IB+jJAQxSdRf5Yo
5NQKZivdpCcbK1P3dBmR1osnjZChCvCHlM6FWUpXxprPY0Zud+7MLX7ZuVfoxsCYfrS32QyKZhZp
ss/rS15IFAg4wMZKpA/Gvc6EFkJEvrUfZwndZAayEpOsYLSCYx8NDBohJ1Dbl9wy1rEtnvTd1GTK
UUqpYFUoEahEmAzUrFBGnqHspsmuDsjjIqee8GAaFS37JU0N0HgzaXbr4vc6MPQx92WT+p6JhAMQ
f6nyrmoxGzezAi+Dxf1pfLFEBIwbAwvDHCe3sqdDYSJJR+T0ZpBHVgT9p6bWSXv+nu2sEKh2wifT
B8Seoc3TnNbNridCrwfeYX1NAjJq7/EXfu/adFF28faZpeEglN7emf6XiWenO6XKO31kvGsa2t1i
WQT4HKevUgdQtdAI7Y1B+ePnFjcNEXbm+7+1WHQuKSLLAxsgbA2Is5zzNxk8lqzqGA1LyBZKp9Ck
h883P0Jb/egb2rcnHsJ+5x8gMQNIJ2PV2uqznQD91rflJF2q5euipQKjGbRPDZDvbesJfh7Ywxxn
iTl3+yk+z7LxKytvylj0TpwO93lA9Tm1rENdClKa5k2ioiY3rc961IH4B9XtpKd38VI6sKWMtOFY
n4QcDG5Ta9wRNi7wqMqO+GPkXhVUIzX81iO4HrittUPeCwx1dEZvey0IBbAJOjtkAyKBYpYwURPN
hNAY1JtYL2/quH8Zs8VocYz7na9lX0M0N5cW0kZAelvWGSlrgc0LdtKoD2jaxg7ll2gyL3bwpTYa
NdkaPzSLAWcZWTmPx/g+G558LYIuZDFGCwMtcJBYO2MLy2EsRteyY8bOpj441FR3cSQrz4nN0xp2
LKNbUixjhj+UEp1ER/bF6MWVMfaDIWfPTWalG6kWEY0WwQuMESTslrpDzSS7NHrwGFyaDk1sh8gc
kqTq3CXtuelVxOoq/2N1qbbOEsaQepLsMDLlU+pJoxa2lS3jfUbJnw2kKv2e4goIFSTuVNyHdmQM
J+G7ZOWp5SaGoaBo6h+UFCCgrIF86YuStioSVnr5mcQV7Jd82KcTeWYl1e2DKg5t1nbO9D98ncdy
5EqWpl+lrNYDG2jRNj2L0MGQ1MncwMgkE1o4NPD088GZdZk3q6c2MLiAh0I43M/5RUBiqp4IPjlO
8toS5ONpUyiLHNBDnRbhPoi7eQGtv1hQXBZEKwPkTobqqmYZiRXdeivm1JP/XRBhWWqJwtq1OdbE
LIHJVjcB1MCWxcitb3NX5gXBzlaFd9KdO/h1SzAq5drLLVTSR9Ie9uxY0woiftHU9uTLuGFQRki2
VYhKBcu7xVAl7a3AM31VY280C/IfiMufAkss05a4zYCihtYT1mQtVe7jTqD4wRMhFKa/FG2knppe
3WSsKRejA3M6mnAsN9WLV5rG1lRbsUEhcj+J2FnYSb4OdQxbpoCHQxCY9aEn3p64ANzjZHiyc0Cm
avNI1ozfP5+A/hCR9aM6vkkLwursW9GpjW2sV7oNWgyoSIg8OjYO+VNREbQvjUGBFIseZOpl66kx
eBj39Tcketa5Na8/C6hxU7e3EmbSNCqecnsydo5egGY2i/HGrOecUAWcBvsNMHxOUrGuTfETh7ux
NkNuC6U3IWDXBAL5o7HNsq2nLK2ypaPl/hLJlRwsJ6zXMl5i2ZYjADX/JS/pwEskI39hI62spWma
s5+COFpm/NzYfLe+1ti7OEoAMPG3h+bzVNl8YmHxkvCJiMQENtMaKRnb7Z4tzwJYnGRHpD6HQ1Dc
qoRQuKPyhc+vsg6TGrnvumK7x2tr5bjBaKQj68wqyyHXs7bdsljGQbcz2bhjL5xhsdqa+ZZksYFG
zMbrTkWIeQtc2VfVNrF71/11F4/PRg/rsnO6x9qH6wkMqNrmGNEwRTeXIZropPw0cQkirBO8lYbd
rhy3vQnIoRI49HSEUYKRsLldvqPfzFc0xtdObRXMp10YMJ2L7UYOMUGU4Gl1InQ6ZiMtDps5d7Ll
I7fGHwnWf3kyx4bpZsj1PUIlxcSywuKeM0vtfQisV1X/2Q3TO9IzmFsgFG6J61TbKso4PnFo/xXx
La42dXujpjAoSBmiXlNDMiHuofTduSfHbOPiE4fdug6VF68y3XWrVRiuRUlxIvPnrNPJxR3PJKdD
2mupaqx02OdA7mXFyr52i7CPuUQTI1nx2N7Hhj/e2L5KboOtj5kDyXGCYtgoaMGDQ75vlFTdVO4V
jQsWhur41A3abqpVosJD9dh0ZETsvlnqQV4vh97TWCimE+8+OIV185LapMiMn3oXXV12+2yCeSp2
3QDUiO1AO5CADj2FNfuugjd+CfAjUQrMrDF3WvW18l4V3YsR4OuV+qekBVtptu+9S0C/jAnBg658
aAgK4Pfmofub2wQ/jMfOZ3sYo96whqDzqszstdAZD4ODdUEWx7eKWaKeb43cclNZLAqgKCutY8/n
zJr4dZl/qEb/1nQqKxa732nMPdtZdLsv0jewG7hXon5Kvpedse5Ud3yimLsqjAm/WOk2RAIXsOEq
UeJdpmLoXPnGVdRefFPU3NuGWAV8yYux9IAHkgTXhGetw6bvz6W7NkDPrtzBxG2jfR3H4sITNmYV
bCzMEvpcVeTgQMrNGM+E3YZ9B6ZtAOSn8j2GZMVWIb7XVc9fhoLQa1hYEWcETtKgaC+5DTNX+UGs
vf+uBDuyryrSTua5q0mzTUP+w3FmbRaTrVFVA6zr+FU0ddoG3lRfovlgEX3LQNLeyCo7FVgZEXko
E5tPW88WNP6wy4A/gsnVmUsxVncVDxX/qhtXpWAe9kvtIW6jmPtAfa6Rl1hpuu4sA2Pn2ra1Mifv
OYhCE5YbMe2izvp15bORyXp4EPGiGgqxF0P90DnltNVjI1p3VXoegIyROyY7Z1Sp2PLnwdjYbRN0
hAdytWTiWMIxx8LSR6aC6PDaqOr23JXuXZrzheZTushKrTo3XlPi4b1xeei7JZosDekNVMculT8S
5CfM2ITDW99qqIg7pOXjVnsybJCFZf29FCi5wOhiKZStvcq5ZGTEVuVk1ksWrWsf6mBHihXNnNlo
o/+Iq3Hl212DfeFNUrXDBuFvkIv+2ZuCU2CzV2Fbtkn0Mlz2SkI8RutvNPwHWOQMH0y5iEc57lUz
qlvRJoRh7OApHcl/mjyXAhSkK2X8OeAfHPuGdo4so1s1eRZslBRnBKG5Px0LjGbWPA1N5y9MZJCX
zqgunXpkfjamd3Nwd5WBTXb807G5Qacs/SEGuLWq07D2UzAxysfg0BvlY5UApmi4ufT6AR7HwatA
+AR+uPajChWPVl84nvljZpywEEedpPZ0Y+nrzlEHeZ2Sf1l3gb33gPzcQFR81Gab8aBUyLYXfAGO
+V6nkC3hERUEXzeD7yJqE6cPnk2eWnfwKEIL5MYuxktnkD2wTP8lvIJAYVZZ+v20bnWg+111Gtsk
3QLL2I+df8EuBOoLsYhEG4DqOIwZjONzllsf1TScTLO9sEpFtjg8JD49uDsVAEH1JjFb7u55dUYe
5WLHoclyts6InBg7YTV7bcAHPRvulXHSTi1YIB0c8KaIdlnFErfxjA89MdpFbtfPStFMxLkSHgZ8
bzrMTAHoqXLDQ0MujZjbq242zVHDLDYO3XGjNI23qqdi6Zkhd0t0m6LMsAyY64tqi6zSHswkj/JE
1eH3l99TGzsxfzBwnFY+Aqt9TczkranCibtf3/aC38WMMC/Eb31jT/X3wCAIGccznT4mg2bg8aQX
brA0kSgjwkDG1uJr7qpuA/CJGfYmbuJHfv87560qK28VEC8gTEvQv/bUhdKzrbKCj6Ee7mrd+SjT
5tkd63uyEP5SjxV08h2MszwUpYTPdsDUZvQOeVQF12DbBJKN5YG7aLNJsOVXyTo7vnFAKO1N83t3
KXJwYnM2K2+g57NTS1fY7uy7wUb84WY0xq3DPygPim3GxO3byjejjX4ibpYTeRbDtlCBtUF/D6uP
3Kmf8ZkiGp0XF2FuNJ8nJ3M66sreLjM71I/zNz1xwaYP69aNgNSpZokvA7zTcrafUUYAdr727ugf
JDTddTh5pwFI2irXkEYAeh0JFUyvF94M1qQt4ig8lYWCa6WRHW3Yakkusm0zWuoa2JzF6qJftrm9
1fohQG2sFFiwiDudgVFY4++fmDcVm9IARifujiHEa080zPDbsYw/wkLMolPN3sgVPjeunKZNFIfl
LZuw2QNt7J+0KfQORDaWQ433uGtF2npw8oewrK5GixEEMtW8jWjVZ2BdXaLl8L2tk52wFRKky5fR
qGJcZSRHNPVugX8j+jeUZKwGkhgD5k4gp7aiUcp1X16aSdUOedZt+lwJViJhUVbWuyLXWLcSE47y
iF9vyNduOJ2ijAnID0W+VsvmJnAxbg9UbBdAHGmeUq+9VIGu3H1Lh2pddTVLgCa4KhqL/j4v3gMS
eiLGjNILlGiljPqr3YiLqTa7zEvHdaOx3k2bxCYeZEAWSlFk8ftrExhvpXkIDGZNfAId0mE/PTAO
hWlBc++8DzxSXgl+mcJ9IoOyHbCBg9NyMNiUhgHLiCHQLxBWLmGvXqK+Be2h7csgzTYa4QE7s6+D
7s1QHpajpcBIcQTrWlb6cz1EDyAsWY6iQ2U1HUSN3D7nk3HvG/GdyZyycZ12m1TT1iu1G58nOWTR
ZVuQIMOach3HRCNx7IyjaqGLwVgBo6TkBix2SnAxdUbUHC53VITbsdM2TtOwKiHY6OFZsCiV9GgO
1bsfd+9JTa4inhaauEtF2/KngfLnF9/00H6PBuuj7Qr0+vWVoablFvF78mUjwgqCXbsdvhGSJWFf
5hXBM+ViFNNDaDlPsTPsVN3Yi5ClqtLoR+R3oHuYYHRaHohW7baL40/NVNZCLXlgIA3ReebGEjxh
1f6typENTN5Mw8SHLdkT1L21HSJxaVM8T763qsbJ3IaN9ujhwyqE9xK2MyI+Co9KD5ACoB0uENlw
tDJ8TwudAHfmPqqouLV+cUHwqAN51d2LjlhME0CGLRz7BHEMQzu/vMsgMiy8aTzmrbeKJgsXJbqQ
MTka6KSQZnU3llvdGVb2WtV4lSmqg9Y+gDS1e/BMwsuGB63Acu/7RmPBZq2YcslAo5EADNd8TDDo
hG6CvJhlVK+52q4UUKoC19Ah0i+25uAZim5gTMy9Lf3d/MgjL/A85Ym1MMMcbjpUH19Yt8Koz1Y1
uEtyjWy7Ma1bKMK4pq1dr3MwPb0L8nFoDnpLNjggnVIpP1BywOqR2Oqir1CQBJeqO/y0PfnyNNXY
lzp7QvDMjZFW8lybtq3WPmUqITBUkWZG+laB2F17NosSFoo9bJU5DYieVITshBqMBAdY/fr1d+Fq
m7Yyj63joIdS4gyZMGcjaOEUBDTb5tSXZnPSiqg9EYCYSOv1yg74SL+olXLYZ7VZ3sWmktyxrZ7P
ZUVRw39Ep4jHpu2jBemHgbasLLXe/mqmozJ0a2wNxUVWAQcgD2GZL1+DxH0QM4+7w9qa6vKOOIy4
Ay52X6qId8gqA3vXs/DU3WeHuVeKgemGdxuuvgYikA5Lv9eVvewH2Hq4HQT29fOo8gC3ZBdCqCRt
zTuTdbVdN0sQdhYyLv+qSyN3qSHqc5E90O4aQbvEBLStpL+YQ/frwN7u1jXz/uaPepO1AVI6PQmt
f/XXhI2KhXkkT6qfv6pTrNXOAQgjOaisT4sR66nQurIX2ZS68K8xnp4Pwgc4VZR9cyOLtlckswfc
tI6GuH3wqiA96IJYYh70LU+Oxr3FA2GZQr9plrkznHqVyVdeOlZevQwA6+1lMU69eAuxwVx9Dhz4
/RGvQoJm88tWKapzifbZVb6U65XPZF3Mk3ylPsKycfLdgIAE3ftWZDu208pSFiOYp6fe0x8zofA+
VPViCK2+l+NoXEkooxJHOZCVA+oTuedvZGsTW8sRTC+smrS4lQcrFdUmqfhrIZUVhsvWLtC66LN6
KZtBNBe3vGC0q/BgZhaf+2TRFIK6Iqn1NU5SjwP7gXxLkELfNI0RXQixh5uiH9IrKfgZOVCWt0jU
OasiiLq7BEnNVY2qwv1YCXvpw755YO1VLYPeTp8aom/876z+OZzQs3NSy/mWD1a+SJW2+G5W5Qem
stAlq/zZ7eLsx1Dm0AZj4z2fALKnbvGzGVhRZORUyHAUy04tmTgm9eoPrGgW1ZFoFZDcDBUa046B
H2BNzHKno/dUbENyIR8kIg5GM4n3tHJuHRD+b1Efv7h5WL2q7AlYvdXei07udpHE6biJygBrFE8T
t5jJo6uZOkxBs+GyrAuSEkrlpLD46YS4lQ1aoDlMEn65lkXZUEUEh+IgVVjuMNRnvzIY1jYQs5Us
NvMAhaO7625wUdT76zXwei6AT5NHs3pRhMupctSNYmioEM995PgeOcHtIKzu863Khrz2221ek9OS
XeT4g6KC8+9C8v2FAM8GI303dQl2kaRAL7gFZbtWWDGWoGV44m+mrBtliO8RMYiWlWY137NUOetW
2QfkiG8n1w9/isx6BeDtPfe27mKB3ECb7Z2UqIonDkpeGAdH790Nm9eO/3+mkxc3um+9332zCqRc
QmsNe4AfaEqm29wp7ZfB1otlEPTTnadFxcazM+R2srq7Ad3vbnFt9i/YmtYrQyTqE4jCGMGk8CrU
5C6fdP1slBlCC4bdk5ogF9gmoThz45AoCorknLB12hpoLZySxEy3rUAlJc1JcGVJP54Sy2i2Rg6q
IDdJ/remlp20dtS3KNsEJ83T7S1/FOeYJBABCiZc/mU3OaCTbQm1f2dYcXjLaoQlnebYP4L0Bl0J
+71hH76om2C8k10ja1KIyvyr69DVf3Q1oDnfqXh8b7vGYvZtk3vQU/ER77Nt76Ntitoy4QxZR8Bz
24myD9c9dqGrslLJ+vn9babXOCvH/rTWo6m/lQfsZZ2lgZzERha1uZ/WwcQNjNLalkxtGHfHxLJR
9Qn2eiSGz+vCmKCyq/vVDUnw9wk3P4SqiPSD9b82pYfsDTwldoPursBFBYxlDxkYXsKtgarwCtDO
sJZ1feH6t6zuweijuElOiH6yzumNVT8izyRLfehnZyTKdrIkB4Kf5u1i3POAMzOGPFim5WPczH/o
qw48Z0Uq19b37V/9yH+sdKTtLrKq9NwcSbdqV1RYqA9p2qxUvQddQQCl2SixyW+HHWS4ho0IH1OZ
EmJZen1xeCwABJgriU0my89yLSoE+IjjfvaURYTzCTXNh68hZENhBc3FJqWO5rSLDExfXzR/VHcy
cJ8rKW+CG/P/UxlYtrpTNEL88kLZUR5kAzxU0sHzxdNUAh9PPHsfzBtQEVbGuSP+cwkyAawF1cDv
RA1rkjxWcdVLhCqsCT5O0ZJwNJz8I9cL7zYKIN54gni6rM8c7x65D/Xem5e7QkCLUcKW/nlxKEpU
oawRt2l/zMVa1rchO6K+LZ/J4jiIEw3Yq8akLjMLy1kt7JVD7XA3LeRpM+Jcmg8dUuaWcpBVVZzQ
Ksufp7L2q73zIK6lmfLzj3pZ/KPO0l1tn4lk3bvEUPG9Gg+hPv46qGp9G7V81skEL56FjvVNiyEf
qGVSfidp926Zpf2qOPlTo2nN3rQNc+tqcbj2MgPVDzTgn8xCI30GwyPXXebTQEOXqUqjZxwvMTVm
wgSVoaxrYzy4qGz5Y2ysQIUz/+XDeRQi+xhLRD3bWv8WWLUKgrRw2bH3yk3/vNO1DllRldT9Qu2N
YOdnOVvrBmqXq2evpae94E+u3CGYXRxyHZnByJkAJAztRmRl+typJNFGJdU2ChSu77a/ZIBs3T53
VVDeaKJKNyoEsX3RBtmTO457gpH5q9YbBawn3z9kYRff+WbwU77cpLv8gmIoLk6RdWc/IMswzBfM
7wMEJTmtGGxgbgfmFjnJtxhJ0pM8GPnQnoTZAq+1XCQOFHbpAoDkydAjc1jIPnA551Ng2nDgzMOv
4l9DyO5ZWT5nWVrsvoZODWDBptI161ZADRiGaY9ui3eWpTyBgOZ0yN7LYlyBYgGeuu/d+uyQEGz2
NREQ0GFqtCyEUj2PHXnVODfFizORt46GtH4t0uwZmEf/A4vmU8t69KPubChZeYCDfTEtCheawEJh
Iz+Ho70Afks2gJBxA3Om22fwxBt4yrO4XOEIFOZ0rVxEWEtvZfGrIUmVDB9kcJYd4e5L9KR02Igb
CFIfXTsU3qYugfj2g13vQ6O9kSV5kF2suZ8sipldZPYB8bLGuY0GVdnnLryuDJY6u/QOEQUd8tUq
mptln0rx1WWaEhOtLIs+PFZ/sKVXbj4v0bV0WemBdfnszO901nCWsCrLuYUwxCB/vcbn9b2fVdxZ
vEYNpOAwlE2/WTbgsO+CJMvv/HnLEakVWJ2/6ty6bVYJITCgO0jCwVzRr5Xqukehx9URLssze2Lr
QYVWhd6YfS1rB0nZGDy5w414lI0WqvYrcCDlTi3BCTadUW5zB7xr2hjBY+QXzrrsEEfQ4wEeFfRO
zHM6qG5DZj9MKSgbrwiUjw35Nf8j71iSGlVjPWSMtQYgmxwHywhXZZxCIAIpcE80cz0w1tWwDOt+
qnwCp47ODhOSHXtzRN0Ns4kXstUxyHSOjeMfSc8jMBpF6bms7ersgFgjhV5Fb8LJbqo8tp4qo3Tg
VATIgUxZ9FwqBBDmDs7frySXWhNUd8M38CKfV9rMWMtyrPUruSUi7o5IH/oUhhICntFt7PvoRmlN
QYokdbb9aOuHmGcEcJisJaMdF0fmt2Y7ZqpzNvl+1k6SGLdFiv1dpCrOwzBLFqHHuxDCdLd160/j
Ips9GFpn1E6kOlMCl6huzVU5CP5TOR8++zWVWeBtofy6QrY044hDcm/6WBBCbifHvQaR2N7ZRhve
lzaaFRFCb2tZlAc6mI7d3rGyn1lACA99dZB1dNBMwoFEQPq977UmzrRdcLDztDr1YZ+tkyxtnvQo
/iF/as34GVl9+B5zrxJMHzG6mK9xkSo6mPM1qUNMoYrN+mky5vRB73+Y+ec1uZdqC93Nfl0jbHAp
SZofoFR5B60ZvQMpT/JbvU5CQsR5sEl4NlS4YdOUy6Y/T1kEGyuljTbpILIWkwITHh+uuouaT4/K
Mz7qY4AIw8JSXY75XPF1aNIIA2BQrw8TRNp1O+C4XkeDcSxyPVlHVqw8Q5K/9NyF71bUXc26N57h
LeSkxet/6+pn7UUuXc1wuJZe9KvrH6Oak4rHeiESwoivepUbj6pflQ9B91sh6l61ztY/WzTvt5Y/
rym9st/WlQ8IZRIdzuK1OvCMhfFPQlQ11/I00RAEiOZD6cUoTLoXFd2uQ5XM+zV5mqNBq+Cp+vda
WUYZvrqZDELW3qjc5FZwgDJiblNSxTdk5ZUbWQ/xneCprNSywUUXee5N0s/LF7JXa2uttZMdalkr
T+VBuBa5MqeNFyXKGb/6y5ZRC763XhUeRub5a8BfY5cOBOa0TORXP9fyqzxjFfrUkEy9+aof/EDb
uQaJe3np3/uCNv3Vt0G7d4HGQYvssBuc5MFC6JP7KDPXjsjQLmlauN/y9KtPPZLu+LOPbLZVC7GW
DmOZCJhh8KAg/n7I80YlPj2f6gqIL3kmD3XAswt4Urj4qut0dxSnr3JiT8kmztAxkxdDcUSp6Y9x
CFeSpKlrm+nKJUf22xgsnJxlPg4q+JoSrhZyfZ0XXREyyK+BGuZXkY4OHHHfWHmjnv3esGs6BPy+
akvDcFZkWo2VvFAekFbOr/WumnvKiroHH2az5NjC08hwmnmeSDeeMEMQC1mEylRsawOlJVnUTSij
ClzNoyxGdrTiAak/lJ6uX5PMfJDVfYR2a2PiIReP+fhca6R62UI4e9mqWOoFJ83pFqNs877Op8+h
vdRsD33clugpcREZj3GNrhD70fltaSlqgoWlGOceX6Vn3ceZ5N/frTm/W5Zh4YZM0vD89W7lkAnv
NqsRaBaw9LdSCT3jcbFpigBc9CyW/qmOPuupfxVFHcJE84DQyFbZMA0pM7ssp2r+kmppvpOlMRMH
pkooPqm29mLWutACo+iKttuwqolnr4faGYEyhdnSR6jgXLAUwjrJt0g/VMhnyd6fFzpGCHZauLOv
R3S1lDq6gjcL2Fr0twn+F0cE5A+tMrjPqs7Lj94A68jzrqJLHuu5Ovfg2VQJ6fSmTdznoTHiJYH4
6ChbGzvGE2NMngIN9HRjYrEz9Ir7XEEa2+RVPGzkVbreE45s4/jsKan3NMVH+ZKu0qlHlF7JAM4v
5ccxidwqV7ayOCbjy4TvLBpWdflQB/5avqTXkBvTJpyv2y7Vn0xYY0nknprUIOOhqpCLMbI64ZTt
nHphkXuJNdsHF2rej2NqIjf0V/OggGH4umSappFJFIl9i0erYcE6Cbv7IGy7e4yWCB2mgEP9gCKS
NxjI9OPrVw+t9R/72EhPsj+uJ/XW6CBaymI1Dzhnceex5DV9lVlLNEW8rWdY26Ydq8uQw7dnAQDU
vlL4t6qIZLaGHbyHt23YFe94OGXgBIPZa8CEbTs1LkT/Pn607PrNM5T8PfF14C+2+Gbollg3KBMe
iUbap3LSBB5InvM9VsRKdhUueT69V927KcUbblQjniRW1d9Npdct5OvZkBTTzhavfglUUREDizEl
sQ41pMp1EdnuM8CBk+zaxPpL56pwEHVb400R0ZGfofB7sXTYR/3rMyTsoT4/Q5GxppKfoYI19Bjl
4g34brfxRWJuUjWZdoADspWOsMejLHZVkq/0UNUfzab+1Tp5gfFbUU10sSNplG1gO5MnMZT4ScUn
faWOanUGDN/vhZbUO2ST0RFVonTloJv3bRy7ZyDQ5k+3PtSpMn00gmkCEfIYQjlXT55fnWvimUWL
4EJv5K99JsItelkZ8ndpXx6JzGEZNZ/9UWwRecZm2GyW7APoLUQ/wo7ABtpvMvucasbaH5ToSNrI
XabEXdeyXrg6WCCIzvnRsIp10fRYRgQtVxhehPGLN7ifA/R7wzFx1dJmez3HUY+mCRZ0Lok4AMVT
VONnY1eF2rqqOhQJ5gbZRbZ6nV4cSCCgoh+ToEIJbJNWgXUyiW+e7Pkgi2Ha24cJc0lZkvWyh5aR
PyLp46BMncdQ3+dr+wKPo9DKNiGuN0spwA7T9bFE6P8+CgBM1ho4CymE7kz1o+25yT3p9PCzvkyd
Zavp9XfUNmCbd++ojfMMA/5yG5SmvwuQDtq6YZrfJz1JjkZRu3ejV5cIQLevKqpNK2QctTPSqTig
tWm0GYRSP1Wq9hhUSY+kDkZZY+49WzEeKrHmJMe2FD0eIMaIav8YXNljQMbOg1to5f3R0Bv71poP
pg5u0SpuxziyZ0Wx9gQE8wD/D6xlZSbVXp9YVnz1b+s62qgNWzZZJy/rQlD4Y9RmW1mUDWpUfSBb
b918dXNAUjl1kV0gb9q3qfDri9spy68OKMuwNIvHH1/D1IYjts0EqU9eJBvaNhpWSRr6UC4YSNZp
TT5gdh1le1nsCt/e5FEJGkLFG8cLrGeXLd2h9wAByGI9juEapRp1J4tOUjw2pLuukKn8exjqm7pp
redyDCCweXfaEJsnUhdI8AfqT2BY6jauSrY0sk4eoiivj3CuoC3TV50KY+NPVblvuvwFLDDUc8/X
V5rqxnf9mFtXU39riS1AnMGuYo+MGZTXubGoiuRONSN1pZIdWsu6zwa/fDFGXTvIElKK1tXL32R3
WRNZmrpn0fr7OHFaqKAiGmVdOV0HkbSpXwI4VJ9jsLkAri2mF8gv7rLyyEzHpP61eQKK0Hu9/yr5
/mdJzlUDKhdfbd3fSn9dJye5v3rK68g59fd6T656ngD/6vn5enPbLLjzP1znDQHox6DfB/2YnGA2
Jicr8e/abOx2yLEkp696efZZJwYSZj3IBrp/VecVM/1Cluup+5EGAPPxZzj5mVWc5Jk81GJEU0VP
WwzE/tXga2o0/FY2nWhXqEF2E/f4UH4O8zVCVyvjWotn7b55fHmQY7Eo6Bb//Mf//r//58fwX8FH
cS3SMSjyf8BWvBboadX//U9b++c/ys/q/ft//9MB3ejZnunqhqpCIrU0m/Yfr3dRHtBb+1+52oR+
PJTeDzXWLfv74A/wFeatV7eqRKM+WuC6H0cIaJzLzRpxMW+46HYCUxzoxYs/L5nDeRmdzQtqaGYP
HqG/m0SutXO963jAAK+VXeTBzYS7zCvwvmKhRL3HQgWTgHQTxIl5ribL+Dxkk3Y2mVpvyA3zXaOW
ZJ5B5ZdbRQvaxVc/2UDODQPNIkIyuYwIilr5TuRuf7LybDjJM+Ovs7kHyik5yzhwpyFbk5Ova/sm
aovbMgJK65vjbyUvV/dW6I2b//zNW96f37xjGrZtup5luI5uuO7fv/nIGsHxBZHzXmHjerL1rDj3
rZqecbeYz2Fv1+Q35hqxtkacyYBtDEiHzIdf1XHlIRsoav+kkNxcZaZqIXgz1Lde5FRIKFA3+LYF
nFTtQlh9/yqXbfVDpFWL+0z4JIDrXyKy4U+q/pQmTftoQJq6S8Byy1q3beKT5kMxlMVUI6kyGAri
+fM1FtyDdZDWFeT91noCa5EuJydPD7I1L5Lfxh/K38ZXDHXftxVES1/D9dT3G8Q66u5E9Pk/f9Ge
8W9ftK2p3OeO6WpQvkzz71906+YuC9Yg/yAi0qMXw/cnv+Eg8/hSLaQsIPahlie/46/mvkAWtc7z
m89+Yd3CFEZH9CY0p+pIWAc+bMINl9lji2nmXNm5M35Ynvq+OZ86+q9epWV/dIJ1lwhKb49mlbHu
3GZ6bZrFWBMPnzCI2aiZ3u7bzHQfLF+7yvaMXQ4Rc72Eyenb5wp542XdudOrXycPAzHmB+aAPwZM
gR/cqZ4B0HA5pOiWTtZw7RwnPLZ9eZIlRALH66/67orPMwp8XZn7i85A+RGYi7Hyza8uXNqY+eel
umJWq4n1ya6IQXmESIcgYR8Nd6ovHsZB0zB464gluc38WQLlm+Osx9ZSX1TU/3eAhezPoj1G5xwO
673hYhIUFVaGYSpX/0+jzpdXBloI//nWcOfZ7Wv2Mx2VFTha45ZrW7auW4b+91sDaXRog7hR/kjG
fKWRfS3ApqK6OalTdrA1NzvIouDnWFhVPK2KqaSPbP6jY+yGDiu1+WohO0FG/zXQV3c5pCzKId3S
uqQ4KG2iuBnPkWmUCGj4KaK2B1kz9cZ4TmS1U8b+JuhBWqfw7/TFVzsaFC3k0hTJFi0az5/Nv0aB
B4WLA5urdTEj8PgrLwhmV8cZaZWt5Kk8oNVF5iZYy4Lam9Xxt85f3ca5JVRd76Ck66gsGU5WfZ76
3ASbxjH8DXr0xYm/DuAaDJEXjnxMznWywXKC+Wk4l0n5H3GOrJDlBmT+WScb5CH0ml8jyKJXWt7N
f74BNOPf7gAmX9c2ISGqnorqivr3OyB0QoTV2Q/9P8rOa7lxZGm3T4QIeHNLb0RSIuVvEK028N7j
6f+FYm+xR7PP7jg3GGQZjNSCqcr8zI+oTtlEL63cWZUs1A+xXdzn4Kq2Iro2WQpElDJthoWn2c6c
TO8UT6PFIYyCYddZ5XbAYO6gJb7Rrgcn++MyokOMDUxVX0BKAD2cw/INs1F6Y4NzzvJS8UCkeKRc
+a+ngaVMi/fOzT20E1P5Ivtjv4Sw6h6KXA6pt6fFllKPdoikSF0qXVhetCRFI6XyUWniin5kydMV
ddeLzrbml2tdypFI6Yrkuw7bgwz18Io9hrscJYu0YGy692JEXIKGiMMQbGEQKHdNraOrqDfyHZJA
coMYAFwSQ/Pi1a3nNhCxxHiheW06R5GAD1IPCQwo/UUvHJ+VHCDbAJGKlWj7HAFKJ1oovXsGNVc+
GCTWqDq5EOGmULSBSEtWBa4aC4vaoD/3PuMUtaUHMVC0SU4YLkYlrB5Ex+1aSdryLUxVHcEOqUbC
118WNdX9ZvouiDNr+vzmRmrslcJbfmkXI0TnNFMMvU0yppnlNPPzsmKEaBfDVMCl4rKi6cv0f162
crK/fAkV/Z+fwul958i6puqOYXKDavaXux0GS2g4eS19wEhbYm7AugrFzmLB7rBfSNMKC/NG/SjO
0Abtj/a7aMD4j6H61DckkHkwXPo9XrSJ8WMw9sf2OzfSdNXbtf55/ev/NAitX1AqjhEc2IdkOrTW
2Zf14l6sXMShSy+3Fs9Oovs8vNMbFb4Vd0MECOniSC3bW+SE1p7rGLhvmOHeLFhWit5e6Y3LNIFi
UXWdYAYlE7pxFldVCr2e4oPkRM2CL0S2ESGAB/buWAVu5KnXd//TKxbFt16xLha98jT4y1yFJOsT
TkLJdsz7X7clslj/Sl77Y8wB/IlIdKKs1m7Bl/wSa+gY+Wqk2VSN3ySh5L0KIcG2QZR8D1v83Qd1
ME5oeTZ7qzLypYHlwHtlSVCufO2VdcTC84oMXZvGBwtf+pd2KnJDCFo6Xi2dRFMf9ODaZKwaOyPk
Fdd06pI8f7ryJdgvhpI5kAIc+2RNZ7nhwTQyx3h76+gjRz8UOHOJYbd2cZGmRgzh1pGm7TjTKAbG
x8DVR7gK4FRBbZ6VMM/uZcn8jiNt/zqgH7SyFGNYm3k+vLpNdjIBUJ3RxvzLc2D9c+mtW4oyLQNl
3VAsQ3E08+uKsHPtUi7G/qMv61KTZ2kvoRKl98ah9yleGombo4mu/9LaiTSAtshFsdJqE0GqnYtQ
HNr80URf6SwCcE9on1qWuxKhr6QGFlYGfqrMRlO6vUBz+hUBNt8jjZQf7QLBsBh6xxHBt2XWAW8R
kaHCJYek7vgrv42paX+Ow5GPHqdxl3DnFlK8a/UW1KfjSusoR3e0kG31CQOxP0MH9ZxFbeUrxVKN
gxZnl3KqQotDHlFRasv8KCKXP8Ey1iwTGypK0UpYmrfxmTIgMF/X+k4PQd2Ls8Ts7cdiKO86AEvv
oh1BeX3noCP7WNv513ZyUnwNQe6DcpM9d/2XD7kxbZf+XMopqNtQapZJjwGRN77+Te0CKaKhMrOP
aujsReq6Jezv5hjC+CTHmPr9wcvQ+BVnWZRWW7OsjpkmV8ZODJ7CpJvElhztHMsxTHtMesjxQGGp
JUxiUJAzlxa7yAvrKAgHQZB8s5J+HzU5kPoS3QSrjdQf1jCgWC0bR7W080OPyds9OZKBIjQfpGIE
noCw15DeIyQycyzA5omLDBkOJMFPFY3ZBfxdLNOnhdbtgAJWdWdPh1tbiwWWjInGzMIOdenwda/P
yFBtU7fcIFKsvWghydYh1w08hiQNWrN956pOfm7ioTuHtbvnFRg959bJssbojh8luhNn4oC43wDc
q633GVWXjWgrnbZaYgYmr0E0jc3MkYvHOK/cNbQvGVchB2VHO1HubqFos6eOz7HXYdMEE7IMumD1
tsq9YX87jFMRNomTDflkdaNpE+Hk1nuNLZ9bFFPTrRF2+mk0u0WTJsUBkWr9JJpqvjp7ue4PIuId
87u9zeQAIqmMKstnmxjSVSFyu0O17gyzLj9CTU6po/cmnCITNwfSeW+JhuW8bAbDPhuS9EWBxSTa
M9fN0OUOQyTEPf8NHCaiQabinPQkNR8UvX4yp3bDtsIVuWp3nYINW2Tq4I9wQ4teGfZt35kXNLeC
J0pnIuOlV4oIRIpL921/6hFBPA3zQL6J5P80zAuAqSOU/b8fKU02/vVI8W5kh2rZKisH05weuT9y
Q73WpbkDO+cj8XleLIT67sRBssdwBW0P7vBnm+5jGzpTvfL3mDSO5TuePGjgv1vE2C+hGG/IUGug
jLUrq6gvvkTZKWwdfFmmAwwx6PmsRG5NOERTey6ozxVqpl+H4ZUMoU+uIMlNbSRPlIVROMVKdux+
nvdVAkmxcB4LE9C1qcEvEyFM1XIT1bbPqpNeKpraXslyEqFT2NiGcmpl/SAiLD+yR8+4ThQtidlu
KNJZ954TfA/lJN0n5uhtGnypZ+W0ZB2m9eeXNmSPWIz8c9ytTTJqkpwhPrfzL/MazR72RqdG0Hq9
tyZKoueqBSSoqD6flMGjwIz6zyI2InbaiDQhc23++OfQyOLro09DjaJtF0Hfd2sblvjczVr/iF+B
fyyg293JQHZ8bKGPplEkqO5MHSLu7J6ipqwDVlRjOOzTGKc1fHy+UGfV/KkIe5tXSCrOI7ZU3RW+
H5+0sX4fLQfwtckyTUe5lUQRYZl3+tpC4BgiDmGlxsFSQwhyfR0c4y+uxm25F6EnFa8WNPET1XTl
2YfGZWuwtVwSjPqEqBqMIjjkpvIqvmKiCYTXnu0Nks6ZY915kX7WRaZHrMeVZJQB8ar96rZQv63K
Ra9aOP3qy3Id7Fu27ZXA3jlkZTrs+IZwB79jCxcaNXIE/dC5qvbadIBrVe1FSIE+420Ha/SzSZyJ
YWKECMVBrq1qj/ZytY4iGAmh19hr1bW0ZUaS89WEN4yAyDAeos5zn53h5Ftt8Cq7hrsf8Xebi1Cl
1LawUHDZijCr032bKu4ZTOObW5kUwsE9eKbb7xyEsJ9qvILLuB3eRTsiQP1O1eX/2m7x7tkFEtIa
/YDRVG86oIWmMHJHl1/WoW3qEOGXtmasN/kob6VK1g4uvgYrPn5wZ6fwdnA+Q1c2khmS8cFa9Hps
fdHQnrpLcH6HMdi6eaEdQicsll4PigmUOGhYdmEk67vijX3jOA98090j0us+QSXhYQ+KN1T5qVqo
MSjsUc7fChXjU77sF1v3obJO0xG3/Nf0pJEWop2lkr40gvAuwH0KmS2jOosD5ijYWyaWthMhKwHl
VI0KfwdGDFBfYDKwSrQbLzpZ6Bb3rmXPyEGl937VYpSNPjbSHnZyL9oMEx8J1Xpymuwfw1LjNerY
+aBLKDkP+nCGiBpnaI2msLtVLVgZEx5OdtAZpLOYsG9ua57+9xdCMab82J+LLurXNvUDU1Y0w0Tl
5Ev1wEqkFA161Glz0p3zhPXXXm6DFIZYoHC8npuuYewRL5DnsCsReRBd1wGi63oojXwddigtlpVf
rNskjZdiUwXzoljb3JtLseVyMzNfZ1IVL8WGzGzRQxS9YZtkDw6PqmyV2dFHBeUozpqqeSqtJtje
2nP81a4juv90ivHI6P+eJEKHCn44VudMTal/RsFTFCIh1CbjK+BWnil0JchwlMOr040UceTeP0ZO
dx0mjVZ7SHoMyMSCh9WFvHIN1EnFaki03VZCYtV0C2+DvyynvoS3K/Odguc1rbNuV1H79g5win1y
+vpoVaqJ2D7EDSnqXvQSPISOVsgdPuIOhlFTQVMKk9dKK48BctPfmoaq4jb1au/s8i2dKflEKzZY
+3aqvOOrPbxqlZFsqqFUlyIUw1QHHb5caYGwuUhakw9M7m/3MlIzT23ey7vrzayZeb/REva4Yog4
1NON75vZU9Nl8u7Wfhsrrnl9aCQju14vxEsL4XG/nLNJjc5aNCiLvsImN3eM8CwOahK8j4k+7EXk
4sx370avIhBzfAsTN+hI1ezW9uU6fRrJf1liGerXJZZqaiqiYI6iUAEiCf1lJxr1yCi4fpa/o52X
UDNL/YOwvu4r1KUiNh8LozLSaiEa/1u36Khz462CWbkXG83aOaHa255FEFFdWqh4waxFKPUNqFu3
P183uegm/Cwyy7trS9vYDAqEaxenuG4ROhDVNZzJFl05mJsibF4Ctj4AXRDmrcn+Q7SErUS2XHux
U0BHos2c0gXhICl31ALWIhoHvZnFoH5RNm5z3oD4X+soBzj6A/T3pfihqHqkKGCa/lLslt2s8R+6
EKJa5nXXvXOJNxyU3zjbigmFZdq7bkr0iBB5qkluLejQ0h3Tu1zvFzWrpaOZD8NxLGqy6ghi4yjX
oI7h2+gMLERXJcnvTm7rm8HxRrhjHiWNAQNXr++Vs29V6KaS3AF/PiCROZ2FUxtCu+oB/A/LditS
HL6RUJfV2L8X7B3B4xHEHdHOpg+zCeg+IwKssR86e9uMrPtRmgR+eIoqYHKrFmjPWsFYfk+pzdz6
KeKwMVaWAp5cq2m09Z3SnVG+8i/igOvVQxRZ1UFEtxFol/gXMevzGmJE4KGHr/HEz27vRfGyQ53N
B7bx40uzCK0W4zpSVSK4vTLFa1T0uc2P2ztVnBX6oa3s0jxOHyso29GdZrF9Zt9ob8zQ6A6ykiUr
z4578n1+wD+qET43PpRarLqzb0VS34NYdH+Z9UebDiaYUBjZmTmqP6paeU9NJ33zEHSYp+S7d7nK
hlqd0GuDGlqHcEK4BagWbVMlerBRMB4XWLn97kjti+mzBmxladqA9144T1vVW99Sc30arzKEtrgL
Hmz0+75/nsReeG0J/3MyddWKdZL8NkLxPrYPEuVBvCNKUouNgTakaERbmB+iqN18BaUpeAhCw9jl
MtRTv6mxA6qQ0V1IcuTAX2BxwNunfAiHUyzZ64La3N3t/Qdu01yx3kvm11dfy2jfxhdeCb1tF0QI
w4ywkFy9+cC2EccLhVy/oTvVzpKRwyhKSggTjEeMyBolWNRliR8AguhH09XzOZAldSvZGR9dCtb7
nJ3rvpwOIrwdykJed1rsb29NjRl1a20og/FZQWFoTXlnSfLNPwKZ1+97S9PubSlEHxtfw3Vr6Qjd
ZHbYrvzClOeiW58GBr0fsvPwSD4X4doO0LbSWs1Zh3GJ02CSpuiwgghE9YubB/7ivDJc66WwjO+4
UKU/8wiVIwea7Wz0ho1UlP1HJAVYeTeVuxhIimO/lZWXDCsIYLWAiCq7uODgGizlJkKxaerUgtoC
COesRKdownEbk0USklsRSnLc7Q1vUgXuojonTxM/xRPMcSzydJEblVatikpOlgE+x3s/phgo6yYV
Q3EqGsUBI27M+aYDoghGNkOz//dw0ShCXrfm2tZ7AOauj3hBr5fBzg/CV9DSzslFIfDUTmeg80Cu
R/mwFB1dlPUbt8SBld0LHn1uwGvF7odXVaVwgodZ3qru3utxeoGxOisSPRyfx1SWuXHV8CwOnvTU
uLDiJZLO5xq7mr0ylO+3fq1Ef63Le3Uh2lS5+mZnfchCweqGfh0POBF0Xv6tNpB2dCDmIoUBPwQg
XjfnTkm+/5cRuSfjr5Trrxrbs7NH/lObEhwiCg3vj2jqY6WhXfsy9G9v0dQ3oPzyMyGJi9JuE943
mARdn7ciJunfkwm9LteBVtTntGr3rl6teEiT41Ar0rNhIymPuCZCdFV7lpV0G8eZ9KynRn9XaBA4
umlUmHcYTRc+Gm1TbxxCLfarXJmRvXJm4tJqFsf3St38sTlouzZbly7Ee/HEh0iwrGsPo25sIpDW
HlWgSRb6l+mANnyLuj4FPbs6iwPlsmOfZwZ2ItXJEBm4ErIDu/Ca5P20+Ls2wgjF2EOlkuYibLkY
0e9dBmgW3udam1Lzl7oTouSi5dZ8G+orRnIvOuJE6aehsjWpWeYISmyCDJ0lcuRIhmNc9hNAHxQ1
96eV2HiWmDWcztiRl53SjHd9rih7vFP6Zs4iUVpkhTq8a3Gwc8yxfZI9q9y1nv1Hu95r4QH1zI/E
S7QzH5+5HGvOo8i0QMudO0GXn0WEAd2rAjL5mpdRSYLO26bIsH8madN6CEZRdo7XIgzQXkLs1FIX
4mrmUA47S53ECxDsWLVKFpLSRG1udEsDrVkqK6WlgNlA6+mDZ++hVSLvCa8Ke5OriYZRRVYchqnC
xW4a3okU/LBioHu8gpuLO3pgtf1hQKjBbM8oEjYzMSSMyLYErDbiTuIv0vr1YcSv8C85cP2/LCYt
2bIAucBoMrSvWC4kDVMPtbT4PQgwMG2LBqU0qTpHtRrt8gojISho9Vm05Val8NKPm7UIRceIItWX
Wb2kbIbMqaWLAVcpHed27ySYrzS3E0rryYMmeypaBrChUDurq704gFkrVpkhfxslqdqnnoWeq2rh
BSJPBzFEhDj4MU+c3ib/MUdcpx/Kt7/sXkVtPxOQuAn7hr2SxXcIsz7TUXSUbr7+e1WQ4eB3ad2b
ivsCRH8F4t20nlCmgzjL/ZjPeiDX5xLls+0NK98JKD11gGptSXCDBL5eAO8TVYPp31psgTKPzaip
nL6ctWqsXtv6z7P//3GdWq5qwxvXok4J4sYGeERiTWyLRejpYbQXe2gRRjD9/whF723wbW6d4Vzy
ZfAt9KqS/xGmEXO5V6w7O8uykz3gOTQV98WBfL2GnoSmrUnA+pd4dNKTiVK5rsrFB7J5EpKbaQ34
tlWxqmMT6dt6xL5A0yC8tiaw/VnFX/uHGeFrkMR9uMsVXslmjqUF0obpqzfwypf8XlmLMO2tRymz
0odUpRjnyxqocC15DeIMnV6pqZfXMBzREO3c4dCF7fCspT/DZExfYTqme023pzubS0t1EiwyW652
onfQJfx80vIJ4cae7QQ/gbiYnASICk4/wTXUnUdkHdKHxkmLc9Uax8RDoMIwQmzJvFhZlL1lUNLI
3fsgHKBaRUXwwcPxBqNXu2hyqG1NlNlXlRGW77b1IdWW//FlotsoL//7/lfNqdr/5/2vWaYJxtBU
DVVWdVtgY/7I748ab00JoYxns2fZ8awrtr6q/BBNHC9eNG3j7iVTc/d+Wzz4qAOvRSTaqaxZWP9O
vSIO0epAMzLXNl2ng6Q2Q/Z4iAChw4s2GHTbsdpqrdGfi8LM79EOnuP5NZxFE+oW7aqVMN8WoejQ
Vedilo16J5osq2vvKn98EpE49K6SYzBCVgWxC2cZqq63AjxvrTMYpuih5toLi0wcI2VoVQZghJce
XwgSKMNT0GretggteDstnhoTGmZEENCyIcKzXbg+8uJRDupsrevl3mtwCjL4LK3DSUEDsvDvA7J0
6AnG6J/eOvCtQMNhmmFNM8TgNDc/FM01AZDnMPJar6E45UTFvv48K0WPiCn02jbmMRY6Nk5IBYOB
Ui8fMZa8/5IHEOGtDaOwERDTnWjJ+BwdbimDWsWdCzcMFFJRrcFUx5aesWN+13n3n0TU1KdYz+wn
xIWTB9nyT5SdpGe18fu9DKwczalGelaGJlijxbusOoVvXAGB4cy7Onyo+IP4kWxcpJBD4XcZ8OWw
2Iu2JHfWWZ0MazfM273kSg2Ct0O7d2LVzme3WJzdxtjTaBGy7Tv6JJnVVuk3102cT/Ji57v5k4BR
COCEONP9BoW6zOk3VwiyRyr5Ns7IIA2jlj6yPFD0kwIQeG6WrKC0KRQHuYa2nur5Q0atfDeURmDN
6jZyDyWioV+GhQWGjjJuW6wUR1ffR1Xpn8QB47zoaA/3IiAbSNqZzPJz1qjjNh27RJ+JHiuYik+6
Qtp2mupwM+1tALe8ccIzvDbkArr4XkS5icK0Rx5SROKQxJS4xhpEzq1Nz9Eya3K8L6LWP6Tl8KNy
W+0Jl0tbRALiHErjHxE1t2tUJar6FEXuH32tm6kLUq/JwsvNcYfir7wTZ3XXj9cz0RYBVkRwIoYq
1MTFzjJs/FYzxaXcZjUIZl/PkfWO1gmmV3iHtOrWLhCQ6JMGN0WM8NaFNLjHpkvGpUSp84z5SLDQ
U79+Sg3Q8G5H3aJvg58h+8nvRqpwO/fITqNOjBV1wKajKpFxjrwEmaEYm+RCsj9Mv/qF/Z79mjoZ
nry5kjxlgF8XLnrDf8nmoZX0zxeqrYGoYvPIS5WXKd1f4FWR6fppV1TWE9bz8kx8eru8QeMC6dad
SF/3Eu4+cOzinfj0it4kqH73ygo2fqL3Nlf04mO3xaskf/hv828TfLX2oFaV6rBPix5cS43yfWLp
3iFUEOAUZ2YzBrivtK2Kct6UxLJDBzUyNajm7Je7pxxNgrnnmN2Tzqa9AesoSepJ14P8ZbSDcddb
2VSRJSRTKC9tD9lREZqeBeehqIvDWCvZi2FkcwT+EEsy0Dzwat/caHZVrI1WNZ8wcjiLjeBQj6he
1EF1CTvD2FQeSt1eHVpPSMueA8msN57h6xv8HnZylaVvhoR7LeQF5aBrmHf7jmosncxsn+GgPoss
9+fQpEp/D0VjXbkOtXFcyrpcWhi1ah105DbGBY6qSznMmj1ipSz2GrzPDyol2INWd/aHmoxnk4fy
A8eBn5bfm28oRYF9SNzxxQWcPc9Ns33CXQVxcUdtLnGIXHzRkKSQJTTqsQ/WT2kKkw9cqH+E6C6v
+0av78xOtzaq1Ds7x0aKQZOyfmt1nby3iyLbDCbm3E6QBeumz60jJiMSZKthvMei0aME2DXnNMxi
5OTs+rEqVfbyato98+LSZgjxKq+BhVtglXcSuj3jK79J+Z0FwAGFEuun0SUrvcn8nUfRZlN0/Dot
ygWnIRuKhzQvPpATV94UT5fx7VCKHfIiE1e4m4n2pK+tdQm2bdWjgfLme8YGHX7/sWtOPQ83fKQh
3MBtGx8so0KJu2qj73qBNn8RNT+HAgW2xmxylDVib6Ua2PzhKQLx3DOSZSwX3kvUmc+dMzY/pShc
NQ32CGYWqpuBPQ32XFFzTjJXW2mN3O4tsNu8EL0c0UU/v1QJngYxSuQfRjGulBzWFp6IGDaiHgmB
WLKuBxGaJNxYgxj+QnQolgIjV5zKScipGHQ9dabpSL+l+yj44zJisB3U2EXLWbxVJaeCLwfA350s
ixqs5VHLtZNHAI+4T0h6+lPz37rRH7+nfJiB9Kfyg1qM6Qb1KHujS556L+EANVnQFR+VV8ILZU5q
278aVc6e8kSPVg233t7Q8u4gKakFYN3vSUeXMp/FMEHcpb8IiS8hVK5NqxTRXjbj5dZ0a6cqeRHR
VR0sDqrrNf6fbeIi4v/Qt/FrogETMAPbWFiy5j02bVEd68S+V6XQfxRNplHvKorJJ3lqsp0yWRgg
7teiMzTsBDgZxQAROupAPs5c65YcVvMKPUuEXI9aPNYns5ZqvIWCvYevGbW3FtdgBf+jdspqQc4I
Ifs71anQtOaiNt4fw5oBpGXivGiRNWxy0nSJ04FZVwsbAocBdk0cRJhEA38/A9kS0kfavatkeHEG
O9lwyVeKJmwJ3jXZqX+3jSYPOjCAAs8JJrDKyPd/WaCrX3CKtm7YMLPgXRk8nIoifwHgFHCWxixM
cSGvfYoxK961+a4b7bVJ3u2hmLhKI77Djl3/jqa+WzT1iZH19Fnv/zHy3/PESKQptKfP/8PnvCCS
ynVXpuMMS0/KKW7TUV5x7uSqBTNpm8NRtIjDAChqLcEfnH3pqMyYXYBIFNt2Ii/Qh0TpzgDIPpXp
eMBxjyvdjYjEQa8wpOFFUc4Vw4fv2NZ2M28de0CSEQt4cEuHMWqckzUE7i7QwocgDZ2TaBJnUkC5
pvFGnPc+O8hulSs04ZGfc6olAl7qvTetWhEZyBfIKhbATlLj4iPMtGf9EGEfq36U5HkfA8X+Odaq
/1QqmA8OiF/vFDcyjniH+CCGvWqbZ52zJBu1JY1hnLGyyi9Rnq6jxMxezLQL74yG3KAI0WpUeWth
Nlb2af4yjGowlyZB97w5SnEK0xu9Atgmmclj3hkZHsnLUamAjFYS0qvQ9pZtonTZehjHb4aKCccQ
oWdFZtp+anL1rFFs/Z60lFBwOikvQIPMDYoAfFz/PYL8JfK0qB2vyy5XVmNeU9RQk+TAHjhfYmqb
PPMt+yGUbFT1ramb6h7VP0vfuBbW9qqeG2RvYuO+izNlF5IpWYK5N15l1P/93ki+KxJCRmIEP728
awZElSyT8lWVo4vsJxFL8AnyS0odjn3JXlnNAbmAOQ0ku9tfIXKu33h3wdDf9bJX4ENPFaWWqsmM
PsSyZujUX56iH0kzRx8lzpOzFijsi41BwZxFafQ4tIGycPll7uPAqVcp0PGD4SfDpq+BsgxB6+/d
3sg2mY2UGunGeBWWXvDAX6xZtBoF5cFLzGrFGnw8aMUAE0jNtK0nS8MrjvdzK+8dcuZueehh28xE
u+7iIq75PcOmF1df4DbwOUyOClTPpzcY7GuuVmM2KoZFEZ72kfOLT3v0ovNPqGhj+ebFXbyMTRse
VlhA3lciF+5Do35gYhh7svk9kOVsPtaRAzLKUXdVXQb8sGrxEmGwnZiR+T2J45+p1JWPVlHkf1v6
Gl+YBbyqHEXTVYV0mmzoiv7lVVX3kWLhbD48gdZxEFt6trWGF2+K/LfROjAG4qh4S4Iwn5lS3Zxa
rCQfelV5Ee3RGCE4jXksrKO5lvfRVmxERBhUxp+h6DWzel8E+YMz2vGdqwTdyi979IohdM57sh1v
WjIi0Tfhch17mxtW8asy829otNsvkq2gc9IpyZbiz6+6ruS9JFcUbxqcCX0rPVe6o17Kqd2H0Ipv
iTa8t7gko6LdyaTexY4eqRV51eEUNRf7fbH9p8DVHwKsD7ZmbOn12shkBOgNLVxbccvK0kBI8zDY
afk7mW51ygK0dHtnofQ0uSn13Z2IXS/r7rzeaKhKYBz4pUMMMXOTKWJgjZ3AMrH7p1o37wWSUGAP
GxxpIO2Z9xKkgQcf0f67bLS7RS6r8sG2ahwG5GkzJMs5ttJB/6MOkJhDse2XZRfn0LWl1wQJlXkU
lsr9aE3iX7juUb78z3S00X5P51/uOt00PP1XiZzvqA3eCcu5bmMFfXrCswehGc9MX8syQJLdMpO1
VFbpq2+Zb42rd/dBMQYXJ8n2onlwUnsTR5UPbY1J6cDuT1dL90735folyDa65iavDiqSe6rEJdZO
hL00XGCbnYSQQlq6Rys0ikcPY7F9p+AEItq91DsBqisetXpYpA7OBAi8r/S6ZgnOSv4O8Pifh1ub
bNXdUs9KbSaG3DpECFK0W8LQsxZpV6GboCbxg4PS8pLlhsyHMmjXQZhgqF7gvRWxLNwlIBf2Gg/o
Rgub5uCXyM/KXoscdojr9pCE/RnTLHee22n1hEWbO4Mb2bzKPlZSCaZw31R3qgHnGcrE1WqI0Gmb
jQhBGGBRZ9rgzprIw85bzijC4Nr4vfGCi9aOafgLf1uWq1P9rK+oC7hN9CBPUWYHuK+Y0YPoo6Jz
7dMmxv1nn6jJ/XueE5X+ou1S9coewHAVDecMiqhAYE70812W+1ARhQaeZ0loDcY5UFfuyObiyN6W
Zbz3C6La1nez4I1cCIYYUh8dYyfWdrKGCkoSqtbFLqliT+rVP0NzztMPe1op5NmoptLZVhAqqlkM
7HrPtY9ewXqzUOPhLSu8feDE9aGSI21tkcmbkfj0fgE5TVLEhKW8fssoLr9YTZQvCrsZT5qVD5tR
U/Ot5qLuFkkxnigh6hmxXyl7rVSCg4xF5RLQV/SidTGKwvxMoFxQDtb9b0NkKewMB/8eYgRvmgIJ
Qq9stQfLjzDYHvCUs7p3lszQDeJU6w6BoCmYfd7tp/pkN/EVRAeIoN9nujL0s9pAPVIeDPO+7eq3
Mnf619YehpWV6uQaJ0RJregLuZGcxyHuMDSzs2Au13rw2mQhcDVuj40InbFEmNLrzjiS10jjRhd1
GuVkWrxJaiRtxCiSd2Q+Jf97anTNkXoC/xQ5ZKQbSGrEk5BKc0Au/xNshXnmAqPu7iSa0LxFLxwv
c2oFGpbGPYQLz3LWel7xZpARt0bLqnlEecqcYVfQvdde/hByd3izXFqimZz5M5yj94PWeh/1qDQz
yQv0J3k8XhcGUvSdF/Wzi+HxS14r46ZJUmx4ptBx8CKUME3dX3v5tbrUM4//e51u/uvbZ2oaCWIV
BL/iyKr1BQWp4NNkDmYhPSL8hcu1q2noqo/tSe6SaFd1pbuCHJw9uhnLEl1NrB85uECv5iG+jR1g
8W4HlKYhBq9CtL4wyvDjWZ5p5m14Itu/Lx3Db9xdx06XNiY2SeXW6jwbA3hW6YibdBzH+5qM709k
O3Z9k0XvddXqcwQ903v0WdRNxr5j42UKumVwpDF6zbz3ZAj3HotyManFcY8sKDiNEdyEOr0JciMJ
HtFWn6lTdd7vcEaIOoq/0xtE9H1GQzR+7ZvmgXKx/kLjBjL3JfE2aehqBp8e4HQY4MlfYHSkb1wd
OKH1qFHaXUTNEOUvsYFnmT9Ga4Bi1d6WO5jI4rRsKEfW0+Hak+qDMxeNXVxRiRwHe+4lBkhSczwI
nIuAw4izL5iYL2HXGbixjrWpbyBLBVu9abGlpp52wXCCRafdNntFKqw7LFlwsjMV/SlIsKKedkE/
kxzX2sz4ISYlUsAkC1t2DHN+T6oij8fSt7UnK85Z6scnVc39H03XLW214ikpvGyOuEv68/9oO6/l
uJFsXT8RIuDNbaG8IYtGoqgbhNSS4L3H0+8PWWyBw9090xP7nBsEMnNlomgKQK71G9h93yzkw784
Cqo1cFmMR0TJIIHHoXlpcJjYwz+UD7EcBxcDuMBWn9AOdgL9c+CRUEsA2ZxJ0Tkn8KHRVkqn/jmD
E8ezsh9/4vsWNTr/IODxwHt0+CFhU74JneptEonw8DaJbWv5e9IokAIVjt4VunO3SXiJVed523S7
kqdK/bPsmZRIAADtOh3XSFw9gvDz1PjfFMNWzr0WR8epiBxedsky1h7vsvUw+HuRgywRcFkZ5ejc
cpBpCBAFYNKnIjHWvQx+U5IU80vR/apnnHvTNsO2Ip+yt43ImrtLLcqvvh5/wT/Tu0MZozrUtfqS
NYN3J7rEQTSdNNmSeI/OH/r1WlXdNu2rTTY+xi0SzkIPggoI1PlZJGI5iL7Y74p9nJ25Q9kd+zb5
KYtnwHHiGWdlpqBaJnha1c7Ms9qZ6icxOrayca6cJ78a6oOaxtpLPDlbinTmkzxYwUMV9E/JTALL
9drZK8j6Ib6oahupHcJtXlTZvif/vhbfWsUes70z2u2tKUZTE9VpZdwZRfPLmLdmA0D9LWkcky6a
UqRcSvCfj17+Qxst6Vw7o3URL7iBsg0tubzc3nlV28TvS+/Ubk1ymteZGL/yXo6gBtQB6Op+/Mou
01/DVg/ORRSkT8YUve+f2PUNmZE+zfFGmzqvunpORhD+aQPHNm6DjS4+UZgWB1797XWvdfLenAz+
AGmAPnfToIYXB/knqfE3Yp85Zm1xSMkPu32stk/jEBS7wtairSgUenGqodOoO+eYX9lLFl0LWRln
5ZLnGwgGrJe2njRJ3vJubB1Tr5UudtewvYya8ovRxFd/znV2UXE08VZ77WMk9lHZDe9LL/QOuDrV
u9B39MckS/DUA6vyo1G3elz/yuA6vGb5I8lg/El/n6DW/aHn/RASOxla0u9isrKxXnFa/ixKDmBf
5hoRgm2iqJDVlIzUEIN5MdpBkyzz8bttrbKRvbrHn9OFStDcJXhTn1sUGDeJVVuvbVohwIgVfJoj
M+soaE0mvCQBBDTRSEPG51PadM8iokpDNqxh8qkpcCZEfyU8KElbPrZz8k1EWOgOFEY3Xgruaetm
aOv7aj70MmQaOUiVta0EKNvHZkSnZWpY31rRp3QI7zQ1Ka/i4ZPTYkJxFf/G89jSajT/Xev3PCzL
u//w8HFk638//2e4DZUfhUKd4lgfVEQ0Q0KHUB7G58k5VpLSt4cwBZPkOHq3RhXUPAlihDjzW48N
kA7HaR3VngSWrPO2beYZgN17ePjkJk4lNoRUz+Xn2Iqxv+VWtUPVN9qaXkZWeAYTC5BxNPn1fZMX
q6yEsBbKU30yubN+Rgnnc2bH6r1oyT4et1n0HIdkbRQz847ct7F9zSzjFcb1Dwug3EPh1NJdPHXD
KoVhdjc6Er588fAQNF0N+a/9YWCH+FqRWQO70I0vEb5yblgl13j0+7s8goUe2nZ+VzmWt4+Uvj5U
7E6xtpeQeim7p0GVp3MStl+VSe2exjJT3ajpcERxqCoUPOt+OGaNcjZoo1iJpH3pNd9HHEQfUz3F
OkD3EUJSnOqbwrc9UwvrRR91DOl1M9uZZdE+BGZxSYDyviYpnmAzwFBuYNCNfR5crah86KUgOgxD
aJ68DC6KOPD4BKGIfxHvmfCEZl5V96tXed5SoQlL50uAXOOm0eTqhPx/c09JjEdpG44b1OPLbRV7
+n3F3Qn9otLe2j2IghWsbdx02th6tD18eIDBfVMAzOApNFsBW0XBhmfc5rL9EhhZ9922w3xV9lW9
iaY22pmI8rncAfoXx0TrttKD7g8fOnzll32warXnLtOdX0YnPbAp3jdU59ejBWNhjFW3aRT8qNLA
3qG37pxyHAj3pi0dMe/KNgrq0VNSdysZdDWmWvhuduDitrnXsgPPmnu1AL9XAzr83sb91abY+pOS
Ezkby3HxtLS3sEGaIxKcQLlh+xHwJy0wG6cO2kJyHvwgehCHssT9ToqB8M1dsSRVOLAiu12gXnzp
rVn1uy++DHZxLc2seAZ4+6xUTnKPepP8KZeUz7mvWHdqVNSX0aiuEAGA9ONgyxbuZyS32VkO/Ue8
zMeDb6WhDhE7188SCWhnMwVm+tqbZI2LVq62oimN5r1dsD001a6/a81mWPlSlr3qUhSuK7kNTqrT
XoBp2uCfYS8LBk3gcFYG2o+4CPwdum9v/WIwJolJumYOEW0nqL9KFia1nTd+ojKS3ZdJ9Im3k/pu
RG3e5fVJOeJ73X2Wbe7UQMPTHUmSHzx3+4fU7rTLMFh7I9EDjFTMioSeDgR9HpRnr5VusKxjMcXf
qTES0aOQcHDCGKSdaIeqNSAhhWc9lp3dpiCz/JnXmHYD9J7H2tw0NRM/I0dpYfRMxTZ0itHtm1pC
7MjUstPt1NIxdvZ447Ldfu6NfR5Qtiq5QX+HUYxzzOrxWo6RcW+nzY7d50Z3tB95r/CGFzXfe93o
rlOTFrN/ZrWtwtep4nsYsdMZ26j+1etPeGn0n+o4cM6lN8Edxmx3PcQtJJKIW3ootd5e7sN0VfB1
vqZSW1yz+czSlWvKTf8kusRgl9fprsfcwhVNwE3pnaRU39EsO+WzyH8Vy92hr83KFU0r9Ccyb/G3
SMrM57Ad+8cUp89kbhU5jM3Q77B1kQfpPM0H0GRvZ0msdbsuML8tXUvYEuvAKKa0wdV/z7TMGl33
5BeOTvZxKOvoYLeeAyV0SPehrviXPgzrXVBp8R2lRCzBC628n+zKwiYEaY++968OT+Z9nubpKbOn
5hjw9d+3YW6ftXz0tuooT/dD2WBUCPjjEU9VvMj0Xn4ukge8K0Ed2FOKz1MU7Tu9qg6R7zT3aG1i
0ekk1avqZRe55JseJ2ALlKz+GlWt5oLUS68aZdc9QCp53xVt7JY4TW8UsqgHxWS13pDmRwZatral
Kd9QAtyocmX+tIv0SeEdwq1JKl57TdogLlL80iGVBdwLX/2OT9gHcX41MvR1q7G5s/kq7WLV7neD
AVZGtmxyC2agvshG/V010+hXZl5AaZLI5ct8Nak9v1oBNpRlp9SPyL1gWoI/4tkeqpMTURP0fKm+
wjBq3aymElDmg4tRbPJTxvJn5WS8k5i4yW2hF+anadKMC1ruyjpweuWLjpMTORCbQqWjcMve1jJq
v2FgTLjAyOWRNKUFXLz/CbeCGyVVe3bEtfmQ1m100kL89ey0G+9SZ96+GMb3SCl8aBnNuFeCpt2Z
Pq9ICHQ9tKB0/3CAyeHenI6PY4oOb5LgwFRlXftCeoICCRHh/OJsl3n6oPZYcbdDvZctPzlYEy49
yoTxAn/LeDfKjXnv6Ojyhv2sVjSgzjeqIUaOBXD8IXS8Z0PX66uF+H0MM7XXsDQsB0oUQ5NcwqlU
d1SQm40Ad2GhnK/NPiwPAvrVRjM4Axk6NI2AftUtwtSWoT/Lcpeh9paTMm2Mk1F1iavpXX9oW8Xf
TLaSvULE+EnVZbiWDtSOXAt+hPM914idVdFJBa7J5GGRkDcPXdiNu6GLs0df7R3ylW39h+lg8R22
yk+JkkUph9anUtYnDL/iV3usCkxvNeeazgcI9v1KjfhHxe1WlTBxwr9qqqxiE3iVcxWBjmPivxPp
zmrpQ9gLfovBjWVeRYQlxmBe7dvat8USU9n5oBq6fnrBqijY2HmRobRIAhDOIO/PnZacncj5asWa
cwk19tdB/TRpWuiqk3qeageWe+UdLcfG1gKCijuNAbIETTPsnaRWD1mXjPfFfAj32ZhmWzbH4b5g
p7BG+FJ9MbFh1aph+EV9bgKpzIsKu+1KSlJ8wZx805P75naZ+NNRwr0g0CXjYeA+spdHKVonpal8
MiPf2nuxhJsbNkDkr5IvYGaS9WTXvHDJxXiePNAjqWZY28jUBvSAYkxi5dE652XbdigptU9GbqV7
0bcclNr+M6S2VfJquHFBwKkv+ljXL3bd16vM0sPPXZXn6y41tGvsBGxRwUKA595F2gRFAEIC+J7E
3/dq2a+msLn0lcYWkAzVU0qdaVXiG3MQfUqqmatuwgUMBtcVE3TrJ7WodTq5jefbj77GW3Koyt9k
SRpRaMynoy7xIoj7IXf3cU5NlFLPi2D8Bc335LWXAwDrwIFm4LJNAjw4gkrvkPvTTDce7GpjgqE3
gpCCpJ+GZ7kYskM4ZXwfCllal9aEN2zgeI+j1T/6pn+BG+1jshdJJFjidofpYv5APg1KsoTfjKQ0
0MZN3pqg1FafzHyMLgN5DVIhTfUpLnL7zon1Z/5/cJUZYfNAB/+TIW7NajELFaxkF7cuOwrAgiAu
BiIkQO+a4g/RMINA3uRWH88OLtM1RhprpSnNADNBm663PtQ+dmpig72YQ8QAuwU0UiQ0YOgpetzo
ZCPjBXiWCxwcqzy3bfJ2lmhFvMk76q7It9az7yMxt1PuRPxfJXK3TXgSXirDSVYYWWOUpzjeRRz4
N3AOLUwrnFWni1GZPADS6AFn55ivP7dF4RikTAPiKPxmDsZsGST6Gjs/qjFq53lkqwhMwexqE5Mq
/ID2oYypfV6i+6172lUeR8PVcEp9CPjUu9Eak73E1rJU/Qk22jinEO5BsK47Q9Z5TIPcdAoVLk6k
v3aQ+i5B92PUcgqtLWq+jk3itghj61h7Ne9i8xnC6XV26xRtcWisO6q847Zrw2ZD2pQSRQETspeS
Vy8O4q+GJBRRpOYz93vFbSLPfwKLEm70qPLuTZl/ijD+xuaKAnyL4bLaGjxa5qY44PIJqtZwyA7A
a2NIHSzzmOGr1ifqVasfQ72G2CibSK94/IKRRAhoOlVy8Ey1h7+hYMhYTOQD9NhI8PmVtAdxKAMo
gbxttVvFl9/6qqZFZndQy8OQVPotrleUOwp65hnrLmdbYE2JfZGiH3EhnlaON+bPSmDWj33dr+Qh
zZ91q9s4sSw9zC/qXlsrLxqI1TMJAu/WNIo0xZuij7apWkT403SDtCnyQNohwZRQi83/sL0oP0VZ
3x/5roXsmPXhwUBJwx2dZNoZjmef4kr6HESoX/cwJPW2qp+xc66ec9BIhYb4eeFL1bOj9XgMjGPL
HZamTR14p3SkZrzGu8NkvL9A3fLussj8oUxT9OKnUXUIZbzGS8ePX0zYMhu9r8O9GIURgXRjoBeg
Vxj1JGNNxkV6km1dfuT5AYyF7sHq4C0GyKSabDRPljQBGOwMbW9oNSYCnmzCmIprBJtAj8EDNz+l
pBL2IPHlNXl9RrEd3xU5j3cptgxSLAHyjcBEN2Ku6nT+rlCKdnOb2wI642lPnm8O5g2v3uYTyHgx
Gnfk/vRxKm9NYFo8sHBF2YrgrE+obw464p3zdWU/zjYVRuu729xh8NYWBe2dCNa6Rl1Xge3dRhOz
btG3SMv9bW7YU3jrKAmJHyGeAsmlwhrvLEffG5bT3Xf+aG3xjS3OdnwCfRI+S7XbKXL/LClW95xW
w2dYVM4l17NhX3aQNyVt6O/bBgm6sHPgDkmheetrlG8YqRZ3t64OsYI7nWKzJxdquInYMQM0D444
0/T3Yo2swueA/XO4s7PBTa2s5xUvtDCripKT70P8hvX2R0Zy6ltRBOoKlIdxn3pGtA8H+9g0U3pt
jfhTK8f+C3xkdK51pXMjhMZfqhi7cXLt41aMAh7ANrdMnKMYzfXqKa3z7uqHtva5/VaXqb9XA1TW
i96oUAwxK5zPympXRxQ5cYJDBskpsBTbRIb15ynGt+NRx+VHdd8FvDvVU6XYxiPpA9949CBhfjb5
8Z4cHRjv4PifNf7bHrwkP4qWZPT6fYTDqGhFU4YCJqZ1olXxQ0PfDkvKrTgWThXaQfZAjU6sGjUT
KvUgU9aRKWn3oye/HXTpYEm9f79088JfHBPP/ySCln6saZRNMFIp/jCQ+5G8Kj3YAkuwCCEfwV4H
HbP+9+W8jg2jUSnKJ/jw27Bvxld7Mr311ABqHpVMvsgq6S6w02sbrRf471XghrM4iDiUsxKIOMMT
0ObrnfEMt1ABEX3K77MkT/Ft6yCUfBgQwWK0byX/3ShkH58Sdl+TlSD3elu1ru1VUuMSGLWQikmw
jFOG03f4dsCOJDsm80GcLQNL3DLwIe4fhCzLTwDiY/y5ufAyTzSXmOVK/yDkw1LL3L/9lH97teUT
LCEflq9xh377+H97pWWZJeTDMkvIf/f7+Ntl/v2VxDTx+1C6sdy2QfgoupaPsTT/9hJ/G7IMfPiV
//dLLT/Gh6X+6pN+CPmrq33o+3/4Sf92qX//SZF3qHg71HIXgRBe7cL5aygO/6b9bohSFLOyxH6b
dWu3On7GYpVb+zbh3bS/vILoFEu9nyV6/zJ+ueoSI1N3njbLyPuV/q/XZzPD1rvXI97OlyveVr1d
Z7nu+97/63VvV3z/k4irN3AgjLLvtstVl0/1oW9pfvygfztFDLz76MsSYiSZ/+Qf+sTAP+j7ByH/
/VJg6lusrHAM1aOxvmuHwNpUIOJd0Qy6WTJAz2qQO4yC0cIYuLS9tWTXubpL6rKAMuXwRjkPi8Bh
9MHEAV7Bg6mpjmreDPpaDPvdRtcT5wLmFwad6OomJzmVDm+BhVqoO3XEHE+nqOTC+3MpMwC9JDl9
Mki4nvoBy8dVb8fUw70CSU9xagxTLLniVBxU623i0nWbPc/zPC1C5bhOvnlhLR10JJ/dLE3jHTUp
8lFymj+CytzrZdbcIbaUPUpkX86G01zFmIgq+ebiDV8Na2jh2aMIUzFOWgUkW44iBJ9bXpEyXk1Z
VQQkRQ6GS48AC84XEQP/8OrYO18tQ/VIov7FlZ0R5SXV++5nGhm42a9kAok1rky0Py6iDYc9wMPB
eRteBvTfIaYuEZIPhOT92zQxVxxEnPN7FaOMg22uQ95VChgtWhVRBRCn4kCWEJHSpf0uKLbtC+jL
cfduDsjTP8Pf9WJVktjuoMk9Mn1IuOuxbt51SohB7HyW1Mmq6zBy/tDPC1G45v2U/6EPE4YmOHex
j1rDn2uICHEo2N6iAmV2u6VPnAWJ1e2hQf780C8WKWr7VBWTeRSDostK+m0qj7MnWm+AmaROaMwH
rcI80qycW78YFP3ibDkArzNPojkJATxxalNM8aroba6YVuuhtw61qsFWOx22QABw9o0m1Vmhr1df
V6VCkgRXWIn/WiDUpO3MYRs5eXPtfbm5VkphHa3OfhZdSz/yW884qtnsNQgVhxQ48tbU/c4d55mi
73YNsdLSKa5jW/54u44YkIvpC4ZoNcbE0HTFGTpQD2983Q/UXUT4nGJ1G7udC86uYO8iCwvaoVk7
6HIG1HCPcqNpCbrmZVofpVIyOfckufqX80bRKtkV4V5TdcOpUfBR8esOc+hIe+NOx1Lr2GQ3YEcv
B62oEeskmy+63oV8ZF6LcT+yoWO/C9UkrxfTBREb+YJViKvFV7J3BSBjiNJ1YpunYAZF2FMuf01z
1IFmI4UlIjAVBdHgPnXVwwfQT5wCPt+KTmsK8jP8V4MEyDr/jQ1C0+iEFzqVozkDyDflMaSKinAl
snjigCB7ujeTpruJ5hVCT3qOa6iG3eKAWvQbVE9qpOOK+mFWKNiGTRWtA6TecT6w4gw4SBqte8+p
Hop+rB5EnzL3tZC6A7cmR7sVbTH8YZ1Bju7r1vMPnVn35w7u89npZxcy0Y5QoT/Z6l3e5kO2vg2Q
fAIPMFjt90BrQgr3aof+sl+slxXaLHpb60NfMK/nqXcfuk05lHaSOjy086NBPC7ePVduTxvYRJNL
DkF594QRkf/miXR7yPReKLs+oCcXhh/6uBIV0zQJX/AqyndZUcWUVzgkv89G4PY1ctB/jojhro9v
Mz70iyY76G4H8v9L3bc2jvA6+13JgcSc6qF0WQ6ZV781db9ZtcBEzmJQ9N/mdrBxXH+qps0yjay6
t+6KUnFvarc6hENoUD1igLoWhoCAlXIjWfWrNmLSc2wyqz9nUcbGNKzLQzQl5SHWElt+7A1yBzKO
xq6IqebAWFAVxtn3uqXqRh7yTnTZgZq7vIz2yIPUipy6Dj5hyKha057HnHIPmVW9F2cpvoTqFLaX
pV81QMilqoF2EaGODKh2pQyFsbP42FD86FwOpPX4SUB9r0PJmSsD83CoO0hV/r6a6KvnSw65REmG
qy0fIKgw3etq/Xa1d/1ZUoKO0V0YrOphSsISjQ9sV5w2RahS8swfKuY1QZv2320sRd0KUv/V+x0b
atb0Iba3vlRcJinRU/YVSgBtjTha4tSkkzJ/r6HX1N+GSzMkIwnS4a0vh1iVDyUGK/OM22SxTh/M
Sb0ywAh3HqnQMVPWYkVzCPYi5OOUeW2otSGq78wQo7lRrhPVsgbzHsx6trFrhIb505k/zACeiBKX
3wIzQtfDqJP7sorr46AG+taA5/IsYoVcy7/Gyt1kUKYB+iCpuBpbCo8kwRmocT2ADBPTnGHEsoau
mhgVbAMxatkAHcSomJu31CHfXKw81nF16uSranY5IF9PBr4EP7U0xWiJBMltNM3xUKp0AE21gsqv
M3udJfU9QiUweOazZWDpC+ZREBzKzoxgK4g4cehRY74NwN34MVHhm/qeIuoyQVziw0riEiNqJyhC
s7AIXq6dzB8K9FV9KYE1aZZebMwROF5oDtErPCjMj+RXn18AxcIQqeG+VV5LQwFkVYxPY97Dz5Pi
hEq4j+NWJlsUP2Xv4ieT/KiE/MPO08WqWZNVh4F87z9b1RtUtDEkCTcrXh4PRm8bO8XrYGaDz1qh
H9adQzX0X4JiOvgl2f7GjqbnvMzdYRZGgz+X36l4G6/8OQrSIu/OJh4zYtTBk5YfhSXFqFgSVl5/
FqOhLr9bMhszCsWsYTf5D0oKCRUGJwdBb7WPMoLjh9YOzC1eR+ZnaQrvxHN4iUgAfh6K0DK2QW0g
uqyjTtWvqskod+I9eYpC7aRbmfvhXRlSJW/gkyxrJyN6G33rEyNhXb0bGQceP6vbqzoFn72W10/x
rLWgJRgaJnp9bORe6u9+NymK+hdxmDLrADm6uJiSA1ZtwIGmVuzwURwcAB5FDBZPtNC2UC+l3py0
TscAJh3TYZe2fcdNlgkT3/9HK00ad7Zf2uVI0WES08jHommtiwgZVa+/M+1pt0xQMVXfcweFVS8m
eHJuuA3y6beY23Wn+L7I8+C2iIa8430wUvgUn8IChr9HYNpYiVhxADWdrME29Vt9Xn6SbMzrcEV4
kpK1HOGEkrd1/zT6leqGvRHsRd8A4vYMKuqHM+u9iq4y15EKSuWLNXf1oNO3eDXyFjk3CzZ9j5rx
RYyJcD2CR+qkUHYa2dOPY+q9oh3Snxzf70+jN4BCF6fiwO1dkvC1+B3wMar8PSJiRNPLG79ciTZS
Z+FGNabutuYSk+bR6LnLbLGuUY1vn+O2hGgXqfUs95W/+xBi1jJPVN/5FBgVTiqtox/tTgrBDk4y
p+KwtMW4iBTDFlJZb5GibS6RtyERSkFidBUfnRERJNYQZ8sl8SaQNPcvryYi2aMGqA6CTJTVeri3
EBhcR4MSb0SzcwL6Om24x6XQWvVoUGw/DHh9gn13lBw+9ufDMShS5VRlVWJip8Iig/2kjkV/56t+
AzgptbYOO8sHRO2rlVdN/UE0xSFubexvu+gsWmUUKQ+tMawzDITu87nl6L7/ADFzmVKiwnFpW2Pv
jVhku07boDLgpN8U6N+hi8bLxFdERexPTJ8vPOhBv63DFJxSWeGs2PQPlSUHTxABwFV6T+KgRWYD
gsjwjsncZ9cAVacJy0wxSrW+vc989VjqztsEtQPCYOAjJ7qgoqUba+qQjZ2ng73Nzl1u/VrioQYC
7zIxN5sDyq4cXb8Lxr1oTk3RAkYzQ1c0JTvRHrPicxonb1crbLskfWlaBy1pYlA3uUbSxp5d+tAS
jfjJIn+NxDr+fHNfmBuAiJe2ftAgyqHVT4A3B4go0RQHLTQjcDS5v/4wsDTxbtG3gWGCEfysKTY+
OaPmY5ViU2zC1NI1AD6um76etlThka63w+BBDu1VNBbp/xoVc3UseURsotn+k5gPuf/jfBERIE57
i1iu8Pv6YnBZA1AwWr6A0B2k/rdGgIZXXGEYuTIh71xsqdnAzPAREjD6P6om8o/RjLFeiejWDC13
DLThKg4NqqmXwqs3atWM18yE5JFGHs7X80+IxDSWDEZ1vrVsymi1ZAyrWPw6fo+KT5f+xWhCSuzd
3Hae288LZ3Js7KlV+zCcEqg3cVEdgQuiLQUA9nEI3CScC/5zTy5HztEcsl9i6BZUee0mKe1ws8zx
+zxZjZ3/to4YQMz4/+M6y7WH//x52m6SXc1AoaxMDO2c1+qui1Tj0Hga71tJ12nnsWQZXr0S7ZyY
WnQcoADjCqidRVcvRm8xIryElLNRGgcuyTxFRIq1RVMacI9Ylz6CT01cjhvRKYZvVxThAySkDeSr
ahXaYfx2ly5GcD6rQtfGPZ4YG9zvQt0lqaEfwzI1gG5zz298HnlYTNB2xP1djJPLGe1NUTbN/u29
xhvCA1k+6Y4viH9vt4m9HfIGu7DfffI8gP8dzJxKvfVnKO/ot9M0n750qlEcxHwxS0xQ+PdZ85+C
LMo8Xwz0XWqfTXWUtlE6wOfoizNYifI8KUZx/qumGBAhI6rWZjVBrf3PsWKlJPS/WSaKaJX5VEia
5IozHdDK7Syb+4pEwvzv9+i/j8MOVAIVTDLTTjYftLFEUwXGK2UhgNnfmlmivwo6/52OVgK0IPE0
ZNtS/6JYfvEC13il6ykY50HXADBHT9rc7aVtfBzZS7uiaZRQ79FIkgAwT/mLqpCEJwuE4OgczBv9
bY2Jd5prZAVPPmSlFw4xX1ud9xgcLswUv7ddXliPtWfinbo0IYccOh9Bk51UO7dRH7Gyh8jUjbOw
+52QSTFGrT0JB2Bv9vitQwkV7DJU15awAB4iMz5P9tsEMUscbC25TRUtMX8w4mhjAaVZF3aZkOts
x12uhNpDAdFq0xbkyXTDwFJv7vMkvXGL3KxvIWJgZIEVymzZsVDHn61vKEdSw9oDoqZHOQrki9I2
dujmLyNcsYdmHhrbRroo5rBvNMsJXW6h4zGW1F+3SB2yFuh0PXfFNZcPk/hofUfAYgow7CfRnzRO
45ZYfOxuSy0fRgyLDxhZye2DLMvlL4oTW4csUn0EE9jYafN+0g6lbg/UH96WxJZ+tXQq4wTuVuwX
RTiYbyIRrb/FLEssA0vfsgxuP9Fq4nsq4YHxmRTaC4RK6bnJR2OXt3qxb9IqeUbJ77sK8PGPfw0Y
QgwvKp+0jJACGmV4MhpCXkIMUA5MbW2W6fumPjdFsBgVwUtTjH6Ym5vA0xsw1m7fGtoljcEDDZ79
BXyr4h19Bbl0SDyofFWFNJKmifQLuV3tIqLroVnHldaf8uZXkhv6MUDi6QSTlD9VKeFTCTM0x0R+
7rU1ikqkhMToOIeIM3GoakhSt5GPbTNstKPZ/YGlmQkveo4Ty4k2SaQWKjRm86OPXLsfdyk0aA7a
pATSfihJ2E88R9zOwE3+V5Lo6Qk0cEHqM0zTUw0iyo0tT3HFpNpOnE3YtiHvVpkl6ResemGt9yMM
wNmJfW6iGjXeO4GHiS22V7dRQ+6qhwlrgAsEvBd2nfmXNo2mlZKH3kvbAkdSunx88crQWDlNnb14
FraDee47uCjU0koy4Oy2GowmygbOUcGL+cbT1qPIuzUVIfWADM275jIqeHX/dG6S+KFr9WzJm5n9
qbXAY7QqVHhXcKyLOaudUD4DxT5SMzz1frkRfQOQy2l9G56npF2ubKp5BR1C18ZR1GpjV1KxRz7F
3sTQdl/VOPpcQzF4kLtSve/TMlmJ/izt9HUqAyN3ZlAv9GdezZQv3lQ2R34BNU4lafwKu61e1b7j
3YEFnB4LqXkQ/b6altvE0w0SY1wkrJttqwMnatDZfAm/akE0/OgnH7sCbmsPXdFMe9xPyr2sp/4j
20Ew9GZm/gi/qg36JyISebPxwYyQhXl7s0ZvEuYTno5rJCwSOFAJWaNq5vCJTqgGyWYcreQCGs+6
z0pJciXf4Gn2+8zPSJWKvvD32TJ6O4uG/NJmiGOFvvkQ8PZ64H9RuxMHSOz6nRF5uDbiHLj6MCCa
Y+Q9FEVqH0TsEoHOO5kwA8xpl/iPiPtlT0qVRBtPBvaf1xDHIqkoXKOzkj+aIXInfRy++riLbaYq
fh9RzyWSfxshdKKSKHTTMMBN1JcgfGRIbe5Qt0n5FklycO/NG446cKy1gZW8e7MMD8TmxJq3IWLc
8+E3SKFxctAMbdfOPCBGncTmS5NUl1EqKkgh857m3bR5bWrAw6muLs1stat2JHy10ikeR4CJh96W
1O0wFdJnMli3CA3SzyodER4yIyhRGfVhZdZbxwT6G6Vn5YSybvOIjuJ4h/b5Xsv42K6cj/nWGNV+
LWLFQZOTb0jYKSfRKttwglPZ7dFzr69sLt1uqihLepi5CaPcpiYPl2tkR6a6GT9ZarYWFGjkUdkO
Y6eyFixnW7WUlW2a8gWCopsESic9hd44blDdz02YMsjiikNgyvJRMuYDWPOUuwinYGt1FUpB+z3l
3kilYB4R4TOn/e9OMx8TyAo6LLzXchwewvl+jdiXQQ0nMdjWQ1zIfk5ek20XS88J3C3ufiVegaO1
F/0fXT9FSBZpwyn5H9aubElOXdl+EREg5tcau+Yu92T3C2FveyPmQYAQX3+XknZXezjnxo24LwRK
pUR1NQVS5sq1FHcWE1g4VuRIHbep6CzOxDZ9n+o3tyy4GKFViGQLyhWWrrrCXXWdV967dY6NppOl
25Z1+UqwBDtNM0fhfG9CZ9Rpv8m6CDdsMCdIEfhQoNay1WTrwmFajsYorrNwtfb7m83UY1Hhh9LU
2zgakrdCLns1WitKPN4Ioue05Yc8Jod60SaS8omylnP3zB395/mc3nRsSNLNnNN91XuboeqfgmQF
8suFy8b8JNUw8HVmoNTTL/9oZrrKuJSI0OVDt6XWu2unn2P0MHu304zUIjt5vPuT3eFMXN796ZLk
Gr56DQiYas1aTYeqjry1GNppcbPRmebPPLEqBI0t+bgBeAlRr/82rgskioLIU2ZNfBpl5q+rJvvo
c5uxA/HaFtmo71A+8PZN457n74OaYL1CWTS+gNtfhCzb7EamoPTxPH8fOjep5zcbIr5fo7htFhaT
5lp0eLIRu0At7O8A1A+XGNBiYFitBXEQiLgpjo4DnlDyokF+PIB9QVOZ/zmoE9npLVViJRaUvp0S
5W51pqAhBXnmRVZ744naMeRxNoNCKpFshvb56Iiq6zWeVv48mroRE7aQWUT8DdhrG8RD6Q8Hmbed
USr7ng5TN/grX4p4fbO1KK9DCtGMF0VpOtgWQ6pdauEwOiBaDb7VFjHvcozA4KiFw7iX2RCjfiWH
D+Z+sDagsy2WZLvNgZgccE/C9+c5qMMrrfDEYiw19aX69+sBBZRvpsmRv3dgzfEPUq/D7jZ5E+Jn
UDs9br6Q3YFBCZQwWrQVpIbt1WYV6qx95yJKCLxCW7K9agcykQMdUv+jiVz1QICV3Xngr3Pdpv91
LlV1n8MktfYB4wvfc98kJlOrguK9FfVvujZdBVIkNoXOrteSNsNQhPdDwXWMCloyMoa+amTCe24j
cIVcfGm9efsox7mvsJX53ft2PRph6vnJppwxvB8xP7X62npJCv4yZol/HSWWe01m8x01qXQnnPwD
qtDEiWp4ijSMr6l1oAY5cTDTo5bReUyc7q3QB97RNhuAmmpdFIMte0jnrSyBXw6NoLGoQH671G0q
fSkfQVzIbuPDWF3Fr1GLOj89h4nKq6PEZYpQZ7bMqNzEJgfIAjj9e14M53bK1YFMdKjB6rSFKDYD
mSPcEHmEcFgKP9Pt1SEz/GbfjE7qQ0kYstt3tJXI6BVHp3QAh2O06izLWtA2hWy0LaGzm+024jcb
TeAg67cwg6pfcxSAAjIEvrAPpGEoFvV3rZlDiUHTiaHc9Y0wrFLt2nUZKDIHiAtuDNRPblqdIJ2y
utigzCDbNDqbeutVMftntICgQUovWTrQoVj/BpOnJvXWSDnOvTeYPMHpkaXl89jfOuapdG824U6G
tiGiW6gigqbR81SDqSuywOgfDJb7HPXsFYJM5YU6+44tQJLHHpuiDT8pxrdk5gWE+GyJOtyRJd7z
WJliV5p1tqJeNxbGOg5T5NH0BSJoH88XmKcc/d8ugGTihwskgQg2oDIF6hVlLt3R5dkSTYRdqFm4
APQpiy3zbNiDwDM49pFKVsJNkm8NCjkmBv5TCME5G8kqD6QWVfY0Gu2VHACg9EF2EduX20jIA/Jv
jYVNcBg5n/OpcDcQd8Ft5YK1Ph8L8MMkuO0GDXa5HchWQngF9Lbl9mYPk1ZuGgAlEeeCONhvQ6lp
EJhSj0WdLvSi3idWn9IEN5Pbx2296LU+BR28qkegik7bFBCsTh9u3WRTU8xXk0QgiDp+n2Kep26R
KEYUemWz1jveDrIfxH6oAV16t8dAIx3tEUR7q5+nKDkcJvHBp+qScZt14bchHqszuJLZqTU21AA1
NEcJBpbjs70ptmQnC511eozMBDthbXMzxxCUBKcdkqy/TPphvpv9l0ljCGINpUgCf8lQOaX3FLQB
caPA245j9jpvUShxog+/7T9QKPwZol/A0+pO4MvYJklHRIt/9fX1bA1PXucdEPXO+5mhkSsAnIJD
ahcNQjpl+yByFPCZxoRilKLxwSPc+I/KQ2U6CGv+hYRd8GTh+YkYnhUdp7RtD8wGEBL6RfYDvnO5
4EZnfje6C+l86TFuw97GRJYRHUWcQJo7q9Takmqpigq7YkS0Xzs8nxcDSFwurRhA52HG2H3xYnoV
PrgfwBeplrkAl6MvVbVCRiW9AHo87rxAGVvmi+oaWGGDnQ/qsOwQdMuaPEwl8n4cBPv82yCraw2w
rTrVtWvBexAo5u8cGaoCqhNYQKI+qPU3mVvaz1k7nnMV5P9kdoZKSqzePoFfs0WNKTy4YdrPrRzO
FD/7m8f7HP/RA0VswbJEFfAq6LMn8FIU9wR06NcmslvPrhItCsD4IwEqKm56+xEcWzPMoahtQD2h
hrGxR7BX9eDb3dZ2OSyryoHatkZCpGUyT0rjuxVNqoCWpEkJQ4HCTn+etLdUv04hWgJoMZYppi/v
Y7Mpj9A2wA4E4mRzk0TqiTfWggmxEzCs6OUO2bWpTc3ySFO8z0MmCHou/dSw8DWDvt8D6BGFVyD5
iI+Tx7KL0EJ6PeflPz0HYqoLw1c1mdEqx0Zr9nA7c1hwgHRCIO02nkhRQPUeTwUdgLhUdW6hAzJy
iuKnN6MLHmzIXBrYutBoJG2aBQPng34hx96qGieE11RRXIoaXKKka9436QhA1Z8drWdgL6E7YkTU
5hHZEOIu1h1xWjtHZoOH+DQiVFVUwhQPb/EdafvFZkSCmvTuVtGgzK9d9gKlUHAQDdxcJqGazhbw
TUcUsIMi7M2hHJJ1mxvA8xlpsFVdv3HNzj94KnL9FcIl2aYEkSJQRtCYp+7EYP4hwd8D+iHoVeYo
vdvlDEXs9JcBZr22gf5/6Ucwfdzs4MZZO3nGX/7i72k7S8IKyEYBLrIK9B551uJXqmOS1DaDuF0g
bexC0A6xi7C2xoXjFR0kYxv7RSDz0nYIQiI4cOZtXy+IZVMFGSitDPAdUtPxnP8+qLEcgPNKdUKQ
qgL9rT4Y4KkEvBD6Gd3006Y7UsiUQRFGAvZkemsFduPaCppjKpS6cn0oR3ct6grs7rpFBwD+nURg
0aktYdGblx65YmqB0hF8HED2QRI5PtxM6dgWBzmYX8hEB68Pq11gsm4eKZKW78rW/QGJnv4A7k/I
GPVjNkActOqXIEJ3kWOSNeLt2kg95Elnszu1nbj4UeamCbxMNh6xZbLWzTTIBWEtLYnqG6zL0UNt
8qEzOoAlDbwF2fFmBn1v2i/qvn8b0ApIbDeTecmYDykjowt9PJMNhm+ub6O1auJglWa2ehQDRxzV
Da/MBJaLjzXYQz3LOFDnJE0TBZUQWqfeAPRPdxCtjpbUG+BVc/KU/xWVxerRBRf0A+QAqrZt+2XV
GpdGgluMPCsX1dmNKs0dzcNa/HSEK9Waepno5d5CvSvYMPGJgONI71NW72la8gASEoR9RvOJWkkJ
IkpsOZsjzYaYVQ8S+0aBRsuD3qgDPTzXGrANmzh7ilDMioRHApooKJHeSdzIOxs0uidUZePR3Mb1
YwNyjIUpocxW4UuLEPCJIRckVmacjnd9XAJwoWOq2E5byyThDVjx0CxYxe0F0AzZCS8l8LXUDopt
DMdfpV1qLfOo+MWR+xABiJpiY5YNVIBdZN8MnYKLJncE3Fsuw2HszmSiTk+AwMYMHbkhD+rwehA5
0Xiy3Sax3B4Y3aI/k90UhoQkDTSzUK9vHdu+Ke9qHl2jyXBA/UWUVnHBQGRlgSN1itJ/CrzLQa6i
e7gIcQotmGzjQTt4QUZwN8OdTmdXUFeW675HWgry1KswfOFVpy63EIAyHJQFRIlxR4ED6kiEM0II
W7QrPGDte+rImUDOu7JeQJCR7/2qKvHgC9nWKfrwXHfQNSjcBIIK0TQtzdZPXzoZVAt/KqKvTdCc
pURAfjFOrzU2fPhWqw4VJEPzI3OKZ1dm5Wtv4F+L+mX1hP1AseJlLq79UCEg4LjWKeDjdKdiv983
Ziihysv+uHI1Oh+v7OorG7w+16pCnKXKX5G0/3jloc+e07owl2npDJD+LjcgMQMb9+QYW6dSxldb
4j4P+4w9gA4kWIPiPzyi5n/YI48OUUGZmvcZCM2Wvmjqz67oXzRoG+P/BbURMp1T9tWwDPMlHvxs
xfCjv4/zyNiifjvdJ1kqTmOXTms3nKpHn0cgjOaO9Q1CGm8fw8LHMKI4/tbbCAL+9jHUFP7xMRIn
qH75GC0WNicb6+RlP+L33EjIVyAJUTyCCra62h0eK7rlhCYOwPKVvirPZMJqS6xCYfdbatJwPgGr
RM3OHufhqOv2xVIPRWEAasxBiuxPTrIabO4+RJVVXLHVAjChcx+gJ+A+DLEOwkAE6UC2No416ldz
XYHk+AEIo+LqRW/DIQmGfGLiIprg9Oax75y3g9BnGeDvnjEAXapbXjJMiK3kNgKnugfkPFDtscyd
CZbKFQk2OBaiC0iBTEewwUJTz/yHzFAXhVSM9iKdGvIqJ6WOdWNesW6Jlkldgw9TSac9DppBhQ6s
Gwasj0EGnYD+cXfrgDQCvM13bzW266qL7iDX2S9txM92lLzLM3BfgWEiABkqcNbUC87rcEeJv4JN
kOMNQC/rRdF6Bg5MkvNFFMlgWyVWa69I793SRmgqBFsSdiexeDqjXgYWt0Wne5sO2JledlBdB0nY
ZeL2IyOWWt1SnvlIFLbUp1u3Pu1pvnv+Og4Cw7Nnbbc2CskAC4ukq9ZZBw4lWgLOq0EyjkkNnRC9
WKRUOR1mb6ezUeWL1PztECpDrVWN1a/k3l3qGDZACol6BbBrVedh9qKStkapH+zETZslIZgsmny2
B0ozjAWRetX2m7/FnB9Yvkk8wxB7GTVjOx26jKFaRPYJwm2w3Xpj7Vf43QSwA+0Wy7zg59jCi6vr
JCotlD9+DsMoXo12wfaU3fGr+2lS4uU3L+mnOre4z7GDvxr4p/W2h8RFkPjOKig5EpxamFXaYrw2
Cv9SSmsMDHs2Sq+NtuFfc8e0H8CyszbwvoFmitsfjRz7NVKqYbmF5RzjKCLSOjaQfSkBTefiQL1d
7u4VaCs+xTF3aA4yD5AWPfICc9CUNuJgwCNlxaLgVQYFq54/1KppQL8DoFJjJ/yhAnE/yFqC5TSC
fXbZ2AM0DaPI3zSO99abYVtNQ8n0t/Hagzp9FNitXWjShO2y9bta/yliJjD3K6c54k8RM2e56fL2
SL2TzoxTL7LjcObgN7/10q+JmtxnH8f+zZl+a3iqZUd5KBN/XJZeaDwasfrjTI3szSbfz37zM1Jo
uY+iHbeizOwDHwOQ7uibFjiIT6oe1YM7dPah7lUOVUPcnC3ovm3sXj7Y6WaOfvrLFFyg01BJz1zX
no8AEUhMDpPg7KBY560gCW8vyHbr+FsTsQTWLGjcrdsuJ2/VcShk/9Zh6flzvHFXXWBD4suw+IUO
RZU/on7VB+Lxp4nOwOsWLsEpn68r0sskY50K0KZ4ASjQfvVOOMDuufftZrZVnNyuUPjV2xV8F9gt
zRoXLlnM8zWNuDl7RvEQy2JnGGDZRPVSumiKMd10UPmEllzAdt1kNmdTZ3oNXoQHswfEQGd68aYV
nwRiTpBZaKDbqj2ooxDOzkIN2TwI5cX9SkDcTFlTdIYcabcw8rD+0tVIR7qs4IciGuoX6JHN9lZB
pQiCRM66ydrmS421qmVV1Se7jMBWVCggjbV90MNRARXfhjeQXH2Ivf4ZIhfVCtp72YM0EW6hM7JJ
bVPaRmf/P35GhfBCaYK6fBy5tQztCXT7+onmbqdBdZ8dxtVBmcAskzXLC2s5SjxRam5Dv2LdTyDB
DiHCY4Agb9OK1NqS0MXk22fXqsxPWTFm94lg38lMXkESmNvScdRn7WWG/tYugIepDOcBa83yYLl4
CCAf7z6QreJ8NaLI8Wq7tvuQQqh55QN1vSUPGuAohDu1AOwD2fSAwQN76xwHCFicAMSXrcHazV8A
l2530dCyNdehLx92t3M/2itsi161/9/scsqhPttECz7y/pyVMthkbKjWVcmLJ9AY2nfQpQyXPOqK
J8lbFC37sb8wQjTTKUJQQusckbNlg89nKOSZOrM6nT5lICGLsXSS0NlaFXHFHlkvk6v0O3k3ZF5g
IgzndfsaL8t8Ia042jn21nKFGL5Th1GB7upQsLHbz+6Q7YPeDESogJ5qwMIy1ePZSar+pVt5oyNf
TEN0EJwa8wU147rXDJMGZGB1L1RJa4groJSFmsUIBbPYlQ/ITIfXoPdOZMa3C4aiGCD3OmsxZQAV
tAJCMHfU61vqNXJUt8ly7O9ur1tER3K1SBAhgRbAh9cwvW1vL99oXOui3g8O1MdJgQWdE2Re5nc1
DWSIQScgQzo6YHfHHtKSm0Fn2Yp+7D4lU7Tpeh5fyNSbAfSOefud+sh0G3Sz/TqoG6fmYPXyO/n/
XwclPdBiYHvAR+tFgDipP17CNAbUoxbSbr6pNj4YKVabD2XUVY9lFv1r6VVX47fJIsBi8gQ6QXtu
er82qffmjIiVON2aMkPFmZXHzSo0dpGjK4tHO5ju0Yqpznj4a8v2y3Ihc6/5BEgIW7oFZ9eAWWoD
Wen2CCK4YS8FxHJCPxAXxJftlQHAxNPUQEhDVU37LWj4TljA2y4qwLnBTwCh0ML+BuUd/tljPltm
SLfNUw6Gpn30y7cp5QTAUi/dtylRUn6Mce8mnZCfjYoNoGbEmUIN3gI6B/JzKXBNOpPa9le/yp5A
ExuCsHQ5dgXfkDZYhLDKyfNBcdGAOHlNzbZvIRQORU5SCiPNsLpg/undTtJiHgIYeBlnKdaCp6CE
bPACJ06E988CUh3zyceu/+JjAvCzH6bE3sS93a/45Ee7JAzVZx9y1r2s6mdhVekpB0P0YoSux2dy
S6D0uANHMHQ2HX9RsyG8SzMWbTmKFVcoTHbWiazxv67zqV/ZVQ7dD2qrzulBK+I46xGiQtAF9aa1
bfpbYJm+R66Kd8RbD9BVd6Gzd/vNRPbJtWZ/orgnk6sBIyPseKvGO7KTiTr/V/tv8+Me//B5fp2f
PmdIiI73uSVzNyGq2jaW4Tm4IX8eBhDZKtZf+jID73sjA6QuyvRba/tRtga2HfGftgfJiB4w+9hT
CqGX1IcqTIqn9J9T3Szv083DU1D6emMBhXCthuBUrr6LRL0MrSDfkI20E3own55lbi7sgYEXG69S
24mtHVKj5owbk0HuLFwR9CcfLPNPSWO/vYDT+s1thpFpt7Cr+hNYQ7yn7Kfb1I1/zParGw2vohj/
Yg93vz1hYwwFpktXu9Cktxv/mojEuQLtKVE/jBu9Mo95B2YL8hSO3d15nh2AK5FhU6L92ykB1SFv
wXVLPspwvUUrgKZjyLHMPvoKYF92P1zBXM3uuYymI2gj7smbph1DPLfsOTlkinE/+kCtOJFR3OXQ
wXw2a6QkIj+KT9QE1d+2LbrkwYAi3UOh7JXSNa5ZbjNUPYlqQc1psuw7kDGbc28+cgBhxrK8o16a
kkNw40RNPaXKwclHU5ag18n7uDu5cQRaFCNEsIIvGcVN9EG0BWDikIM7Uiylj+sJmnhJvKGmlXF5
YCY0i4aGl48x8kYPTj6HUsihbUD5fBsuRGMuQ79fW50NlcI4Da9jg1I1ptVCazmAdsLvADTuB7A/
/Okhg+7QjnjV/+YB5BTC4jrl8Zc5fOzfV2NiQx8ea5aCrYHEQUjFsx0cJ027P6TGhoj0Z9vcD1J9
kOw3LVhg3dKwtm7jICvBwGqKPFhz9KmJlMncJIQNYWq4dGfTDVPzPojQOuT1bqIWub4PZChHOPIY
pdQpqy59nh0gP+g/ABrsP/iMPaOMqz2BJNaHZHkTrBHfHtfU2flGeFIIWXW6k0xlmZ8rP2dgpcXo
LHHTNUrq2w0ND0xhYSfafptH60GQ0tgC3p/ck8kMBiyqQPy8pU8wDkF/4NADXlAvzcGQgytNNlzJ
JGsDFUTSz+7oI0Bdu9m7zDMBAPn5iUD6A9Uv4xNZOrOA6tP0LUqTYUcBOAGC3O3U9PUcwJOJ3Z3x
or1SJ91kyMZC9D3lV7rBeNah7OPX4aKo6xX3GOibyyzYJXgPALsb7LqwKR5dlpaPBdZJ9piNl7ix
cY+7zFm6jIs76gRCerqzQZSwpAHvw/G8KkDiqvx14FXp2bYfCDTB8BJaAdI7gX0HfPdZg6RyK8fk
G2hwv3o99H1ANBLuCg41Rj/PrVcMpH4aqGojWLkpQDPlyjBTtnM1BN8yGnWHtLiloRfiirywu4jq
Nt8EYC2QkEH63GeJDbbTHBmMXCtJaSkXbQeyln2w/+qPnOGJhS3vdyhdHgFhzYBU0JG/32KAtZ/U
SztBQuPW8SFY2FIk0Jdg1SwTPMOHoQKXhoyuUPGKrp6FLAuWx+F2gIztFRwBiPl7KP2SQXgkDxal
1v3Yf52U66bLPOSepg//EfnSS5euZgdu9ZTkS3PQlG7TQrNPX6EZGIK3PdS7owFFb3pnh+eSBxm/
uNtRs2XmioMV9inBzgPLlj/d6FUxuFDQDovur26Nno2AzO9ueh8zz0Z2uqjRO+J2UZqtH8CoPGQS
wAkIk227KcsO0AXLD4VlOFsFFMKFywow9soKHvoIoeuGudUXlvAvCZf1jyaF3l3mj3xhj4BAt7z6
0YfNF2Xw8kvRlCmkcTL/QTH8mGuD5xcIVLxdpbHGj1fxnCRdIw/Wgv74tbHNN9YYKE3LAzBbxBHz
wQxtyJlW5m82GqQpOILYgsRGGKxzxN4eIBJT7V2kbCDM4zoPZIvF5046wydp4XUQupAdbidwYd38
IX0FSKMwsUptrfY6H16GboJoaeXcu2r09rZerHrAbmysTKVIY0/igmT7CLTrr8ZZPJ6MtvZM185+
FEHwvcrMowmWk9uJ71mzJfx58otPlYbqOemaV1oj02qZFspqgNi8iMwd2WUYXLgdAPuQT1/6GLID
t/AuhYG13WEQO3e8eEOVB0o+1zGUKiAVYa0S5BkhOZdOZzsS5pIc3PA56xpnyUsUq7cizpdiMuPN
lLjO2QDidj5YIePHUDjroYgQ3qIOcpGQW1qW+JFtyDag/m9lukkMYbpeXAYJupDOzcZNVQp8f01l
IAAp1B6LRvUZ7Lk+JCpdY9/rJmObJhz9lxrkNQc3gHof19rRVjH5y16Awn/yjRJMWPWPWtnGqz4J
svrtxAI/biYgCOJayC6WVm49N0HXrXgvnIu0oC2QtUmxR8IAjA7RFK5rBlWE1IrKZV6DfCfW8nSl
PusDoL0B5EHbtJD0S0fTWv9nH3KkQ5qC7YRr79tkdMaLr2XZhdhu2Ufacg4Vn+6ZMR1JhixLmbrX
fbTDpL6W4W7Rm9P3vv82DnwoYLkfndcWsgwLEB/xB25HwUYFwNhI0BieWBom674R1nNl9F+Laox+
sAQ8eFjV/QO6Z3sx6kEG+zkI4NvxhIKeFMyahvk8jeM8CLKq86C2QkALcBMjGrJD0rjGMp9kukTM
KTvE0QiSdurpolS9nVLXlJkIoLjFtLdHJNBKXVZZGSgETywIr0MLLDmGERg0jEK0nwwnrZdVLfir
KuTFd1HrtRjk10EE3Q+UTP3LAzd49nMbPMzB6Fwy38yg+yT4Ht9sfcqUzdbCCfwHloqXJIq3k84f
0UFWKgS2hqNunNq5jXRx5o57izJQH3zeu3nA1Z5anQnF+U6F05YgQdUInfKhRURvRghp+BAoWf5u
Ex4YKEiUmpzJb3wfS6gjmo/8/uN84PaKT0HWHcG/gfIU0zdWtwjL4JiPYEkH5kYHaUoHoMDK9UBV
ptHR+kCDImg7rW+2KQ3PlvHaYNu9T4Kwxi7ZNEZ8h/Fqbo6y8C5KFikqd5MQ4QIQJyX6QB1gsosW
tlvy7QdvrJZXrcqH083Z9TWxd1Y/fHCDkHuyHt2iBRf4CwhiwpOoatdedIgH7EI7eqkZi85KYN+y
Avx+49ngGZtdUHM1LdIkMvB0UcUKeCKIGtyeTyPLa5BZr+nB1JHdUb1zLvOuWEntTD1RjgzcwhQA
CKZidv7t4UezF8y2QLaIsnTNduhpesSYlajLpFOTiA9vXWSUVuoA1Qdshh5CGngf/PhgVXxFjm5i
oTzIrn17xxw52+YZbFXftZBpc/iiqAvITViWc59kU3PnJl2+K21XXSYIQUIjLm2+jJB79I3Y+BHI
5s6rmP/a+cW4pEGFlzZ3MrfAPBL26mJjynlQYXoneiI4ZXeHGJE3D4qAa7sPU7VmUOhbFLpSwdOV
CnSox2aJoFV4sh1pAVejt/bg2uCgv0LpAQgZ3/ywawJziagb4M0R8lm8DzarRG6hjwZ5Y6RzLsAM
j5cik82JeVCoF6zwIL4DChQzadW+Cs0rtTxtojPwluR3vafLE/RQmoQ6SiPONmYN+J0fteXbLGGe
dyvWI5KaWEGUrEsHG80xYyAkvF0KuSV8GiBo7mi2UaV3UZqKswCpwjoIZLKmX1Slf1ZmUj5AyY0d
qdVGYXcqmx68f+ijQ9iYcu0BcbFOq/DNhsrVa1QZwfxbRFVteaon+0L+9FMEebxYx1w269tEMhL3
NmSLTzQPgsOg31B+iiATKFVqzX9lZcm/Qqb+vTtAvFtEYK0nu/Bcf2m1Fju0cTk+sZRvOxVYX3Jp
Qcm6bNWW3DKk0HMLG/t2Gtj+P007MaNeeBI0XDRtEclybxMssDV6+w5Vg9G6cKduQyxk1EwRW//Q
5LpJlGVm20TrW28kEZQwy39jvBaeBmgK7UWGv5KaDke0vPICFCLo3tTVHJG8Bi5RN80U2EOhafqp
iZRBcsrqLpubsZLmKa6NH/NMyHic07j8Sq1YuO556Mxnf5qmp64U3cWAjhj1ccvm920enqlvBHLx
vlU2OANwRTBqNFcssO4iEKw8JcZkAFOkNtRXDMz65IEwkMb1bt8+qC5ZUl89xcmjV/xb487byhRY
9z4qhwdZlBloufLh4GlyJ8CG7buUOTW0dMAXNbugmqaxXfdKrbTMGTCAibWh5mABw11m4ZlaNKjE
An2BAMFwoCZN6Qf91c/SR6VpT/KhzT4ZOmpb1tzZYoExQO6G17sRtftnckFShp+hQbG7DegKYW5R
CAAEhZ6EDn2RiHmSuGiGnQ3o8gIMEyFS2bW3SJsQaObacYwFM1wOkS0Rrpx+iu7rvIruUS2Z3yWQ
N1qY5NMwlNmVdX+mXjqQs9qXYezdz05Zi4dLi3tgnjcLwZRkull8dxt0u1apL2OloLANs9JdoeAK
GJIwNtnBxZfzvhYoZAK0NrU/vP3HROXr3kcQvO7Mbdrnw52HaqGHmLvfeToV/5RmiMyBXz0VoEv7
m0PW+k+hqurZAS/e4a5W2HTpGXJslj754JFZJB407Usrrk9+btgvTGymqEhe6mZszmMSA6etzX0p
+TYDcHyDZJT9chv01sRqPUUka5qqw/xmHFmI30jCK5T3QR7pw6GPAHjjg4LKLzpa/W6lM8i8+2ds
eBJ7DFdkCRnDOierqm2Ul1DDc50Qsq65WLuCpU+iwFIw6eLue4VYlcEc51+BNFbtq/SL2yGokQOf
jZ12j+0hlt97q25RbKeHRxC7mYdPgdk+IeUxrNMcq/1WYyE8jY8QrYPXpd+fqeWbYFOYukwsLWUB
36F7+0C+9cYxyuUbtwJiSg99Hx8GY7kxQzCYJqCwRiwAhfCDrlHJbdCq4AfygLx9AK4o7AUGn5mv
vXyk/gjcbitmh9OBBuZ6YEfFLdP42OSJ2vu6rKLpgvLs6jNqxl6E32k0HK0JWttg4QA/Y1PJI7mR
x2TE1bbrQRa7A/ioXwZu0SDjqYy5NiDK02qRWKa8t4agPgP7YgDNitSpJ+sK92etxUl/jrDjLLyC
EBAc5rnzjy8CcaCXU98m4RkyaNuO402/bFk8bMCk165uSz09wJN5dyCTBE3fxgxsgKQRHhWpN75G
eb0D8Y7xw3KtI4RLpy8CzAJLH/X+F/BmGXdubw53KC8FalMP8l3ULaZms5tGXl2myCkXmSr5KddV
qVkCeLSEJNDcere7wi3FqpDFvrTBpXgjmQEsFLo+Ru+DXdUs99SR4/ZaV7mDHD+LoOTam+rUgCHt
pf+3llb/ErMxBkcuWNHCJrRfBPi/Nqklxw05gbX1bQzzGufF+seJ8zvZlMm1b2z+wAobwPjcBH1V
myYPuajaI544X6hz4rw+gaL6VI5efrRVlq+gjAuBRd0Me7wBF3RKh8hI8QjTPWrM0ONDuFML9Xhr
Mg7uN0Di8quj/OacAz+66IbQ/Mzb0VhVDSt31MyQsYA6pnzKLL0FA852wcEM8zlKmxHYCjPY+TxI
D6g69ZZYDi36TIjnqYj5yTRUCAJdwAAgJNutjCqI95Vuajeh3cy44SfEK6GJFrdIhgGFtQKVDd9T
893N0rMBLAZuNAIVTO03VHaAYauuvoYeYuo6Yp6arQTSqg/OY1hWR1TEeat3D6QkUAKQSrn0tEfU
gVKePKBJVH2Nm7c5yMOA4hy4iMCRjAeS+alDMm09NagBGavG+oRSeutTLsJNiyjlhTyKJLWBOAjH
BaJT4Nn1U29a4GmjduTs2CjMFqoF5gpDaUSr50Q4sl07lZyKZe0Zm3FwvzBoau0y0DEtOs0M405R
faAmRGrsJ7cXb814VMkmQanyamyEd1eXEAyjvbqHv/pOVDJZ0UaeeqlJu/Wbs9PJ6ICgTrqgrFbn
dKAKTsthk7T/w9qX9cjNI1v+lUY/jzDaSEmDufOQ+15Zu8svQpXL1k6t1Pbr5zBUn1X25+7GBS5g
CGIwSGWlUxIZEeccV0ORciYPtW25Rx1VW1N2LPFBydUjw0oDyE6ps2roo+2AGqBppnnA73MiUgRV
wlUSYtljpih0C7M2uXoJ3mj96NyWvoAJNQTH3nS/zqY25pBEsLNuGTSpjJdOmNWrWGuSzdQuglFx
lkfWfmobPl6+ZS4uNEWe8eQ69BL7QzUY9XbT/CkgtiCp6w9pdMyCLjlhtfNxGN0YxT6/t8O8APN6
dSQ7jWh8zwKNqk5UM9bFUcXmY+tDMNgBltLyNXNBNqY68N+fLwWKotYzDQidIYyONCoq7cIoux/Z
wB76GmUyQ3Qja409kMXSxj3oI+S1VqbW0stFXEjnSB4CGYlVVUMJrdIqjhUVoJJ1CQ4pGhpCSvYA
MJa3oCYgscblP1zJsUp5jVDiUiEL78mUASk9ltmxUYeot9CWQ5ihZmjMjnRG3bkte5ATWz14G3+O
Ccid+smzGAvw+fx+Sv1a1ZZrSGlFWzsNkhXphu8zhQ4r8DtZmZXenSUK8M8sTZNVqpvWsef599pP
5Mno5MchiG15Iht3wa/H7PRInaPykGBrQBztpwv19EDQgdIZvGqZdjunqcbWCY/6UL7UP5HlNtIM
ZKI0FR20BhSVyota5EoDx7CZBk4Zrb/mmqf/dS6y/7ziPJf51xVpZlMI6wgsNh6feBiVCZC3VMHr
/mxiu2M+xg0eK3MvlhOfm9SLhHiYmtXZZlp37s3a3+PVdmjMGBU7ZJtOXRSo7GPDOJCNDoIXwDOr
A2AGICl9DhvsIMDbVTvDo4byezfWnoumzN+E5T67+CG8gQp6OkE96XTyS5fu984TpDIOqluokf9h
iv9xH0iAAeUF/u41k4ydyp7bCyJ6yMI03FTQqZ3YISwHyi5FobNLgz/5yXQfotG0nv80yHfNamKH
+PugPi6s58Cyo1MnAL6UmdZf6dBETgqtzOVsGRGIu/JILciTUIm+6orNUhTG1oiwR+WdMXwamsql
5pe5P03ZGuDq0HsVlFBXUDG9a+mHxjbxQQRLNhsZykXVOALUoKJYt8DU732nTp8GbdyK0kRRq7Lr
VuLN9i7IP+wOGNv2JerrnliOPeRP++z/qz0vgV+j7NWU+FLZK1BeQpN5mJJlJWhrT9KrHub8Wdqa
5bZlbr+c82cdUpiIwkbuZk6KSTt4SQO7P5JpsofL3AeijHJuo+Ynp9AqHuZLSzxwtmUZDst5mspv
P09NHYORTlPTRDqonK+Sm8vRAEKw5iMCgylKUi5pwflSq+oMOIDev0w9eEINe+BaHjNlI7/K9KGg
iAqSLc0wjaUJfs7Sgd0HgCY16c8DlqfTTLNpnrOMki3eN86ROlEHdhezVJ5awPhXfeZgxa0WMtPK
Ay++YrCRmlUmFzzTuzwdQNWlmrRcYSJArq3zkyPZuAuCAxSF31Dn5Kbm5UiFb2abMH/M02qD+3la
GuRpCGbFXZ1gH4VlEE3bgtGaOunQ/JzWr7FVGAqsqvpGY/uiwcqO1jNugDoIatJ6hprcbTsAkZCa
mJvUCywb7pfk5AbY9bRAEG/9fnz1GmyJAkdvTyAUxxqP2o4y0hkdIl9AIjaptjTUB8s6XhtqCLXn
GfwcBP9WW939Zp9m/nSRIfWiheOKboMQR7vvneDetFv9qwMhVs9n0bdMxu2y6mP3AsHf5gQaD8AJ
h9x7NcozOTCoEi9zB5zyZV8UZwEdkRV18K0Fjak3KDuXK1520dkLg+wSjqg9QGor+sbNh7YwxlcL
oPQVdGyFWjb7W6SIEXuoIdyJd+7wNdPtehElVnAVgtsX6sAWANgK1aEBYjd1FBr4l30TOIq+PDhG
CGpFpkqg+rq7I1vXMFTZDe1wVyIyuLECrbvx09C8MSr9tlaL2hipJGp1jRZuNDDmQxEYIo+B45gH
RFX2BGqZgS7UhLozO4D8fOokf7LTYUBq6cAivvvdrqYFO7R2yI1m98lf2ekCyaiFRwByps7fhgO9
i/yx3k0fb8bbkBtKIsVxLNLtPK2Jmvpz7HbLUqv7M+dI6PSoyb9pfbyuATSL7urEQ9lvDsWGvvLE
0rCN4tmpK8D4uir96rqoAug68c1LQJ4kuPwhbbFKksyBfugdkkExdilpvSw8y/+B1BnKuNPkrY/e
gdErH20ph3WIR+Op1EV+NJBd3YyujUUlyAcWQeY23ywzWGpjmv0AB/eTZIP97Gk9gvuIvF+4puv7
3AZ038Ge7DYWbrvsGt34OtjtvuNG+kN3xoMcvPIrijYh0AX2Q0fWi7Brx3vdFPHWt8vkUDp1cmO7
YbAyvLb7ikr67VAk6Xd9CL/INB6e2q4fsPs0xMkzpH3CnZ2vndbJnx2JcKBytZpxHzlueCyriC2L
IJagwGb1MXKN8b6pjXvwdLCv0GiGmpNvNyfohxV3oGl7Izv+GERl2rI7C9DW3VZ1iELqyF1pHsB1
IMAMLlomonNphNjsW1b7VrE1jyPxDcU1kMlSDmbNhy0wlOE6NhNxBfhFXHMfAC8EHArE61l2NaC9
5i6KDJ94TG/IBAyXhsx051nhotfyXaA18aZTRR/4r9ZuTTeNFggbdwdLvfemDh9ogdHPr9QKuZ+f
MzM8z4PSHG/9IYxA4vlzIoGE8Qo3U7zRqEQEC+qPicnHCY16kbnVNyJ7GxUfZ5HI4dhkC8EU5dtE
/DYdyYcOn9pFH4zHGrWu0nAPkLBZMA4Wjzy1LlPNwghpDAQH4g3VOATCrM8AaDxRJ5l4aJxNq/3w
r1HhjjRZwI5a5bIl0VHYefUlj2zjzkTQ7PQHe1uKz/bYbL6wtP7wL1EAtCT2Cvxuvnh+bN71AdBU
UyRL+G39we+KJMjJ4eAGpZoEgqpl4F9oqgbcE759xReTP7aQZNo1gHBvmsEyvox48AbSCd/wCgN9
Sp1op0Gy8QYq1S6IMgBIViOR080fezWyzhEYCngxjSQH5gMERiMtVFTcyBii485fI+mauoMSRRrJ
Qlf/UqP4iByw0gP2IlhnQWXfoUI83uA/wzt1SQS+YYhX76zaKpAXCC2ohUsdetQW6FUtM/kG6aLN
UDhjAExiuAZHl/EttoEsRMVs/MRGvVt5Zmfe5F2gbduxbQ68bIYT8uwQH3fy8q7EYx7wvFa8YBnx
4Cco7l2Ed6OswBhWOIVSFbFfak0Xyz99tlFaf/tsQaF/+myRpkFkV2G/CLoV9nW2rK2wOUzgLNVE
1XxzINhXbWp3wJHU+6JLkm6ByCoo5Chc51ZOubYiMAZMRo607drtQ22BNLbArrVxNj3EzJZh7+Nb
J2OdR3hHB+w0KhWvXh2E1J1NHUDs3Cn6rdU74qChJOTccdmf6YwOMs7BUOZzvpo7ytJ/i2rdX2SV
02+sOLD2rlOEd+6gIG0DqH5ReXICxLN4Jo/BtkzkN61HoH+6JfTYg0OPR4k1p/U/xfinU3Ia4UQp
ACeO2KbrQ2z7wUY3ILjLHBcYFD9dl6qsuLbqZmE0qAxsURb0wBlKpO1k/EJuvg6aU1YUiMC12GtE
UdNcGuXWBsDyqeF/cutx528FShEhY+XIxyrLtoByI6+HO29jsnDcZqrZpcUyhm7IcyJK/ZCYHLLj
2qi/6Kz/PsSee0Wiub8BmzYQ68rfMjy+rKWDzJWaNpNiS/5D7HxMmyNuvBszINtBrQ2G3Y2LmrEl
sovRnra21Cz0ON5PG1/VC8RG9KmJWGa0j0sdmegS6FKXCleDiLULw2jZ2hOefmJU7YqXRMs3gGdc
P64IdZpj0CBOk45mcwLIBPQSGYiqTxDo9M1NUABUnjt9t6F+OmhO9Brzwtz2wpTAsOAQiaA953WZ
A8qfMjDIuLxfkDHK6w8fi0u5LOoa2V/lTR3SCXrwX0JpISmQvIXWujzLzkcxIfSllk0OicYuQTU/
Uvc4xcqr2YDxrVm4CE32CzJWqofOXFTK7PPSuZnthWGC+mPqldbKKFBo2GNlwPAaP9Z0o+EWCs9N
YuOeo9PQvS+sNIbCGeLmdECOKu0Q0v2r3YBfSIDXnyyfRlJ7TCIDmuVLmmseAyEhhOLVwcwca233
KU8voAdrNjq4wC+F4VtnXT4aqtyLDmSmszHsrCWPB7GOsFJxsAfx3dMYZEtyScg2eKKCfk9or+cZ
qkh/xO4kBE2fK8VCgyrZwVMHOgsS1ggwKXAYsZ/z1mRtxspG+a7yYo4NpfN62JEPmWyW/zWappzb
5EPNPM+YvZx7uOHkK4NDULLqkDDqRPRxiBGNrICXRzvt3RKEQ8H3yZZSD7mzysk3bab9oAjkpyBl
EkVQ+QlBnt6gmv2EvePnaOZvwU0a7LLgUYu0J1RBW2dTAz9gZ4UDlOKH+FwOqQD3ktRuAUIzl2UT
mojxpMECjJHivQ+SNYoUBWo/IgjXMD/8LuPyLQ9486UakLfXeKjfYcHjgnuy1vH/mCd7vLRasOBU
QPM7yZrj5Yr7gQl8F3E3nKZTzZLawaiwphJJCSSR6qED71CZNYAWr8dusIlMgPZAh/GCwstbiHVW
9+5YeCeABasl2TUJ8sW8CsubxLfGq8d6rF/UgBBcAcgY5exoA1/84OaQ0+108RjkY7Xowch3osPQ
adlJV4fZRk3ZyXrJUnOTjygI70R9rnmQP3qogr2rXX+pm1WIupZVxUX6yPomf0TkFeWNhbwjxyBP
L6iScm+oVcXVey/KYZoEenWgVU1D3IdqzlxtaPEg6vbUTEc2rlALZG+p2bgF0oMIcG+oOUR+jd1Y
5a4sdVFwhUZ7ZDesJfUiE68dyhz0FtTr8jY6Nw1WqNSr92Z1g5DBLXVi6RotCjbou0zTrBFsy0kF
QEZ1aLA4QCgpS/wzflv+mc60rvgCvuxuZxo5Gxdm6bcIwA9ggjcybAwzKDOrMzoEUAU4+BEOc/NP
fvMwGkEuNGxu/venmi/521S/fYL5Gr/5UYdTd3LfGvd+CJFlDSoh+YJO5wOIP9gqt4p+AaGE9Dh3
OBEo6cs8+2sIteduV804N+ns9wukDTKShgOWw38/TVj+/GB0Ffokk3G+Khl5Vdr5gtvG7Sgj7N3U
h5iHUHNyoVMaUhTxM5Q3y71mRfm1gTQkQyroJBRjJx2KgaEKRPOL5WBaH7aOzuJko0HU6DyoOwC1
0bLeVDIBVuLnWBqRx6iW6x3zPNtHHdjtMcWTiK46dwyg1+l4l1yEG2JlLsOWr5Mi8pbTFX9OjCgV
gNvg8O7o2qkU2CWXRryapqLBoXxJnS68maZKpVGsw0grJxdP8y4WSIi2YJiQBy51eZjOnLT9OPuD
jVx613ZS3NgYRwfx82y2cTXNPCt1zLYSLKHL2MYdD3o3765oHXBThWBSp6bPEu9OmpDQ7hLzJlQe
JeTVdmHD2iV1lrbr3eWIt2Rlp5+nQZ2EUiBAPIh8oURUyFrcuJZ1AU1K+V6M7KJxvXi3pXMJHZwI
WFw/rk9OlIKbydP9vVP1j1SQTmXogapFRyRgss8m8iB7Vo43QJkv9AEbgpTFVxDo2bdxFDsXPJDW
1KKDNoLNObWa93YIEmT6GlTkFV5ZL13ug8XAyYJjldpqP1/yl+bnWRIbHzY6a1Obv4ThkC70PHNe
pt5gqxvefSJlcssYS27Be81PdTMeyQRxiOS2QSH+jY9nGVTz+mBJbm17G4KM6UpedGiqepdYeXem
Vh/FyW0l8ufcEWDSUDOTqa/BWcE1M9jPtja3qqUb68mWXKgjlRlAFzlAPGSjOcMScqJBYyer+aqB
I61t0oOBep4vsFJz7xg96rUMFx84zkf3aPPmlobRn4S6iBJKpcWn2Y0SNLzx9BHmPyHBjrID+9dl
Ngm/uvaeE57mTyYdP1oYoEkEJhVfGPnWvPIXmsadT39VafooIzVBV0UudPBGcIDURm1MfxVN6rQe
RPeyTC7ny+qNcHdaibr1+S9tq1Y76G73Zf7iECAF779M9/On6wXzbvLgheaa/g+9vlBR1+Fmao6F
fQDDRqfANN3eMSGSoOVZ/xrXzYOZZslDDMnGg6PrqNBVdujZWVreXEasw1H86dabBlRGezcr7EcJ
ojty0rlpLBuuV+fIYtpKY3m2kBDgu29746lrBnHuVIsX3rhBrQiYk0vPuK94X11dkF41bmLck6k1
QO0VZEF0JFvfBsUui3J9OQ1gZnDfGxtfSgNMnCjRw7q6jfc0OThxkwOiIsaCmjTAw49F40Z/S6Z2
RCgx7dtqS5MDbZKdYkt8p076uFpkHJHCDW6mqzdWh2qziK9pMtdJuotuFxfyp4MXx6954hgnavVY
Hm59x2xBJ4I/aNT64BaVKivqJFMOicyFXfn9gZrJWFg7J0KwjlzoI3RAxunjPRk0BxovXjnqO/oA
oPXQD4HssZXEnqqLnvXIam9H25HXYuze/c7zvkDafVhDEXDYBT2aodRWIN1CjWbseaeiyqDABwT1
F/AU2qDEzZpj0UYoXTNvJ3MLBT5ZluALQYxm+bHjBoXabqrTm2vzE6Q+jq0oFp8K9ay4hpi4Yd1p
+NhF4D9T/jrQxZusZf5QIMm2kzUkfhCl9R6UA6W2sQZ8s+uvGoKcbzFDAWTS2T8SK71p0sF8kXEz
QA/UFLfcitqtW5r9wS95gjhFooM10O4fkgHKuAICnd/UcGiU2j8iDHcyBIPxE/U3vpXip5HqgCQo
HHnkamC2MBKAz9Kwf4JGBbicYZ/dOoU+Tz0HaUQE1CY3Duw9uQEd8THboNzm2aL4m09EB5A8HkDz
DXiHtsiG98wJUV3qmc+QHS5RlGhku7pvkqeytU9OYYRvwPOkywLl0RfpmPo5Nwak1qwhevs5sksh
RkEjcx6gbNuy9JUWx0gQBSJ9ojMR8GQ66/5g+5NfoBs6nptF+inPpnFrOIIZbPcpqzfl2Nhwr7GR
7ym9NvU6yJKtmVYCZvIzR0fONEta1juy93G6ECMSu5eiLYotB/3As5kVE58VT11jnVhutUcVEsR5
03zis8JaGva4AYG26WlPyt9FnAwoNZQpsCEHj7JZdOZa1c4vQ+6BB7sMk3/R7paxXPiR9I9eAtkR
lMok+SUbGRIuRreiDuQJ80sEDUFrFY/9CjVU/nF28wcWboYgdZa9DTRnh0KNo8za9iHsTLEGS1m/
mZojiNhsXuEjmU77IDtjBIFreqJOOnQOCMMA6rqlFs3WJ8bHbLbRfcwWWFqwaaVoEPFyzWRBnFmQ
Hzp1rlFdqFXrab2LvaxaUpMOCPKCmDOoL3bpoWBTedQgEFvaSkqEbH+YY/JQA36d409XsUpovxYt
uCfDwS7utcQ4EjeDD3XSXQKs1bpXNwU0+iIVi+5uSoh239vdeNQh/rrGw9E5hnUQLht3tE91kltP
OujSJ9o6KfIDWCiLVYCquS/k5qelfTL0YOuaeQtQPX+jO6auIVxRImZx2+h6c2yC1l3pQRK9yeyc
l5b3tU1Auzo2Y3TQs1Tcq4HUXyU5NHRMlAtZUcL3SYp5eG3y9wABnzBsujdkS7tla3vhNXENA2Ku
I1hGrXyEiHLy4cugyCIhxyhWBpKnLRh6wf1h66uezixsVTshXYQLcDb1qjMrfGVNDxV3FzAhdQAp
pgy2NQp6t6yxkZSVeBI1WEaA398Ztx6eM7elg9S64kub/jPCZljVHEFX+r9Mwza+hbKc0uC6Mk9n
X1Nw7UJMsftqjr2+lEncQUsv6HYNb7WdjkznTQdI+BJ5ufGl7PsTcWh7AuydUd591csUcpDAX2hd
nD0IQO8B3cZZUBWQDcUj+UGL5Ydt7qUzoev1uhMVmIFsPCgB0cgO9JF9nqYnXlav0ydWfwovQPZF
Hlkod1AsiB+9rDjlueY9xCB8OuCJou7Cbviq7KmOt4UZhvaBO6BK+dU+IpGxyI263OHx15+x4O/P
I+Md9KHtfJuYRbQo9R4iBNTjhNG4aEoWbvNugK6ZBh0E11NBLdWcbU6SDjvUtlW3rTrUINZH9gI2
alLHbMtrp96UvtkuqcqN6t2wB751bO7vqb5ttmtOPG511A4vUqJpnZWtPKu6RW6tXguJp0egGeaN
SJi2jtRZwIePM7L9qReFpaDPQa3kNsav5+AidbCpR6d4rCrxbiHK+B6V9QaBuO6rkfnJCvVTw0W6
LiJ7Rl5vROrwpSlGbeG7mXFyiRGBAsXUZojIYZ0THMhEB0dFkekMaQpouRYjhGhRvLqJHQm0sgLc
UREX2UAAAP0bi58RyMkvnnr8Cmm+mGOj72Kb4ZFcaH2yt3UNb4kygQZ6Wwc2xHSM+N3HXeGanL0W
XhivDMayi5fo7jEc83rdSyGB9QZeHGqe73ad/Rjytnlww6jZ+n6e7YOMQSlNTUYeowXF9ahmrwjt
xyvfGcXK0d1hBwpBqlGngydEufYdZq6p2QG8d8c/HGyLbXmWoVx8aO5H4QPan0TZHjkNAAyh8HAL
ZZAPW+mcNT/ei5Cv/6RZ4Vt41arOUaXiHRHqK5Qsdto9omv4FrooKFaE/U+Qutoh12viFQaVJxAp
VrchgjGTjZrUger2ZmctNQcECK3dmo+AgbcH2ywUN7WL8GEFaYi5yUGgiO/VOsdWgAppl3vLRDGM
Q6r1iddVcO+wJj21Q+IvidGb/2WXuZWeckvJMyECvwaXbwpRwmKB29Z4A9+GRM2/mV4dyQdwveA/
ImVRe6+7FQiH1KN2CD982xCMxpYpw7vQAHm19JHIwt5w/GrrUObp5fAMuZgPOxVigCNzspP/KGJ/
HWgjMAZNk+zsLgo3SHIgr+eOeC4iVw52G4BCkjTdGUnWfCGPsInsbQxxvgUWW9lyop5vNL3f/rFN
xPPIlwElw1xvZ3JQw4W8hvoZfaWy+tykXkT8uz19/2XU/a33t7Gzc6umKl1NbsdgPHQDkq6QQi+P
PSIAG1EZ1r1ASRhkjsX4nvs3Rd/5362x/GEx132UqYGdZdD7J1SBV9MYmRXaWgxAKtH9pg92tY21
MEfsSa2BpFrwdOqQeqO11PXXGTM946oLkEnssxLiPjaQ1x3PaggUD/IDiT37QZMBa/M2e7T1Wsfv
tKvATZNZm5ShuDhKyuIMELxYo+ypfKoc4xtBGzX+DY+t5H0eo0djuNJ89iI5/jMJtYYK43IzN726
LzeQRw43qRMEJzYAesX6Z6p+z/MW0nShP1xc2+1OpsRGJip947VOJgerv9d7Y4FsQYkKEdwSOVaY
CAvbxYlkaDLVZKpJvVYLbCf1Yq9oPlLvn8YmPETmIhMgUNXEBcsErCshQGuWvXsspY6lprJ3FQdh
wNC8lNLNrR8ycdw76NGuwHAbZLdhoAAMMjqBqZvZ3wQwxCvQatg3WgHVv0Fzkscgzas1lKTGMyBf
6YEXCd+ORW5drbhgy5bx8KU1xV2W5vYPAPtR3+jJ97D8a7gTSpRvtIkJIn+8K8CP4CEU42Un1rQ+
qgf6J7r9yW7agm+doprUh7zBzK7Adh+FgDDSLEiUFWGzZTIEGe4IQaK5wyhsCH5oVzDYgImqQNU+
giuLkkXdkZrNkH80CXqIt8Pn3uHXJvXGOuBh/3JsPqJGpxTZCtS2J1Y7Yu+pBRaqEaHI5pZZeKY2
HZSLn49iHydOdDKw+CQ+g1h2332Wh1fe9fadPiYXIkOwRGdtUTYab8hryMbvQOkFV6xtJy8ym4MF
rz6Fl1q5/pwL/BWTl6gLvpFuba0RoUSBcF/pz5EFbjjc1/6tCGvwcePhfwZGBjkovw0RdOms84hS
cYgj1tZdk9fNMjdE/yX2rNfWc5LvZtlguMpDsbTEVklP3rkHodU+YDoE2QLc00ENbpRuQJqkNaKz
b2ivqebb04KyTYzslMfhKy3TaIPgAuW6cK02OdBizbPxGwQYvlgTmxfxesneT89ahVeFYv4ie9NL
QDuU3e7c5exKdsh0pngxeOUChL3jFqCZ7NmBvLgw3PAt8wGDdsDFdonTsLu4AFCj1KAJ32JIAzAd
3BumE/nbX0cmRjReRWY9C6xszqBgEmesesUZO5B4x3rtybWi6GjF0SYws/I+TeP2yhMHBS0dlEF7
xFyWla/rO+rVWtacgsD9OvXqA3+vAf44YnGEXQu3NUheIkJGvnQAcd2GdUK7oVZUenz1z3/87//3
f7/1/yf4nl9RRhrk4h9CZtc8Ek39X//k+j//UUzm/ft//dP2XMtlzAaHBfPAPsK5i/5vr3dIgsPb
+F9hA74xqBGZ93ad1/eNuYIAQfYeCz8ANi0oEbr17J3lKVYFIOnvmmQADFdK5x2pc6TPxbdWW037
2KALkyMQK9uEVlgdY+0OpWYsvfAxzLYu8cpBLtVehEMZbSeVwSRqfmkDR3wJUQgzLzPihMUrZGMy
CISAmYgOQeJ/tpFzmaUrHb/xA+SJUT2rDkxk/dlShz5uqk2Ohx4Ymf7qTSv5BWT62Y61OlbsLOMV
6pHcdnKhseRME0BNQV/8+6/eNv/+1XNuc/yyGEMOmtu/fvWgx8u1rnb4fdNFww5J4ABVU8a4zmyt
fKkSJE3UcqIbgYMuXbu6kgcH5glQbR1lYn/2qoSvHbLQ/TRPpyuaDauXECvWDozV4UsaVeYqtpLu
7EAS81gW4MkYkJt6GkH6jK+XvytX8E+jxlu56j6URoJ0ONFtZlTDjQxj62DbJp65gDQ4/+F36Vm/
fzm2jqgvvh0bpSGccfbrl9O5SemidF7cT4t0XjDg8nP7CRmK/BaKsu0toPqP9DiMaqFt6JFHTeWF
ci1xOxTQKjZD7xUxYLnmLBNgTcODKRQ1xBoYa76Ysjo7ao2Il+KdiPX8mWkFJIOKDq5Dbh9r5xpq
eXVFof0GCXt2nys2/RLctqA7SPwj2UAZlmybAvyP1EsDqqjfMMXLj6gZVGuryAZuz8qWCE7F+9ER
YO33BSCPvQ/ODKtLqmXtA0UYNvfQrmf3v/naxrXm5t6FcsdvS3tSmDMl8w6qk+TnxjYAOqlD0APL
X/1k2NH3qvOyh0YdECksKhaDAAyNLOLtogX08JB5hXgwpVFtNGPM19RLo7sunUbnIO+9meKNdmHq
a9Nukk/k8m3jqKey0WyoozT18D/8Imzvl18E03XXwD8GxWwHMGTHUrfTpycVnizmACqZ4J7hFQX5
OL2/dAbolQlnGJVPhlebr7QIs7W2PwXM7y9a6GGJplWQgoyTM6nKTiqxJB47ycPSaeUVRbFolNpb
hCJAaO+UMcRlkvJIg6iDmv/SNk0W6Im/rWsXVTaD5aY7pxuNo267xpHO7D6xyoWIBlRbIVGk72w3
3s/df/OZDHYlt//h2fPrY199mSCA4rbOXc8EEZ3Hf/0yk7DSjTTT/TunrwekYjNvYQC/cDUjzUPR
d2as29QTL7nO1rTWJY+qCoHS6+wODLcgnkUasXCBPW6LXY08g3rOVurp+ukAkNG5ldBygwOZofGB
oJMRIpwWjGJZJQboXU09uzW8JFpQsIU69Ez76EB2JkKUALTumi3FMi4KcNn4XnrLUefy778Vz/nb
T8yyHZ05hgnKXd22fvtWsKKyA9Gk/E6HXO7ZUoIZoDZJUMKmVG6JEzXgcbzqi9uIj+nqE/VyDkED
oksmG/jzAIx1QSVP1Mq+M6AOrufNqq5iDVzcWb2kUsCcgZ4DUsjBkamKwTjYOrJwnmevmqM6zdEh
3dip0FDhxyDFiLRgR02pbJ0LhFI4WH+zkV+hQk2Ts/Ij21C7WGrb2kul6L0XTjDa93gMQ1fEDGIw
dfFyTz1RCY0tv4IMF/V+8vbsuoZAru2dQmmqn8DwFT+nYhOb9bgTDIUqyq7nPcczAkFFsKZgxw/C
fhfF+MxdtLXX35sKQFIAiIzULXZKqqX6ugEKSmmDsBwkwsJAgN65M/w9xL2Li2wi0MyPjX90M+dL
KmRzR6Ycr65VihzGhprUYaSAUOnG67//jZjsb7eOB70Nz4C4gMds7MJV/6fn0ODpeN0NVnkXhoaK
OovnuK6iN9Gh6NDvuX5F5idCeR4KgMGvF74VYMRAft9/KZBW2kA3FSwZDo8efh3pVa2ODcxw8jIt
AsYVXCy8iyvEpEBXS003GtdhIcf7NnTAKhKITaQU8Ypcy8+giUWpqWpih9HsXEex3KhmVoF8tHRZ
v6MmgEYfU1ITUsjrCKVma9fCr5wQQZFv1uto5M0n6DXQ4lgZVdUEHEKgatynNqBuE/SaZSCSgBKY
MUGvoTaX3/gW+wS9LoK+Xssuk9Ml6DoDgDmo+zYT58U0HXnLTS+4SVrgX3uAeF4saUIpXNezEyoU
nAcjKPd+WBgvYBVpNnim+ltyi2PwnxfIdXWNi3qnFjsIsnO7eZ2ntYIREWA1nKYtZB4gFF+cammP
qBuFdONQtuEDONdt1OcgWlc59X6okREArMBZgv0iesfySSyysfQfk3Y0V77WpzcCtaE7mbfmnmZi
DTKA80ydngV3XtEDnAydrNbvlyZE4xCcBjbZVQeys6oZ1jWz5NLg44eNOsivxyhL161pDjfaQsSq
vnEDRFCELf8/c2e2JDWyrelXOVb3qpZck8vs7GPWCsWUGTmSkBQ3sgQyNc+znr4/CaoSAjb0tr5p
DIRCQ0ihwd3XWv+QfUAA/mJ1hmzj9tIcZ+cvQIzWJranEP4E9ql2W2uHMSJhrwld5wxk9kFGzUXj
528hMyQ3Ks3h3URghOcFBtdm0T9Q5wqwswuKhyKbG2wCyn6/frSqtDs2PcDx9SMmzPpt06i7uNOL
OzLsmleoqX0vqiK9USt7r02jfb8uGiO/9Xzhzzt9WSaMqsG548vm/pDm16LMj2uyFtMg1A1T67gm
jMK1QrYsa0cbbHSvQghnsCSRbvtLybW7qDZJ6hXNUffr6qUXyZMezxLOa+NvCNON20rTm72RNgp4
oBm5BlicuzLqivuffU+aHMesrPYkLPpt1WOJl0flfbmwUYBB4pK8EFFypcC0sUlzXimWrRMT44B1
W2umlZJRRU1+nN7LovDmqZjexgkEDVlZGrUWInZGtwYEjYKOdBE3NNPSg1g0Xgx1W1OBG/ohuWri
oto0murcoU8a7nVZRjjOFNMpEWTngSTabyxBocAqQvkRTtU2zQLjJeicy76lIrPuDhzAuTOCMNoD
aJp3v24J9fPeklGDoeoqHYOlaRptyvcNIWmoqhWj0mMYr5FiHXzKSytlALmpWyfstANSYWRE1mU9
3lFh2z/MrVVheINKvmWX2l3c54wHhir7VPBUAi4zHl+3AMMfUKj2o4O9SKysOisdIqvEP72zXUVV
usXAdp3DwhFj3E3QNNmXcYQO+njTGVNy3YWtuF1XqFRAbn99GbTzcelyGUyVccPyx7LWCPub/sAe
R3DeUu2uv2LabWdhkvLKqzgfI+JFGkAXM3qZry99GuieMerVeWOw7lGmgPzXtz8s0bOjUhZvfn3K
hnY2zrE1qUnJnZM0HsYPkSdMUw2jwSi+/jKgn327Rgk9iD6QE06XpDxqO8m+cnx1//fitY+vNaBU
Py4O0G38sljVu+gDVhuvWzdxa3tmVOVoNG3XNGdmO9FbYaLlUqTbKWwQDqbk4eWJFt4rQfV1DiME
wxs6aB55oBnetMy9bpdjkfebcHyNH14zISZ9OmGwQWChW46h8vn7x3mY5jGqZzM5TD5UL3OjY8rS
z1ht2ww0SSDZ98M8YKi7EE6GLrkF9Fa/e93CV4yZ+pAY3SHwcW0UUBmiccTKKURgOqXPgQVahG9M
NasuhmXt+nGdBBSCJ2sMTqGh4lX1z/75YCbwhDXtozpc/voZEEt24fufy8srbVRCDGHbcLK+/7lQ
LbKJSlZw+MLh0svNl4wMuX3nSgQ5hUs0VOplksxBgw44y/sph9OGQLWbWKg4Bl2PMJ9qk7YOhL6f
0HIOiReg7n7z+XX9ygmT9Zen+X99l8Nq1pzWp6Kc6igI27OP/7N/Lq6fsufmv5e9/tnq+33+h+6K
v7/c5Cr6VNPhv7TnW333vRz969l5T+3Tdx+2OSPQ6a57rqf756ZL279zccuW/7cr/+t5/RaYjM//
+uPpcxbloNbJEXxq//i6asndafT739zz5QBf1y6X4l9//O/06eNTxvD2y7e97vL81LT/+gMvij+l
IwkBHSkMwfNLimV4/rJK/mkQBOm0EwKKBG3FH/+FimUb/usP3fxTVWEoOVIlL2PZSwwFbW5dpf4p
sGF0HJNW0FR1R/vj71//NRP55bb9PDOpnTVSBl8jeR81ga6I4FE9ex9jDXHeRicn2matsxOSxCgu
kZfULItDGey0rMwPTRWoiAFnGQ4eNm7BPaXmb67ZTxKkPz0N22Gwz9kQNYuz05i1BpbFDJ6hKlHa
ov4jL1u/+2g36mcnRzqpioUL50DZdgnmay0a6F6IPtvhN6ex5Lu+fV25Go6m6bqB6Bgvq7nky77p
ZaRBhdvpdf+g1kbpYYZF26kp4qj4G723j8NQvE8sH+UK53061cpiAroptUy4c54re+ggdNMRdebf
nJZhLL389ydm68hVmyi5SU231eU2fnNiY9KYFVko/2AvjUMG/WRvxNUNsqbylNkm0d1ojB72UcpF
PQvVtadR88ZF4NCtmi5x+95Cr5k86Z7xw0Vf4j2AiHh9sm3Qt3CNGmACB9PJYOwK4zT9M0lLu/Yo
byReOUn4zWSaN50TjjdzhTpbpEyP2MyiPOTXo4vvbXEVTErCaEl9VippXRh3ZnBfmUG3cUbo5hZ0
JGUe8O7R8hfHR/zC0BHHrvx427TNwa5S6hno1lmqHgIFTVooGc3nfnRcE1W2DT87v8I5+A0kF3+n
TJ98xtI6Y7DdiLV8QGQytHtpp4WHstllkBw1CYyr70GxUrWslOrajj+TYbtF3ym8TJPU2TtVuxBC
Uor2Ynjwgx72b9dZ2wbDNQXqphA5WBWcbDUHtJlpH6RFEbLA/fRYhzmAiyZFgk0aO2EjV5YeZagd
0mWInwBaqFTs3Uo8SiD5P2Nr8iWTAcYzMyFij22XeXMAqdeKA48yCRE4BrXUElovauV+6Im/qil6
zjOFEMm2tplTvdj5fFtQq6qIM2LDF+7YV3fxmzytPg42sLGmhyWGgKlX05wQSk7uXDI6HHvHawJz
2piEdhu7Rikig3ejLATTbp5cxTB2ei1uZ78+gPgOcC3EIkS3rL3Q4iNK3vE+6OvBLcPJM7PhLZmd
2VWmqtsCiE0vEKn9aGnqzrdvtdn+AHdI2ZWmLlwl9B+dER5XiX4mVAf1rsV5GNjNs2ZMBmJgeuzW
i+p4o2PBoQ4YROf2XxqyxVo2uk6OXFSsfgwIOTeJ6dlyMZnNEl6AUd2TV3/G7XGDs33qNo2j7fMM
SErM0G6HDucm8/Pxqpu0ZicxHbo1snz2UiAJmpzCPQbmpRtn1qcp0MzNhE7oBsvhl9RCTzHRJt9N
O9gXlHJ8r+mqbI/2SLvDHBfHHaM0rwCRn8xk8ClFN3D5NVEfMA67KDrdxJPC6KDdMjEUTADddRYB
tu7idZK1ITqZcVS66zLFxEMrSqkmLA5o5RjeAD0xdxhGtxfrIiI0gezT8nmdkNZ4i1A8vnX/bLLO
Jcv+6x6vK9Zlrx/XuZowFuCACXY3gtEk+mgGGWw8Bj7YlXVZN835xTpniNneGlP6KMKcwkmrVPnF
EBlFg04XO68bagN40KK2YTMsq9dJ4WgwbddZHhkHvGOngARWtHyz7vhl4ZfpulXkJBL5Rd34slP9
zzeta2erQ7HFXXf95kwmlP4O/qRt2wZKtwED5ssZvp6bhOGeUHlaTmFdOq0nv369vS5dZ0Gvc7o0
IaQ/oQMYFh5HZuw8dzrMjAY9CcBG2scBsXNXGLw8gQmIuQ6qS1wo5a6P/VuUZtDsVnE8D2qPPN5w
EY79Q2Q0n7MOsYwpfmdZ4pRnFnSxvL+zq/kdQpov7TgQNhfZxjGVFAOQsN2mU5cdMDScXd4L9ajQ
sLsaJc1rqqIHXw3uDcUSWzMKY7e34/tY993Y0m/8RHUOU9XeiUBizJF3H9LU2doddXrAP4YHGSp3
TRRS9po0rsN88k95/oGCAOZ+MvHaRUGe9ntwfad8bjEbXkSaD7keDRtf1OMGYxlAsKr2xsnVaF/0
JVp0fngxh+nR6Kf5AUglcj3NJzSztnNkiG2NdMomM4uE5rm6QxUKEzC/GT3kcDs30ktUFJ3Y9FQb
ac6ISpI3ke+1hQbTL4ppDsAfNhQXiGIyRAtHhEujSW7hcwma3/lGMbXnivcX9MWNFXaFF8Hv27Wf
Ezuw8FS2yoW1GHsiHLtt1y6dllNsOosQopbBTjZdt6vcYlTbXQYSglRrNHlJMb6doBe4ei5w0GGA
59LBNWNo3qJCcBjE5HvCgIwedZ/rIXs25vljr9ZvTaXO75XephimOAcnoasLhqi8yVMVy4CgsTcq
tPtL44XxnuP67eQWLfFaD59nUyX9UzOi92jXnbbR7ajYog6duGotLhECpjFWMbvgDavNZNO3aNX2
s0ZPmmnuojXuYpVC6g27z/RWqsRsAkIugl7hS1T0F1mlXZp19Rl3aoz7ArktqxsQm+8jR+iewNf3
aFcd6p/d1kYq5NHqnghaxaWGBKobgSM4YGX5RsPDe98b2V7XUNbJNesjdfhna8S5pIyqajtBw9go
DtrfRXmpWUipSbzMjWK+nqHhurPZuKbAUmIY63Kjkl53VJ4AUem7BiV2LTYPkylOoDH3DDEO6owu
LA/2jSXCaacGjDdx2SgPothpQgC/6cctwhiIm7WJclswmjn24/Ns83glfjDvYlJgRHsfIJnMHhqk
kxuEd2mUfeIVP4KpuYsAMG7tEumEOvNAJr71W0w3sed5sMzror+XhrmVY3uf+V3sKrV4qim/6GGe
bZVSwvKV4Xsd8xxLxZFDzedx65Q38ZyO3IniEtmKRcR9kziVpCwmUowdg1s1tHn35vve0u+nrH8/
+Miy2HIcL0MfyRN0CzbCumXkd0xAHOJPXBzQw8DeMhjva83IdlbV0eXO+osjE54tcTkWek9vmcGa
BYEvM/XDWJGWCZ3yk5EnrTvYFTz/BbNcRfRiSfQGt/vAdfpe97p9bl9ZaG6McQOK0qxwdB6dLdBn
TICPatZeiEzeSruiJEr+fVSQc5qSv0Z/uCJJ865OaJqcjOcQFq7EHhNc7y0iylzoScKSQLlY6x/g
+5JZikKDZjIFJK0497YvaV3CUN+EQbcdbZNOuJ4azyzEobT7R8S4zQ2+T26sgyzs0alzk2qHLF3h
ItV1siw4uIEXQPc9hON0stoRRLainvKUnPTcd5f1fC/mUGwRpAlcQvwPpQ7Cu6PmHrdB5g6G/mDP
lzLSuIs+Sq5q+jDF1rMc1SdskxPFf6ugHwDjHlLzCNSweBOAxgfZPJ2AeXzOh+yxQDvABRnvXE6k
pT0LQoenB056je+Tobr5NGaA+S19G+UY1axr1mVfVmupxVjKwma8KB8qOpkDUnDv1638Mqu3JcL2
m4nu/1phELMXKo9NKyTgPKA+uzjJ8us5d6aTGA0XxMdEUtfctkIhHVYhgptYTjZ7s5W6WIzzNpIT
82ykel21AtZqkNX1pfpiHwDtTSc9qGwYofl9bfjHrGzsK70V9tWgMdIjrzvubPwkozIVG2umS/NV
5BE15SGybX7hciaG2s5bC713WlX8p5NepYynJ+6Awr1XdqbJdXoJ2jm/GfWCyVjHLlDyJ/xl+41A
VJwbT4Y6kaN/1VHuwfAMhUL+LwqbX91mV04pnlHYDjGvGT8oVB5SAWUNgNUpbkd5zNQCMHxk7fPc
uMrNxKuwnr+WWRKh7le+wN/DrEQfL+Y2uIFAC+wF9sW1hiKw7afp1Uc1Bksu5uKoFtYRNkJ3AZ0W
zJPWXGOddQcvXj3aWZOdSlwvQqk07EulKVxuYpll8S5IQ98lo1hspkZDloN89gabl+NU29sAlhsa
sNZlB/Tq2FYltrvNkF9j+TTASLhu4rA6aFP1MSqCC93w20snHpIL2An3fjdM1wY82wvNri6CLHkJ
Lc7RSfZ603OYjCcrWWDX5K6utH5ahuDmY5XT7psN1DJReUVr/yVN7kpajyWx39RfI1Vw7BP1QL80
XYQyv0kTan45Y2Fqj7nvzXOFA5mjbCttmrysKapLZwqPeSsHNJKYoLXzjKmisctUHnRrfpc6U+aa
hxh6kme1jFwMO5k2qu+310C2PjrBOBwiXyYn4NBelqrl0RfzZ1mMUBs+WpTgYJxerJN+mVMKe9I2
62zTaTO5wWWpHmDfZ1dEdGGFhXDJBVnm4tAqYCH/83ldaJR1mbrrbLiuJ5D/uv1PFzaG4yX6XLh5
hyZOG3K1rWaqLta5SMT1v/+4blIve6xzr/uuu71+XOdev0oa+DuOKToq64HWL6D9BseCSKWi1heK
6tQX69zr5N8uk1SoGDT+ZL+Khh/5+sTzDXDcr19lC1RkNq+fURVqvhzuy3e9HioSzt9bGqtduHFE
V6VV7fjL9t+sD4zO0bbrlyZwn7+e0etpdV33oZaTwAinbtVNsRwzgbMhtutsiiZSGoi36YzCPcZx
N6GSpww89fQRRNG+LQLtZlAaB5H8qQHeXabHOAA8mSfwUnJb+l5FlnCbBNltGAd3ETqEmD3wVHcp
PlFWhj2OUWRXU2cDV8dgYQfsKb2SWB/tlJAi+/oRh4/0KsJsnajVHHfIwMNSavR3wFSN/awTSqem
L7ZGOpglCi3dIQLBfZRS6icbjs2s1m/syR1CIz50fZ2e4jBKTyXGbhsVtDNwDGszD01/lLV6E9tO
ixWCOeHKx+lRsBJw0RwqiXNxmvqLtwTi86nPMa5a5yTEw51SOPS0ywptmeS6vGgYPBybKvq6WTBr
80m3kOQmnR24ub6v8BM8zeZfUWblCJIXOM2j2bhtErSWS933ZDtrW7WF66Fb4qJP/eDULhON3EUT
ByaSQxWQ+8GwvPTaUJQrQaRyEeSVfimC25SOjWvEFxLO073MxXiiNR1PZpA9YHdn0y6zRR0owylR
BpDuSYBVVGqRB7IBG9oyJcMwRu9sUZdXs8RpNvb9xHWM/BPCiAJWMLr7DkwgGRqX+D8gtta3B78i
xpxTC19wfF/21hg9+dVY7No4el87VrQPJJ6vairV0zq3TvRhgttiqvNGpGA0YjPakftRqDSckOsU
hbduVSKzsyMzk7qadMzLKsutS1PXDnktbW/S7E8O4fzJNuv6Ig/arbJ86pYnhfiCPKVh9YvN2tdl
ISZM4C7cph/uS4gNlMwy47Q+WOsceijBLjYFytGamBg4tifkWKyDmc36ycGiBM+Q+HF24Hd4ATBX
XALsZdW63gKDDacHz6KUQR9CK+Rsh22gFvPRLIkoMRa7hAFRu7ap2Ay1pH8CAqSc1rk0kJIALMq3
sLGuouwE4q85RB3ETyB0Sr5N0+px7sRFjU7NVoA3ds2kT07AUxOkj9q/an3vGNC216WBMtWepWMY
AfQ/Ptn/bLluvk5seRlb3QP56GTXTUl7AQ4f+sVETxwtNyvMEFuWyzVsl4d+nWiU5SAdaehuNCWB
oIkYfzh8nShR0GPWsHz+MqsoMSLPFhFup8zv1hXdsksRd913G66r1m9b168fbTVCGzbRtS+HeV3x
etR12etHRCYoL3YMeV+XvR601JvsYuoe9Vi2BRCOKPnm1MvAIgQwnN035/d6xNfTq9YzT3syZ2i1
mZt1zcDD5RixirUIP/312Gend/Zx3fjsNNZ91+36NvqUdtVVjZ4NpJBUpd8NiArKBGUJ+ySHsPOy
Gos/gyrKLeIT5kEv9ff4RCjXUJjyTUDmZ8soPdokMjRRak12g93M1yhA4Ik5flJrBaedxOFtqM3O
o7ilXRSpECeSj7cBDOQDo3p4RxBr48fGVvcpOYutqJNPgnEuTqyOQyNFpGsUEignb6cRkI8tKZwv
sWX4Qeb7qEhtyHKN3A7DOF8YkVD3WVvyBAttb3TyLz+f1CsIT+9D4po92Q3CUX2MNnwUYO3m1rUb
hoOmE0sAmrfBPAVXs58jITvJxz58KttwV9ajdoNsaVb39UGp+7u8p51FLB23HoKnzSz7epvkyV8o
TaVERfNwMioSSUOnf8JC9FPSpcZxyXRsezQZ3HaMr1uj/6vx5W1mqtYOcdsgTJrLWHskTjMvU7xx
Zu7RlvbcX6xESanKobisUGOlDOi88U1VQKVH2EHJJAWAsfL8Kbhk3A8MzSrxuME+unKMjybia1DG
hmPOK3gvisQkgx5mmzaok72joqFbDsjd1izKi3YgGzyi49pE+7mzko1o1I9D1XxoVaRwjInAYjb0
XVS+n2MzeJM1yX6BQO54SK6Gge6/MOLbHs37HZoqGHr61/1EQodX2bhID/OIdaGMFIj4Vn2HccwW
ul2JuKOSH/zUHy7NeUYL5UZprWYfqz6uZIZ1GuU0g/0VIQnorrxuP8S+JU9DP5UPrRNdtKQvj0Uf
Gy7ehs2G5JeJ3JcWb7SysG4QgIB5mGGYYjTzru9L816LAyhYreX2hXU1KIN25av+Pi4zHcPbfPRS
P4TpEw3PAgOlPRN9yzh7Oozt0G3JnSWujQjD3s9wj2l8FGN7M1CODEggu4fKFiNqZJozXBRiW9F2
MGgrlxwZ8mNTCEdz6HByz8hydJAQza4UaLDFL0YoAQsZhQM0v1sybTpJvmEPAaHbOQpujWGqmNsu
HT4S9WGXac3bRJriWGXymGggH9fC039U9P1/qed+Vyb+d9Xj/x+Lvhraot/U6H6o+u5gZUWfv6/6
ftnn77Kv+qeqa5JClakhI/tN0df+09IhtjqOBviViier/i76ahR9darFllAtxpQWGJivRV9h/GkK
EBPASSzbEpZj/idF3x9QCY6lm4ZuQKulqKir2hnIOxhGdZZl0R3MhIxdldW8a3FBb0JqsB17zbPS
EIPJTElOEeDOTQfYjDF74sXlLRCn8FJ03TVOJZiQlSiYMxrKIZwhqpeisO50OVbJWn9FyVIeajWv
9k4Ilf+b6/2TivEZHohWzZCCOF+o0uYCnxeMK/DLTj+P7V7lViG+GYH5pA6r+DS7uYC3PVfC7Rwb
DWkl/c2xtTNw6peDOxKAt20Y3JKzanWtx72mZWa7ryukPPtiX6XoytUT8DChUaLwg5vSwoIgqfKN
j6rrb5BFPz0+t83RLZtn7AcENZmZBNVHo91nsrnVDaqz2qCBB8KEEXsfBcD3kYbLU6Os2Uozj34D
4tGM76vR6+/X+fVgW3gs4aKeVaP7tktStAD30DvCTVz398FCWdPRSXNV2jDIFi1pJwkOpJeUNSdK
fVRMpLqF4wWroKyV31ySn58RQIbl5aI2eYaSa8fQ96lstnulMCxXi8dwm2tGdfr1Q6ed4QP44abg
dbGlNCwBrufsME0gSb9UfrcfZ63wUFLGeJu8/bvSHyDPtcGFGuT+9dwUGyl6DYtPZbi1a3pSpF7E
qdRR6kxHy7qMI0P+hmywXPNvEALrqS1wM7xRwcFZxnKFvkEImNQA9FBru31TfbYX42hLCT+BI3Gn
yacGpaobywfH++sL8uNlN4UQjgDHhaY7rdb3B/VDxCikXnT00qaJN7WzSN44xW/wDz+76oBnHEfa
qrOA4L8/iipxwdOShJ8WjNJDIbR06wJCfqqjGPXrH/Szq/jtoc5uMFDMoArMtNvLCe/dLu2hGMaf
yzgpXd02GtBkoReF09Wvj3oO8lxvnrSltfBuGCedN8hTmAArGHihhU0CJFTa/OBk6iXGKdluBqHj
9s5NGE/dVVkOD61txAsCGiwC9kclLGKvT019O8TKXhkscUgARnLeYtdbtLuy64m7x+SEnK7q9p3T
k6eJXupAn/eKL678aew3eR28NGCjD6AjallMG7RjGa9NIjpJl9L3ndYpHwzIvoff/PIzYMvyy/UF
1qlZ5gKTO39sZRNYomh5cVOB85U2Rnd6my9GbPwqJeyRgqlhG/fK1u6dBwz1Ujc2JmRKe9sbR7Pf
Wjk+cm3lqooD/d1Gc0IWAyZLceMFke7mPQ+L6HvVbWqIqNj2XEt7PlBhd6tK9TR8bk6mMOKrsfkU
ZbmyCRaGl/8e0evYFTESySJ+/PVP1s6xrF9+8wLjobEy+Xf2qsZ4aZK7Tds9QsbZtuvmy6GKn8eC
6mszvJ1jMA1zJ5UN5M7xgKowJvDmy+Q012ob7co5Vk5B8TlP+F9V/xLk+Lwa1H3ok8mJ9CKijozj
dmcWG721kJVK7Qen8w+O+jFWZPg2G9ue2hD9pFJ1ArB6t2/7DLMYCLSu2maXmYPwdqewzoizu7GX
dw7emi1GVAnZ+3yqoBPbV6KlVJWbG6xp4hkJWj20gWgN1cXQ9XdBCUSkv0xGvE/RR4u8wngDBv6t
NNM3dWyaB8ciILTybtv2aMwW+UWa5OGmBjCxQ99Ep25BsqgzonfRppbgnskMYPoQvIUCfNvZ/U1t
obYS9bErp+HTVIpyo5QIYMJgyLh2bmonF0LekrGxMuXQlyQeVLPdoKVxQ1EW/xfqaWP5tors2Z2M
VHeLPr0wVOplMe6XLnKewk175V4rbKz5nE9hbX4q7PrWNB6sosGjuTI/CM3CdMfA2y8kVnbGYwZa
xPVt3XJbyZfUfffWCmSPpGVNsRzuv0t7FUHiaG/ScPrNU/VjwwXDmFErTbHhWLZ9NqQbAfd05sB7
1BntrszGvewTZaNF4wMGD9ILQlK+hDW/af9/elSTXtdUTXvpCL5vmZ2ap8OZE7pd9R224Xddkb50
tXU9zsrb2kgeE8d6/5u358exF0ULegLN0RZunTjrcprAISuadoy9jL7FPiqjbYNpqbTNtn4y7X7e
Ouql2oKkKM359tcH/3HQic89TD7QnI4KgvnsxQ06s4+HvuDn4s9Q1mIXT0I5GnMC2qnF46U92Mpn
eEvZby6ztuAOv+/cObBhSca5uq5zqb+/zlAIlawduM6LfKnDG7bVs6zfpME0HpM8esqIGTaopLRu
Gs7XDY0n8IX0yerfxWan/e5sfuz1ORt0siQJXM1mSPT92SSYMWvIPjb7EakpT12ajaCk8Bc0JEbk
xJs5NNo1aZzeDYwCwWrfS1MZb7NweCgske/NVPV+fWfEz24N42HNXMirOLOfPRYVSoFz1NsNsl5C
btJU2Zaw1XZ91L8rg+mlbwYLaiEeYpolMD3100d0i+8n21dPTar9lYykcQ6N0VIWUyY36TTDtS1c
JLmvXqsGD1osrtpIta8ZivR7wEBoUWdX1Ry+hIY/bkGQ+7+5zOuw5vymOyDliQhB+ZrnY1qog4ri
hxBrbGN29rkHPfZas/1sm/cdnbIGaL2PIzQzdQMyRjomh7kxKooUy4ufEa01qvUkZoYuVp83GGF5
Q0lJ2HIaZztnumcPAOVUM1e9JPD1Y2fIBwqZlC2tcPZGKB1u7Zyc0W4PZsEPDoxjgBokpasUDxjg
KxGpol/fxXPKBD2jXCJjELi2Dt1DP4O5+lrtIB85NPseC+I2RPEXDJIdKtNhrrRT31Z4fIcYKQ1K
uulI0uC/8BJHyGGGDPj7Dhgzw3PQjDAEPQJAdDdxRHDnHu3FIS7eZyMS7PESzLahtWvTj+TS3pI/
l2R8tIU8t4x/LN2DXQfIy+xBjQmQhxbiGTLAvqT0gT2E0fQ0N5nppqAENqnfgKJRmzdDYX3+9dVY
R30/PADfXI2z92xo08GAE9/scaxJNuSe6o2YNaiFoNa8MpHZlnYBRgEFE0vr440jGrGxbfMtucWb
X5+L+bOWngE4nTStkPYDkUFOvTFMZtfsHWzX9oMhUZQUySPc2K1FtfiERpMN1qPzASkGNAipdpMB
zryxHSyODXJ+nDgSLSqXdElENvl0CYVHp0qnIEy8jHHivNqQGPxoCr4kqoqnVuv6oxMAYUYbVHpc
jAe+9gFz8dibKd9vwh6skwYaZpvJ6CXNweOh1IrEqOnvEJp4n5VmjRQcUCt99sd9Appm0tVjKGii
VpKsqUpnNzodQCf1kQL8E7ipt1YX07ejTG231WOHWbZehdEpqvSNUQefpRanF7+5tj827nAsNQOK
kGmR0ju7zaZAhNaPaU6lkTwFuOOgz6KGADAY0//6SD9pJC0G3AbcWptvVZeb/E2M2KSJldcI6+3L
IH+Jy2qT2Rh6V8UtGX5qSCXiDxl0LiM3Hn594J8MecmFCXLAjmFYtnoeOKP8DOPaN2mec/KXfYyQ
kSRfm7TNJwgSoztTwrUFElRWnlhAFNVom01E8j7j+k0Coru05WfD7EhHl9Cdp7COgXbvfAscz69P
9ScPuqUaYpE/YHBBYPv9NWqDCJXnWMV7IAwcd6guiyZ+wsD7dlTMTRZFLzgW/C6ZtQ5azt50Mn7C
kZogNWed96hOj7FaFPF2aX13TVHDo+33bDsCyGNTwvRbsGFNuVPwZSLLcA/B9Cgwc/eAtFIOKXB/
1+vWQ+qy39U+A805mh4ibbhsld8NgX6M17iRJl2nzX0x1PPhV9S1vYmnfbMfZNF6amlbtIMYX1hq
EuFUEb/8+m789IklRFqo4CaMmPN43Imp6Xdjs9eRm27FlWFwVJFb1zTOiGjy/G6ceUw95XcPLASb
8xGXpZEl5XHlhhjS+P4xiCFAFppRNvtsbh+HybjTbKJDP8SrIBwxl0hwuQuIPxM8mjZW0C4F5cYL
e4U43Me4BWwBrHy1x/E9uUD+vfxNV/mTVJSENETwCEPIlmDpvz/BYTHvCvEa3wvFeKJV6QlkMGZL
yuaKuPE5jBgd94bcIVfuSnt6UxrBigTZIiU6kyFLX/BY13/z8pzLhywdOP2DxZ0iugUleXZWaLb6
GCOo9R7WW7xTM9BDSm4e02ZGzwH4xXXTOs4mjgJ1B8048Bg4HktBErGLZXY7ZftcmNEbfRyxXwmH
N50W3IV+Axgrv3TA9lL3Cq9nWpoT6lNYdfomdT8Gmtc5/YITa1et1HI3ckLnai7pJvKeIVyEAtQ2
tJz+samu8pIIIRrJ8Bybtn2CZPd+RjoD74fYfieq4DPElm3Sa6g75yEwVo1uTa9nlExLr6kYA/zH
z7d0IHLRGNuMpbWz5xuHh2gyc4tyZAAXco7ibWfMPaKrHSavnfl/KDuv3ra5tkv/IgLs5VQsapZs
J46d5IRIJfdm3+z89XNRz2AezDsf8GJOBFlxHEdl8y5rXetN5Jj2NfVXzv91iP0fzq/9pcKLaXsB
oWy6z8v2f7+BhDQY9xM7hnyi9E5SH+2T0NL0aKZWEfqNawCDUJdpquZLmTLftKzOuUDA+P/vqeil
gGO5+zbi/7kykMO7Da1vYwcX67OyK8hQha7HYq4bItGNH4tfG/e1qZ+kbfb/5e36PwzSeQ4wvdk0
MR6z/P/4lLMkzWSDOu84wA45jBnB037zU7ZACKusMwG1kmaZbdtZTlnS5l3+Xz7F/8MpE+iM/GwX
NJX9/wBiqJTqgbTpjn33VoVtgME+lH5PYqmszEjp//V/TCv0P/SS1JR6EOAqhDjxn70kpvhmRCfE
v4kC42eDAhw2yuC+LAxtEjGoz2U9lZGxdMGbBpeDt2H62/Ly/OotaXcERxm8SO0HHCfi+Ko1Y1Er
8rCYSVgd0a/0RmcfsmbUwgEwb1R6lvbFZx+L5dQ5UCcXT1qxeO89IybC5trPZl5+9KSqhh44lh/D
EiTW2pevfVnNbBHYSvNpp+2tF/GlHto5FmBcThhcrI/Ctn9OLqvx2VxqPumjf8tQQoYAUtMfhacd
CZ7F9qh/YpqjvdkpZaQ3O++YTAgX8Mb0lgrSn5rG1l4euLPNTMGHztYri43uy/DXanw8CsvkfvjW
+wj79s/EXF/N5kGN4s2jgwAu7Gi3mWzlsK1qem4/T4NPSLuQQWfrNR/Fy7atxntfG6hLViv4mvay
Plpew4jItO3nOijfqWTGs5LZdl9MHUDNaFyGIfhOE1TcME3JJ39DP8AVsn5fVvmmqwwtxrwFSWAM
K3EgFdXzsPywQcBxdpi4ODZNHAq9nMMVffJnKbxfZt5uv/TCeK398ttQCUBepi1uqzeKG3Lj3+3a
z2E+zuV28KtmjKsWpDI6kOkimpoODHCwikSh1oPElgX5dgLxV1r9ZWtaqvqx/BiASB+N/avHQ16+
+eGW2hC5dU/cubKL+9A0w2VlTPJ4CDeCQ2CCeSxrMT/J/abR7emfe4/H0mKJ+kmlR7H46J4t54nR
o/v0uPfvzVxlU4xywTn4DoKyVWCTnswGMOK8iltmL8w6s7WL8RA013zRtQZy6oCAwlPfCbGme9nS
4QJOmwic/d5WVaDzkf0eiinDYdKo7Rn/pNmkJG/tj7D5W58FDKOTvxWnRrlolVLn5d8bEj5DQa1y
RzeMVqEvliMauAJmO6ICz2ztL+Cp8hOpL8d5QNI/zKmdHgg48C/B1L2vvAJJ7nlZXBJD9tn28Tys
tfEB5LVB7kMvo1Em622rfRpaQ/u0NN3rVHrDrZG19mIoZscBeN50AbftgOd6Q0/SXRA5ErGyf1lR
4t92m83YL2c1aRWCf0IwXigT1LyW2gER3fjSF/CQ5NVEX/jalQFYJlAs56nt0tDo3CaRuitfbeQW
rwyYpnhZBaJzbDOH1p1yJD9iuqZbC+YIy+97ucryiK/XQyJkpu9AJjXAKkNFbeWT/bVs76ttMMLI
pu1Wa+n2bhbVRbON4LXSlXqvvgO4xCpF4u0ZNDQfhtY7drQvXzJi0D/vplLos92XblUdNgeQPe1m
ydhtMASttMTPbi+s58c9SteZXuPg+b1IjHmgRpKrhQ2227zE64rvVuk7Fw+kFHC/0uX9baMXTZv7
tFRZyHpNHR0jJ+m49b7sM8qDiR35kDvZlMjaMj7rVV0ctOllbNo+Djb+2wF08S9TXruRvvgenkX+
4UmMUK2Mub1pq7ldlxaqN4YbNeO7ZFL/OkzT+D1b7K/TOF8NrMXPLtr1e9PzPmmwaEeaqgZgXw1y
tzb/jb51xZKWOcwg9C5pwHHG0wPQUQ97SvL4uvqL+62Sfh33U7uctUXrvzrLO1is6t0Sdmy1GoPj
Wk6oWTr/25hfOnN1v7P/XZJFbQRHaFnx1XFZtO+PuxZVbtkOuOUWjlXLb/ovYDXX0FTmehpz0tbU
Jt8xb37nICm/11bKtxefpQnkzzcK9z2XiZWJ6n0Z5/HV8qEFru8t3r03XwXNs18tX7JRpV8cAbJV
Dtqvx1elLcStBglDkFFjguPXeDWYvb5ykQGv5aafg/1mJWGIudBG5iAr0AgelDpZMKyijeHSqTWN
9UuQunYkRGuxb4MbU9pOAUxE/7nMS0UUmew/jwsomcAWnxQkns/DfmMszA+WxjfDLCtwi0474K8O
5suMUQzjD1/KcZCfBVnK7qyDuVfTsfMX7zS7wdfFQqtM3CqfRbPgPWJ7J2PPNuj/8ELPp0mbRy4+
vv2Suh79uBOpsnfurOWIN14KHw7zwJpiVh0ZupP75Gg+mv5B5NHuunnO/G59ftzDT+YcmqIMnU2T
ybpY7POWvnhZ4Po+u+V70GVZUk1OwGgMD5E+Wca1NZnYeJ23RS62wotrcO0NumA7Ie73rti6Se7M
797qNdfMKNqr3VZ63PcyOM7YEMbCqfHSmf2rKfSCtD7bu3am314r+FC33tvy58fFjjCFIsolnlmG
rtv9cYN1553MFv2o9yrDYNPFfmaYZztNf8Daurr5UMWy+9No0y83NbjmMGfjP3AN0IuPZa4SOuog
IruU3Mwhu5IpkUVObUggltXFXLeToo04OLaItSk4Wlb7WxTFp4IIRXa7a5Jt4g/S1aMi3A68ph3X
vc1vQd03wdJqPDJbzY3layqf4FR9DJ0kIl79ltOTzXWcBiZcBvvbJEDZaSseZzG+Us5H9YIkxStI
BlsnJ4s6akgN3a8/Dh/AFV+2ed8qt8+wrverLpul1EZJ4mEvLz58Mz3Zm4PuMT/u6rvFxNaOd7vQ
/mLLu6+m/3sblgVpN2LbLKVo9ZACqhKrhD60IatQcTCzZsL1if4dh/aFZkhejGZ7H1f3pXOnLTLK
9lyo7Wyt5euEIo7kUFG283mR6OPIdEqsejv2QovXyTwWmRs5JStHb/1Dx/na4siIVk/ZYdXaTCCr
1eJpo2R1+G+1NbWyXgBHmuYnt/1SFN1ErqnzSdrorscee5QxpVQFDvPatNKjXvi/fAPfkhAVNsFy
eK2D9JO7bl2kLatx7CWViaZX+5ARhh/TuK7xn0s5+vG2zRgAguo89PWlstyJ3aT2DAzmB2C1xMG/
FOkKWIK0jO91q5MvQJ3m+8d6D6Xe6D2Dfvudz8gQd7YYuGwD5DxLlY4k+YNSyk9WrbuZhU4+AcdE
2LXWCzpW69A7pQwnlIWlCdvUv689wh+Yw1VcVGUbm4Xs4y7v7jOA8AQ0uUpYVeHP1KYiyhrzjsY6
Z+HeCgjOJiYylyPB9v5owwSry7f+arWlgwWGpl1swR0Q2qveB3TIhkNYgOvGtqmBq6mH7FRgkz0w
+NcRjXbZYRLaGK8eSwt3u3k5ZqYlz+F1WNmxm5sn0xBfhg2Zq1M7FyaBfwlNb7K6OvRj9ceX8q/V
Yw+YN9K6RiqLgzdhI6h4je2pf3cn63tntAgM8OU5n+xnobGMzgL8b8htowXPCmg8jSe41REwOFrY
AksL/KQp+jbS57G8QfpKNtP9gYoDyWyHEFy5DubEceKya7h7aqp/6NbhyZJ2GUl9+UoOo3b05vlZ
tXgWBZvPg9HN17HhukRk4LkyhTqmNbigTN+wQYy/ai6Asl3FKyS95wkC9WEU+ETrrl2uxbwu18e9
XuiRygKCL3suPYuyj/OWtdcWt9FVeLS5zBlhb7ZXXKwaUpD8GhBFReiIp+JABDVINWbGvqyjidTw
qz9mCpVBn01h4zCCfzw4Squ7tkP2BNjAP7K76a4GjO3D3OrdP8xT7GiwTqqZlGWCFm/e/g929tpe
4QpyehqLw6fUx5+sGIw3th8+fve8WurE8uQvVgPiKrNFXF16d3Cn/RhNajI5rjI9KnVUxE4n4RJW
u+xDLVtMesK9KYqTmSktxrT3kyS2Gmc2BslqGpvruD8JhWS5ENS2wxZFG6+54+3xwM6RWBpcreZ8
rrBnsgTav4Em8OJjsT5Ybq9FfjCe1hbZyDynOi5ms78+btgLJvB/g5NCu0ogujirwbGRqBHiE5Y5
+/9O+fVVONqH0tI56fevHg/RghOj68kYm+5VNF193aq8vvrL9t13KJasEWEZgyi0wy6YjSbdENvL
/Vnu+h4If7vVV369+rylfOaBTZylz4U/J8YU2XN5LfZ7xpwfNycfTgWpI/6UNglfpZfHTYOnOLFr
470uwf3qyvGQm/OHssSh8s/d2ZExYzrv1NXorteiyK+Pe6SMY+DF8pPOdtLbBj44CH+e2uNJJ9V9
5G2Pv/LxJfzc8spbagSH4mwoKejyfCQRmpDXx82qOQK770fZZCTw7A/7g+1jwJMqmreWYOMBkAq9
RooAcCRwWHXFT4PGlFBi6V+scSo5x6e7VQTLhZSRG2RwH0cLOzQdSIHPdc3wePuUg6WdDF7xQ1uJ
4mTQwcXmbHvhVsIf9+EElEysbuXSgtkI9BamSmvyIS8QbPSeSrL8z+Yb6ZUhn4rLAluhAsnvdnri
pA7NNYalVQsgTRS4T2x2Dxp8fObHOqgvjRD5gYN11YPfqzkki58vcQGIYd6JDOoBZ+h3IoT/QDY8
7sIYgELBh7i+uI9HgwfqAZl1fXk8Ou5/AXKOjC1U8QcNTMS28yIej+PnBmfx+D79f7Ml9m9//Nnj
xz/u6TuPQu5kiseX//w7/9w+/mqz8yyqnWzxz4OP72ofv+7j7j9f72QMc2dk/Pu7Lf8gNPZ/8p/f
hNiLD6if3j+/0r/fmO9MDvg+H80D0/H4VwvQHf3O8OgzkCD1Tv143Cv3e/9++bj3eOw/vg8pR5mM
QEQejz9u5gdi5N+/6+0EEkABz4+Htp1OoqrmZz/UtMp+2oBu8Gwc+Hz57822Y04abKSYH/a7nOlg
UILFifwdj7JzUvKdmBLMXQqipnuadM2+oaF0IyJa+6QY8HMtlZFG7eL5GGvZBZL0ZIeI4/4uEkrL
svNacLP94kIEPWVnuRRAXayd7uJlo/Uy7MSXcme/uEBgcC+XSbVzYdROiLF3VsyMwMoEHlPuFBk8
1KxPAcvAodBGtr1C/+nv3JmcUQd99meiVqnY8kjthJruwarZqTX6zq9xAdkQ+3dXjglb2UD2ubNu
UqA3zYN+48LB0QHiBN6LAx6nAZOT7rycdCfnwLmg+0+HL6WkpRvxXMsJ71rViHOuNvcI0f5zDVyE
nD2gEjucZ8VyEcCB7TOA5jPDE8sYnkpV4pwa9TUMUPtZbjodCht8xcwSWOwgoJ0INHmwgSogQUAA
AAaJnRzUghCqQQlZuHFNCa4N6AEhSNmB6+efaacP5WCIsDcO0QSYSO6EIgdUUbqgsKCxY1jEjIWJ
mKJCGmhKtSk2mgYgldV+W8bnUa8/pUU3HxVms4hhZPDiTc3PqZY5rgUyebPxTSOqNx514E6iXq4Z
yRV4qrVKebyyuyxxtCNT5SquuvHoNXVwzRTaBEFtZJC3dxrNP26dGqd8+gLUr/sEV6o6tCJ90tCn
XI31vGLuuC8Wxr9gaOMikCIESyoiHWMf1EdhcHm+y/Z3Y2dL3NMCJ4aTZYfCacpwEwbmEH3yjkGm
+kNV6Ic9CSI0+o6LvSoYaxnFXdNUdurT7Q8ax+Lu2W1zsZV/raZFoCOb5lcL4Zmo2g+tbPurhxGF
XcdItWN3za0U7cmZbP28FuLE6Old41e4Oow+SNaaWAPCyIo3u7STxpPpqTfbH3S3U8QOpzlmBO89
Q+PQR0q+GuLxsR0xctYLyK6J9SaC9I6NIm4tppz07ozAqlgxHeAPxBsNzXoUrIkOkr0skRKv6JgC
KhNqA6QGV1e5XyYTBnyxwoQpkbjokRwr7bwhqA/FUttnLKXtE+xWrkQVOZcr4BgrRd+9MUlEFZV/
8yTmlnKzRGRJpZ4G5kO9jzLLruATtmAuYn/2vy6kVV78n0UzqucOB06qZLg55n0EHBD2i0YGIXE7
uoH6Y3KM4tDnBNLLdQKJ4fRgbkoniPLC/j6X+hT2tpuHuaDeH1ng0lZgIBQfFtGcicASFMmGxilv
KFIViZohzIRE08qe6QcRhV4zz4yx6vXYtOOLY5YqzvkhAXOu84jDh0yjmXdN6cdrjWez9M17abIW
LnRCjbPdopc2HMyl/mPXgLWaohjh2aGvY6Jfbn9rVslaI75pTft3xK90weOuHajk3WPlIteqtjbJ
oLDxMeLvB8tgxpqR/8pFmiy108WU3E2Ui8C75TNEoNISsF9q5JyOYifN3O8JnZMfgWrGMMZUMbHV
sp5U08B6GgROcHP+LUSzvnICIoSZxvGgumW8iEJ2CSzQIlRb5Z41urmdQ4fhNiemrmuuxkQBZunm
u61VKeb/wDo3xuhQAsG6WacUJIucoyyQ+edhsX6nzq1pwRuwxyGMxdonwfJla0Bb5o0V7hmdBCRh
fnp8imarm8/dbqvLFE1cMJEKCpbOtVZkmQQB3Lr9hrTP3GY0Vw/eZfAC+6h16qkPWhC+jxuTs3Gw
gr9pl1NgsYSI9WBm9UesMz/M6/Knpkam4gjit1kHeqwAGQ4C4IFtN157hPNXGsolMn32F1WWqgYF
nWC4zkm1V5Pm0VHZOVBMVkyBn7zVap8kgzmuPe/krmRjKNGdYRaqw1L/gCNohFC0BWvy3IzeobK5
SYkIi9FWGhKulCdg7DNkrpzW2ioZDAXzydbHH2tNOBphQfysKtTSoI+5rpgxj8awiVvwICaZMX0g
Qt0byquwCtAFuUhckfW/5mr6ZepwmgqKHRBN9LFLbVAnrn8a0zqvLvTQYnWZhcJhwpL5hMr5OFHB
vhiAYSS9DBQY3pHmaKGuUdtXYWZ2IkX9sQ3ylqcsNbK5kkd2ORpvN4we1dicMqZeCcortb71Kads
mQ9OzLr5G8NGJ6S4RbtjYvheIHpvbqCuNYZDZR7rweSMGvlkBvxMi+PxuePpW/NnylT40SM8L9xQ
MqwKw0t6+YWRN+YjbLO19RxsfoCy1ttxUaIMvXa+z1nTUzEEGECrvcfyy/USlFroaePykvfXYQ3C
xhz854IKMCs19aqs9pcoAt509lTcgCx+LWCyHaHK5kkzTonD1CymTs4IGEAYp9bWT7rCuOU2XUiT
iRC4dHH1WKbHJYd2lBGolsxqukz5YhJNoY0hXkXx3AdcXKzpkwHiFSojsJ12t8RMrTDi9RuWjurT
xAIpkkVth15d12HDyCtpbARs/pA8LWjEz1NW/AaADecY1PCBzwQLntL6CeHLPNqz4oxl1nUy1JbG
gwf8hoXambnMenZGVVx75UGOatOzVm0bqqjlp+YE1rUbZPBEqHSWlGgqUWOZLNuWoDl46P4AzXQ6
UKYuNEay4jubHjZdzWcjaBb/oI2NfHnVxbIdCtarp8yRU85pq28Hx13ME84t9WKlnyZlVZ/bMovg
IpovaBTqz2jji8SvMRQb4zc1pu2bIyUA/lx84+PWvQ3+SFnv5PUhSP+ak6y+inHqrnqrLaG+f4ky
rooG1yywkTfLOS+ZMXRelszLbPzVRHn1W0ylwRJNneN9rVYY84gAmZIA07HWZnn28eRhbyBZS2OU
5IBVP5m43CPPmLdni6cZ9JtdncuaEnLlBx0DrUzWLv/uLNO5lP702rp5dmdneh+WtnoT5XhiBGUg
Ryv/Ds4whdaossSu9L/F8CwR8T91808GEv2tkNi0hhJpZV4HF1mNNv5PgoGkALxk9COfLh37hjZO
V8kya0YBc6wQ9bDbouwEKllyRs4sSWhe6gxst9W6HO2UKQ5v3Itu/hL+GDvrBPOnzIzYhnN0ZLX1
HTrb3X0gvg3GhSmhzmen3whar5NFYFYq1i3R2tx9maRzBFLinlnanqZh/kR80HBfpdK5ghhT0jZ7
PFXF1TV1vDPaPcDpuh48lR017Fx/VQDXqJAEuz0jOFWt+dMbdOscSOu2WIwRrMWK3XlUR30dp0vJ
vulg9TlNvG8/VUv2B2sdA1HPmwlA29y4rHHA7nyeAVQRwJ0Bm/XoErOU2Vxw07VknrAQn9Uk3pTC
yVOzfJ44dQ1hOK9COECI0sqD4ibBdNZMRDRWYAhN1tgVNoFqcz+eNlWmZ6Q8Z1h2ZlT6JbIqTopZ
uYnFqApMEegaVTjrwU3X97wznKuFY+FQmUiZ86UKkton4nXpRfuZjI64dxkpN6hbjq1bSdhNgTgA
kuLcYjwO96xfI4/Fm6H3Z04k4gc2d2LwMeWgx/KDjqy6d4I/hp1O58liMtxbzmFYBUXfLNvIpMsO
W1tQLfhcRnVSqmLTHm9Goa1JNXb6Ye8/rxu9JXLXlCWBI76bjFjPth98z+Z0uiknNnKZv2QLZpFy
9KmTXB3EkfCYqLR0d3S06qQj1raWjoTq9YJwmsZP9viec0cdCWQ7IsJEce4u57RQuD97j/ymOiii
uXiRsvPuqnNDxCfLF70PU6m0D2NhK+OpV7mS4K5Zy6+VWvGpbmBbMlx78gG3xVjkmyMvTHpS9kfa
OGmsiVT77s6/U692Pwz5CxZTGgcO/C/bn/yzqjf2cFnKRb3IyZ3CAWPY9ZeqXvpbOhTGp2l+awsT
AwSyhFsu/eJeDZwkjPJJUaumVxKLGQ+Vwr1N5d3BT/2a+aim/SrrqWz74TWlgvm7lsq7a2Jlgu0g
XgV3AblC4/1Lni3j3xTQxv9hc/Q2tFDlbd6BsjG4B/ora6+naiWhTjXFSW3bG5hH+cSKYv2kIOVp
m0avMUrWT479tes3//Vxw9juJAvzD4mQLO/IfUCECoKZ2h0zULa+bakEyeXa0yd70i+5mX+fGRMz
tZ7Y0OSo0kiG7m/bCKGrXjQVoQbiabXq18YqDFJlx5nR8MiOfSutsCnRPkMJ9M9UDC1TuVS9mFuE
kR4USxDbtbXGnqvXcCsq+WTlfTwU/natGRTH0BaswwLoBm7uxDrHYd28ZzKDUp1fC3QjM0vKTi7+
E97R5RJkiLdFO/8R3QxxZNnsuGvr5eLQsDZC9NGUd9hqq8yIxtyEQ+0zVjSuRZm1n2tH8CyFAETW
pxX2yWrVeaKcNj2YwqF+T/MgHDQYNsKvX8ioBBXHgoEJ6EoccPuV5TuniF2LZCHQOnIhjT9bzTqE
7EdkYpbpSFyzVGShswwynJ9oUbWzk7f+cTHEBb2Buj5uNPK7wnbhiWkbUb1WK9BGhDdvE5/4i5x6
gJWjTnCI8L+R8/dHw7z5UlrAEOmazoipQG2m1kzJWLfxVlRVtM4W4WaKZJigc7NzNWRLqKqOtKJt
7E4wXUhocpncrStkeC3fd/yC3bMD9ibtj8TbtXEn/K9QQ2+A8JG9W7O6Lh4MSrq1rxhjSZPNA9J+
NOPnauvUv2s5XwZ64qM0/C6SbvUKPU3dq0kszwQtX9fVMCMSX52k5hQCzVjo0QSmEvVQ/rH2msEh
Ca7Z0hDwpb6kFJKzd2iZSDw72Y/A/Nt5k/URNDO6Prf8RhY4R6S9yG/M1dsw5S022+6Zxtrl9Mbw
N+dWh2TAUklezW+VIdWtoaRwKiJZ3ME9+JyjZywwTAeOxQADEI/9W03+RpQCswxngrwOzuC7iSiG
kSzQDulKoHf38apX3h9/NBFvdqkTmc76ZruVfR6H8eDrPWIFExFyRSJw2A4DfYePTmBE8IbUZnAO
QoPgb2Tbb3Jr2mRPLaZ7bBuucWt3bDQiO9sJ4TtmENicbZLKUmFY8JCs0xUVQ4EoBxEec63N5NVP
AUKrsY6ICf7RpXFvkFiM0+NkD21wLFuTgKMA+Lq9Qkxr8jFs0Zkey3Q7TXXbkoqF6L1oI7JQ2X62
R9cmGXbWz/hHIKSCrE2F9UIG+nRJO+1ELkxclAyuzIX5j5uON1Vp35Zq+ZWZzEKqEWZJva3Lod1s
49xo6/M2ecGt1Qr1ZDSDH6GmIoEVuyRTVCOpLVPEXO/3j24dFkulEov00sakTPEu3VBx3tsd1NWu
41IPhMsOJOBMyimxznEz18tpsHDIu6mJ5JKRDLUE+roW8lrDNrdqJARPmX/tRo1JLTN+mlT0PO1K
K7fs9FviEFrSMYqU4NrMSQyjRzuu9QR+1wy/iGAbTlogzMPQwL5KVVqxDSHlqnGG38zDiTO2uv6A
UXqOZ5ZsZdH8YE3mHleiQlDMYK2hCoozE2CucEnBcSBtLtaYfuoYLq0L+9oR98LOoMpp84ZPXZFD
GShAg5SjZn8e6h+eaZcXZLDTYahWI+ryFsby3tdrDNbg7FinFXtvqAlcCw6jcDy3ckeTUzlW3keu
BX7Yw9w/dnq+RF27gRJNFy/hNLzyYhF3WCl6E72znqfauGC/g01s6zO1LCJxhb0G9Mpmk4bRW082
qpxzNRPz6w0NpF/J5KdX6u551JygM584hDeAvEXwXArmIARzREKCAFz64Y0KSvFmtRDL5AT/+KaM
bLz8LD+zOBtUcNz0CjnFQuBK40Va1an76G1vBpuyfSLlXQyzrAAkNSs9NU/cDFnrlrtaysjTeOuK
bbhwwl3s1SULpJh/jLNphFI2WthbjPfy2E6DPDY7yresMX7m5VCy5ah/9zTtx6WtU1hTf+qiz5+Q
2PmJ58jfs7OPusysPEks9w6cnMjERZjYfvoTkDvBio+5LYPs1WRP1ueYf0fe1YGmu2ejzp1wCdi/
VE1Jws3QatfekRSyWAvDLattztnqD3temqyK8iXdJNftiWGRr0kGCy0pqMN3ZhgAX0Tx4c2EySvv
UhiDERqO5NXxO7aiedXFGPgv5HOTgCX1ROh5cVlalziPxohNMY3nrgZutCiOEurI1zr9a4BPfNVt
Z0UN4au4bqU8uhmfTC9YDswcAdnTbbQBtpHM2i+sVUD21vxtKJW4ZkRptLUHpKlrn0A2aaEE0B+V
G/2w3yPDmh2L55h6QJQMg9bC/pUajGjsYuBVnp1T483TwXUWUPdTYF0cX/tZYiTW8bQmjBy5Hkyr
f10s/nsgK138I90QVamtooyV4zMIyZPlIeliQptFdpdaRw+QdwFnNav85kCwUXP2Nbc8SsZ+yWR/
01cN9M4yBBhYZ3H27HvDkMXSOHE07TUzHJgSZsA7wOz5IJfqw/LS+YKxrzm2m+6GDeunxXZZ6Ftd
i4qk5dy3h+D6uAHf97tltsbsT3QJwwtxZl/0kvqt/ZQr6yc1pf6rVPark+r5nRRdPzFycfOmWXJ9
nYyYkdCU1Cn9D44zXuA+Lek13RPzFvEhg+a+zeNyKBmC7TGKV+Kb3wbkrBRMpbyYdXXuir68ZHqm
zvXivFrEHh7NjkNrKzrWeyGXjBwsWonO49dAuTYq/yMtARXns1Ucl8IuwirQFuoA64v06lM19j/M
pi/eWkZCR9ZlKDwmq7tXo3qjqFrPCwTqYqvL95oaac0H6zwFCjQwqQmpV9CmtXnPiTTb4UQSekjQ
wwvrmfVAoFN+UTpXURKi6Q07B4N5X9AKbLgwjExeOoAGT0jmIC35XBiWzH/t8wYE3tLqyboG3z2E
a6HuAvS1l62NsW6NYdkMp85srOuyZs4hoBcjV228FmARGDTMRrKn6elbo9+CzeA66LXHKmMXsxYa
hGwa3ZsLB7VvAlod/OW8xumne5mWbiKDET5jx6e8b00mNHmd3ogKOOmLHVxKaunzVOIyd9sevZNZ
3vOp1E5LBhXboS/X5Ke18Wr0NhCaiEcPc4l/woQKeazYU7KCWvrz1tq0ytpNNr0VElglI8vY2vNQ
g8zysXhFvg54a6Bv6xb3a8ln5aUyVkWpAEcVBdVz1Wr3alXTGaxWfw+yDPRBm5cQqLQwtxbj4lTA
ZLslBYSAFi4v7vlgj2FfOuKpSFteHpLHjqouOa1qHbzVfvD7E92kp0E+bQbTPHPtuIs9/lnv2pcm
k8+WydB3s6eo1OREWgeBCxXvyzhrW/3UFuONqXwXqk65n1OX5USuzM9NTY2SzoiPJrKmEQ8YP2vZ
EsXm9TH0YPubz6AlxArEr4S/I667ynrXp9Mw/RnawX7rLH148eXwRhCwRAy0mGFhZeW7U+Z/Gted
/jQN8z1nDQ6bQg/raLTCYlufJs21/hd7Z7LcOJJu6VfpF8BtOAYHsCVBggRFUaLG0AYWQwbm0TE/
fX9Q1bV723rR1vteJC2rMgZJBN3/4ZzvnJUx51cSdYLVm5sfXIOk0IBiOOQEsYWD2TEdHxbnMQH3
fYzimsjfcfBj0RZnjVV6lBqvKvXuSbnyEOl052TTN3sM0guSxdJ87MlvpiPt7dvYrOM+AURQM8q7
tdvLopcFbtlufrLmyWA+oFtvK6pxKJjv+OS8rccFqzEVT0tjzic1N3/LJm/3bua0kqYfQZG1zE+T
J+LHjnBF1g33KqLzZXTjXGzmnL6LmYHxfZLtDb1KDlo8OD6ttX1uCbnEBIC3bW2o+zu0tBlFLTq4
GoZCT1NnTBo+3jj/Era44U7WAmybydHoELlx3H85YiVNVqv7c1pPsd+nXX5YjVzioErUycLr9JKX
69+G5zt1xwoi42CeYHhTePFZXvVRv00zx0/m5GhWAZbuzTSvr2W3CVssd2C1ukbkAzZsWdb0AUNj
/miIh7hjuV33ZomAxHvui7i+TbLuwnzkqcMxpC6ujPTraFXq0VDFWW/rF0CTjJ9x5oBE7Shoentv
OFRcwovNt3nx7gz7+3B0E9/CIrBb6jh6QSP8bk0uWSF5m19aGRXPhuIDX5te6jsmkLmFad7Vy2qG
fwYG3Tkxygd2tPRYzXgqPbEch6w3nuv52xRMCsdQAJfbgNuDrl8FZ4avhto4FNstohWMbiXhuI8L
2qaJBZZdQIv+jj6NtVp/9pJQyQCzVfE7Zzy1l7OuntT4VPdF8VBgLqDxzMUnwkQM3KJDYM6a4YN+
cZyuUWO5P8ysr9n+cCkKxj9Uhw7bpTgGeRlD4p8zpIuyscJSqC86Av1idNwJXmoedOzgzrTUlx49
Oe8KhxNBlcnTNJuQ16n1LJEwIdleXBZUIDcGggA98wkbxLMw0x0IWzu0MoWKKBPpZVw8kpVa/EbK
nna0rBNPLS9xT79Nas90KoYhGMdcnFvPzu4RwjiptweHc3FfmuN6kQwwTqDLJ0YyZThp2AIbwgXf
u5Sxa1yq6IF3vcLB2DKAtvLqq4goRIB1pM9lNRiBYjv6zm4bmd4zkz1p5TejRHAHjb5xnea9HLbu
GbpAN540bENXK9bfIhaaf2uz5Qp07Cc5MOkblc6fGrnmI1uh53yiGHL7iNRQKFF+PZSP9Tqm1E+0
6HXe6FedWT/I6OGlR6DMz7VKP5KW8U7r4hebgOlaYjHpaMXepggdy7G5NnnRAcjOIe60HodwZkdP
XSl/urGsg0SOL4YW37oEwe2QV3MQSUXTFvHXdFbxbC+ue2FPTxZFRuyg3RbRiZiIAb8eiesT7pIJ
38GnJD0jyPP0WeA2ZFFiyB2fSVwexPQuw1EqItUHfAoygiXPbOr7JbOF82jFlk5EjefHvsY+6LOw
2u4iCx54kVf6Z9+NAyI18IbmhLxvUIkTFNpYXpsU/mVj28NbwsPNsDd/R0yVBYwPaanW2Dk3KhY7
b/KaXwsroiUVkFsz0AcNsNzQMNeBRk6i71Ss6s3S/O0iFXpTjHCoBux27zhuh6Zimu/LIuuL1kf/
zIyD7mmUrcemQqjgfc+rKjSmVUNKwPf4SnYA2N3lr+No8+ybJspOoDIEZVhiCNp+cx2kmflmr2Di
U2M0yV0dzbdW6P/+n7LhvoMWtxy7YhxOeo0svKjm8rxMC2aBMv5aBjN9KxqCZL36fTSi+D6ZE5qL
LHuGPa/dAB8ETRK9MtVZHpTpQcMWnvOcV1HyLr53EcPchGNU7T18n69JAcHWsx3GKfnymtdM2jCZ
XboCEQZtjnmZHCxRsde1n6RC4gUo4yaE0j0GXcfMwUPNBlhg8I75QAttI8KuNnn5andzoMrJxV9C
mqu94IOsTDa5C1LzwwhY8Mh2F0WlrepHoy7/MmpwA1LiUTAYk3mmIucjQbGxm0sW/NGiccxQ6e71
fl6PxHox1Rf2cpUU/PumnkbqO02cPGH1t3Gl5W2gN78v7B76wR3ufGF/l67z/BV5CMFsyXSqkKHt
uj6PHpB99we2mixYo07echTFZGX04xBdxpiCt1TDX95OBoREhvIgDeaxKvPtKhbmE52u9URbOWD5
sS+lZs+HfiZExvpY7DJ/bWOte6V+i3e6ViSB3VAfTRU99rT266M9MyjrF+djMPXhDYktLa5TLs+s
dsTjGtX+kDvZFQuHzQZy+epkL67fL9ooWPbggWR+wf/HmuzUtd4YEAl94b0qQtR64h7ZYToM+XOj
IvMSlTNnmqCtkY75uoqX3tOMD/G7UIQQzF78nmhGfIMo8jFLr/EL26nxtyXTbejUdCvd9QEHbOSF
IG8AlxJSQGOxUKKuGF9ZE1f6UbVEQ25Eg4uek6+cmVDP7SY1ngar+Jl5aC/nrDE/0EkliOxe+pGO
JJMiPhIO0l0TVd0ca9RuNAyIgJKRGc+adRcRa6FqeOeBpnzIVQwna3RAKDrjDzoLccY4Zl4Y2cWn
eRblkUQCd9cVK7RodKAMTnJLzrSqiXMw4oioAbxzuM2694Sp+BZB9rOwjORtHZ7IBCBoJbKnw6qG
f8amJ5BYuP5s1dMVUkU41qYNPC5+i0HNX4ayt3b2oq0+9wQJaIY1/stw+f+Jpv+XGEvDlFvm4v/8
z6jI/4No+rgFT/6P/c+uLtLqfwOb/vu3/hts6tj/gatbOhawOohPECv+K8/S+g/TYNeg68KSOOZN
HMX/iTaV/7ERg0y4QTqMKkPyu9S/8yzN/+CXAlM3TODroBvN/xe0qSmMzWL+31gKFscRymlvo4K6
MFmdzf/63yAXTj4DNC1UdkqhO2Bubt5sd4kCPRuZmxjUQJhZn+NsCquSzo4tivDNRjfv1VA2O0rj
gQ6swdBayXvD5c6DS6B8umrbEgxCxrRa9hPTXjduRsqN+Ehll73UGkrtIp0oNYki/jC7qweyJU/1
9SsCVOPjE2ofjb5CX71iEYsz0gT6VDjP2Gy8PSVr+eLkAyAeyZEsIvPuGqzyekMYF7tOPUqrfjgK
yl3CrFr72MwsFSHDMCDwWGm5qPVzFEQXi88seGUo3qNYpk/cc36k0vlH6hId3W6yDMSCAbF39cey
MGhuE2c8m0UdcgMNlNwyRru/NNehX/s3VWKArZseMrTbyB2VfvJWxYVf2kVQlGt5UaRCL+vzEiXW
eXTbnziOKzQMeSDaGdFlarsPmSTbtxu0I2j6pu7Fo2mmH16DtNeRid+u5fjglQ+jmy8XhUY74of1
rvedXzQ0gZm3vlJNmAfNHuHLS+sfbSLRseav0xWZ6WQmOrvv6XZLEBL4klO1TveBIdXBMV4mhw4n
BvRWsVUHrK3qQKsfMjV47/ole0ZdWT3Fw/wZTeV0LOdiPCxlhqaiQ9LiBfnEWawmyjZPVJyCo6Ab
HO9VNwoGK4wFZcnV4/EtGPJBcwuby7E99LVW7ftOL08L3tZQORtE0uqy92hwfStlzKS5XbLD6bYN
+P/wOWpPCO6tE5ok/ZZ6EeLR2nylroy6A302Imh1c40SrI8dAdJpRo8MMGMOYCYwC+bNOeIfDyx9
GY/S07tzMTOEi7McVVmJI0nL2uHU53Wy0xo7Qequ/a0heTeavpyWuDWfdS0E2UACl1F5D/YArGfm
D6X4oMHomduEpjGkwKjbwh8xgh01QDVBL10y8rZWwmxQQaHYYr1rFl+dqedATnlx1v4S5VtIUzU0
3FwFzz0xGJ4ywxIjbuh497VwjKubzsbVNO2S6DIkdKmVvUACP6Y8WaEbLa4/ZUvoWohPUqZ/snXl
82wurGATYByS3AsWZB3qgaYqwL6l0SFuFSGVW/udxazUSo1BtDbqvP3lwMA4dfxk1Qa/rxfsiYbm
j/zI9066tsgOt/cUF15GLRoY0MFQirCUd4bmIBrmsa/TXA0XAOm/zKhHc9ASGmNLLEhuVmAIQU3P
fDdYHdbmy3qfsK+1beOQ6FWiDxfbt7/gCMO31Z1mrV19FPx90G8Pa4ONx68rPIlKwFFbxty9pFP+
oSdW9+TVxouM8zCNTJPEaJeSgs1cMSW+UmwHRhnDtaoFzgJV7RnX21c+Ox82HBtOLnRTolif19lY
zjA7eLjxDlREDB6xcCZQzGsSmIZIBqiwGj/LEhbW+kjI5lK4xN/mfNAsjgkm0dKfitl4ZOvfXjME
H1lXfVlWy90PBDfUW4Sab6z3Dr2VDtcaSNqO0tA9e0N20HRzw6qRrcfC472aq4aaBLiDqPW9muYx
1FfvE0wTbJ8K2WNmlz8EyLhaImBsXa3+QXG/W3TnOLRmc43LvnqU3jzfUU+VgHWb5MFZVkm3lvR7
VIsOXEmbIbRG6GKPUPbZyvWb0fbVzZ2c5xXD6L6r15gDXI6PxKyDrGudXyi8D21tn+Mme4+neD24
SFoPOH3GLDsvajPaiTw9j46jfEW4+oHJeop+FrMrtqfslDXaLzurp5csMm51YR+txByuUpfQToqO
1TB7uwfZmc8VqRA6QSLP4h/dSYxbw9N/SPRUf1R01bvKZZIXM80KYm/Fajp0xFaPVhRu8xerdX7G
aeS942aIHq1OhF1uTqwEo+k0ZASCTxkFqSw12i3d9o7bbql09PlpTdz6K7Mn67bxGBbdZIAjhzc0
bcqILMTUDsszkUGr6QeAat5w1HSDBbaqkwcb29FO09f0VObWAoEl/yxS8RKns3Zx0ZaMeZG/dstv
VqA3Gj33LdO0T+IEL03jAOrKZRLmxsTWLdloozY/WuT43LQrGyMjIUuG0U6+TsvXqldfi+RXjmWZ
HAdq73Nss5GFpaD2ddqTuMYT7/eR1z172tm0zD9xnXjvbdzaJwx9T6lbNNhR3eQlW3KIb0t6nxkT
BVXHP1WmXcsEtttM6g14r/FiKSM5pW31GUHgwJNS1mGTJ+N+dFc8CNhngzFq6LO7zAhkYpwUutXX
oRhQzSsAm1LU3s01x5MuHMzjnUNhPtoozdum37EURjq/yungsPU9x/hsfCJsBNLrKn6cNM+65rWE
MwaDdpTG2yTqOQTJ8rSmGM07S9q0V0crnqajrNnlsjNDN2obNkvkGAFQoXn+1Bp/jWX5WQ65eF8E
Xt7Ke2elf6cw+rlWSbVvF1B/Vq7e4tFLml2vD+phbUEj5u7PxFqmsNamz0aFmjA9XxK9vf8W0xqW
uPzrInGW7Jy4GEyXzEFJ1nasIxR34jAwgy7KXvg5S6VDYimWjMUWgmT8NFrdZuiii3PBmvLByM30
mLXc1ImFR9FSFVD4nrlFJ5L6tU4zgJ2owA+DAXOvrFGcAZaoL51hZuca/Qfr1SXUo8I98XFnLDX9
lsX9ewbJjDwL+k0Z0iHKvKMNweM1MndAOTJOnRcyx+pCx7zFg6Xf+/5xVk18sRBxdEtdn5ucRf9Q
axdM7CsrHomFVTXqWXnRxeMAeqgjkwyGvGTX0ClJGFMSYmUiz6FhxkSY3z/t2lIVaIBrh+kZrcp6
aGI132OdSZLS7NdOoI7qpb6vBBYot4c76dT9Q5l9FaZeMZNa/nS6XR+wvPaHhDVhkrqQiFf0cL3q
Gr4eYAbBwnhqx543CnifdyM8rC9UEywmcNQ2U+zuJdqmx7Tg2Ye/UZ2SZdaPvNMmXuofLuY7jsZ6
QKXRa/F5WhEmb9LZEbrJbZQDxWM2PeBHEacIcNVOdbbForel3xuN5EHa9T9DN0dYV2AKJ1vQsmVV
Z1TmaDs17WNibX+x2pfe0UCNBN9lBGp9bG/inpWVOOotIEok1tXn2B5Yi8UzSDJh57/xM5hny1B+
azXOFexp6jdx0wXJijzW8X5U9l1LrOlmRdZP20oGYBEn3W3VXiej/RmO2m7ue+fiYu9paX4eEAv3
VlFdinH5a9pm8tBHsbOr4pVLwUnNPVAMJM7MGC69aBDxMw+sRJNQrWX9E5x8DFbQnUiVeaJmLdFq
zRDTHfbjFgGip8TMSfrUwG9gm0cw58j30kAmr+WrfiprtsZMrlmcj3p/yVlPEmGX7i38eie2aW8W
+QSBaUSvjtalp74lPNfOpltC7QYOeD1XzYDErOcz3/MVSUN7zYYQyFv36bQNf4LfjFl7a6zqYMbT
s2egNM+bUJAne9JzK/IZauuhbYQQVsRjS/uPbGVYfQxSFZKhcb6XVvOe4J7NB7s5u2PJ3dms9xxW
FrlHy7VOUa3H88yuiGxmMxVnNVsmnAjv4EkIxqZGEd5NNYsfleuEkFR/qoorN9LI5MyZWCDvQA6T
9Gxqe3ccuO0k854F+YWrmejnE7jOyl3rfbbdKCofP8ous87fxRBf765BUHwY++ZFpQNinmgwbnhR
9xGcG9KkNhR0gZa+M5oXIETxPhUpoomkeMaenF3572EhXVIrclw7Wo6cJrXX7iAmJLCVtbT776IM
ddBMJhvhuZEEdtKgfL7oU/mV1T26CPLmHjAxtOex0lGToM94sKeKlSZmAc9ZWF1KnErwDc3TgG5s
J8ecXTygN4wE9ktnop+S9eIdiLsAzLBEB2at9XQ3vUU8Yv7bff/HlF0GXxYhbmVD0m2kHRAclPfY
g+JJ+niYSL0/1zEhxcvYDLuWYvuIy2KlxGgLqkoPTBmF75BSU2uduXdxIpzmkqey1aw0SEyDADn3
WnmEcvAnK1/o48Fd4H7Uw9doUGHZ9AEs3fRDZs1/HbdxfQW/GeNn/hsaIh9IsyEas2n4qOSA7SpL
MqdU5orNFIg1m6bO57rfTPJsqr3xbMQQIFIF7aZGBrnu6jaJTqZm8AgkZFAWcfaZ5W58iNSWA7Ed
A7x1BMC9Z7Jdb2o1bHhFbnfuW7g1SUx2Nxack+wE5hAjBnVcVa+iqT4xXsAiGr1TTMHoGzNnPdz6
5GLN80upyzGoe91FJAUGz6Jc6WcaFr1oHJbj6evKzhpPRFcfbQeb8OCRIuC8NFINe6NZOUXzgSi6
ThI4K6MucDQUjEW2fHhZKx6j3sEmpCJM0dtjifFqJyZzDMscPtPSfKSJJ3n8KoRkBGVf2Lf/UOUI
GoVtzYXRuISNMSNeXCPe0DT/HDwX5T8hdX4+rOo4uvJqGxou1anmgxLVzpFsUXQxc36pDKs9i9b+
I1zmu3PEzrKOmfhV6ffaGqt01kKfxeOW8yb53w136i75PoL7sixYVaZR/K2pXw5jlmQHVAW/F7vh
7S489FwWWkyaT8SkFt8c4JfTIFPvATMehW3JOmJiQHwETKEDmyUeOc+RWNVJiRIdXxj+EPekVFOd
cKsRigDg7pQ3BoWdkNdcpPVVs8xQOlQrKND1o7DAq8FO+J2aSG9ZBOEsjo2A7XV3koEnVBwkOdd9
z7l9jKz2J6vh38jTe/pOwMYzojTUCaDiK+/aRtq5wa5x6uaMLGPHnO/CmCXv4TJdlkbRlvccwo3a
smDW6DpH4xedK7+gGHF2u/2H64zI2w27f+rqJ+BTAbd4f4u4jwKLUQ7KK34uDK2CwfTNFbH+OgEC
7CWfRXtbAuks9Rjdzp6fqhV4AiuJuZ3xxTc0YdmCKMLQxKuMpYkKdS2C1IG2mtObcntU9yTqzqZt
wIEv0L+MPdw5Sf66BzSS1dnjXBvWgzE5xTklyoqtCcDzzaDt7tSyboYgLr8aHz22ALSbmkXudM5a
gM0nqDwoIHBCZ78vk+g9gfU66E1+jJFG+MKk2qmrzX5LXqRXBmneYFlEvhkMXoEhtIj1A9PuZt8v
GPSkiWZabFfg3Bn6Q+Rlb7JDNdYI7rkF2vTSPS1lv1xKWGMrGtRXuexKZfZw+zz7St+B66xyn/pZ
vzeFts1z3vOZokuXrjwPMU57F5HcwUtE4QP6bD+2RZJg/cd1uQYINdnKKxZkaWeMJ4c2s6yS6ayh
jRalEk+1+7WpbHGP1k8NU2qheu9QryU+Xq6Ds8De2g3WxVor7YSnb9qXhpwBZDKkciwNlATSokVc
sZ8k1zSfPoteU++tuzIwqH71mpa+WEX6GWVjeYmj5Ov7xsrQG0eqcg5CtNWxXrW3cUsmELJ7SXLO
F7Mzr7mxgsAY+jHgkDPOHCuU7M9m3AN7Q/8LPMWfTI/vrVv6hr1oUKajcUNlMO1rFcUBUUtVf5x0
Im4JGziBRhWvKzRuGhE2vxoPNXc1S3S+21kzcTCTu4e5YuoDMhha0uUCZ6beiyexnKYI+aoVU861
cK9PuYj/ytVZnooCvZKpqftMCWgs95IIsh8ZOz+3z5gdmXl8dOeC2ZRVX+wq+5tZnX61ge3ZZUIK
HyPecyYqQsFnDEO9QigFl8QbXFQv2JPxbClYgfDetbOC4XRJwR8RKeL1x3hunWuFvQnNwfBSexNf
f5cTS1x2J7KGqmBMvIghYob+bEF2hVrLCJoiJ9N3QcCNfcL6NYzsuKxzY0/qUxAKawmmmihY15tV
zsmpyCJKfOX4LoJjlrt/XJKK5rld9p1C0Zro3o9E46eF06hBCscoIOZ2e1KluOtrnkKVoJuhspme
2i9S7OvjZAIW68wqhEtUP2CRtu9JkviZ0j+SsTe/Yu0z2lgZqWmHnpDRWRpOfMncAh+YN4Efs84M
crvAylzSvuFYYC2E7wvenWFMqT9rmc1uLXXGx0mM56yYmOaabv5SDURnrThNld3MhzHima23Ya05
qbuddgwzXaL2soo1zJqRwlgjvNs7evWu8udZLpulXYJXTqZw1JzqBjuXaeT0msa5c7Omc8wM/cHj
XjbEFJ1sBftKyYXW5pttITW0s+UMtd91I+aNA1OsyuEvyQq4MhG4hnjK570Wx9oJFgx+w2EhUC+P
8IaPE1r8XsVHu8ES9T2xGFcoQyW22EBLgaox0O8PY6yVx7br8mODUT1w+KivNbNyEjWekCLfa5Nu
vJDW4zAP4/viUSlzPz9Cyvs9YhR4yTPhwbVlQjAzm4CdNUkgZEJo3jZyzo5q87LiItxrbtS+JHa/
0yjurlOcfyhUOCHHJRJo5gzPzEf29bZhnFbWwmgYEQZiA6/rxTxV+eRrLAjCRWwICRNOUdqWgTsZ
Pwym5rtskCTy9ezRAFq4effe2r/HcUXguLauP+r6X4nvnJEl4w83pnJOZu/sbCCwumkfpZwobFVV
PGdz/SLX3gmovuZzsViPlDrxOdbz5OQlCfKjsVYPUYFOrKgNJq6tIc+jZnj7AWakjZ+UWXBn7aIx
I5oSpYHrVNRH3BWZwS5CVeoXhkOJEBcG4rgIkGBmeXS16qerGbtkxWaWGnXIjYO6XeNINgogJP0M
/6XA3UOoUHGW+Lnb2JmCLHYeHb1V4YjCZsD6oTLGxnlx11ZiTjbMCFivOdT/zCmjwTJfToYzNmGf
2i86I5RjH0VfWjtrB6vmmBwEGamUYntM5yM6ZPvlX2iZAT1MCYK0ayckfSiTqEDM42R1Q+goC8UV
JqW9Ulp9sof2IHuuLzAmRNAxvdqlmUflL+EQxFTVc+Ie7cxbGBulhxmGVTjEMdHjAJRcfmzMbjuM
TV3yRFvhs4TXArO0HvXYs496Jh8Vaj0gQe0z4AQa3oLgca2M68P315mPcuX7temxUSnvdZOfv1e/
OUN9zSxUI3NLePLozidKag7X2rDRtSKwjXUz2f/+r6DwbFmnoFwg47SrCr9fYsr1vHYABLTfYJ1c
wX87sEeFcD/mH3VX/GlqeAaZglirJOyPlNbRtIu/Tj2sB+T9iraY6OK8qwCE96B+8sUJprn9jYmE
WxSxGil/Wef9WKPPhPzXEAKJdapBDRIbrEJne4lzooniZDF8s6qaUNfAAjACG3xre0S+Xxj59juP
/YuveeRXW3adB+hdHvItQn2BG3Sok+lXn3hQYoz8xaEO2lPukagFXUlMVn22dHcPjWqiaRjpCIXg
na7ye7V00U6mle1DbdohTgyZDtbHked9g3U+wDYkJrnYm3PMw7sccpqs3Qze45Cy7D9qlfcrbgsA
D2vQN84rTMZ/Ih0qRz1CZltZZHBLSp6V80ISeCjMGC1dor9HujOG6Mdw6YzLl50wpGxQOpBtGoAk
eFKzy5a82WCShmBwU2rhos/DLopnEGULb0RbvenmavmIyjD/S2sIXQSF2J1xftvXbyqMJF/paKno
Uk/gnkXWrAHzCR6eOH5HNme81WtP9nbunGwOgTOEvuGI7SQiEgyGIV4i/3tHsqq6u4Bs4+96fBDp
oj9q7pD/2PjsmUb1YTtKCxthvybabBx1zTFDvVrejQmSq5722BBd22KNEQdEdHNmI774XCQ5q0IP
YxFZvomybcfEatGRr2MPn1bp7q3EA+FbkmQrsEkfhprIuZY5fToQAbW9LAgMIDTo9389lxuYZmHO
CPpQvlkpDsTFeS29P3aPPiy5k0UbAY5ofzqemJhceMOuqiQoSJ3c4yH/O+uLbxHl4MvNSKF5ugR5
6Z4ZC5O+qnqJNj0iO7q2zBNadyPU+M0Joa0MHHmP5YYN4DJGy1hTFPFQAqFAx0hMFn37b8oUT5oH
TynhpxoJ3YV1Z+K4L4aiBUTq/XSN5gumKR/e6jLmFMDyZVZPazx/sY7mKHCQOzNu+NSq5kP9hlFO
FtRw0BC8kaGOTHxrqo23TlcvZCmF2sRYZhnvjQvK15j9hCthj9uBp3vwdYEHvi29t7wDkae5bwm/
NISEfZjMLD/ZXtpw/TbTaVq1fTk/xm1rntluDBBLDX7EsiIjDQGjCAYq3pUJWdsGScVEmyUzro+U
0M6HqacdbAVRXvZSP7v5LPYGm6TStw1SuWlY9V2ZH5MVnOKUJznT9/ieG+1mvUcjg+6NKPidsXKF
L+lLzPiJ8iW2EG+hozOn1U/MkdXx6mFJJPoidCBFNERxHdQw/8nIygmrE/5HH9knIwOt4rtPYr9Z
zPLcrdaJtC0vwILpk2g7naAUIoWJrZPYzp4i5o7SM9AZIN2YohnaydHMfQzOSGZedSJRHYBN29Im
md6fMtEUEpWVmrk0Jpp8Rl/MB/aazGgqPe+aSueTgjj2YVvfXA6McGhcuAmzLbBqxnqQCjDHRbT8
YDNBi5FhlLWXmM8G8kfYYkN8ULhxqJQmK/Salrg+UubHyMJDUwpmeIMexGb9L5oYmTzxcXYsZM/z
/IGCbDyaLuDT7bdFsYKl1vLuKO2ZCmFgwhzddM6f7+vu+wWVGzClNKsOme0+tXpymQ1MmEYE96Cz
mjZUZvGCYYYjNjIpiOtE+KMVHzjrwMKuBn0hSOeaDfX21bYgkvYJCEyq0fKGaoE4EGKmdtDBH3Xw
/JEXhyirbnBe80DmfNDzevnpTs0hTtmj9VVH07wB4Lav/PvfpuLnmAIWchRa77nWPllg1nu9gvOK
y6HYS36wTaNAjVD4NpQzjGehvxmVCrCOY2hG31Q6d+6r6dD17d2rcWzTlK6hrQ8sAYRImZw5V28W
M9FH44fhlD+HWAK8QJS21wrK39IwLDpk8xe+Pyq8gwchfY/FQkNx6vka5WmIHs8NI2eszpuD00KP
FwxigobLncFxTlZ8lDOP9/IOzRPRSmUDTaRwXZSaIAz8woMUmRcLWjWgomEhsDla9tmymWPOqxl8
39sMsAY4Kj9NHfQ4bspke1JcM7rEsTy1wrordDiBo5wIw2G+Mi1ji+CMy21QBXLR7DjrkuVkIwPL
hAk9klUts+4x7+eLyUToYkFfX8zOuiOFb9lIRBzFcn7gnewRAkyv8Yi8rGuxNlODunYHQYnIvb2V
Vn9twQFBr+x7Ov55Zy0+XD5J7dAslI7LdbKaU/+R64NxXtXi7KsJoaeMx+pg6f+oiXSEuU6xi+Al
QfbMMG+KopeOFnCXu6q7MRHtopSWRbmnCLPLziuaOcQQExRFyym4DeYAoMdHZHwZfAzcm8+cExFj
RcYYNpttl8l2IzgZUQaeoWLhkMytXdaDA2N4WxI/T5apJrWgw/gR2HhpTrFInT0TO2tvaNpxKG39
rLvqWMWKcUHp/oDYk591QRHjLLeRlcilS12mCShuhnS69TEiAAqToht+Rln1S+ctBgm2LHtbDMpH
vwF5d2y/Kml8aWA/zd6GRWFqOz37VQkkLLiHUQu42nSeN8cgDbvCbi357tDyaeOdNMMzHY/glty4
eePRSgE+cD9WvoelicvAGQn9Md+9yVpOYvijC3gqwojOZoMWBu5WRUDY5qkv/N7Juw3qBFSgzV4d
FraQxYdTDr80nOx/ojrS2LTFZ5te8n+xdybLkSNpkn6Vkb6jBTAABsOhLw6Hr3S6c18ukAhGBPZ9
x9P3h8iarqqsmqqZ+0hmUiIyyWQ4CIeZ6a/6qddI2GBu+aspg+zdLZBX2vxIFCX9dPe1m4Vewg7y
MFL4s1tM+6dbtdJP2tbZ0JmEeh+c4whHsFwm5Q0xqeXWKH1eQLjTJQIZ2OQN4jKkBYdalM7F5W1N
OvFVS75yE2AuRBCKiOJwPsIYADYS8qhkpcuvGFjDg+ge9QHrjtYUHgAsNngWkG1UZz38ZrJhXccp
X2R9oFLxGxKm9NqE8z7rQPIMQY/UqMNn0AgXct8fKQUemRAZAZdzDFGanhqw+kcsWDNBTwt7fzLc
QqfdwQKAXWf8QL63b6p3co5Sl24BYQYPU9uPMXJdT9EXI7WrwQGbKim5bcNwzwMqOSiMox5H6fe8
P1aZ/iNoRrQJc0r2seviSdLLar/WkgQIQzyt2KXgk8+Wi6KpKHCdwXeW+TxNDRsQOIta07REonFt
mRa2MWER82iCYmsruXidTfeaMJ2fw2Xxpxj9r8nhBc2WZXilTBiWw0LzdQZoRI6tT9E8m47ZHPsR
j0I8JWQ8HYK7Gu4PX29lvjEQuUrigTItHjBXEJrExc5AGQtDrg6ppbEcpT7iIycoGys3UxmO8fQH
kpsZmTeOjLsK6zzp62kNh05JcNzJQvij5btD41oue3fDU9CpgXywp444dYD4wZxPiMFi2NSm+Xd3
pEZAX/9gduXisZ/nO1EEdI+0de3Fkfih0IPxgmL6LXzY9c9ZVRvnuSTwX2uc72iG29Qam2SWOWrK
ttjBYAYB/UqSpt8WYf3IKY9FWifQBKTON6x5m8X9fKTOQN81reFDet6QLy+8eCG2j1CwNePhu9PY
TwvOeA+Zf1tVyTG4SmXmiKaMjdAdvQxerE74VllTcypb4ctZTw9dX7g4ZaiCDEamhzblh5bZ7qaU
axca4yN0OJfGIOzjqX1iMJp5dVDtE0sz9oFRHKnkrTx8luDDHFLlYWt8Mfqlcq5yzG2b5BC2xHTT
V1DB9MgJpznBRPfwmMSkWpdP8ogD2NO6Q/Sa3mV5Cd0WDkVlfc/AapFRcvQdvLKQTOvwgfmHkq/O
oaooc88MgrU9qUJf8SW7TE2PTTH17PQmbEjr/2WkJmtXQ6itLVxOXZk5SEHHxNSqB5kXtyTr3BPz
Gwmkbv5VEjk7mIW80GaI5btnHDFSOGiKiIU3LQGvhGCdxnoTBJ116LHn5dlA/liBELCGegOWxavq
atzqWsmgmbnFNgRT1CCkbKox90Mt/GjEQ9EVy0uV7xfuKGtkaz0KYezipIR87bAW2bmO1uuMOigK
9w7fGGDSqpn8NXgPguu9yOaezCtoJ316CvOEw70tohXbwnQ3X++G1mEKnwnPDnDaEaX0dT157qXx
phgf5Rb+5ACbqDLKiPfcS4YPcYdFg2M69wcmMrN9MKF7gcmaLiPGw02dyXjnCmONP71Fbhls+87Z
/YHttYhH5XZ0WFX8rpUYY/rQ9BL2/wuojsVgYpTPY8nzIUqBJA63usqugTO15N65bZTVBJj7am1X
5/Epb8bovqnmj+R+6q0vM+PtOlfFS9UBgdEH9zMGbL6LXFi/UTZjgzNWGTI/ZwtHiwLKz2Z1gxFb
5/B2Iu/gV/W5YxQfC9Zll1EY+/n4NbAl3dMmDLIsROfU7Q78/fpOnNhD8+wjWxCvO/Ra74fuXMkX
5TjdUV937s66u/794Y/fOhycJB1vW6LT5QlSeYrIAZwzz0OAzquw8PuD8T+/+r/9dzkqxqbj4Lm4
mbWNFMJtUA7FaUh0x9PJAPG46I2datSTzpGQ5k4iYQ04jSYdT0nSjaffv4r+51e/f/vP/t3vT/nr
V/yzT7GsicNCbPdbGMDQ8eNabJK2ia5Q2ZUfGgtEq5LgGy3ty1aDLJlGS+IXUfNijdaPELL0lVDO
6AcydTZWrc6FilBHVgoLqGjMAnyWNWAz7Uh0sVfCQ1SdKJ9HEJwZu/YdauE4JHfceTRl1WI3rfkC
sh7TddTqDfZ8a1uQJNngKGVSicxhM6rdWD25cf47aeF+h4/F6xdSr03w+WmkYPws2sPWEphS5zHX
t7Pty7rb2xbIPWF8CxNAJnPQhttiREUyEp6SQIxGzoSI78apDMSH4tFxDCRoCfOzEsFtDgMHnhAa
FUNsrR+/i0oa5yAmZ9wxBJUOuhBxHS7PlUSSiWZoYn4ccBQJqTbw2dkgB9prn//SWzd/Go2Pzph/
Iq5G20UPXkJiQojq8578RHUCgp2QacZXszTCIpi/T6ve2gUjJ/txKn8sc3Jh78IyqLev+KHRpUmW
+LPKYBzwxOREtIkMJ/Vjo3/MA+K32iMuInPLi3oZG7nnlA6axdAbT4j4q0WgoGckpkzDHXJiReq5
0EBMdOM4Q0CLO4K/w9Vc8g/Vj08TYK6NbsfseHJ4KSUhQc+i80BFvQmnZ7FPwGNITvSK9F6pnjPN
6NnzcqID69GtchE1M9OsdhOoByJ72ql2nd4LejkyGP5R27xxu7VEgQSzdiqB6h5nMvXgzZ2uOcNG
E8yqNzw0exjOLDTbOE9pMijdwo+m/GGZ+yeQfi3jdTFsm4EGbc2YHADMEG3UDN2gtWGDJoxb0hg5
dXRhT/MU5E+Hlp7nM6gC+FSuK45q5V7PbglGKP9NP5zJg5DVr4YugFaAV8ItuRZGmIuz5SxvHBTJ
yLiGHxLKOlRBc6qqFM/3RCJ7ff1GczWlg4Qy6fdMy1EyZypc7PzNSdObPZk3APPfoujVCnABKb3S
sSUgLCNKP/YJ+x2B/PT7f+Tad6bkNWkjkjPMil2HZjBEjTzg25hJ5qPFug5Uk2ZWwanTxD6f3PFQ
R8NwGGClm7Y+M7QSTNXLcxrbPM7ukyI5kVrj+w5o+vPGCR3paXZwcmqaehb2w3hcOf2nxNqD4aOJ
OAtaDthZNQ7eXLF9y9Jpk8QXZRtv3WQXnukG39oKgm0i910GpbjI3qc1QxpP5cEZgw8TEDFT7KR/
GghO6otOdDqi6d1mZGaZFpZnuEhtH7wbda/vHDNB3I/nj7SqZib+6FFDoqV+kEADU3qkP5V2/ROQ
zr6J0uSxx8iw0QF8UU23H1OqUoqIyVa/ZK+OAiGjZezXOT74DhMpRtMqueZpctCpNN7BIoouSUfw
dypinUpZVJfRuisnF6Rv3DBxbFwkISBPso2uBmGoo/1Niiy9K5ZvNH35c+08Tkg5IRPHClPHrp2j
h2w9RY1OCZdnwbegmDwwd0y2DNSeVYbOkfWJ47Xr1KGs3O8J6QPcXH3hw+ybT2KVGDobqd5tuexh
sbQe4+VzJEjVhynqls6O1AvYZ1A50N5HoWRuVSVvSVWZRCIpAyBNUZ8gxrOKUYy28PSjgdg2ZO4l
IT7gXjJ1mCc/I7ziAd+gCyABk6XjmWG2M34MbjydzH4a//jgVgu2EYFuUMXNpTCGYW8wiVAmpqCs
PhbZkpyCTuiMEaqHwbCP3TrQ+P0BjDULgK7B/VfB65ROckPuoNo4dtz75jD9yPXS8ZSL1bnulzNb
pjJdV5C021oifC5yNookJ0YCqYxaZK8jO60flnJAIuyYLPYrc90Q8etS8bk5KTs2/qI/C7BeS978
EPBtEFf5GhwAHKzWZxq1jb9cpTpvjK1XyLSbmFvj4NYmM0+yagp/00dVMcGrMJoRmH9r1gl2qcAn
6WP6A7tUdBxUpV+B3EZbp7cQA2PtFb9ivgTxDZMxdHANZqbupNZubGXLqjkxB9CT0qtU0W+R46Lz
ov2a0es5SVhn2cby6naMtIvFaH7SqQOv2B5CzxoNVhXzfewZFOs6Zix7VPE1teo79PNsjyOjYF/W
Xwg+Hxu3KB8Dx/4+teZTaEULgN/y7Drj9DM344t7GylO+WhyZtoLJH8mOBXuZEWXNlO7VxHNXrLY
425IUPBnIgNLxBDVFVVMvYj7YY5282Nu35yo9LJCv4WdJTktjfYWINuvwMGMmpShtkkalfjBIDgb
Fhi2TLIoWyMKIzTv4Ge6WPio4SlHMzbAsFwK2t+wiDbG4j45qwXcLRv1acAjq9pbp9uPkMb6Lczb
9NgqtVN5/YJGxeCKzPYeoNEOZ9w3O7lZUxw9F42BjB7b25ihPu8MnmxOnXwTWROe7QA3JUytfrfC
EY92iKkkLcunEo9cFcA/jFRLyaCsH0dso1QXD1+qI9+vmPcCyasgZEKVtItHOffdXQD0sp6N4pTE
8MmHCGPXXFchCRiDUBQ/Rxk51TFUaLBi/uma2V0RJvuSdrVfoo6OCjTlgcM7QdmRCwX6wL72yjCO
PAr7vYXD4onMF+dcMk0/7ZAGBK06LOxwQcsv/TmMbBIzvXFrbKzaU8NY0ZHyTvTlfi7H+jJE5nID
TQmSXkRIwMhtFyX1hw67NPbltriEdcp0lYJJf2h0xTO9Nz5ascQQy4TzB934N+I450x4St/GqKsu
RZpU8Bdi6asKdfWP3yLk79vOmj2TvcpsLeNNddF7NJPxyhUTnr4Sj4mCdWa6VFcGNXC4TKvXmIgL
RifqvECzHZ53U+rbU9d4aSC7Y+e0746zpHehvV5z6DW4xw3rrk61F7uHdIcOUPhdBI9IrkskJMwF
s8wGFLwcLNzSNuPgPmDcxJa1AsKSYnLNllMb2cH9gB/ABDgXR3N6U0+jpIlksWHdKho4j8KdMtoi
DL8dsWMS3mBLLCy0pIrQTMnD+KDlhfJVAHz8b3KOtz+Sgf+L8N6tjIuu/a//sPV/DAza5BkFsUHh
EB78UxFqHwVg2Ls4OUjREuJZWnEZOv0Ui8594HLterSpUwo0sdug2/jSmoFZQF/YLAWhFLZSmNmz
Oc5wtCSvQ6vY4OaZAKodawfsKzllwJKOgbEy/xKFMrNIeCT2s21YtQc5xclpZguPYyCToIJoAqeb
xgAwig+fygQdIUGnqKLD2yKq4CMrzBHqdZ0c4TRfq2AJL3/9oPKiPWRh/wwMhbmWxT5pwAGnz46E
CNi3EKR147F3oCf968to2f94GZVpMO+ijtjkUv6pS3WMCEQsglaibnR+VENofPQNFZypCdON0I1E
4Rji9+Wdskk8P9RHUoE3mY+4HYF2ZVTwkmg2H5m/tlcHjDKeBQIsFpj+GLH7iTcuYZzeedbhDh5T
2obwl4S3KU3klmtPW5eUX5nRtCfMwdGDIIaI5SL6hEWIp2ha8lcDCuIWWB7CqRXRVS/b4N4x+qOa
5vqMJfTWCXJ6Vgt5m7kz+7PWeFUW8/N/fZ3MP/XurhfINRVbQCGJyTrOnyqSC3ByZYQv4NCLYDsV
+eBL8I3VCM9IJmJmK2knHo6j7jzoWFkjqgW5B/aj2cdH5OH7oHCBLjChcMjuH34H2BK7AxAZ2q6f
M2/0ftCESercr6dlfsmn+B4A1LQNUryMWpB/aEkyPGmjdcbD869fG9/3H28CXpxc/8EuDDL678O3
EI7w+A4LtneZZUfspcinu7E048+oaolAhmXNW4kfBNMraweMD/KgFmvfVW2wdpVsgpusOlgJZaaF
YtjK/HTYEJnSXxoXtqfT5Ejd3FabdikxrzCxhc3gZH/zq9SO7h1hwivuE6DjIu2+Bh6RUp+LN9kF
zU7tMf9MJ1K54ABK0IG08DofQZUfc4tpXDHpr3qXfACSiF/Y3fR7KorUwXJ68ZhhBN/gRcKIOYJR
X0LtDdVHPhGVSDd9QpMi3doz8G7XAG1pYtnO5BGmqrHC9EV0axQwgjo01BOL3glrOdyCOovuKldG
9xxmeSAEZCmbZKJDpy7ehhZM0sCwK7C6z7KfAQpKrKDCfuxASf9MHbveGHZnPVVo+fuKZqiT4kC9
1QyCpDCrSnZJg3yvp/IKF9z+yaMVztIYnKWcCNTGtIh0vQqfk8ACK2LY8p6YHYkLLT8QuoxZJ9Ag
ox3rdrNbNCIqlDMtVftB7A3jeHvkvUt+d3S7O5GQcrFAbMMcrd4LR7obF5MCXiyKQyI7B/vYzHu7
w4o5JMLBWdXBTGSbEQWl8fGv70LzH59EtuNQU2S6Qoer+ed3GAOeWDPJ5B5cBNODjnXZRNq8OMNb
Ngj4VUGKJbKRPmKiOGdGSiFEnIYHLPSc+NUIOXydOca6+J7b6LwWs7u9ozMn1+lWhDo7w74n3iFa
kgL96qpfOiiJXZt7+YwG2TbKN0vYjl0QfWBsw7SBOupZ+XLROz4zUzD1cmaV/+Zlr+vUH8vb8QfL
Gg8W3BSk3qRpOaahG396sGg2zXW9cKLDAmaMCgBxFXMcepLCqPvQ7s95IfJDERbPpXCxyQ96/8yJ
5krzJAfMpu1vrUXGcnBAvcx2eNEgqq1ipYlNhsxyNeD+DvMB5+BqhFymbwbpv40JS2UIk+SFN1G1
dZmJpU17L83oJEr7gByd7rIpYD7tADbJRE6lkL1vmX9tF8ZZ/+YS8IL/yTWQlu3SqG6gPhp/6lN3
Br0iEVxHh0FUw3XOQnXpG9BKuXiXTtc9LKGMTnUYfzkW3g0rrt7GGN6HA1lTOjqCXO5WH1l67Qbj
KZtTXMy5MJ9zUOMUbWTovvFEq1ozvLnxR4BN4TaMw/d60vWDqGdybpqlv5qJs8WRshLNEvIqc3nt
IHoRMjvZUQmEj8HbdYmbNy3saKMJ0uTUak3/5DqnABbwc48itKW0rTr0fXnLKn28wvaa7qZw/lQr
qzbGttdWYM9jW762c2Jff/dr8rwE9EOznRQGt2kXd4/4h8w7WAP3ogb11IU58ZBRu/SkiiBaWjYt
60t1bRnVbLtZXH57S3hmH9uMI/9AYS32kHp5rGzjUfUVBXF182ianbqbMEQ95hwGK3fBcYxfcs+s
9axRe4teV8R71dukKaj37Rf33Ok1o4JRj3nkQXYy+nSvyU73oi60/FHDkEpMMaxAolVOpe6E3WqY
lrC/TFjLdugfP5zZ1QFE0+JEBKzwaBMMblluXFEcoEYO9LRUCidxW4SQqDm++zqIzu2kHMx3hkb1
i0iLmx73Byyn2PdizuXBgtht08G6WaIxOePpbjdSQzS3IxX4Rm3QqtClPApe2Vyx/8tQ9LSI4HP7
3TYqlK9lxsq1DB+6Y7a0SGFCIRnJ3q8n4FgVkBSGhHPDCgWuM3HDt3kxsGxdxxxx1CJhqjDmbGqO
Xbcm611fOrbpTzOCSzwbKaN14E+5g9tijvVncublQxZNQAglXxkFkr36ol5xim1Mh3MfDlN5l/cz
A54q0F7+9ZPFEO4/vq0c4VjSUJZhUVf/py1yZGgIQzAG90xTJ28NEdJeGgQejm6xmRfrx8Ah+hEs
abClfSvzK8cqTmNkfA6FszJkEO60BK5E6brTDZBfdOxdlrU8cp9tV8WHBmTBbnBG42Ca8q0rKFYF
8n6xSxv4DTyYfVcP7QaAZnfvBprn2qrkgHebojS6reO+BzakZCvo6fTjAtdvwHBe6SLZq6EDdEnP
M6RF5JTJKTJWITOFcYT5YbDHfjsSlb7YVs7YvDQMJsPlN8bmKNWqvPSwpXH3cz/GK1dLZF3tmTJu
dxGlV5vZILpN+/pbPgrnNqaxb5I2W3N6uzw65Vrffjlze6Rx3sNoeRPiO/LFcNBAXWOj3i1sIiiM
Ag8g2pF6QDgU/iLpguGB7I8D3yUUVArpOehnU4ZUjCdYbjiCMZqbYb1RqvY7B2/T0SuR9bKgWg45
ig1I/pHWbROm5UxjumY9FAueKzbe5imyXeKAnVMfiM/TXxC6pg+rJ98sNa0q0MH2C8akO3yYnqFV
bDYIejUZzpiRaNJZFqG+w8a+mtpWJwTmavwu9nNC8gblS+XbIcCLmaQl5cEqre9j/CAL2ArfCgnj
4ZJMwiT/clOMAW4i6GoIxFk4ZBV/37H/H/PzbzA/bMh1zl3/Z8zP/mfZhPHf8X3+8jV/4fsoHRyP
briWowu2pb8hPuPPtvuv/9CU/Z9Sdy2hO5QbSAde/V/5PqzD/5vno/+nyXFaurbN49VW4v8F5yOc
36fvv9vVOK7kL1uXhmUxTl5X/L/B+bgCElRQspnDa/qzTGru1B4tu/6F3+M0aaIjz5e+xHl9p5vh
fl4Lb1U09KdsMS7z77IKyC6hogEmnyjKzdbKXCX08DBqSYXjzfGDxuVOXCt229F4wFN+r8Z2JSKb
+F3p421mvdqy5/q50NSrS809J+YQ77KIuhscajTAUezbWkzijYmy32mt/W2imrZNioCztRJ4tCkH
xk0V+SZ9wexFRtqDSagRk0ngfsnSvlUapb5UacNU5H2r5cxvmrWImK8cPNpxEAwD85gN62MqFT8A
B4fbZMEjkB4iPaYBOhX3RWl9GmvlsSzJo1GdspsT/ZuVRaw++EZYnk45fcm4zLHqJ/TeVHQpD9Ct
41Q68DgKsqLjCKTPNijggOOeRNETuMMHYonRRrnI+/imvlx6m8Va4KyvVc4d+PHNUJOAthP7kRQX
f9zqhfTTeEfwB+VmOVrjACuRtPSylkVnFcxBDHvYRcN+ZCmMHjQKqiw6ppHJt7GNnTsPaWpZ9jGh
83EtpY7Wemqk+g1/i5ncr9SPNjuPOjeWLdfqptNvzTgJRXwmNbVWXxtrCTYuQqaiROK8msqbvmEb
DneIklRK4OZumjCKqx/UHdw39GuLIdh2TMR0yqho37YX+8uljTsrijd8itwPch/29lfqYDjSuupK
Ydo2IDjk0Osd0O9NsMyLSS+SQ0azSnDDgfGV1Fn0D4sGjCfJ1ePYWR9EUmjxKPcmIb+u/wElY0Nd
wRsVS3ezoG68oHdctiZpAprI85ZGcg7r7H4Qw2YWAMoZO7rLlYPCGNFmLmg1D2g3ZzfrDzXpFJPe
87LMUd7ROqY1KjuTpT2P7uzD6HK33Vqcrob2yPQU8w6d6vbafa3PX1jA5h4M08SY1jeZmBihpdMk
x1XPUuqeHaO7tJVVHRGR6aIes0ulWMiAzxm7vIDd3doc/FQ5PxI3zcH4BNGl15OjlTI0zMDe4lY4
8GDJH0bMBTjCz108PZNyyQ5sDzyzhYw/h3ZwtN3gfeno7lIzpdcYHrKaHj7F9vqsxHQZBpMOUI1Z
BLmH7eLQv2WGiIU0h7DuR4J0dA/LgB9mHcC2bJlV+XrP7ctQ+rlVfXSMonreFv34aXhzEBZ+2tXK
S2pg6hEuGkLun4UWkgmYjZdkMg1GFXLXmACvx2W5S7T4riy5dyfo/XtjWD6igdK+aGjuCiTZXRtM
ntTG2ess61qmRCmdcUzJyvWHIKBWPeApteud9mFQsX4wfjBhdtFKQnu7plhprMYoWUZU3MypPBfd
+qKr6aaKZNwZ8zCQ/64PIQj6gybVHpyyux85aG9hPihPRCPTi5QNPiDF5ZktE7dR9D2m08+rpvqJ
HXh6xZONMc/NTo1jV4ARB6xSEwXCCRUe9F0wS8BTxIHoPdVc496uaAamGgXCrn3X2OFXC7VoH5Ti
ldYxeSjX4HLUr5vZkB5q3hXY7C2KQ1Q7ql1Oo8ecl7TnDujqXajK7SQ4YvUOeBPN6s8ZlRZNKbxl
+mJXHHMkTbG+NImPCSinIanTD9Yka99eyT6Qd+5Gku9YEjVeT5jSpJCeNec8ENjd5QsVQVhda0MO
PqgsRoyDw1eLZPO7koOIpZcOUEGbVL52luls8ZrshhrjVSvS3dRFzWMZGkeCitjqqqxlrCexq0pn
VWNAC1RRfZWNcWjD4oXGqmAHMnfPpLg8w2I7WlH8yQJKX/oSPLKbwwrhTA86LPxoMV3Q1VNzN1qY
K5eF1k5twRfdFTRG6NMlAT5xNRQLinKDrzzR+P5NulVFE0Ek/q4lVAcOSC++tBvbY2DxItrkNaeN
ftcW8ZnEBgVzMY1brj5mfq5XsI5CT0g8zugxnmtiZ7fjAdvPUGA8tZW7EzOz6CmkBRhLFmx3vWJa
+6EpIW4zndHRjPvLHeqeUb3KOd1NHxGBpnvDIZsy4/pxY2dDmRGT4kRFnm2oeNsJ7dFeWngsoU5J
XP0Y4SXyXNmO7wSrl3urcR6H0i5IXfFHNaIA85fDKI94+4K3NF5eSk2/Kc6+5ynF/k9WNN9zwtyW
yRJBsh6m96gyMJ8AshaNGZ/m6laUS+ZTWWActDpozxKOKFgfAtELoip865Yz4lEERcqTNHVhLpT3
WWJ/68GaHXOF6mV2zYfNbn4lj+pbc+bnR1b4DgdbdKXw8F6E1eJ3Nnjx1i6/s9bINwJSL7N4zrph
OoOBghIh3KehoIlRqOYtXbKvwQTqSW2ns+VeOixqwdK2dantQmDK7X2jOz8I7WCXlfI9iQRZ5Cq5
H129OlFj0C0DKAcXB65FNCtsLTwg83KuGN2OmImLYS2lyGAPRRxDTRdvoWtQHKBYjDNYQPcqsS5R
zpGbR7VgJzLf6yuwHPuO9qzzhsZr1H0kWHZ3Vq0Xewqpuq2uZpMLS97DWmwItJmj+yGHWs9JTUoh
CW/4doXTMZcNJoIkoha2OyI9iMvUjHtZavuAu4r0BmvgoGXxPfLvoR6aY72s/UgsJ0I58jzFAbuT
j9+1NmlZfehu1t+L9cOs198UEGCDqtOqrLYoqnA0ELirnGGptJrIE6QSPT1o6Qin3m/XlDlXxhWT
t1Q5REIj+Uy1gQeJLNd1KVtzTb30KhefDgmmBiyqJJKz8LTUdX3Pa4jewua1j3613efsdiXdty0E
Xqd+Dh3hPibd2Y1MiiQaJ9+XJRsJERmh36QYA8Y56w4VWDYSx/tZOjRmFUhEcjKrTcBWhMzXfU9C
AUFw0k4iLy+GRbyxWR02xPm+QbroPSNaf8YrG69OnuImOwchFcMWIXWwGtyajl4ZvqzQeTmlod7U
tCKkKtikDReDIziL5iLeGlEMfmfaHZQWrd91HW8VS5Cg6oTXVfaRciriXvXwS1gFRu3D0BbROzlp
Yy/z2ELWW9hjlZJuqWCg5N0eJp99ZXCILfbZAkvUrheY0NOi/UqUGR7Myq4Ogk6wMZ85szobpKWR
mPY9gtx8pmlPPay3DIBs+2EaHkdIIX69pM0WyQfPLF3WPp19J5ebzcNlJk+uaFiYh+yxNyWxC3a3
uyYML5PDVl9MwX6sMM32BuLDnJa4qpSzq+aiuDVFsiVy8KCjvN5y0SCzKcQco0dcXcxnZfbPKa2o
eHQq+lsM3MWMfaYDIoyzsd2VVYKD1adZxfQ6/mx7KemmJeeJv8WpvlPklJ6B9pK/ifk0GxaCv9ow
q0KIqys/c4y0W4aT2cHJUaSidnqn+uluzsWHvXaydiP8rWRIYZtR5Mq4UHm0zwMc7BfDU0Fh+SRh
HGyq+clQ07XMC6q1ZucTCrtnVDCnliW5ggzYDgbeCruBOuYWx4mti5bjD4zdx7QYvsEHOGpRkHj9
HFy0qsCeYx3q+rU2XAzNlFwU/b4nq5+O6nswlj8jbBh2/OHCfprj+bAMHDdemawMXvltiO0jkuR+
Ck2URffC3vSq6dYxCKQ3BN11msZDE2E3cUD9dKl2MdlE9CYt4DB/m7ndwTXed7Hyaq3dawtpZLgS
nVxe7Qn1p0zElrgrVlTX3RrLcrBM+9GEErDBIfrdRgFQYXcHoeuJT2TGO0Q7YCIPKpfPrLTdJo5/
Dmy8GbS2b0Fr7pqeGXYETXotGBedIrIwpmsI3bhU28quX9dPEsDHle0e0GBPXTI+1lZwp3I73haW
8VQazbldve6x4VLxVbPSmu45m+VDOasTd/avnoFaGMb0O9Nzs2KzqX3ykM3JJMWberGwkFZPXRm+
jc1D6NLXUOfPXXizKfXRDOUvS3iuTeuntG6tiVtx/Ya12R6MgXOHu5wn/rs90A2SWNlrbaWH9fty
oN6kRnsZHdZ4baYi2HpqZvhAg1HsRi0Svpok/WdjlW8cM8DXE/j5SLs3Va3rG+Qi3dwDdbSVc3x2
4vjIMIoDMVynuYqhkgriLOUxpBB7U+uAyRfLRRCT2MzjS2613Rfh/FgpG5uB+zqQHOgK42Nq2/ex
aemh3U1G/Y2eyhcoRG366ASGuK+0ajfb0xfB3+OiPhl5vgURLltqUYseW1jafrbWdE/cm5zBQsdO
tccUe6ja8rs567dBiIts2LDge1aSnLtw5qdiUs+0Kpt7LRTvToheRxI/YVqbD08gR3BDV1c29L4q
bbI5Jp4hw/HtInu2B2Bd16phcV0CSCi5Oa/5EnQsgGstFZ0h1AX2t1W6obicd0PS7ag51ER+awPu
FOwGXqPDP+rW4RrYmWt+WuNTxKl5O/XdmUC361ExZENpwPVZrW9Icat7cZIGk/rVqV2ml2gGBofB
mcajR9AsXIwOUJGan2EL3jltfJJpv0s6QdrWvh+LbqW/X/V6vjZk2sj3a4dO1fe1w3yPY5iMYwZ/
9h3SwNtgOxtNEtgfbco9QezkbfzRp/oD005nXiuhCB8ntvUotf69TSmRpdZ7GNqfjI7OwOouoIfw
G033vNI7i1UaLX+DXP45O+a9Nqt726p/ptNzY+REDHNUA3EKl5dOb/c4zD32dxtLqR9VSG2jadxc
Gb4QET/GsB7d3F3lb+BVQB/+m73zWHIdy7Lsr7T1HGkXGphSa6drMYG5P/cHfQFcaHx9LTAqMyKj
u6yq5z0IBrXzgSBw7jl7rz1UmyQP2AKcU7M8v6rB24UE+4Qy9Zhnju9dlNwOmZJ0+zqr32tNPDhe
9CmalRPku8RufxGxvBaO+ZgX9REh/JcgiXAE36q6+skz4AVldz4xeAJLAwkh2BrzvWfF94Vk6FRF
BALUv3U7uHfa4AOPpu8NH4jzXkIOcGAp10XjPKnM+W4i2HET4Mout55hBX/7jfYVNuNBurhxArGi
a31KiGR1elLzckjSuKPmnSW0k/ciKT8bj+ItskgVJTQij97s4EnWBNWbQm1VZ+2HKjxbRXmEi6Et
hx7twmTzsx/zmhhOL1zo42+j5yfnVuJVzkSC1J4rYELGXf2NieFzntrrWvMvA8WELO232dvBMW0Z
lt2lTc11mb1jY/nE/EIQYvrYFtHs0jqNwBXwHMltqw0LDYUUlJdHDhgATzQdpsWw9kt50Jzh6qSk
A+bRtjarnWjGbcLCwkz0BSFbj1Bh94mlb0NjPLc2uzbod7u9Dvg85MRHnBZuwpLI0ObD4s4F8xel
FT0ErT5q1seMiTBAGFON0Bxj4hL3iInjl7gqPYBDbQOTLvpWRHxWncXUEucsC96VTXd7QX7ascq6
ne6RmGy16UPF0TUnkBUFq7EcNXSMWfJSRirBLezrJAeiPgz6+1GSboVm6Ulx2pz9GudRGYdKmJtC
d1EsslePmEiQnm7UGO0L3bk0/n2ZVPepTX4BTKt3Mug2bqJYtE3XybIWRuqBwxIPvU/Tyaw2saNe
/aG4rxBq0PiSrEytEZkvIktS95KFRkMfMAoduYkVMQcOuhMQyLvFUCIoJFHuQy+ce7AcEyoEeF53
eZPvGT9t9aa/kzOw384BgeNiTlkaDdXKTjEEFM/SKY/IXE8tutaRjICkho02Tk9Jrj9aJQO7ajyX
Ey7eHk7FwiTNfJEnLIkKm/QTPJVzoVcF07ZgGYiMEIfZwmFoY5BaQjsHKcQSjdSpypu3yISZQ4Lb
YD3YZn9VrnyL8jstlsfE4ozL6k8A+Bh70mzBZ7Tmm46CriisY80+YgqHOW/A6F+9iS55QsairG3I
MaIb3DOtx8sUzz/7on7Bz7hWcf3hOeGZAphKq2dcYq9k59zbCjDm/F5SjKeILoUcMfs2sXZv4DZz
i28VtuvEvO34RJ7vKJz4Vkhm6W3rB9Umucvt7xphnQSTlk4gx/zxNdX7e4R625YThS6xUIPIE9VP
mDrAKAxcavb0qipJfuW0zlDCt2Z3dRyX7aaVxD9DyQEiuHSH4TR/X1VbvHdO9+IbzUdeZ5eG8XaZ
Zdu2IHi7fDDKJGcSRU/NGRHxjt+ZFf6Ok3TRiOwzcGdDswJ87ZvtQ5CyFLamJAbZbvRzjbjU8S9F
kmcjjV2DkKCiN4O7UHMfZR/AwGwOXoLKOhkqRPhoKhv1OAWE1Iz6AkwMJ1ISvIyhxtons50eo5Jm
m9QhCa522yPhLGlPKjTg3IEktNrQUJmjddtzoPdi7Us0pizQH/EWglK9Y+VKwZQhBnfH+2zaQ3t/
JHaOw1U3vSmIlwsX7yNJR2vbkXdCc97J00kXQ9OtRjP/TuvxMLQ/YYUQV3UvWYd5z8xAz1QjAnJk
ijR76JsiSL5xy48qoK/QehJmLqt6BJj+ynKMS4vAV2+64lrU3blgXz5kNgt0qP9LN+68g0V4kZbH
4kzXmaquGNd95ezcie52QfRykVAfmZ73O2skPTB0mQAQu3WrBeI0cfx0dCojW9Yby4z8a2MJ+nY+
h7oaMC/TWmMCIBYG+CNRYrawfDmqjXtWAAtQPzhgWTmj8NDr+hGIm1oT0hohCEHr5aCVqKPwiRXB
1xRZ6aaqE6yaHS3zkOhlpt0GDmKAV8iBUa5V1lPi+NdAr4xtb5lXbD53NdkNC9/UXhAQ2HyN4dOk
gRQJJK4sl3SzZjbcDa0G5qWyAFKns+eaOJjM0KmbpQ8RBwyRS6qmo0MrT/uacKIMc+3ovhrAbjex
HPaK85aynDd75nbWLPVIj8e4qkJQPdWDrYmWsNukWRltp2CXkdkaCoSbNespzwBVlZeK2SDgPBAM
bKF43NBmby7oOF1/5UfVXs3ZPEX2iyHDp+ovVjst8Tk8qxLOvIy9nXT5Csn3Fli55zhJVshkjdvO
CVoVldA8wyErhOf65M4JsJFuROBUWCSfUZnzC8aWa+smGhZckAxJdXuZ5BUZB/jgQ/yjTVCMp2Rs
Xb4N3Nh+jdQYh8OH3VOehjH5ehoI3G0E9LEd2JUQYRqLAnUrNRTyA3vAcNQ5OakM6SN4kJ+km3Yl
ks2N7/DxFCmeZeZcIzX8hpvF6e6VND9WAMWEbfxZS6yXIkIAHdvaYz3vydh/AfR4CI9G3SoWWeFh
lvYQmoYOzQ0pJoQzG1LuDNKFe3sRcHrK22jFShUvzhx9iSncfBr04iUit9a6qqk8uqW8g8u/TnV2
WZDU4ECC/n3Uve/J2jpevnMyhNKFFoxU//upyH7Q6WNRxhKl+2xBROmLdJAvZW+HC80e961hHbER
fnGKO4t+HJa6YIVrqR6bRK3OSFQpwX/phAxZ18krvyDjrlpPq1Y0ltktEGCnQf3A+hq/RUMilju3
Dkt9WvgREVW6+Z3BDmX7QJkpNXMdUyTYOzgAa5m7KxFpWwu2TMNXkPMDzjEODQwdLA2r9uA+Acp5
D2p0D0AHpjLdg87eE436HMQO/ThN33PKJmWyii+9h5WZgSG+cxiw/fDNsorRVZt9YohepQWxQX2m
5yiY5Dtsjr0HzAiM9UOfxN+iz5fhWD1ibfsy1HhOgpRaSw6/xGDvUq9/MWMWJa67pjv0LHrOPr76
pRWvZmdF+4Azb91AUrX4JdOS1hYNDbsNeyMKGPqy9kL3WF1UKIFszoqAkWdml/blhuIAV+vBxh9P
EwQp6HBhyPXq0C1cTM7wE0XqPqbr13sPzFBWlQjA+6iY04V6DIfsyQCBD8mayiO6L9rsaDdBCftF
7Okwd6wS44qTeC4hpDTLUnMOY4HnOnUUjEX5jVhylw4wQDz8ZLjRlN/DNXeMc9VlnyH1/dIK7Ps+
7bcDeJFQYO4V+n5w+p/MSd/toHkTAmkS0qZ1lGfw4pepk3yP8idk8G9L6karoZ3u2kc318+a76wN
U1uQ7hUuhrG9KB2DzDjN8DGkZhZYAWgUYqHjSihFApKi86AFR0vLLT+JzeTIKCbqmIydbhrmnfMc
9ugRyS08+kIncKosf0g4xoBDwOhkXKwiuo8b993v/OfAybaTnZG1XMTlQvQUIwoitJZfPc0C36ga
jDKMFJNuWz2H+XCXuB0ODRXtnCmb01GLH9gje32QV/KAcQU2TGXBvLgNgCu6iiZTCuRDllNHq0AA
lrpdwLTFavqvm9p882/3/e3m3152e8UfbxDX23Q0GT3lc36084glGvY2hJuFqgCXBnouD/5sgpXM
ChgxTw9ydsmir8Im9y+I1+3m//S+4WbUDWiLuH2cwmmFvzVGk7NCFgBgZLb83oA6t4vbTd/FC+xO
z+pmDk5mn3B2swx7s3vYjnJjIYIymwimxLOrzR/XGgjJWt+uQl1HuHm7OjU6rFZv2ARezEHZz4f8
cLvQ4uCf1+qAnTVwdmbm4+Apq72HK508+Plj/nE1nf/K7XY5NnPDLli4pQJkUdnqcPPag4VRh9vF
7b7btdsDrhcChvjz4Xp+ogulcsn5Aoyn5ZFtcXu4lC/W0DVMNOE2MUGDgWcZnNhEj8IgBfHJOLUC
sMa1Py9u9+VaBZaq/UIydAW3+J1logQmWqxwB6UnL6QdR97l18T45kK8Mra+hsi1uCdo0tqlPlKw
nOZbJmYTWE2vyuh/Uow1rFK58Fj3ZHVRHUsdOavva+tx4jBp2qRf5hhHl2mqB/ho5B3cj/GgLLAk
SnBwHbtLqoZy7drusISq9T7YJVHAnARZLS+KwX4V3Qj4kkUApqbi4iKJRd/UjeupILU3hMiYpb8F
Rjlz8KyD36KB8obpAQp9Cm8taI5RER7EWH2pJKp2nQxS1tZYpnt5qauyvTQWuRDB4ByZMhQLmvPr
wu72ICcCbPw6f8YgPldL+TKLPE82IZNLalLEfaGn1ZdizFdOTpyglRlij7/z3uz1+tLZ6qwXqEam
YsYCk/BJHb54Jl00OwvCUEPZmJfOMM3L2IT8+s3hEGgIwM3yt5uj++Il7YW0+FUurbOKY2fLjn2N
m8Hbu7oZQMGDSlKSMa8NHzrm1aVXGj+10eSgUKnfJ4YvYAsbl/8n3hDQLRjZqqlP+zcCSdH79Wc/
oDjrzQLBbj1JBKS/i9ZG56km8lXpLiadSNeNw7di14C+TIFhOU1zeYlcN7+AIWK6NJztKVSrCGvq
0qHdhult2HQ6Xh/W5+4ZJqZ7pke6D2P5YISVSyurGk8OUi7xGyDLcmLEtnAqH6w6FssVnbxmhdAf
65+fTytcvpSMBv1+vWS5idP0og8MhKU/nuL5kzB70pjOUd7oAlZM4HrtdpiDV4t2AFNT5oozkZ9d
0s5443wndrTpnihA1mL+EpkooTRhoJIzk+NZkWTPSiu4bbf7/nj49giBidFqaAs2zHGKd7I0MWT2
+avpe9+tM52KnADSMCkeZxNiYqlLQBR5ogXPw7CsteHTqcwf0SZPYx6e0xwbuFkd+0F/ilHQLhpL
fylMOIqaX364MKzp0NGVRSbbTx0ia3wtliZOdkOlqDv9qWAAs9PcZVVlhxJcfi2p85Jq00YZrWdT
gesIk0UsOntZoFC3CmPXpU29yoQBxzyo135EDqYTUKcShvlQhRm2+ziagX2zT1HvnnzOVdrg3ffA
cWg2jNdKr0HMGweWtwtzKCjBGvulD3osluk7niDKVBaewqmveo50RleHDBxbRVkC8D+wsaP2SU0Q
n1neQdsClIveYtX5BrOUNH4sEUxnuAYWnVuRWS/TZkHz+1dfUYS5ufhoS/K63dxfY/uA7QP5woOJ
FEzmb5u13aLSieSyw+EhiDl1jFiVMcHWS9LFcPlfA8IhkXfGG80ohmOfTt5yyLu31jEfrOlhitht
IhVeW83ITvA9QfQNAMRwX5QdcaJxPNtJLgK3KQdCctKniijtTnsNSiavOIiY7abFTtnTZxDwc0o7
9eDpaJCTB9u+YBZ48hFZLghVfx7JW9dG81RVOnBD27mH37Mvm+SXpV/7DuJ+7DGzKLzmg4SBDVku
42aEvU8t8CPLwt8TgqldtSFyV2XLSE0YxlEn+xFSyG4KgxTQXgR1wk3upklgYO3ZDNm4HWzjJBIq
ytrYtwzCBnB7i7rBKVzIcqkPHl8oixxzlm6aBVmXJSEgUdyfi/DoUsVBIxc4WHOiyGhQGEszr37Q
rn+5RDAuWmaVojXpSSb+I7Hdwy4C97dQ0taPVfjZRbrx2to0XOz6kLsu6KQWLwmp66+6BovMYY6L
AsVS1XcGkScqQMmVWAF1jvuuKCgQsyuQ8bIzOlbGIVoxLdbJayfpBXYA2ul0iR+UKraeDnMpWZvi
iC08pU0Rk4+kCHRVA52IeKw/Ew+Oakgg7CKwWZYRu7AIv73akUdXSqRqLH4WsNWLu4F2wsIYvR32
tmrHalc+qLp8RjH11VnJT9J+m5ZtbzpjDFaQnnccd61rzsbKbZp60kCux4qfecDw7JUkVGX+CKgi
aJrNp7Blu6loLzeOBfsBpfayaYY7PRradeUwfKwCdIFpaton+xP597SxWVHydd+VoW6/B7b+U0XT
nRPnxl46eEIS0KCSCf1CRajZ0cPz28Z2uECvvx9oekRjCUMF/SGCZaibkVnCe44sOPxBPeBxZu9y
wuo+Y+m51gzF6TdgPqNcCOpa/cvo5DbUsulJm5I9R6QIdicZsQX2lFDo0I+pmY0c5B/anm7pttUu
Ii9lEWTyZ9DSHoAveDSfIxstXeec2Eh0CviVnkWaMBg6jrh0xmoFLWTWfiGSX7uG+mhH4W+dUt3T
lvV3pqffxQyllB09ZGkAWZBJxRpe2AMz6x2dIe8SuuA766YU+yQqJ2C0bb4jD7BZezZi4yIrgFDP
Dniz/U1CxAuYpo73dg62Y5zaYExesvaOuKHvcOieKrQHFGpq1fUiWKtAbNskuNJl8TZkQtF9bqBB
W7m17aiNQbPqX0ob+kWuz6uFyvkp6ADDcXD79QD8BGLQt2jQZHYtxrg0Fb+CSuOfANXZkpa3iBs0
jnlGeyJgSR3DqNpUcp/yL1uqhqjwEfTYUQt/ZO0ir/NSc8VgzDjGnHc3KTHIoEs0j7gd4Z3HDGt2
b0GjmQJrXeRxuhO2C9ykMbWdcGui7L0KMAWpUXiC6dWQyEAJczZmpnISdhe6L+jYW3Q6olfBmoyd
rxvpA5iss6gBUK26qcyQoQMNJBSJT59qJL+lRUgud/E64EI//nHPfPek5lVA9EQQ3wR8rQUWMpM5
HFVxqsKiOmxaVb3+cRPNyVZZer8bgx5iCjxpL5qLvzFkYpFGc/4FmkKayDsSi9ejHQWHOJuB4rer
k6LhnGeARk2pv8jJbZgc8pTbhdvB601k+8atZid6vBaRyI51iDQimq/FHkuXJjf3I/1UfoJyL8pJ
Hsu6LlaxpnzSoSaW9o1DyIfhOuXaaEdr4ZKiBHdw+hjzSHLYquSRg/sxki7RdKVxKvnXH8mqk8dK
I1IjsrXX210pPpAlyhKgGI1tpfuexIV9pYG6qQ1/B/Vyg5q5Rr3OBcDz2bIAFsT12x1p9xpWRZI6
ghmQ2WeWjekL/B0JerSqgKMRa7wN+cbRA8KN9yRPAPHVk4USliQYtcURbQkwDQ6B7Nf5lx4qjVNX
Ch3Du5DHxHAxh9FqVSADUpHWR+SOYtXiQ1zkMbuPLVDixeEQH82wiPmMyS+WrewPqEiPPcuTpRwY
XIAMWGT6QMPEcRlPARQ60lsoMey0KDpKY6ubJgCwyU+rY1eKCjoXW5lg+upoDL1H6Ep4ahKqozYP
1VHaRNSR4zEfXUIGIbc7XbgY7FI0wWNyF0rhqrUnIcW4YJ9BttPbuf1BwmtcoDYFZO4j9tHyGA4M
DKBMnCu80HuFren22RPaT8fbtSbm3NomFFH1qO5kkMf3quOXpqtfRiimvc/MNzNitS06d98UYtiI
qj9GFviDqqSewSt31+R8gFgMbwYj+FXlqVMpa9zKonPm0/ZH5dABqys7RZFCOTcazicbejPhP8KV
X5cryAgFOqFQs1FKgaagPxmChg2J7ur7AalEv4qVgNV2D1C4p9YbgYTFkfNhdvVLkiOE1kS9yUsk
l90k2WtrGuZukvz+/3YIiYFt/G/sEBjdBC7I/9oOcY5rZJH4V8v4f/+vn9tbzl7K/3zdPy0R3j90
Yem6h8Yf0BRmhH9FHvv6PxzLsjEWYUv4Z9ax/Q/0YyYmCZu/Tmni/tUbQX/dpXNlcJKkteX9P5kj
DP3/sHzatg9N1MPzafoWrLp/N0fEdPDstKxTjAGsMqiqPlrLufh5A9dWDsHBQ4YLlHna4n3wdkks
9+FAPhCdAoL8DMNcWCUzAXe8pspE7uZPd0TRFQwiy89smFOF9PZnyEHhFeFUAKtLGSyG/e+uMOSp
HktMYKBVkGdMyFATsTCR5oXjdnTnnp/WXczkTYzFJjUMyCcD/m8B9GDLqJw+DL4KI5s2+BiOVp/T
m7y2IaIJUdYfeRX22KwrF/8Ckx+iFKL2VxgBy28869GRA2DTmKkZrIAUBX624fSP86lDu9SWKRpY
7KqFB33hFtGYpIDKJk3KTRLlIKoDFpianV4Hu25BlHY1NgO6flMmxoOeh780Oo8Hi1n+E9SSmLS2
4D0yk/hC+wxneRCic9VFDGIrYJDgTv0aSCHr0jjfW7mJBl/OwFOVaNqaMEW4KnRx6aNyUFb0qrZ+
VTMRMqOdF7RIUNARclbPz+gP66WddlhW0DwWKUuogACSLJoePYeG8cwzePTE19AV+y6S3Y9KgJLV
wXsPmGeZ+7jyMH2325HIqlXVr6o4BkxYoDCLB1xZqWO8yIDTp6GPc54WEK5a8UYotysNyC8lIaEr
dnf0OGxdJ5cvtDSjcVugQthPoLzsSctOyEwXheKNQd3Spi/UpwmT5vbssYmoNfF6DjFAtIxgUAty
eqmBiOINmcCgWhY+SYBBXK9GPwGXW2r+biTWK0AAuPVM/pEABQ445qMj7bVw0zfxr46y9djMF2I2
ad4uaszaf7l5e/T2vNuj/7ebtwcCKxGsr6zT7Zbm4KzLu6HAbI/NFg7ev/2N2/sR+ssjt6tTbvnU
lM7D7cW3i9vHwApHwTG1r+i6cgDz//Ymt/ek6QhXualMBhn8C/7Lj3d77e1RKzV1JtKMhG6v+POB
282Q8q/445G/fL4/nqmhtXMo00PyGuhv/OuJf7n654eYQIFogV0uB+SpS/JhgUrMFzVjZYZBXrN0
EDycCEuZveJQ4Yl8ag62z8nQDAcYUScn7dK/XGijRfCzAaTL0Vh2h5mlVv5839Bb+sYMkMf177fX
3O5tvQnBBEAEYmCsg93Xr0pkxboyDAp6M6nq3didIq06QzODPOezK+ki104BDubT7ZoZ5YjsAgEK
ZLaSZC6cab+f9iohbaKpBBI2Jk5C3znoQQm68UyCurmgvWCc6J+Ehlmu6jZ7tV1hbm+P0wZjVlx3
p8DVxqPUbDa1gzalm/FkoLut0+1ak4FSrsfxgaE13X2+YI0dazISG6Qpk5VAsA3/vM+NkG63gqby
/AzyLH4pH4BClpoIaHvnWObSOUY9nDE9IkTKmrf7NERmsUpKahJIgdJPwI0ShFHWlOhTBt/o9qzb
hXAy/Y+bDJABzfbpm8HamINn9tkHSOjN3E/RAY0SiybVqefPc3z+Y3y6AxDONCo0iVyTv9KADjui
kVtmOswhN32RZeNsyV/Bcl6xih+L3FiLFpu0ORXDyaXfeBqTyIPhVjzlchxOxXwxJEa9KHWFcHZ+
hqHomUzmMedIf+gBdERX2jMONBLyLQSWgP0QF/tolBGjWS46Yt0O9RyZPdg6vDQNLwnjaAmNZ93F
BLU4MUpHU344pshOU7Bl4kZzqgZE2kttOqG0nU4iUNMJhG66n8rgAO/0P++fenoTwvKSze1pybzT
3659VRYdepzFWOt7zYs2cUihas5lofT7WalUGnfSgt9XNrmzFJ7a6DGWja5TGelofJJwIgmaGlza
zWPH4CjluHEahwnC4gw4RHBWrmwfwZYse3Z+LUQrYtoI0tixlKnBIIjIF1NekNGGLfLzVON6rq1R
bW43LUw8m9EKcNYL3NEsOouZd9dCkaaBRnQYE/7wntXVVRFItC5cjxTtFNFRGqKZMpMyo6lEljLS
LIKgcLrcuTbSdtPMXmPyL3dmkNwZTqTvbhOhwYb+t4jmtIZhnBjFzGOiMUgIflJ9RxEMP7FqTDo6
t0SHvm4KdIc8+487/7x9e2FyG/TcHv/b0283Db6eDSqYu9ufdo3GXZS00Zd/e8Ff3vqPqzLPnuvA
iDbwRP75SW5/7/bnyYfhTtUH5TJ0wAH+5UP85fkKsd7SCNFy0ChpUIpWtTrcLjyNH+2fN29ZNn+7
7/Zoy5QX/11EnN+WkbMBAn8WLZGRZJJLhPdvWBcBjIHR+apk+IVHkKVUXn05k/uhD6o7t0BkV2kX
AzOY3mw8dwP/mn2G/nzN0hPSum+jqEusrWXo3U4FKW1FtDs0ypl10MZZExpcoqLM0KKU+qvmqz0B
LguyCVEUzSQ7nAtLRCIPnSN3NM4fGr2fpXJ0kEMtutOIuG9TlpL2nMJb0HM08V5pIfHVhILgDfQQ
3jc6jaU8o9sVB/CmURW4QbHS9YPPcIYizav2kEZWwmLxVDe8feEQNQpqYg3z7a2X0O+0KHEJJF/n
Khdn16h8ltb1k24tUgkcuSMemPNys0OIP656qxqYpnsXEPUbOgv9EmjfR17mdBeRpy9D9KQVZgFs
OYheC/Q5K6+L21Obc6rlQLgQwmEtVkDBT5j0KI9Ama729wWXS9+dQIQXwT5torlEAcoXVMM+ik1c
U/SlV0blBEtznlQXnrmPkGkvLCGGtV7VJCZNFSiQGi195SPNg8X3ms0g3yCzB3hX7r3G94CmLdkF
rkSAl4aC3whe5D6K2AjEZJS4L1N6AERi4qQxv0mDija5eKQXmaxCC8HiHOxn5PUb4xE6l4HVrWN0
QSnUyEOQ5WrPoDKj6aH55AukT6XB3GeYknLTTM4HVIrwGAlVIxivYJUFznW02/wkU/UhX9wWrsuU
ldteK+olOZ9vtUND2h/cr94VjGAGupoNaa+lMyxMItcXXi/7ldFrFBXDTMKhM+HV5YeBrGDln12v
v8LtCIAN+9leH3HgIArs+rQkksG2ll7zOk3BT9T6ZDjW1coNzCUoDmfvT+aOLWaelQyHhTjqU5ed
G3bHhp4ZFASfRUPGsrtAj5LZJbBboZ4j2At+jjy7+O1aCgRr0NJGjni6/CxkQIiAmBv8hHMQTXma
qRiibKOzFNnWV2xB3HrLRjoMjeNu1ZnKPwIy3lsGdLRKNz8gZo33yKzp0abqHPfsS4C7d4QSFVix
2UFZ5N8pDRE6EWQd/W1c6JTPE7QTiOF8U6jrV73/7EcaXWJrQH2UBAsvABkZZ3CITJ4ooFcs8Mdq
0OolHd9wOKW9a85TtG1k83/f2+hG+KxX7ouVKH5SQbjrlDB3bW/sotaJD26hLZFQnMNRVuR4HJTR
ZOtCL+7ckc9od7ta0rmA5mFtcqxGu9bsdzrKdJNwCJFZ3soUcJiC8cW3m2fHjD+HmSs1ZGmIw8sw
txiycC5gUmw4rNhxSgWCh2DlwBJajaPtrvGRPUO7fElSgkQ6BFDrkBD2LZEMDnJFQgvVkipsa0tC
OIOcNSByNeuYYD3VU/LI4UctYyGJ3iXOeLC6gsVRws8yfAvaTNBqG976apb3980lil3v1A7lu9fI
O1t4aLiyBtNgj3bPgRj7OUQq28i4YcaEdyQf+dxJiebCBotO7AkpSPQRGTmlL3bmamsjmtlNJd42
w2f7QNUCaJ5oWx8r30aIqFzFXmgAIK3Pc4mT4fZ2bBSd0iVksmhq5xCTNlCEYbYcxDit2lI7T6Av
Aw77GNA2egN4s+nDh8DxvWMBy6PM3DkshtAs4MDweeaJCY7yqzYn4AzAQIZPggExxmmev7M5hmiJ
gcNY+hElL6W8NMoDtGN/zxjWCFy8WW6uVmMYYiBk6LqRbXKno6xiEc6mNfStrLOccVQpVxrfRmLj
BTXj8ju0T0nz5ZnICLHUpisZDx+sWDE9d+iv5MSxyosKTJlTEeymEoGdFZC7AO3grFym+Eler0jv
4l1rYZ51mnq673T7xifvFB3QQzS577LDoBrjEFjAzkoJ7UNu0VTJm44mG5x0dpj5xwgtU+pvKyIW
AncU8iBCQTxzbZNZuOm0mXs+a0eCR6g8wHevuSODYzCGiAFD63dEC4OBNTQfExddz+yWIxUaAVCp
Su1VFrFMR3luaAquor5mgRxxaK7eleSkZDXNb7KqCLFiQ5NU0hkrsAH8Ho3+HGlRxyEnfsKnx8oC
04LZwYeORf4r0DkD+ib6I0XSc2XnyY7JxLLwGIMkNu4fbW/S8beyXm1HvKKFz4S1HRFuYeBHdSnF
hb3gZHr5nYi9B9mn51A8hH17FqshY4alRajyVXOUGYcTYb0TaPXS23wNjg5reiDhLwtf7KlzthJj
9LaTDyUrTzTWKCHtkrETmTxh6sEK1C2UXQG9d+l8WHnbLIvOxzpT4+SNfhlJUawQHjJur+Jj4GJd
E7UfrzrmpKkJWMm51jUOcw1gtEpwVVmjXm6u2PzNtQfpTnriPpX8/EAh9bMp8DuToDQQc29hUv9y
pkg8WNqPl3e7tg79h6FCFTmxGnIGsNiVvivt7k0lFBbeeO2NkMo/Dz8lg1A0G9je84i8aJY4Bcm4
Rmlt2OwEnhgMY6cy/ukr691p6JtwEGGQVQYpwac8PQiOWUFfi3AwvkTNRbCgYY3qkPU5HYfd0i4+
m9xjcO60REgn0bsb25+mjAPm4zS2DFM+RXTak/C5xEQeoSNcp9YIVt3x3ian1HdFpBFnNN0VBd9r
RHYhRvZZxjl8NET2Aekekx2Q9yYaHuKqAT4hf2F1XOFM8MDTPpcgloX8aCqNyW8DKgrW4SFO1KXz
knhfRx0Ui9TCS2mN06ULkPChsPyQ9GikSB+Arn5odpns4qYk7RsIRDMqm05c+OwlgH9uJRcOBfRc
ihO0nrA6zea172T7WBV8D8Y4iFzd26DoPqO0FuRtacUG39+mYliyAZi38dOA4wfEer9A0KLq6RV2
R7noUFGag6iXWVP6d6OH8yWzzSNa2F1spgB7e7KSKuVPqAADf1Wr4OpnA2yM3zbO6s2Qa+C6GnjM
3lSRJZtHr+2sQLOURbyteBkjZcKzYgmftPCxCvMYmgfbFP3+I8XCvfAdxWZWsJosb545zHp9G/uG
Vb35M4c5t90frSl+QoAky8BhTlxGMXmMdUHceW4Umyy4FL7V3405rQ4N6ingJ1afkRfviQ+0StCO
HnTvRYD5mJFy35zUfVJPYhWTpLAinhug72Qh60fs6lbeuCrKyTlWZfS8M0XxUTrYpDMTJVFyJb1I
X4vch2sFoUCiV94WtDoQ7GYl2d8NGVf8oA3XCu96shvTkqDrXKHVa63fRi7Qv8ehzYFtBKEtY4Jo
ElGfqOv+g70zW44bybLtr/QPoA2AO6bXiECMnGfqBUaKEuYZjunrezmzrTOzqu4t6/d+Scuskigq
GIP7OXuvVefWZ8KhSUXAehuvc/ZZ67G44VK636RyXq/RhgBfyGktyp65A3/1JZsPk/Je8yjgdG2X
407hUA9zcWUVpJR8h13LCuMfzlN68i1xbRrxc1W3gvaDj3clKCBsu7BCneVxGPuUT9rWDJ2Arryw
YFr2W3pzMrd/KiYzhBnW9DQIgBCgVAGj0fDshL91zNvCkhbRZiKmiboEGS0H14ivh7gBB0w60zOQ
AeEKlaFo2ivbd45scNk5rsFuIRlE7GGBvA3/eDO2d6OdPMAnKnd+ZvNxNQ9PZnzlWtV4lj30/p6t
WGlrqpht4DULFFXVkrY7GXIek2BGpKdeewI1VGz0j4IbDjaTG69nEjg12a1bmqAZih4tqXMHbfHi
lAPwBb4dDlXXPE6sEqNbuM723h3812WmpDJTYGmC6SFv5EsrFCfeIRh3lZE/FJai9NJgxihCK6UA
CIp2QmecoqDf5Vl7qN0gYrRxWObpIc0i/9gYybXpt95lVTBtN1ByAAP6dDpxdoq+OinCRntBUnjj
ds6ptcbsRqnqpuhn4iW8W0Dt5zYnInHsmfIn+4kUVYAjbBtNZRI2wr6ZK1K0MLMFR+nYJzVgfzUu
8AwuQdgwGf43HadkUnvbsjl1M1/OS5qLkbM6KKPG3QCYfRmZXb+6YKnPs/CJ7vPxw2j9SxSPCrQ1
I/nYP9DDfkjtJg2XzvPDkg+HXRP/Khs1XbUgfyjpblXWzDuTFEbo41sEwVSk4URIlJ9iVe5ZzB9n
3Eda08ipSI+whqPPnJz2feFuc87EsmRn2rrBEJK+PUY9WSKXt46o1W3HxB45utzGnrzOM3/EE1Ui
G5mnJxsFWOeDSYlQEGLsMZ68AFURAisu0/2J9ThnV8XpaDhNWXlck+Xi18kABz8qNYb3ai0o3xq9
VNul7yxu0LbDMZ8Raeyv3oFr5UkO8e/IHItjWlEQJwtIREq5G9PjuCHX4EwGqiMJzHvwyGdhGCgk
2m0wgNSvhyfcaza0bC49JdLmSwlAgV0DawoTSxXRCWLwZFKW7MlyEaoH7fAwe2kcxuNEgEO5zOIs
7ER8r6PnVzva1dVWeahC+mrvIYbdO1he2YruTUs0R89m44jgeAm9lE3kMullMy247eJE2zFY7a3i
07Ildwr30vlFjy+9NFP8DikbkA++gERm+0Q5P4ai5v1DF/XyCG2a530scVNs/UJxDvamo+qWm4B5
8zbuM7ld6oxPrIJW8kq6X2fdAVIdx5kyZlSRi1BUL5rBpBrLWz9dvXey5hxVKv8ljjrFY1wxrQkM
QHyKy7NZwUlXjeZPJvd0Ck6c31gemSbu5/YHRoOz1b/QcUJar/r6ek2NhR/RW74Q4WKp/tkxpLDM
WTD3btuQG4nXxHu/xC9hFOjtmL7DUZobxoBLxBhC/grW+GXph3JXJnPOOsmGCyGmD8iX5T4xs5e1
vYmzIb7u0CndpUXe7lfO5mHVvVTEEPk8YZDjGcWeHOveKUw+Pwh5bfIy8+GsmjDtp/JJ0FsL54Fj
qW1Wr71gBqwlbmsO4CYGmg6LoGJpBAP0ngxmxoybQGF6JyaO0IPJDGKeE7Bo7r1ss9/5LG+BeD11
xuSFHrCarTU0645XZcaFawzFB7witOytazBX5UK6CurktBifCm5mJ0sGD4owYeXNh9S3rzszAqhv
63S3yV01fWFoVO5ZTr4wFaUVIoeHQb9ImUfqbCg2v0KepyFOL7Ai8s91RDm2TBK21ESysgaUske0
t82UkW5VIg+zsR59YStqoN6yDwaemQEr1YPpTZoF9jK5MWh4p+dWlqy/1wlOFoVRXvh4wtufUTwe
EN4/+uNEemL+QmM3H5LFOHd++xbN1AUr3B/4dgLdigl+l8qb903r/FhFYR352KTpVVAlZnlyy9Ni
IFtaSQgHFXScEpdCrz8d/cW4M1nMEiL6LBBvd37zJEbW/ClBLWApNNb6/N405dOka6y0wYAgFt5r
C4V0D85sIYIE3QMkRLp+WrK2wrntLkkXWJzYuCrGHZ2jyKzCQrowwRJcsBZqtmmqbxueIryuEYgU
U5wwPS7eOiGaEC6O2PJh228sm6ktMxZj21ZBcCwVqQQQkufYw33eeRytzV0Wyy/H8Gg/q1saePDX
8/mj8puKKrKPSJ0+Wjb014wnd0aMX9MoH8f+M2uTCYCB+FEOVdjA3sRrRWpZmL15cucvzpjgbukX
7Rw1XlYfoPtIvpaHm0v5FFL3DnPH4dKWkvSLmYJthmLs9Vb014rlzQPre2PT5BZt3zN5qe4oHweo
LA2oRd3Et8Y7duOP/k0gamhGGX/9whRfeayqvYUHfYAOckxaFe08x2XJqEDeSY6XhBNp/M+GGjdk
pNKdMRjMJUnJdxohnkPPN92lO9Vwkgxr8g+NFmGDhrOySZ0DsK8QNqq9n8r0CASWp0a7PC9Dr2On
VrFfOv80pG12xg1JAV6yg6p9hMuK77gGIYd2zkohuF0DMqfG2pW3MuuvlorhYefl9cFjdHwWIHPI
Q77W0eSEc+Wwf3C7m5Tjq4NeUSpDgiiZ7shTekdeMUwNhvw+ADgeToRKQhwlFIxKPHAZTT8pKDzU
FuXFwnyHGD0Cmqn341gHGBueixToTNHr6xFJ8w3RHGhb46E0qw9uVterebJXw7+dWtrmSxMxFjR+
DA2zsJFJwWHxS7EVBYBClw7sHGQtES933NeJadHpuRmrr3RpKHBN2jKqM54BVlt6q2Mgf6auKndJ
/SiKu4ncIENyYLdNFA9hY9CcMioZUT5dqq3BlMEwHnxxnHr4HB1EWQ6B5Y4hEHNzCFFMSw+VgZAq
d0DxYUK/TqX75HndwfEHdegA45NDXQldp6TIgbhyg75y0SST7XPqnWis+8pfLkQiEVfP3nhKi/na
hiy8aySjRyfFWkxanhskR/QZrGta3a+5/cFuCrvxya6XeV92hOOsnMZiO+k8oPlJrDN+4L35t/dN
tgpY9GeZPe4LLkqIVsAke8VdWtZXujCXD3F1RRnn3ENbP1kAco62GO/Y/GOLz/DmZpnFqSFyGeQU
DKrHNue1WAXX5jy+Ji0P2jrkPMA5GEfMEC6T9ERDRMTO5kkNJnSbtEWKwpeR6mL8iPCeRjAq37zF
PRjmON2lvSy20h2M/WLWyxYIX7qNOo8ON4G+82QgPGI9oA58ijP+7OcPj2cCC4njYCYjzw9EslIz
fMhlUtkG+LDUz0rviQajrc4kt6qzU04sHv/87+9/6/T//ef/9v1b/NggB/z9e77/+/vf/uHXpGyx
t6uTmrwU+AoVeH7imGtW7GGWPf7ly/zxp/7LL+kXAgDN0tu7P37R95/DpyFL6D//8D9+J7m1y1BP
Gae0iTtlFJHK92MOvPqv+Of398fXqQbrygzMYP+XLwt74MKdKdUhNn6H/m1/+Z7++IXff5PeJz48
RXSQ9a9JGD3xUPzPn/LnH/X9wH3/Z1JqWXRFf/P7P/98RE3Hqg6psC5pZzxHdHDYNjKrTLPmR2F3
FINNt94RrqHsokb0XoXBzQWvlJhtm5tkzoeubVm7cuRSzJn5Ho67a+782Q7wftLAMCVazoFJ2LKq
54J3OAgmO2nFP7nyx+CTkUTyETuFmbvwNl8ic8SwTrZ2Y0Qqg1jRc5qvqueA8PEiyLM42UMxfo5Y
jQiYlGAdoJeZpl6ZLNS6FsOjVh1fWdUC3y/7qVcYoHD0WaG5bsT6kfdk/FTrXE22PARkSTYcMeAK
GpVxI8qZ9/tV5+SzeNr140Cwl8+TqYzuTMEbagZtg75TyrOeDoe/NtAFEw6Awa0b8xaJZWy71g5o
ruAMTx5iqZDDlmIPvlfym0VyPafruHVd4vgNfjrUCp9rx8Nbs+ISjRfG5owJWvTPAylzql6sazye
tDAi5hMfbEej8Q8M0qxN4i4fglneMhlv5HQMXPbzFdGcrWBmS3eLerVDjLHJ+wk6ltg7/fJOLIeb
A+QauLYEvGjDzj3uxwkwmCmblxKqST2JeTe2y9fklQMXRMkbt4AHksV8BlpqKENa+0lsP9UFx9uG
d7LdODb5rn5VJlPQeU02rhXatpluCfI7xylXUVhZGXzPjgV6lq7QcwP/ADiQr5dfIFtau27RLVcB
K1GhHd2NpF43yrOs0zCRu1wh0rSTDUdH5k9TxLnCRa3Isud9LShs0/ZlHdV9LrtYFZ8LH2qhQcRj
jzSC2idVGq+zkcE4j1RIIKt2MGI9tvLlWt3wNhYGM+EFZ6A1niFV1TWlM/Hq+6aPHHZkwB/m3n2h
QLWlReFuEXi1+4HCZMQHwhp0lJEVBLE1eOnX5uzkw0c5p3frwtZSJurdnBUEPKtA/zp43v4784Sj
99/JYWwd2Psb7ZgcuyOEBi9zVCLX9/dAXwIYB1kxw6llYelSjkZw9mh/b1OruCtM0h2pjJ6cphUh
OiSb/QwQSrqI7qFUwJwMceo7+8AOBdhtHKuLVRrBvZyXDUWU8jbniVB7/SNvBfHmL7HJfyFRsv5J
/MI37tJiYbXqCJe5/9+/8TWtOndhRntiEZyfDBd4UsU4D+I6mzOVDYwGM4AvaZHcOlkCulGAVvs3
38O/ePCYf7gCejU7NE55f/8e0jbN3DkhpU1YY7ml5HbKLeA1nPxQfa2ecaxpSmP5fPSNliODMs9U
+JKq+V/7RxyXqKgMgJyaUO/cf6Dl5/WyyA5M8Ek1qGUTv5MnNbCep1O2m/rsjYBzfahxPVl+3F77
uTUfU4YtI8CCBnnWNTD99ooDPdUcf6LG7CR8XhV8olvJBEidt2kSodZ15MWXSDpnf5j668YgfI0g
AfKfwU66wuAQ1qn14VLeOs51e8iD2rv6/keq/20o1rf//8P/L567YBGFRPZuUWL4J7GRMgc/GcYk
PrmWDYOsb7QrPl9CK4bY59jbRK7d1dhO3C2BJjh2cyKSzn6/WDm249gu4/FYmpM8gtUfTxE41c0Y
JzSYmwiEFJWWo7KnR+xJYv/9nf8fLf7fxKMFw1dex//vePRjrYbkP7YfgEXS6m/Q+P/+rf+dkPb8
/3T4UrjuqOnpd7D/CUj7QtPgfZe3MwJ0Nnnjv+akbQ4kAO1wOkibX/VnTtr+TwJYVF4cx7UcW0j5
v8pJi3/2V3iO6Zi8Jn1wYZYw/0FLpbT/o8tSkgFUFg5WNHpXaaueSmn7kHxeyTP1D6MW0HfzOO4S
abEp5dCxluB/HCDLt/QZCeaBWL3x2nvCgVyMVnYetWGdRR3PfEZEBCCWm6VrcHKZwc8sKxgUrjmA
xZnJhpAZcRwEzJuJCcwuvvFBVz0GuRmaXSWel6jw6V0LY2+tXGBnQJgOHwCHwYxrJJE+PceOJprs
QC/2AA5CRqcxF64qO9p1EeybOdh7VexcyAltXIlFmnNcaPGNbroh4azQNdWpjtKzP8/zroPVsBVd
DA6XIW0OzHsfDUBt4sm94Y6w7/umeKTED/lgFO6xzddjyq6aULGFwY5zlWgn/1SmBFhA7ZJ1IG1T
FVl3ZZBomX2mhLPtbpdg6t8NwU0aof0BRVCwp7Itb6IBJFLE8+XsTtVXly9wxOphYQXJ5pr7jLPB
J8zVynVAVKX9W1GnV8toJC+kLo9ZRi4WiTZ5TWrgNs+qi6o964zu/rPTFncfUvMJX6yXWs4TYWvq
VSmyVLuT+6pMyqt4jo4gzuOzJQk/wU6s8VgSAr8qxTPhVuIgCOjDLJoehJlVx7XgAuqahY89ahOP
XroL3PIBhwBQSMbAt9Miy1MfkDKjcS63UeyZF0cZl9ylBJ/ATL/JRg2TDprnkan5Xqil3a1p4lwV
TQ1/KAkLNUZXUc8ehIYuk6Zk2neV7O7X2nqtmhWtQee9zLVHgM/JtVbb9B4miL3FiDAgatVycmvM
zgG4WeZqLUbwgUx2GjkvyL85z2MNsLv4gXme2Le029hHJmFbosOJ3AhxSJuSAE7z3ZK462XJWfnN
g3PfeSJ/4AHdweVAgNlPT8S1i20fmENokErfFCNLirWZaJZBTmF5S4Q07r5AZAQbm1joncw5Ktbi
vSmt5gO2e3aFg6C6N0ZcI9Jkx9zZo/ua6JNltjiUtJFp1V5x67nFEtKXAwgRu+PGB2hWJp5x149P
bmw2F6qfDz70slQNj5Qs1vOCKIhwCtUzC0hQH4lzakzOsfUIYkVNf2zsMj5ZbKmVbLurFIzpRgyS
UBexzKxoVTj4jA7nfqCJ7aj+MhjrfVuPyCl17Wn9yox6PXspPR3s1Y8uMCObMdB9HUdfpWLaZXum
yc+18nUxqtonLQvRrISzZqXMR1uoMr60Z3B71XQ00HZd7OhiGT9QGj21adfe5hAXMqhh/KCSSfk7
6NtXRsBhv9beGV/1wTnv8mfIruiiIREuBXCtb7oGccnZnotbip831FEutTtnF9YyxjaNTXC1mQ28
wg90PXQ8BEkz7Z26Pkdzow75mCVhP9vd7URwjfMG4csqeeqoCXTuFnTRTGvLwhsWo1DKoO2hUfLu
otp94i3Iu5sm9TvpBUZhYjLbtC4p8JYLWauKzcXYCC4nrA4SU7qHrCUE4ec1NDO3vZnj1LuqhyA6
FD4tS8yNUIcGZVxLXz2UTTthDnWTnT8xBppixTE3IzoPHx/psrB/WJ6U26IF5G0m6qvHwByz8z8Y
cZEfM5ZktPO7X55aCEROubUbTCOh3O2Xd6zNc/8ycS0ussjeM5EZWHLVkGBdFvr1Qkk+iQ3MuxkE
iTkZw0T4v2UQvXSC0khjVWKTGq481K/wJ9ObhYICP9sIUgPwXh5aSthL+dBWv8piUM90mUFhyF1G
bvNoykyFkomORZBz9qftEGc4gzkjkb+nuT45Jhe1sWBByYdA4sP89ZZfUYNFq289xoRWsu6Hvn3N
HHiB6di5O2qqu6Cq3rocdLLvxYQ35Pxc0cJmbUp0tneiq8TiQDiZ1c/Vb89cDoadUU0/S2TqWxt2
t0KiGFLCy7a4N0NhcZUpC+tgmbaAeMclO4WHFVkDSbt42SOS40WZMONn7bmlJAxabcUKHwu73fOt
H+cgObV+7l1JCZOMrryxIYk/d655Vh7ykGrljUN0DjjteCp5m58l8KlyAWv5KtP4edFjNqcJ6HYG
gP2X6dOZSywKwp8PAOTLk1jbdzteP/2kiO6J+bjsJh56tsNI2u59U6Z3ccroImBZzXYtc3ZLzV+i
hwbaJdzxIQohZSlFzB5cNynltYgYzaOnCvZWHjfbTujrUx6cC2uQm0AGfbgWJWB089ofnfV2YCCk
G+nmEQ/D57qiX5ksanurDA3e6Q61qQEN7XKOe+agpZTtFhwpkYIqwxHl2vYZFjNjzCrTaAwA+vTV
w8iDqxLkGlQgulcxuAheB0KFVgVUPiPRuCQorYeAQveaOxRbyZkRdOBZwhOsaEk7cJ0j0trcuS7Z
FcIWx3JuwzWBx9Kv8mvxvOR6zSgQFMLhzWf4vZS+BZz0aNblm+VNzUM5xq91u/6sRBQzUuQ5Uy7p
7lu81YIy40aZYRWIDONsqe7ddxF4tETidkGj7SeIabZe77l681k+0hw55ZHBAJP3b81/RHvGX0B0
vnWPsS/MKiN9W/ITRfiIda6dh/h48UnppprjxsNrPspHP53v+8pK3kYEzZXTIoXLlPOE+PeZt6VN
w0Py6lnxVyLJ8eIQ7m+8VHUhvTW23/Q8jyBBagKsqniU6VTv/KIbIGPxnme2gKrBvkdvs7v8sJdh
uLHSSu6C7MqNbfkxspEhT48ec3CtG79NTWrHk7np3cH7oPD+FjXRR2Ku08lk+wzbGEpwHZPqSrpV
Po1e9zpKSLK0KcY9cjdmwS5O3y5JWCQvhRUOKWOnxpvzs3LmB1mO47UYOwiNK5JpNz7GK9LpVuun
HS2izrWSetRy6kihqc4mHg9Hoq4OOjs5CmzW6JXl7xq8GvFSZmDLL8rlV54WYLcztQ4H4uuq5diT
1mTnWpjdaXW2gUPbW5Bpu9VDXgJ/abFsB1q3HQw8iZ0ABfdcQ85324dUy7kBHfSnBl93AWOSh8pk
+Z023GmRerta7w33NL7QWP9IY9TfWYsEnIDVrtZacEcLwt3sTp+zRrzhthaIe1olHuAU57N373ZI
xr0WsJdCCKqa/o6WdKR15LTIBOddFOWrh6w80dryVAvME60yL1a5lbjNbT78t1KnLhstPscBYBER
0FI8rUU3PATp5FB/k1J3QCNCPS2xqBN0pD/3Kifk6kIF7xF5hTdTi9dHrWBn0wgwFCk7Lbiti6V9
9tG1VzEuAlMr3Hstc5+11j26q0TKXXyaf8UoEhOtf1968Wh4zmevxfAVhvhFqmvej3gH8QktFVjk
3QmdvMXTkqIjRFh3enMmgvqlls/XsHBCFE7dr0ir6b0eSb0/ystKAp7k7W+hNfatFtpnWm0PwBeC
QY/u3tLi+8WAK1jYRPyqNUrvoGyW+FBffMUatgcxOukIcx0Zycma8q/Gz5FXTdZyrKP5ta17REPG
soUpG7yDR7mOWr79zPPMo8Myb07lS+T7w5YwwO8JzApCJn/AMmuqs0jZbnJN+BJQeBlkqkvV04Vh
PAjH305fSBFVZ64e68asMUc6+vd8/8ZJduqcyHKC2MSv5YT+2ExGv1trQgbcsRgQXHozeanM2tvK
cf7ynRTsq00zvWgHdzP50YtrGnCuGjGemXtNf/yD9+dTYjb3xmDDcIZveE7IOnk84+zMvaEYAM0t
7a5nW8Uh6ryMhADkie9/YDeZz+k4vVs1NByZ0p4QbHx5bQBtWLqQVNx0zmM32BYjs441pqMK+GAl
0jLQDegos5+jiep73lABbZvs1VrWfM9Q9MboPdwniFe3Sc6OhZwMY/Iet7ynaICCtuDG2boEtNVy
tv1iOU+cLUMBv4hjs/s5tLMRliqDklNABgfM/9TOS7brffotsPP2BEehcMIIRumZ3LcO4iInVj4N
pIeVVAOQq9BLPr97eMNXMgaMa+oM3LByAOtOAai4/lIjjTp999fm8bxAyTjkgxucUHQCyTeiZI+D
nhiCn936nskWgNVuXGbexve94HpcCyCXNEvnXKYP+VQcrBaDgAo4ICd59mCV3gFA/6/ATMxHQ8e9
JopGYVG5ySaPsmXHXP3dmIySnUBl7vPYf6tsSIU1M+RDAMZm4iXZZ31yziqYWZMYHtcsoAcR++8Z
WaClGxOkv8WbKrx3mbmHobGuvCn5TBzkJHkpX43uOoHH3A4BF1GCVCSb+dAao/WWueE70Zb9apIs
mbBR+60hdrFLk1q/syUm2kLyy1xMLnnFzre4KVKonGV9wfG5k465HCZuxV3C0K2aA6Ivhn3oFz86
w/rlaLxCiFDcAQEpZe5RYWkqEtfYx7N5K93ZO0fO1VhO1NBU+zFmhNqoujwYPSFkKCLk76Iyv6TJ
CzqHD1wjd7x27yqVv0aiwaMxoJKYzRvpemrHwf77C9XrbB3bJj+2UUdMruGDo6FeqkuTjre+2jGr
i6jmdZx0PtfCcYi2E2x8ons8/VROa20NGB9oHEhEq/0UIZWAq0bHu6S80RbuuZuC4pDnxu040axw
KnkCPQd+qKQ7xybDO/cjqEersMcdSdQe2qx65I3nPlWCM07JIbKMbHYPHdeRUExkPqfyll1Ud4HQ
tWGMO2fWqemFcVZaV9Y5cXQyhi9DcentAo8gt1IGl8AOjBzSvDT35t1SzmS29ANZGpbi1uM/cbNy
zlLAmMg4vJ2DRImDw9drGmAYMnaKrWmBzaY0MrMJmB5xUb0X7nBrq3TYqmki+GlwjuIs82S1NR7l
gDyKGTe0DhL2X83Uca6PYTwmzsG0nedpjsQuGI2HKtriLXiwfPoXOY4KsFm4AP3ixlwhtMUrGxA+
Xl/IICTk3ZLr2Cu+EBNZG3+sJIxQtrWcle28gANUYEdgd9KQeJoPciSSZ5rRM/jFZKes5dcEt7yd
y0fb/uWyyGCBwYokB1w+tjGYdSBxYgGbzwi+BBO2AVCAwswgp4GaLUpm65J5wyfm22OVcGRabe8w
2P5dFls/lLXrK+WcyNK/D8wAz4CvcAOvHnk0laEAQ7bAJirJcNsK6yNgIrFxWvQfPQHIGFUpFpZ2
ZrP1qzHa4PpG0WP6YTMp8/ttq0q1n5iMxT7kmN6HzdMv46YFyVM7i7lJyPyzdYSGkovpdpgTFppm
Rjws8g9zWmZXNkf97dD1MZw4xbt235wJlDolP4wlojLgWF/TXCSM0PQdgMkIz0v3Ehkx5XjSgWEt
rPZ24ldlTv1swvgKiXxv2tJZd/1M/2HKAQgUVkBEQcbJrdfDqfShlONysdUu0mTPvIbIa0Cu2gTc
gCnQ5seO0l+zFnc5YNABQGjLXZc1TEx5A3aoQUa6eWbZe5gAqZZJ9xJo0miRFHd9UPRhn/6wE4P2
8TeVdM0PMO2eE3CLsmYUAr6U1/Ueo+4Z9OWvZuDpYINhkZGu6ne6yTDOvK5yXGvIygEyAnqoPswu
BkPnPraan4pLd5dHNBpsSSrUkYp0w3xErEesSWCM1hzWkmuc5zqhMazXnufwuYBI3kT5UnP/SOWX
nyVfGoadZI9zXCrixYIfUMcaE84cINh+OEkUjBurbfaSaIEDMDbR5NgOhGydWNfjjJ63AuZVRLQJ
EuPkAZ2NzerL71oov9Boi8E5R9jP6JpViNWMZlOa7rgdgdhKTbPlUnUxM+OuqTVhsb+Nu+wpHZtH
5FgQ24dgDzhhx+HogdcIseN7gtW/XLvMOFa6rzFA3Rp+oWRE0WXNAwOmcwp4N9WpRAmKtwHJa2o2
r+RtPgbWG5khQUHK0JriK6S46wY2nsHMO+436bd+ZZf4cwUAnAECLqUbrjFCJX96gcx0DAAGI/wG
jAxC2EjFJ6uaxxW08AhieDStB3ASWKgoyIAgHjWLONNUYocegwJTPGtecQC4mIrRJgJkPPr8HLio
3EibsSnXhFOgqccO+GMBBnkBhxwDyQwg83XN8F63ztPELWACn1zwZl6AU+7BKgvi47i+DiW45cTT
4HrnSDQPxkMuWMLkms5sELXywTUzHV0BVUJwVkMBboCWQQbcGYbhwdS054HdGp538leAoBkD3yVg
Mb50sNzoumvREaM3NT16BeSzLeRyXQOWHgBMR4Cm64nWWgZ6GioITAZNo845lw2ElBYw1Ys8VZpa
jfKQ2w0g64W4IFjrDry1HAnhZBbnR3yxoQsCuwWFbYi7QpIPbLGuO0+Izu4CnlME78oWzD74wnaF
qh1rvrYT7WVs8xcQzHHtkdh5n4rQ9ehqzRjn6Dj0tAKpzlCJNh4JApnbiDhiLp7JR58Dh/lHzW9f
mUGzsLYYhs6/G0lDosmD587ADgHJ9j2hGcMfJZA6ZCaeZKYt4EB/95W4wcWw8PIMTspXIfKlbIcu
ybxua5ycfCNVQwQBbUGlfMAm6qGlW37CZJEw49g6JXs2Wj38RNRDjwJhW/hjRDMruY7yPuFWXuxx
GVQhiMTbcow4mDLMqVrafZgheYE6hI0ExvFuNMXJwmS5XaP5EyLtj6ptsL7C5EhSPFYRQxULN7S/
dGc26OgbWU0kR9m0dJJMlAUt/lN6YunB6BhLyYZXnUH+i66ogiPFJx7pa30phqyRflPYNY8d+H5o
a0J7Cqo908z23mMZKjXHfQboHmuyu1FlH6TOptNs0h4raacZPPU3+CLNLctgYrgplPgZWvwMwknT
44XmyJfeudQhLc2XV6PzHFs8ytONC36+Kn62mkbvJ2wIOgpSdmTqlraFFskjwpaBE9wXmm9vFHT9
iTNuotTmjGExlxQyBCGm8FRov4adPqwZ9D8jkMMpbnVuOh25qYPNTyLyZ53THLuxUzfO7ap+mo0g
XbVixWx5f5ZOYu1xPVEcHcenxTaDDem3tcGc2XuMJEyN7E/g9OQw/FnsTJtcY/1TDfjnc1EebQ39
lxr/HziIAARGAOQod1jUnhqtCkiy9JVGL9MnLAIjb1qAXOxDil/AxDNgJbpOp9UDuP2IAWkdwTA6
D40WFCxaVaDykXBb/DRoiYHEZjD6aA2mGsGBienA18oDpeUH3k5X2bhMngatRvC1JCHTugQyoCvU
bV6dfgBFotdaBaEFCxLTgqOVCwuV+EFLGKgS4Wum25lrQYONqaHSyoaK9ypXSxxGbA6J1jqk2asW
Y93J2KWVx9NwqOJQFWkfwv8MExptJEteOOCiX2UxfraZiXACKX6qGulEbT/Hudee8oBLmBOU4taM
VzQXoAaNQtQ3cHf3ZdE+I4ju98KJCOEsBZe8qdkZZfTRaEvFpH0VozZXkMQ+2NplkY/ct9vxhWk/
Znn1K9PSC+QXExKMXtswVsN9p0J5u6LJcNFltNqbkRHFqbRJw0WpMXt8U+a979W88zDV71BvpNQZ
EXH42sgRaDdHg6Sj1rYOA6HenluFZu+Wmgkgtdmj044P7a3ekEomcYz9Aw2I5eEDyQ2DEuRCKyfa
9t1jxEgn1f4QqGMoXVCKYKu6NyLvsUc1wrGA0T/yEcaYORh5NBy8xgPtJxHaVBJoZ4kv1MPybTHR
PpMesUnCL84RnZTLl7N01572n1jahEKi6cFOQyvIOHzLA2zoG6i/P7pp4BlbvDscd13EKinhUua/
20YbVxztXhnIRuo+2ISUhePM9VC+ujObwyTH2hKgb1mxfAdJyS2FcZc45Ka6py72ynYR8afYdUhg
jED9XnlIRuQw/kxE1EQX46KNKXnupeJD0A2iY/JVWrs5Du7rhY6hZTdbL5iubHgOUttoytG97xxA
fT3hf3Q1HtqaFn1NrzU2tIE45ck9CZ4bNXukZGltdNxaSegXT6Ma3hqkOPprdU4O+lleOLEeBvHW
otBhY8Flaz5bfLamcjpEqHbi8rZFvBPYlCVN9yH4L+7OrDlxJIvC/2XeRUjK1DYx0w8Ym8XGGIPL
y4vCdtGS0IY2tPz6+RLXRJQ9XRXdXS+OyVcIliSVSu4953xNNan9qT0cH0wwPfySHtAes8+mFhCf
imxFGbH7CLyfxtRkixx3nExK4D8Jm1SJCJ8aAvaTXBGCDv1SKGJQlBobtx+2ESihjkJHDVoITexV
CmpIgBxK5JZZm3CVziPiARr6ISVYNKttVur3ajQKuul+xVte6/EZTpq1D96oPVDVGhTxyG74r921
ZOvDQtL8mQ8aSShGkpkQElgClRhLausHRVLq+mJtJ809mStMd8UdwLw1bRedEwGJ9nBDnOV5SbQN
7ezHvWI1ITlcV946A+FUEGleur3KUJlmHIvHbWF9iRrcWpa+AGG9LMpGwKXUtp3iQ3nteq94URre
fmJWcWomwKQ6oFJ0FYnQJTHlAG5KgJ3SFX/qgL+lA0gllaS/AlEFlUPhM+WqICBoD8QqVzSrUHGt
uugLtWdilI3yOCbMhLRt3VzZ1758orAFYxDXMQGM595xP9O9YJrh68/5l0yIdsv2KJubAMhWzRrR
jB5tMzh2dExgVzEwcfAGzjXU/ZQAQpUfeWGRzO0D8UK/v/CBemm+MfEV5SsB9+VTBK7Bf7HtTjvF
A2NTvDLzCFtWtlELvwYclidUPbin5cfrFqzYURSTUjgPCXmeJdixROHHwJDRaH9owZLtwZPxD5vt
qtDvkcxbaGp/zxTJrANp1nPJjw1yK8b5Ed4Zrq5Ljh5XBSA0EyBaWkGYQcRmUn3A3UM1AWNaFF1n
gNRoXz9W5HoY+5reOKg1p33NwJZiZEBCj52Wg4vGjurW2ssAqK1JFYjXvasUwY1ixNestrdAs881
zZzboN7oYz4NnBUVAA4QnAQIFxfhXQYgLrbiNT3neZsOZ3FPoxV9hZftV/pxquXF1g6bCU0q3LPJ
i6nTB7bFJgNHF1nNK2WY2UDyeRM/l0DrSuB1KVe9lh2umnD/YB7axxb3ylkgic2OnVmMk5won6nI
6X0HZA4XMTcgUrdcgHkhUCzuMXMXkJ4pjJuc3wQ+0Vc+67ggKT6siLBM73Q6aUQJE1KR3uy7Lf2l
nd+710VgXldJ/JQcaMY5+1kSBlfR0F27QP4EsL9ByMtSHHYRtrgyPl5aSDAFFxUxKwtb0QIjeqbA
A5MqesxSc5GAk6V7DbmHzYQL7N4CO4hIdqJTbDw4gL6jA4ny3kwcaabodbsSgAtbs1zUA/jA1KD8
zP3SVbr2+AoCwpbi0qZUBMSBjkhO8q5K+atBJGoK9mXo497l8gSh2IBS9G8zqyWH/CxAOk5EfX1p
K+6ixOSQoOZ0VlZvFmzgiF+8rMeOw2LxQTf6wY3hlxehIjpGiu2o4YKlcA7v0c8oWqET9hUJsgcJ
mSs2ZLCSWPRI+yZ9BgG9wIqaW7jryJyoQUsmCjHpbMS+nVuAJ5HJwCYzHzAnCKIUKQGBqHQUq9Jp
idG3ytVwlMt9b97gS3sRwC3JP52GwC5JlRlXw3CdxsQaAsPM0y157phcHOe+d58I5Zp3oDNzEJq2
YmnWVXzr44zr7lpAm21zcQS72VbVQyj7R6cxzlOwnOGJzynHiazq1x5wp6QKTltketCVCJQwNOpU
+bxDnB1pwSx2HOA1NZ0NdDERQokWj2qU0owmRGsfDlM/5ozEjoHxh5+pPZDj3mFzRHMDjAjsaKH4
o5ncGIpHenSMO7pbSw/5KeqABf9xZpFMvkh86fR8A159uNQpPxxAnWYgT0tB4cmSN5x5dz2P+6BR
Pa+/6IyVDTA1T8ppINYEGN1XbbmxSes+ZSeAWUWcBvoaZye5NpoWUqAGyGob8nf1vnFvr3WArWER
LkODunCpWK7qDVNpbHCWRpMo9K7Qo996Idr7ipUSRndmal7Ux/yLc1Yaw9IyQqzfnaRlHqIxtNxL
LaT/rJ7UpcV9o4izYbQ7eVkcULS5eVg34YUTnol2kuTZxkVSIgmCj1PvxVQ0WxJebnXwtqBXJoPi
3fqKfCtB4FbQOMTQTEkCukCtOa1A5dqSoohGvhFd+QMeUJMCcwVatzWw0sWEi7QKuuscieW0KRMC
422rFbr4ZQ/DMghr4qLEXD4cG4rY/fZIBlIH1tcF7yujx0CVMoH+7oH/Um2d28CAqbnjfXJeCu+O
Fs0s8JOdL92lrxjCvQ0kRa+eB9++9YEMt8CG3YwKDuxh3gC1cZVMerDEnJviKSU8zBDOU0Y3bWLR
IYc1tjAIslGeFHk+cNfCo+AQhKyMbntiPtiDjmM6UBkKcSoAHahktWUGhL3YENTO6P7Y0LdWtlsL
ZX4vFmT1eybbI6qJpdWHs5rzxAI1+EnT+H8j//z2RSbP9fP5KaJ23ezK/nZHNGFd/fav1+6fwS5X
j97kUVZv87/3pJ+/0Ldw3DdB6SsQ11p9AopH2bvcXISa7+Wkp490+rw/e4XkmTDf5uvu3/8Q3sjS
hWXbjgCrxyA8l+so+Paw5nkjHXGzbnqE6KqBxhv96ndT9KNJ+Pn3e5vNnz/n3Td4/soBaRKhCote
6+/nQPDh0L++E9X+YBY+vMZ3s2CN0IR5nrT5O6wG0tjvZ8G1R9QWTUtiKjoNVLWfaxYMXRe/Ognm
yLERBtv//ZK84IdJcKUuhMlieBufbhJMPL6/Pgu2RDjtoq0/jQ8XBAJrKVFXS4KvTuNt2j/RBWHQ
EXhbnx92qv/dFn54QZgIzD3LMkxB9va7RWCOpOsIdNqIutX4dF/fxA1j/OoisEaW8IRD8M0fLgLH
GxmuJU3k7W+DRfK59oNvieq/tiuyIWCocVxUrm/jw1rwRjbmA13iQjqNz3dv+APDxV++N4iRx7mW
oE/2WDU+bov6yMX/hC7sr98h/8SuwYFDPes12T2Xv/0HAAD//w==</cx:binary>
              </cx:geoCache>
            </cx:geography>
          </cx:layoutPr>
        </cx:series>
      </cx:plotAreaRegion>
    </cx:plotArea>
    <cx:legend pos="r" align="min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_xlchart.v1.4</cx:f>
      </cx:strDim>
      <cx:numDim type="val">
        <cx:f>_xlchart.v1.5</cx:f>
      </cx:numDim>
    </cx:data>
  </cx:chartData>
  <cx:chart>
    <cx:plotArea>
      <cx:plotAreaRegion>
        <cx:series layoutId="waterfall" uniqueId="{CC37D6C4-9145-40BA-B9BA-45B20221F531}">
          <cx:dataLabels pos="outEnd">
            <cx:visibility seriesName="0" categoryName="0" value="1"/>
          </cx:dataLabels>
          <cx:dataId val="0"/>
          <cx:layoutPr>
            <cx:subtotals>
              <cx:idx val="3"/>
            </cx:subtotals>
          </cx:layoutPr>
        </cx:series>
      </cx:plotAreaRegion>
      <cx:axis id="0">
        <cx:catScaling gapWidth="0.5"/>
        <cx:tickLabels/>
      </cx:axis>
      <cx:axis id="1">
        <cx:valScaling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270510</xdr:colOff>
      <xdr:row>1</xdr:row>
      <xdr:rowOff>15240</xdr:rowOff>
    </xdr:from>
    <xdr:to>
      <xdr:col>12</xdr:col>
      <xdr:colOff>411480</xdr:colOff>
      <xdr:row>19</xdr:row>
      <xdr:rowOff>154686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F7AD59-49F7-1432-250A-AC59DB71FE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95250</xdr:colOff>
      <xdr:row>8</xdr:row>
      <xdr:rowOff>182880</xdr:rowOff>
    </xdr:from>
    <xdr:to>
      <xdr:col>10</xdr:col>
      <xdr:colOff>384810</xdr:colOff>
      <xdr:row>22</xdr:row>
      <xdr:rowOff>152400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2A185900-DE4A-4588-BBB2-2D2E013CBBA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324350" y="176784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560070</xdr:colOff>
      <xdr:row>0</xdr:row>
      <xdr:rowOff>144780</xdr:rowOff>
    </xdr:from>
    <xdr:to>
      <xdr:col>11</xdr:col>
      <xdr:colOff>510540</xdr:colOff>
      <xdr:row>15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D8103C-37EE-684D-CEF6-08649A9D27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541020</xdr:colOff>
      <xdr:row>15</xdr:row>
      <xdr:rowOff>137160</xdr:rowOff>
    </xdr:from>
    <xdr:to>
      <xdr:col>10</xdr:col>
      <xdr:colOff>518160</xdr:colOff>
      <xdr:row>21</xdr:row>
      <xdr:rowOff>1732</xdr:rowOff>
    </xdr:to>
    <xdr:sp macro="" textlink="$C$2">
      <xdr:nvSpPr>
        <xdr:cNvPr id="3" name="TextBox 2">
          <a:extLst>
            <a:ext uri="{FF2B5EF4-FFF2-40B4-BE49-F238E27FC236}">
              <a16:creationId xmlns:a16="http://schemas.microsoft.com/office/drawing/2014/main" id="{B82DD479-C246-CFA8-ABE9-6EA355580563}"/>
            </a:ext>
          </a:extLst>
        </xdr:cNvPr>
        <xdr:cNvSpPr txBox="1"/>
      </xdr:nvSpPr>
      <xdr:spPr>
        <a:xfrm>
          <a:off x="3985260" y="3108960"/>
          <a:ext cx="3329940" cy="105329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ABC26FDC-73D6-4DA3-AB64-7BC68E8BE6FB}" type="TxLink">
            <a:rPr lang="en-US" sz="36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67%</a:t>
          </a:fld>
          <a:endParaRPr lang="en-US" sz="36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156210</xdr:colOff>
      <xdr:row>1</xdr:row>
      <xdr:rowOff>76200</xdr:rowOff>
    </xdr:from>
    <xdr:to>
      <xdr:col>11</xdr:col>
      <xdr:colOff>34290</xdr:colOff>
      <xdr:row>15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289011-D1A3-54CC-1EE0-74904926EF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571500</xdr:colOff>
      <xdr:row>15</xdr:row>
      <xdr:rowOff>106680</xdr:rowOff>
    </xdr:from>
    <xdr:to>
      <xdr:col>9</xdr:col>
      <xdr:colOff>548640</xdr:colOff>
      <xdr:row>20</xdr:row>
      <xdr:rowOff>169372</xdr:rowOff>
    </xdr:to>
    <xdr:sp macro="" textlink="$C$3">
      <xdr:nvSpPr>
        <xdr:cNvPr id="3" name="TextBox 2">
          <a:extLst>
            <a:ext uri="{FF2B5EF4-FFF2-40B4-BE49-F238E27FC236}">
              <a16:creationId xmlns:a16="http://schemas.microsoft.com/office/drawing/2014/main" id="{E8BF6ADF-70B5-4C58-BDE9-B6FE6C0C4AE0}"/>
            </a:ext>
          </a:extLst>
        </xdr:cNvPr>
        <xdr:cNvSpPr txBox="1"/>
      </xdr:nvSpPr>
      <xdr:spPr>
        <a:xfrm>
          <a:off x="3345180" y="3078480"/>
          <a:ext cx="3329940" cy="105329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A2BCF14F-BD6E-4FEE-9851-182C875A4388}" type="TxLink">
            <a:rPr lang="en-US" sz="36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10%</a:t>
          </a:fld>
          <a:endParaRPr lang="en-US" sz="80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521970</xdr:colOff>
      <xdr:row>1</xdr:row>
      <xdr:rowOff>167640</xdr:rowOff>
    </xdr:from>
    <xdr:to>
      <xdr:col>12</xdr:col>
      <xdr:colOff>400050</xdr:colOff>
      <xdr:row>15</xdr:row>
      <xdr:rowOff>137160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F2BB2087-535E-45EC-57B9-5FED62A2F5D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966210" y="36576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118110</xdr:colOff>
      <xdr:row>3</xdr:row>
      <xdr:rowOff>30480</xdr:rowOff>
    </xdr:from>
    <xdr:to>
      <xdr:col>13</xdr:col>
      <xdr:colOff>666750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831A0E-AEDF-10DE-A4E9-EA4D67B1EF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15238</xdr:rowOff>
    </xdr:from>
    <xdr:to>
      <xdr:col>22</xdr:col>
      <xdr:colOff>538010</xdr:colOff>
      <xdr:row>43</xdr:row>
      <xdr:rowOff>92849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FCA10011-9412-48CE-A6A9-8C437E95B840}"/>
            </a:ext>
          </a:extLst>
        </xdr:cNvPr>
        <xdr:cNvSpPr/>
      </xdr:nvSpPr>
      <xdr:spPr>
        <a:xfrm>
          <a:off x="0" y="15238"/>
          <a:ext cx="15232380" cy="8572500"/>
        </a:xfrm>
        <a:prstGeom prst="rect">
          <a:avLst/>
        </a:prstGeom>
        <a:blipFill>
          <a:blip xmlns:r="http://schemas.openxmlformats.org/officeDocument/2006/relationships" r:embed="rId1"/>
          <a:stretch>
            <a:fillRect/>
          </a:stretch>
        </a:blip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661737</xdr:colOff>
      <xdr:row>5</xdr:row>
      <xdr:rowOff>15235</xdr:rowOff>
    </xdr:from>
    <xdr:to>
      <xdr:col>18</xdr:col>
      <xdr:colOff>372898</xdr:colOff>
      <xdr:row>30</xdr:row>
      <xdr:rowOff>59906</xdr:rowOff>
    </xdr:to>
    <xdr:sp macro="" textlink="">
      <xdr:nvSpPr>
        <xdr:cNvPr id="4" name="Freeform: Shape 3">
          <a:extLst>
            <a:ext uri="{FF2B5EF4-FFF2-40B4-BE49-F238E27FC236}">
              <a16:creationId xmlns:a16="http://schemas.microsoft.com/office/drawing/2014/main" id="{82D71293-A0FA-4E8E-8249-A4A8E392C24B}"/>
            </a:ext>
          </a:extLst>
        </xdr:cNvPr>
        <xdr:cNvSpPr/>
      </xdr:nvSpPr>
      <xdr:spPr>
        <a:xfrm>
          <a:off x="2005263" y="1017867"/>
          <a:ext cx="10459372" cy="5057828"/>
        </a:xfrm>
        <a:custGeom>
          <a:avLst/>
          <a:gdLst>
            <a:gd name="connsiteX0" fmla="*/ 3798913 w 10515600"/>
            <a:gd name="connsiteY0" fmla="*/ 2311633 h 5127388"/>
            <a:gd name="connsiteX1" fmla="*/ 7267233 w 10515600"/>
            <a:gd name="connsiteY1" fmla="*/ 2311633 h 5127388"/>
            <a:gd name="connsiteX2" fmla="*/ 7267233 w 10515600"/>
            <a:gd name="connsiteY2" fmla="*/ 5127388 h 5127388"/>
            <a:gd name="connsiteX3" fmla="*/ 3798913 w 10515600"/>
            <a:gd name="connsiteY3" fmla="*/ 5127388 h 5127388"/>
            <a:gd name="connsiteX4" fmla="*/ 0 w 10515600"/>
            <a:gd name="connsiteY4" fmla="*/ 2311633 h 5127388"/>
            <a:gd name="connsiteX5" fmla="*/ 3690913 w 10515600"/>
            <a:gd name="connsiteY5" fmla="*/ 2311633 h 5127388"/>
            <a:gd name="connsiteX6" fmla="*/ 3690913 w 10515600"/>
            <a:gd name="connsiteY6" fmla="*/ 5127388 h 5127388"/>
            <a:gd name="connsiteX7" fmla="*/ 0 w 10515600"/>
            <a:gd name="connsiteY7" fmla="*/ 5127388 h 5127388"/>
            <a:gd name="connsiteX8" fmla="*/ 7375233 w 10515600"/>
            <a:gd name="connsiteY8" fmla="*/ 0 h 5127388"/>
            <a:gd name="connsiteX9" fmla="*/ 10515600 w 10515600"/>
            <a:gd name="connsiteY9" fmla="*/ 0 h 5127388"/>
            <a:gd name="connsiteX10" fmla="*/ 10515600 w 10515600"/>
            <a:gd name="connsiteY10" fmla="*/ 5127388 h 5127388"/>
            <a:gd name="connsiteX11" fmla="*/ 7375233 w 10515600"/>
            <a:gd name="connsiteY11" fmla="*/ 5127388 h 5127388"/>
            <a:gd name="connsiteX12" fmla="*/ 7375233 w 10515600"/>
            <a:gd name="connsiteY12" fmla="*/ 2311633 h 5127388"/>
            <a:gd name="connsiteX13" fmla="*/ 7375234 w 10515600"/>
            <a:gd name="connsiteY13" fmla="*/ 2311633 h 5127388"/>
            <a:gd name="connsiteX14" fmla="*/ 7375234 w 10515600"/>
            <a:gd name="connsiteY14" fmla="*/ 2201524 h 5127388"/>
            <a:gd name="connsiteX15" fmla="*/ 7375233 w 10515600"/>
            <a:gd name="connsiteY15" fmla="*/ 2201524 h 5127388"/>
            <a:gd name="connsiteX16" fmla="*/ 0 w 10515600"/>
            <a:gd name="connsiteY16" fmla="*/ 0 h 5127388"/>
            <a:gd name="connsiteX17" fmla="*/ 7267233 w 10515600"/>
            <a:gd name="connsiteY17" fmla="*/ 0 h 5127388"/>
            <a:gd name="connsiteX18" fmla="*/ 7267233 w 10515600"/>
            <a:gd name="connsiteY18" fmla="*/ 2201524 h 5127388"/>
            <a:gd name="connsiteX19" fmla="*/ 0 w 10515600"/>
            <a:gd name="connsiteY19" fmla="*/ 2201524 h 5127388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</a:cxnLst>
          <a:rect l="l" t="t" r="r" b="b"/>
          <a:pathLst>
            <a:path w="10515600" h="5127388">
              <a:moveTo>
                <a:pt x="3798913" y="2311633"/>
              </a:moveTo>
              <a:lnTo>
                <a:pt x="7267233" y="2311633"/>
              </a:lnTo>
              <a:lnTo>
                <a:pt x="7267233" y="5127388"/>
              </a:lnTo>
              <a:lnTo>
                <a:pt x="3798913" y="5127388"/>
              </a:lnTo>
              <a:close/>
              <a:moveTo>
                <a:pt x="0" y="2311633"/>
              </a:moveTo>
              <a:lnTo>
                <a:pt x="3690913" y="2311633"/>
              </a:lnTo>
              <a:lnTo>
                <a:pt x="3690913" y="5127388"/>
              </a:lnTo>
              <a:lnTo>
                <a:pt x="0" y="5127388"/>
              </a:lnTo>
              <a:close/>
              <a:moveTo>
                <a:pt x="7375233" y="0"/>
              </a:moveTo>
              <a:lnTo>
                <a:pt x="10515600" y="0"/>
              </a:lnTo>
              <a:lnTo>
                <a:pt x="10515600" y="5127388"/>
              </a:lnTo>
              <a:lnTo>
                <a:pt x="7375233" y="5127388"/>
              </a:lnTo>
              <a:lnTo>
                <a:pt x="7375233" y="2311633"/>
              </a:lnTo>
              <a:lnTo>
                <a:pt x="7375234" y="2311633"/>
              </a:lnTo>
              <a:lnTo>
                <a:pt x="7375234" y="2201524"/>
              </a:lnTo>
              <a:lnTo>
                <a:pt x="7375233" y="2201524"/>
              </a:lnTo>
              <a:close/>
              <a:moveTo>
                <a:pt x="0" y="0"/>
              </a:moveTo>
              <a:lnTo>
                <a:pt x="7267233" y="0"/>
              </a:lnTo>
              <a:lnTo>
                <a:pt x="7267233" y="2201524"/>
              </a:lnTo>
              <a:lnTo>
                <a:pt x="0" y="2201524"/>
              </a:lnTo>
              <a:close/>
            </a:path>
          </a:pathLst>
        </a:custGeom>
        <a:gradFill>
          <a:gsLst>
            <a:gs pos="0">
              <a:scrgbClr r="0" g="0" b="0">
                <a:alpha val="80000"/>
              </a:scrgbClr>
            </a:gs>
            <a:gs pos="100000">
              <a:srgbClr val="7030A0">
                <a:alpha val="80000"/>
              </a:srgbClr>
            </a:gs>
            <a:gs pos="100000">
              <a:schemeClr val="accent1">
                <a:lumMod val="30000"/>
                <a:lumOff val="70000"/>
              </a:schemeClr>
            </a:gs>
          </a:gsLst>
          <a:lin ang="0" scaled="0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1</xdr:rowOff>
    </xdr:from>
    <xdr:to>
      <xdr:col>22</xdr:col>
      <xdr:colOff>536222</xdr:colOff>
      <xdr:row>3</xdr:row>
      <xdr:rowOff>130568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1717C61A-E559-4D76-99C9-9285024A9F6E}"/>
            </a:ext>
          </a:extLst>
        </xdr:cNvPr>
        <xdr:cNvSpPr/>
      </xdr:nvSpPr>
      <xdr:spPr>
        <a:xfrm>
          <a:off x="0" y="1"/>
          <a:ext cx="15230592" cy="72323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aveen P" refreshedDate="44823.747320486109" createdVersion="8" refreshedVersion="8" minRefreshableVersion="3" recordCount="5780" xr:uid="{CF4A3CEB-DFAC-4045-99D8-D6AEF1981843}">
  <cacheSource type="worksheet">
    <worksheetSource name="Data_Table"/>
  </cacheSource>
  <cacheFields count="12">
    <cacheField name="Date" numFmtId="14">
      <sharedItems containsSemiMixedTypes="0" containsNonDate="0" containsDate="1" containsString="0" minDate="2017-01-01T00:00:00" maxDate="2020-01-01T00:00:00" count="1095">
        <d v="2017-01-01T00:00:00"/>
        <d v="2017-01-02T00:00:00"/>
        <d v="2017-01-03T00:00:00"/>
        <d v="2017-01-04T00:00:00"/>
        <d v="2017-01-05T00:00:00"/>
        <d v="2017-01-06T00:00:00"/>
        <d v="2017-01-07T00:00:00"/>
        <d v="2017-01-08T00:00:00"/>
        <d v="2017-01-09T00:00:00"/>
        <d v="2017-01-10T00:00:00"/>
        <d v="2017-01-11T00:00:00"/>
        <d v="2017-01-12T00:00:00"/>
        <d v="2017-01-13T00:00:00"/>
        <d v="2017-01-14T00:00:00"/>
        <d v="2017-01-15T00:00:00"/>
        <d v="2017-01-16T00:00:00"/>
        <d v="2017-01-17T00:00:00"/>
        <d v="2017-01-18T00:00:00"/>
        <d v="2017-01-19T00:00:00"/>
        <d v="2017-01-20T00:00:00"/>
        <d v="2017-01-21T00:00:00"/>
        <d v="2017-01-22T00:00:00"/>
        <d v="2017-01-23T00:00:00"/>
        <d v="2017-01-24T00:00:00"/>
        <d v="2017-01-25T00:00:00"/>
        <d v="2017-01-26T00:00:00"/>
        <d v="2017-01-27T00:00:00"/>
        <d v="2017-01-28T00:00:00"/>
        <d v="2017-01-29T00:00:00"/>
        <d v="2017-01-30T00:00:00"/>
        <d v="2017-01-31T00:00:00"/>
        <d v="2017-02-01T00:00:00"/>
        <d v="2017-02-02T00:00:00"/>
        <d v="2017-02-03T00:00:00"/>
        <d v="2017-02-04T00:00:00"/>
        <d v="2017-02-05T00:00:00"/>
        <d v="2017-02-06T00:00:00"/>
        <d v="2017-02-07T00:00:00"/>
        <d v="2017-02-08T00:00:00"/>
        <d v="2017-02-09T00:00:00"/>
        <d v="2017-02-10T00:00:00"/>
        <d v="2017-02-11T00:00:00"/>
        <d v="2017-02-12T00:00:00"/>
        <d v="2017-02-13T00:00:00"/>
        <d v="2017-02-14T00:00:00"/>
        <d v="2017-02-15T00:00:00"/>
        <d v="2017-02-16T00:00:00"/>
        <d v="2017-02-17T00:00:00"/>
        <d v="2017-02-18T00:00:00"/>
        <d v="2017-02-19T00:00:00"/>
        <d v="2017-02-20T00:00:00"/>
        <d v="2017-02-21T00:00:00"/>
        <d v="2017-02-22T00:00:00"/>
        <d v="2017-02-23T00:00:00"/>
        <d v="2017-02-24T00:00:00"/>
        <d v="2017-02-25T00:00:00"/>
        <d v="2017-02-26T00:00:00"/>
        <d v="2017-02-27T00:00:00"/>
        <d v="2017-02-28T00:00:00"/>
        <d v="2017-03-01T00:00:00"/>
        <d v="2017-03-02T00:00:00"/>
        <d v="2017-03-03T00:00:00"/>
        <d v="2017-03-04T00:00:00"/>
        <d v="2017-03-05T00:00:00"/>
        <d v="2017-03-06T00:00:00"/>
        <d v="2017-03-07T00:00:00"/>
        <d v="2017-03-08T00:00:00"/>
        <d v="2017-03-09T00:00:00"/>
        <d v="2017-03-10T00:00:00"/>
        <d v="2017-03-11T00:00:00"/>
        <d v="2017-03-12T00:00:00"/>
        <d v="2017-03-13T00:00:00"/>
        <d v="2017-03-14T00:00:00"/>
        <d v="2017-03-15T00:00:00"/>
        <d v="2017-03-16T00:00:00"/>
        <d v="2017-03-17T00:00:00"/>
        <d v="2017-03-18T00:00:00"/>
        <d v="2017-03-19T00:00:00"/>
        <d v="2017-03-20T00:00:00"/>
        <d v="2017-03-21T00:00:00"/>
        <d v="2017-03-22T00:00:00"/>
        <d v="2017-03-23T00:00:00"/>
        <d v="2017-03-24T00:00:00"/>
        <d v="2017-03-25T00:00:00"/>
        <d v="2017-03-26T00:00:00"/>
        <d v="2017-03-27T00:00:00"/>
        <d v="2017-03-28T00:00:00"/>
        <d v="2017-03-29T00:00:00"/>
        <d v="2017-03-30T00:00:00"/>
        <d v="2017-03-31T00:00:00"/>
        <d v="2017-04-01T00:00:00"/>
        <d v="2017-04-02T00:00:00"/>
        <d v="2017-04-03T00:00:00"/>
        <d v="2017-04-04T00:00:00"/>
        <d v="2017-04-05T00:00:00"/>
        <d v="2017-04-06T00:00:00"/>
        <d v="2017-04-07T00:00:00"/>
        <d v="2017-04-08T00:00:00"/>
        <d v="2017-04-09T00:00:00"/>
        <d v="2017-04-10T00:00:00"/>
        <d v="2017-04-11T00:00:00"/>
        <d v="2017-04-12T00:00:00"/>
        <d v="2017-04-13T00:00:00"/>
        <d v="2017-04-14T00:00:00"/>
        <d v="2017-04-15T00:00:00"/>
        <d v="2017-04-16T00:00:00"/>
        <d v="2017-04-17T00:00:00"/>
        <d v="2017-04-18T00:00:00"/>
        <d v="2017-04-19T00:00:00"/>
        <d v="2017-04-20T00:00:00"/>
        <d v="2017-04-21T00:00:00"/>
        <d v="2017-04-22T00:00:00"/>
        <d v="2017-04-23T00:00:00"/>
        <d v="2017-04-24T00:00:00"/>
        <d v="2017-04-25T00:00:00"/>
        <d v="2017-04-26T00:00:00"/>
        <d v="2017-04-27T00:00:00"/>
        <d v="2017-04-28T00:00:00"/>
        <d v="2017-04-29T00:00:00"/>
        <d v="2017-04-30T00:00:00"/>
        <d v="2017-05-01T00:00:00"/>
        <d v="2017-05-02T00:00:00"/>
        <d v="2017-05-03T00:00:00"/>
        <d v="2017-05-04T00:00:00"/>
        <d v="2017-05-05T00:00:00"/>
        <d v="2017-05-06T00:00:00"/>
        <d v="2017-05-07T00:00:00"/>
        <d v="2017-05-08T00:00:00"/>
        <d v="2017-05-09T00:00:00"/>
        <d v="2017-05-10T00:00:00"/>
        <d v="2017-05-11T00:00:00"/>
        <d v="2017-05-12T00:00:00"/>
        <d v="2017-05-13T00:00:00"/>
        <d v="2017-05-14T00:00:00"/>
        <d v="2017-05-15T00:00:00"/>
        <d v="2017-05-16T00:00:00"/>
        <d v="2017-05-17T00:00:00"/>
        <d v="2017-05-18T00:00:00"/>
        <d v="2017-05-19T00:00:00"/>
        <d v="2017-05-20T00:00:00"/>
        <d v="2017-05-21T00:00:00"/>
        <d v="2017-05-22T00:00:00"/>
        <d v="2017-05-23T00:00:00"/>
        <d v="2017-05-24T00:00:00"/>
        <d v="2017-05-25T00:00:00"/>
        <d v="2017-05-26T00:00:00"/>
        <d v="2017-05-27T00:00:00"/>
        <d v="2017-05-28T00:00:00"/>
        <d v="2017-05-29T00:00:00"/>
        <d v="2017-05-30T00:00:00"/>
        <d v="2017-05-31T00:00:00"/>
        <d v="2017-06-01T00:00:00"/>
        <d v="2017-06-02T00:00:00"/>
        <d v="2017-06-03T00:00:00"/>
        <d v="2017-06-04T00:00:00"/>
        <d v="2017-06-05T00:00:00"/>
        <d v="2017-06-06T00:00:00"/>
        <d v="2017-06-07T00:00:00"/>
        <d v="2017-06-08T00:00:00"/>
        <d v="2017-06-09T00:00:00"/>
        <d v="2017-06-10T00:00:00"/>
        <d v="2017-06-11T00:00:00"/>
        <d v="2017-06-12T00:00:00"/>
        <d v="2017-06-13T00:00:00"/>
        <d v="2017-06-14T00:00:00"/>
        <d v="2017-06-15T00:00:00"/>
        <d v="2017-06-16T00:00:00"/>
        <d v="2017-06-17T00:00:00"/>
        <d v="2017-06-18T00:00:00"/>
        <d v="2017-06-19T00:00:00"/>
        <d v="2017-06-20T00:00:00"/>
        <d v="2017-06-21T00:00:00"/>
        <d v="2017-06-22T00:00:00"/>
        <d v="2017-06-23T00:00:00"/>
        <d v="2017-06-24T00:00:00"/>
        <d v="2017-06-25T00:00:00"/>
        <d v="2017-06-26T00:00:00"/>
        <d v="2017-06-27T00:00:00"/>
        <d v="2017-06-28T00:00:00"/>
        <d v="2017-06-29T00:00:00"/>
        <d v="2017-06-30T00:00:00"/>
        <d v="2017-07-01T00:00:00"/>
        <d v="2017-07-02T00:00:00"/>
        <d v="2017-07-03T00:00:00"/>
        <d v="2017-07-04T00:00:00"/>
        <d v="2017-07-05T00:00:00"/>
        <d v="2017-07-06T00:00:00"/>
        <d v="2017-07-07T00:00:00"/>
        <d v="2017-07-08T00:00:00"/>
        <d v="2017-07-09T00:00:00"/>
        <d v="2017-07-10T00:00:00"/>
        <d v="2017-07-11T00:00:00"/>
        <d v="2017-07-12T00:00:00"/>
        <d v="2017-07-13T00:00:00"/>
        <d v="2017-07-14T00:00:00"/>
        <d v="2017-07-15T00:00:00"/>
        <d v="2017-07-16T00:00:00"/>
        <d v="2017-07-17T00:00:00"/>
        <d v="2017-07-18T00:00:00"/>
        <d v="2017-07-19T00:00:00"/>
        <d v="2017-07-20T00:00:00"/>
        <d v="2017-07-21T00:00:00"/>
        <d v="2017-07-22T00:00:00"/>
        <d v="2017-07-23T00:00:00"/>
        <d v="2017-07-24T00:00:00"/>
        <d v="2017-07-25T00:00:00"/>
        <d v="2017-07-26T00:00:00"/>
        <d v="2017-07-27T00:00:00"/>
        <d v="2017-07-28T00:00:00"/>
        <d v="2017-07-29T00:00:00"/>
        <d v="2017-07-30T00:00:00"/>
        <d v="2017-07-31T00:00:00"/>
        <d v="2017-08-01T00:00:00"/>
        <d v="2017-08-02T00:00:00"/>
        <d v="2017-08-03T00:00:00"/>
        <d v="2017-08-04T00:00:00"/>
        <d v="2017-08-05T00:00:00"/>
        <d v="2017-08-06T00:00:00"/>
        <d v="2017-08-07T00:00:00"/>
        <d v="2017-08-08T00:00:00"/>
        <d v="2017-08-09T00:00:00"/>
        <d v="2017-08-10T00:00:00"/>
        <d v="2017-08-11T00:00:00"/>
        <d v="2017-08-12T00:00:00"/>
        <d v="2017-08-13T00:00:00"/>
        <d v="2017-08-14T00:00:00"/>
        <d v="2017-08-15T00:00:00"/>
        <d v="2017-08-16T00:00:00"/>
        <d v="2017-08-17T00:00:00"/>
        <d v="2017-08-18T00:00:00"/>
        <d v="2017-08-19T00:00:00"/>
        <d v="2017-08-20T00:00:00"/>
        <d v="2017-08-21T00:00:00"/>
        <d v="2017-08-22T00:00:00"/>
        <d v="2017-08-23T00:00:00"/>
        <d v="2017-08-24T00:00:00"/>
        <d v="2017-08-25T00:00:00"/>
        <d v="2017-08-26T00:00:00"/>
        <d v="2017-08-27T00:00:00"/>
        <d v="2017-08-28T00:00:00"/>
        <d v="2017-08-29T00:00:00"/>
        <d v="2017-08-30T00:00:00"/>
        <d v="2017-08-31T00:00:00"/>
        <d v="2017-09-01T00:00:00"/>
        <d v="2017-09-02T00:00:00"/>
        <d v="2017-09-03T00:00:00"/>
        <d v="2017-09-04T00:00:00"/>
        <d v="2017-09-05T00:00:00"/>
        <d v="2017-09-06T00:00:00"/>
        <d v="2017-09-07T00:00:00"/>
        <d v="2017-09-08T00:00:00"/>
        <d v="2017-09-09T00:00:00"/>
        <d v="2017-09-10T00:00:00"/>
        <d v="2017-09-11T00:00:00"/>
        <d v="2017-09-12T00:00:00"/>
        <d v="2017-09-13T00:00:00"/>
        <d v="2017-09-14T00:00:00"/>
        <d v="2017-09-15T00:00:00"/>
        <d v="2017-09-16T00:00:00"/>
        <d v="2017-09-17T00:00:00"/>
        <d v="2017-09-18T00:00:00"/>
        <d v="2017-09-19T00:00:00"/>
        <d v="2017-09-20T00:00:00"/>
        <d v="2017-09-21T00:00:00"/>
        <d v="2017-09-22T00:00:00"/>
        <d v="2017-09-23T00:00:00"/>
        <d v="2017-09-24T00:00:00"/>
        <d v="2017-09-25T00:00:00"/>
        <d v="2017-09-26T00:00:00"/>
        <d v="2017-09-27T00:00:00"/>
        <d v="2017-09-28T00:00:00"/>
        <d v="2017-09-29T00:00:00"/>
        <d v="2017-09-30T00:00:00"/>
        <d v="2017-10-01T00:00:00"/>
        <d v="2017-10-02T00:00:00"/>
        <d v="2017-10-03T00:00:00"/>
        <d v="2017-10-04T00:00:00"/>
        <d v="2017-10-05T00:00:00"/>
        <d v="2017-10-06T00:00:00"/>
        <d v="2017-10-07T00:00:00"/>
        <d v="2017-10-08T00:00:00"/>
        <d v="2017-10-09T00:00:00"/>
        <d v="2017-10-10T00:00:00"/>
        <d v="2017-10-11T00:00:00"/>
        <d v="2017-10-12T00:00:00"/>
        <d v="2017-10-13T00:00:00"/>
        <d v="2017-10-14T00:00:00"/>
        <d v="2017-10-15T00:00:00"/>
        <d v="2017-10-16T00:00:00"/>
        <d v="2017-10-17T00:00:00"/>
        <d v="2017-10-18T00:00:00"/>
        <d v="2017-10-19T00:00:00"/>
        <d v="2017-10-20T00:00:00"/>
        <d v="2017-10-21T00:00:00"/>
        <d v="2017-10-22T00:00:00"/>
        <d v="2017-10-23T00:00:00"/>
        <d v="2017-10-24T00:00:00"/>
        <d v="2017-10-25T00:00:00"/>
        <d v="2017-10-26T00:00:00"/>
        <d v="2017-10-27T00:00:00"/>
        <d v="2017-10-28T00:00:00"/>
        <d v="2017-10-29T00:00:00"/>
        <d v="2017-10-30T00:00:00"/>
        <d v="2017-10-31T00:00:00"/>
        <d v="2017-11-01T00:00:00"/>
        <d v="2017-11-02T00:00:00"/>
        <d v="2017-11-03T00:00:00"/>
        <d v="2017-11-04T00:00:00"/>
        <d v="2017-11-05T00:00:00"/>
        <d v="2017-11-06T00:00:00"/>
        <d v="2017-11-07T00:00:00"/>
        <d v="2017-11-08T00:00:00"/>
        <d v="2017-11-09T00:00:00"/>
        <d v="2017-11-10T00:00:00"/>
        <d v="2017-11-11T00:00:00"/>
        <d v="2017-11-12T00:00:00"/>
        <d v="2017-11-13T00:00:00"/>
        <d v="2017-11-14T00:00:00"/>
        <d v="2017-11-15T00:00:00"/>
        <d v="2017-11-16T00:00:00"/>
        <d v="2017-11-17T00:00:00"/>
        <d v="2017-11-18T00:00:00"/>
        <d v="2017-11-19T00:00:00"/>
        <d v="2017-11-20T00:00:00"/>
        <d v="2017-11-21T00:00:00"/>
        <d v="2017-11-22T00:00:00"/>
        <d v="2017-11-23T00:00:00"/>
        <d v="2017-11-24T00:00:00"/>
        <d v="2017-11-25T00:00:00"/>
        <d v="2017-11-26T00:00:00"/>
        <d v="2017-11-27T00:00:00"/>
        <d v="2017-11-28T00:00:00"/>
        <d v="2017-11-29T00:00:00"/>
        <d v="2017-11-30T00:00:00"/>
        <d v="2017-12-01T00:00:00"/>
        <d v="2017-12-02T00:00:00"/>
        <d v="2017-12-03T00:00:00"/>
        <d v="2017-12-04T00:00:00"/>
        <d v="2017-12-05T00:00:00"/>
        <d v="2017-12-06T00:00:00"/>
        <d v="2017-12-07T00:00:00"/>
        <d v="2017-12-08T00:00:00"/>
        <d v="2017-12-09T00:00:00"/>
        <d v="2017-12-10T00:00:00"/>
        <d v="2017-12-11T00:00:00"/>
        <d v="2017-12-12T00:00:00"/>
        <d v="2017-12-13T00:00:00"/>
        <d v="2017-12-14T00:00:00"/>
        <d v="2017-12-15T00:00:00"/>
        <d v="2017-12-16T00:00:00"/>
        <d v="2017-12-17T00:00:00"/>
        <d v="2017-12-18T00:00:00"/>
        <d v="2017-12-19T00:00:00"/>
        <d v="2017-12-20T00:00:00"/>
        <d v="2017-12-21T00:00:00"/>
        <d v="2017-12-22T00:00:00"/>
        <d v="2017-12-23T00:00:00"/>
        <d v="2017-12-24T00:00:00"/>
        <d v="2017-12-25T00:00:00"/>
        <d v="2017-12-26T00:00:00"/>
        <d v="2017-12-27T00:00:00"/>
        <d v="2017-12-28T00:00:00"/>
        <d v="2017-12-29T00:00:00"/>
        <d v="2017-12-30T00:00:00"/>
        <d v="2017-12-31T00:00:00"/>
        <d v="2018-01-01T00:00:00"/>
        <d v="2018-01-02T00:00:00"/>
        <d v="2018-01-03T00:00:00"/>
        <d v="2018-01-04T00:00:00"/>
        <d v="2018-01-05T00:00:00"/>
        <d v="2018-01-06T00:00:00"/>
        <d v="2018-01-07T00:00:00"/>
        <d v="2018-01-08T00:00:00"/>
        <d v="2018-01-09T00:00:00"/>
        <d v="2018-01-10T00:00:00"/>
        <d v="2018-01-11T00:00:00"/>
        <d v="2018-01-12T00:00:00"/>
        <d v="2018-01-13T00:00:00"/>
        <d v="2018-01-14T00:00:00"/>
        <d v="2018-01-15T00:00:00"/>
        <d v="2018-01-16T00:00:00"/>
        <d v="2018-01-17T00:00:00"/>
        <d v="2018-01-18T00:00:00"/>
        <d v="2018-01-19T00:00:00"/>
        <d v="2018-01-20T00:00:00"/>
        <d v="2018-01-21T00:00:00"/>
        <d v="2018-01-22T00:00:00"/>
        <d v="2018-01-23T00:00:00"/>
        <d v="2018-01-24T00:00:00"/>
        <d v="2018-01-25T00:00:00"/>
        <d v="2018-01-26T00:00:00"/>
        <d v="2018-01-27T00:00:00"/>
        <d v="2018-01-28T00:00:00"/>
        <d v="2018-01-29T00:00:00"/>
        <d v="2018-01-30T00:00:00"/>
        <d v="2018-01-31T00:00:00"/>
        <d v="2018-02-01T00:00:00"/>
        <d v="2018-02-02T00:00:00"/>
        <d v="2018-02-03T00:00:00"/>
        <d v="2018-02-04T00:00:00"/>
        <d v="2018-02-05T00:00:00"/>
        <d v="2018-02-06T00:00:00"/>
        <d v="2018-02-07T00:00:00"/>
        <d v="2018-02-08T00:00:00"/>
        <d v="2018-02-09T00:00:00"/>
        <d v="2018-02-10T00:00:00"/>
        <d v="2018-02-11T00:00:00"/>
        <d v="2018-02-12T00:00:00"/>
        <d v="2018-02-13T00:00:00"/>
        <d v="2018-02-14T00:00:00"/>
        <d v="2018-02-15T00:00:00"/>
        <d v="2018-02-16T00:00:00"/>
        <d v="2018-02-17T00:00:00"/>
        <d v="2018-02-18T00:00:00"/>
        <d v="2018-02-19T00:00:00"/>
        <d v="2018-02-20T00:00:00"/>
        <d v="2018-02-21T00:00:00"/>
        <d v="2018-02-22T00:00:00"/>
        <d v="2018-02-23T00:00:00"/>
        <d v="2018-02-24T00:00:00"/>
        <d v="2018-02-25T00:00:00"/>
        <d v="2018-02-26T00:00:00"/>
        <d v="2018-02-27T00:00:00"/>
        <d v="2018-02-28T00:00:00"/>
        <d v="2018-03-01T00:00:00"/>
        <d v="2018-03-02T00:00:00"/>
        <d v="2018-03-03T00:00:00"/>
        <d v="2018-03-04T00:00:00"/>
        <d v="2018-03-05T00:00:00"/>
        <d v="2018-03-06T00:00:00"/>
        <d v="2018-03-07T00:00:00"/>
        <d v="2018-03-08T00:00:00"/>
        <d v="2018-03-09T00:00:00"/>
        <d v="2018-03-10T00:00:00"/>
        <d v="2018-03-11T00:00:00"/>
        <d v="2018-03-12T00:00:00"/>
        <d v="2018-03-13T00:00:00"/>
        <d v="2018-03-14T00:00:00"/>
        <d v="2018-03-15T00:00:00"/>
        <d v="2018-03-16T00:00:00"/>
        <d v="2018-03-17T00:00:00"/>
        <d v="2018-03-18T00:00:00"/>
        <d v="2018-03-19T00:00:00"/>
        <d v="2018-03-20T00:00:00"/>
        <d v="2018-03-21T00:00:00"/>
        <d v="2018-03-22T00:00:00"/>
        <d v="2018-03-23T00:00:00"/>
        <d v="2018-03-24T00:00:00"/>
        <d v="2018-03-25T00:00:00"/>
        <d v="2018-03-26T00:00:00"/>
        <d v="2018-03-27T00:00:00"/>
        <d v="2018-03-28T00:00:00"/>
        <d v="2018-03-29T00:00:00"/>
        <d v="2018-03-30T00:00:00"/>
        <d v="2018-03-31T00:00:00"/>
        <d v="2018-04-01T00:00:00"/>
        <d v="2018-04-02T00:00:00"/>
        <d v="2018-04-03T00:00:00"/>
        <d v="2018-04-04T00:00:00"/>
        <d v="2018-04-05T00:00:00"/>
        <d v="2018-04-06T00:00:00"/>
        <d v="2018-04-07T00:00:00"/>
        <d v="2018-04-08T00:00:00"/>
        <d v="2018-04-09T00:00:00"/>
        <d v="2018-04-10T00:00:00"/>
        <d v="2018-04-11T00:00:00"/>
        <d v="2018-04-12T00:00:00"/>
        <d v="2018-04-13T00:00:00"/>
        <d v="2018-04-14T00:00:00"/>
        <d v="2018-04-15T00:00:00"/>
        <d v="2018-04-16T00:00:00"/>
        <d v="2018-04-17T00:00:00"/>
        <d v="2018-04-18T00:00:00"/>
        <d v="2018-04-19T00:00:00"/>
        <d v="2018-04-20T00:00:00"/>
        <d v="2018-04-21T00:00:00"/>
        <d v="2018-04-22T00:00:00"/>
        <d v="2018-04-23T00:00:00"/>
        <d v="2018-04-24T00:00:00"/>
        <d v="2018-04-25T00:00:00"/>
        <d v="2018-04-26T00:00:00"/>
        <d v="2018-04-27T00:00:00"/>
        <d v="2018-04-28T00:00:00"/>
        <d v="2018-04-29T00:00:00"/>
        <d v="2018-04-30T00:00:00"/>
        <d v="2018-05-01T00:00:00"/>
        <d v="2018-05-02T00:00:00"/>
        <d v="2018-05-03T00:00:00"/>
        <d v="2018-05-04T00:00:00"/>
        <d v="2018-05-05T00:00:00"/>
        <d v="2018-05-06T00:00:00"/>
        <d v="2018-05-07T00:00:00"/>
        <d v="2018-05-08T00:00:00"/>
        <d v="2018-05-09T00:00:00"/>
        <d v="2018-05-10T00:00:00"/>
        <d v="2018-05-11T00:00:00"/>
        <d v="2018-05-12T00:00:00"/>
        <d v="2018-05-13T00:00:00"/>
        <d v="2018-05-14T00:00:00"/>
        <d v="2018-05-15T00:00:00"/>
        <d v="2018-05-16T00:00:00"/>
        <d v="2018-05-17T00:00:00"/>
        <d v="2018-05-18T00:00:00"/>
        <d v="2018-05-19T00:00:00"/>
        <d v="2018-05-20T00:00:00"/>
        <d v="2018-05-21T00:00:00"/>
        <d v="2018-05-22T00:00:00"/>
        <d v="2018-05-23T00:00:00"/>
        <d v="2018-05-24T00:00:00"/>
        <d v="2018-05-25T00:00:00"/>
        <d v="2018-05-26T00:00:00"/>
        <d v="2018-05-27T00:00:00"/>
        <d v="2018-05-28T00:00:00"/>
        <d v="2018-05-29T00:00:00"/>
        <d v="2018-05-30T00:00:00"/>
        <d v="2018-05-31T00:00:00"/>
        <d v="2018-06-01T00:00:00"/>
        <d v="2018-06-02T00:00:00"/>
        <d v="2018-06-03T00:00:00"/>
        <d v="2018-06-04T00:00:00"/>
        <d v="2018-06-05T00:00:00"/>
        <d v="2018-06-06T00:00:00"/>
        <d v="2018-06-07T00:00:00"/>
        <d v="2018-06-08T00:00:00"/>
        <d v="2018-06-09T00:00:00"/>
        <d v="2018-06-10T00:00:00"/>
        <d v="2018-06-11T00:00:00"/>
        <d v="2018-06-12T00:00:00"/>
        <d v="2018-06-13T00:00:00"/>
        <d v="2018-06-14T00:00:00"/>
        <d v="2018-06-15T00:00:00"/>
        <d v="2018-06-16T00:00:00"/>
        <d v="2018-06-17T00:00:00"/>
        <d v="2018-06-18T00:00:00"/>
        <d v="2018-06-19T00:00:00"/>
        <d v="2018-06-20T00:00:00"/>
        <d v="2018-06-21T00:00:00"/>
        <d v="2018-06-22T00:00:00"/>
        <d v="2018-06-23T00:00:00"/>
        <d v="2018-06-24T00:00:00"/>
        <d v="2018-06-25T00:00:00"/>
        <d v="2018-06-26T00:00:00"/>
        <d v="2018-06-27T00:00:00"/>
        <d v="2018-06-28T00:00:00"/>
        <d v="2018-06-29T00:00:00"/>
        <d v="2018-06-30T00:00:00"/>
        <d v="2018-07-01T00:00:00"/>
        <d v="2018-07-02T00:00:00"/>
        <d v="2018-07-03T00:00:00"/>
        <d v="2018-07-04T00:00:00"/>
        <d v="2018-07-05T00:00:00"/>
        <d v="2018-07-06T00:00:00"/>
        <d v="2018-07-07T00:00:00"/>
        <d v="2018-07-08T00:00:00"/>
        <d v="2018-07-09T00:00:00"/>
        <d v="2018-07-10T00:00:00"/>
        <d v="2018-07-11T00:00:00"/>
        <d v="2018-07-12T00:00:00"/>
        <d v="2018-07-13T00:00:00"/>
        <d v="2018-07-14T00:00:00"/>
        <d v="2018-07-15T00:00:00"/>
        <d v="2018-07-16T00:00:00"/>
        <d v="2018-07-17T00:00:00"/>
        <d v="2018-07-18T00:00:00"/>
        <d v="2018-07-19T00:00:00"/>
        <d v="2018-07-20T00:00:00"/>
        <d v="2018-07-21T00:00:00"/>
        <d v="2018-07-22T00:00:00"/>
        <d v="2018-07-23T00:00:00"/>
        <d v="2018-07-24T00:00:00"/>
        <d v="2018-07-25T00:00:00"/>
        <d v="2018-07-26T00:00:00"/>
        <d v="2018-07-27T00:00:00"/>
        <d v="2018-07-28T00:00:00"/>
        <d v="2018-07-29T00:00:00"/>
        <d v="2018-07-30T00:00:00"/>
        <d v="2018-07-31T00:00:00"/>
        <d v="2018-08-01T00:00:00"/>
        <d v="2018-08-02T00:00:00"/>
        <d v="2018-08-03T00:00:00"/>
        <d v="2018-08-04T00:00:00"/>
        <d v="2018-08-05T00:00:00"/>
        <d v="2018-08-06T00:00:00"/>
        <d v="2018-08-07T00:00:00"/>
        <d v="2018-08-08T00:00:00"/>
        <d v="2018-08-09T00:00:00"/>
        <d v="2018-08-10T00:00:00"/>
        <d v="2018-08-11T00:00:00"/>
        <d v="2018-08-12T00:00:00"/>
        <d v="2018-08-13T00:00:00"/>
        <d v="2018-08-14T00:00:00"/>
        <d v="2018-08-15T00:00:00"/>
        <d v="2018-08-16T00:00:00"/>
        <d v="2018-08-17T00:00:00"/>
        <d v="2018-08-18T00:00:00"/>
        <d v="2018-08-19T00:00:00"/>
        <d v="2018-08-20T00:00:00"/>
        <d v="2018-08-21T00:00:00"/>
        <d v="2018-08-22T00:00:00"/>
        <d v="2018-08-23T00:00:00"/>
        <d v="2018-08-24T00:00:00"/>
        <d v="2018-08-25T00:00:00"/>
        <d v="2018-08-26T00:00:00"/>
        <d v="2018-08-27T00:00:00"/>
        <d v="2018-08-28T00:00:00"/>
        <d v="2018-08-29T00:00:00"/>
        <d v="2018-08-30T00:00:00"/>
        <d v="2018-08-31T00:00:00"/>
        <d v="2018-09-01T00:00:00"/>
        <d v="2018-09-02T00:00:00"/>
        <d v="2018-09-03T00:00:00"/>
        <d v="2018-09-04T00:00:00"/>
        <d v="2018-09-05T00:00:00"/>
        <d v="2018-09-06T00:00:00"/>
        <d v="2018-09-07T00:00:00"/>
        <d v="2018-09-08T00:00:00"/>
        <d v="2018-09-09T00:00:00"/>
        <d v="2018-09-10T00:00:00"/>
        <d v="2018-09-11T00:00:00"/>
        <d v="2018-09-12T00:00:00"/>
        <d v="2018-09-13T00:00:00"/>
        <d v="2018-09-14T00:00:00"/>
        <d v="2018-09-15T00:00:00"/>
        <d v="2018-09-16T00:00:00"/>
        <d v="2018-09-17T00:00:00"/>
        <d v="2018-09-18T00:00:00"/>
        <d v="2018-09-19T00:00:00"/>
        <d v="2018-09-20T00:00:00"/>
        <d v="2018-09-21T00:00:00"/>
        <d v="2018-09-22T00:00:00"/>
        <d v="2018-09-23T00:00:00"/>
        <d v="2018-09-24T00:00:00"/>
        <d v="2018-09-25T00:00:00"/>
        <d v="2018-09-26T00:00:00"/>
        <d v="2018-09-27T00:00:00"/>
        <d v="2018-09-28T00:00:00"/>
        <d v="2018-09-29T00:00:00"/>
        <d v="2018-09-30T00:00:00"/>
        <d v="2018-10-01T00:00:00"/>
        <d v="2018-10-02T00:00:00"/>
        <d v="2018-10-03T00:00:00"/>
        <d v="2018-10-04T00:00:00"/>
        <d v="2018-10-05T00:00:00"/>
        <d v="2018-10-06T00:00:00"/>
        <d v="2018-10-07T00:00:00"/>
        <d v="2018-10-08T00:00:00"/>
        <d v="2018-10-09T00:00:00"/>
        <d v="2018-10-10T00:00:00"/>
        <d v="2018-10-11T00:00:00"/>
        <d v="2018-10-12T00:00:00"/>
        <d v="2018-10-13T00:00:00"/>
        <d v="2018-10-14T00:00:00"/>
        <d v="2018-10-15T00:00:00"/>
        <d v="2018-10-16T00:00:00"/>
        <d v="2018-10-17T00:00:00"/>
        <d v="2018-10-18T00:00:00"/>
        <d v="2018-10-19T00:00:00"/>
        <d v="2018-10-20T00:00:00"/>
        <d v="2018-10-21T00:00:00"/>
        <d v="2018-10-22T00:00:00"/>
        <d v="2018-10-23T00:00:00"/>
        <d v="2018-10-24T00:00:00"/>
        <d v="2018-10-25T00:00:00"/>
        <d v="2018-10-26T00:00:00"/>
        <d v="2018-10-27T00:00:00"/>
        <d v="2018-10-28T00:00:00"/>
        <d v="2018-10-29T00:00:00"/>
        <d v="2018-10-30T00:00:00"/>
        <d v="2018-10-31T00:00:00"/>
        <d v="2018-11-01T00:00:00"/>
        <d v="2018-11-02T00:00:00"/>
        <d v="2018-11-03T00:00:00"/>
        <d v="2018-11-04T00:00:00"/>
        <d v="2018-11-05T00:00:00"/>
        <d v="2018-11-06T00:00:00"/>
        <d v="2018-11-07T00:00:00"/>
        <d v="2018-11-08T00:00:00"/>
        <d v="2018-11-09T00:00:00"/>
        <d v="2018-11-10T00:00:00"/>
        <d v="2018-11-11T00:00:00"/>
        <d v="2018-11-12T00:00:00"/>
        <d v="2018-11-13T00:00:00"/>
        <d v="2018-11-14T00:00:00"/>
        <d v="2018-11-15T00:00:00"/>
        <d v="2018-11-16T00:00:00"/>
        <d v="2018-11-17T00:00:00"/>
        <d v="2018-11-18T00:00:00"/>
        <d v="2018-11-19T00:00:00"/>
        <d v="2018-11-20T00:00:00"/>
        <d v="2018-11-21T00:00:00"/>
        <d v="2018-11-22T00:00:00"/>
        <d v="2018-11-23T00:00:00"/>
        <d v="2018-11-24T00:00:00"/>
        <d v="2018-11-25T00:00:00"/>
        <d v="2018-11-26T00:00:00"/>
        <d v="2018-11-27T00:00:00"/>
        <d v="2018-11-28T00:00:00"/>
        <d v="2018-11-29T00:00:00"/>
        <d v="2018-11-30T00:00:00"/>
        <d v="2018-12-01T00:00:00"/>
        <d v="2018-12-02T00:00:00"/>
        <d v="2018-12-03T00:00:00"/>
        <d v="2018-12-04T00:00:00"/>
        <d v="2018-12-05T00:00:00"/>
        <d v="2018-12-06T00:00:00"/>
        <d v="2018-12-07T00:00:00"/>
        <d v="2018-12-08T00:00:00"/>
        <d v="2018-12-09T00:00:00"/>
        <d v="2018-12-10T00:00:00"/>
        <d v="2018-12-11T00:00:00"/>
        <d v="2018-12-12T00:00:00"/>
        <d v="2018-12-13T00:00:00"/>
        <d v="2018-12-14T00:00:00"/>
        <d v="2018-12-15T00:00:00"/>
        <d v="2018-12-16T00:00:00"/>
        <d v="2018-12-17T00:00:00"/>
        <d v="2018-12-18T00:00:00"/>
        <d v="2018-12-19T00:00:00"/>
        <d v="2018-12-20T00:00:00"/>
        <d v="2018-12-21T00:00:00"/>
        <d v="2018-12-22T00:00:00"/>
        <d v="2018-12-23T00:00:00"/>
        <d v="2018-12-24T00:00:00"/>
        <d v="2018-12-25T00:00:00"/>
        <d v="2018-12-26T00:00:00"/>
        <d v="2018-12-27T00:00:00"/>
        <d v="2018-12-28T00:00:00"/>
        <d v="2018-12-29T00:00:00"/>
        <d v="2018-12-30T00:00:00"/>
        <d v="2018-12-31T00:00:00"/>
        <d v="2019-01-01T00:00:00"/>
        <d v="2019-01-02T00:00:00"/>
        <d v="2019-01-03T00:00:00"/>
        <d v="2019-01-04T00:00:00"/>
        <d v="2019-01-05T00:00:00"/>
        <d v="2019-01-06T00:00:00"/>
        <d v="2019-01-07T00:00:00"/>
        <d v="2019-01-08T00:00:00"/>
        <d v="2019-01-09T00:00:00"/>
        <d v="2019-01-10T00:00:00"/>
        <d v="2019-01-11T00:00:00"/>
        <d v="2019-01-12T00:00:00"/>
        <d v="2019-01-13T00:00:00"/>
        <d v="2019-01-14T00:00:00"/>
        <d v="2019-01-15T00:00:00"/>
        <d v="2019-01-16T00:00:00"/>
        <d v="2019-01-17T00:00:00"/>
        <d v="2019-01-18T00:00:00"/>
        <d v="2019-01-19T00:00:00"/>
        <d v="2019-01-20T00:00:00"/>
        <d v="2019-01-21T00:00:00"/>
        <d v="2019-01-22T00:00:00"/>
        <d v="2019-01-23T00:00:00"/>
        <d v="2019-01-24T00:00:00"/>
        <d v="2019-01-25T00:00:00"/>
        <d v="2019-01-26T00:00:00"/>
        <d v="2019-01-27T00:00:00"/>
        <d v="2019-01-28T00:00:00"/>
        <d v="2019-01-29T00:00:00"/>
        <d v="2019-01-30T00:00:00"/>
        <d v="2019-01-31T00:00:00"/>
        <d v="2019-02-01T00:00:00"/>
        <d v="2019-02-02T00:00:00"/>
        <d v="2019-02-03T00:00:00"/>
        <d v="2019-02-04T00:00:00"/>
        <d v="2019-02-05T00:00:00"/>
        <d v="2019-02-06T00:00:00"/>
        <d v="2019-02-07T00:00:00"/>
        <d v="2019-02-08T00:00:00"/>
        <d v="2019-02-09T00:00:00"/>
        <d v="2019-02-10T00:00:00"/>
        <d v="2019-02-11T00:00:00"/>
        <d v="2019-02-12T00:00:00"/>
        <d v="2019-02-13T00:00:00"/>
        <d v="2019-02-14T00:00:00"/>
        <d v="2019-02-15T00:00:00"/>
        <d v="2019-02-16T00:00:00"/>
        <d v="2019-02-17T00:00:00"/>
        <d v="2019-02-18T00:00:00"/>
        <d v="2019-02-19T00:00:00"/>
        <d v="2019-02-20T00:00:00"/>
        <d v="2019-02-21T00:00:00"/>
        <d v="2019-02-22T00:00:00"/>
        <d v="2019-02-23T00:00:00"/>
        <d v="2019-02-24T00:00:00"/>
        <d v="2019-02-25T00:00:00"/>
        <d v="2019-02-26T00:00:00"/>
        <d v="2019-02-27T00:00:00"/>
        <d v="2019-02-28T00:00:00"/>
        <d v="2019-03-01T00:00:00"/>
        <d v="2019-03-02T00:00:00"/>
        <d v="2019-03-03T00:00:00"/>
        <d v="2019-03-04T00:00:00"/>
        <d v="2019-03-05T00:00:00"/>
        <d v="2019-03-06T00:00:00"/>
        <d v="2019-03-07T00:00:00"/>
        <d v="2019-03-08T00:00:00"/>
        <d v="2019-03-09T00:00:00"/>
        <d v="2019-03-10T00:00:00"/>
        <d v="2019-03-11T00:00:00"/>
        <d v="2019-03-12T00:00:00"/>
        <d v="2019-03-13T00:00:00"/>
        <d v="2019-03-14T00:00:00"/>
        <d v="2019-03-15T00:00:00"/>
        <d v="2019-03-16T00:00:00"/>
        <d v="2019-03-17T00:00:00"/>
        <d v="2019-03-18T00:00:00"/>
        <d v="2019-03-19T00:00:00"/>
        <d v="2019-03-20T00:00:00"/>
        <d v="2019-03-21T00:00:00"/>
        <d v="2019-03-22T00:00:00"/>
        <d v="2019-03-23T00:00:00"/>
        <d v="2019-03-24T00:00:00"/>
        <d v="2019-03-25T00:00:00"/>
        <d v="2019-03-26T00:00:00"/>
        <d v="2019-03-27T00:00:00"/>
        <d v="2019-03-28T00:00:00"/>
        <d v="2019-03-29T00:00:00"/>
        <d v="2019-03-30T00:00:00"/>
        <d v="2019-03-31T00:00:00"/>
        <d v="2019-04-01T00:00:00"/>
        <d v="2019-04-02T00:00:00"/>
        <d v="2019-04-03T00:00:00"/>
        <d v="2019-04-04T00:00:00"/>
        <d v="2019-04-05T00:00:00"/>
        <d v="2019-04-06T00:00:00"/>
        <d v="2019-04-07T00:00:00"/>
        <d v="2019-04-08T00:00:00"/>
        <d v="2019-04-09T00:00:00"/>
        <d v="2019-04-10T00:00:00"/>
        <d v="2019-04-11T00:00:00"/>
        <d v="2019-04-12T00:00:00"/>
        <d v="2019-04-13T00:00:00"/>
        <d v="2019-04-14T00:00:00"/>
        <d v="2019-04-15T00:00:00"/>
        <d v="2019-04-16T00:00:00"/>
        <d v="2019-04-17T00:00:00"/>
        <d v="2019-04-18T00:00:00"/>
        <d v="2019-04-19T00:00:00"/>
        <d v="2019-04-20T00:00:00"/>
        <d v="2019-04-21T00:00:00"/>
        <d v="2019-04-22T00:00:00"/>
        <d v="2019-04-23T00:00:00"/>
        <d v="2019-04-24T00:00:00"/>
        <d v="2019-04-25T00:00:00"/>
        <d v="2019-04-26T00:00:00"/>
        <d v="2019-04-27T00:00:00"/>
        <d v="2019-04-28T00:00:00"/>
        <d v="2019-04-29T00:00:00"/>
        <d v="2019-04-30T00:00:00"/>
        <d v="2019-05-01T00:00:00"/>
        <d v="2019-05-02T00:00:00"/>
        <d v="2019-05-03T00:00:00"/>
        <d v="2019-05-04T00:00:00"/>
        <d v="2019-05-05T00:00:00"/>
        <d v="2019-05-06T00:00:00"/>
        <d v="2019-05-07T00:00:00"/>
        <d v="2019-05-08T00:00:00"/>
        <d v="2019-05-09T00:00:00"/>
        <d v="2019-05-10T00:00:00"/>
        <d v="2019-05-11T00:00:00"/>
        <d v="2019-05-12T00:00:00"/>
        <d v="2019-05-13T00:00:00"/>
        <d v="2019-05-14T00:00:00"/>
        <d v="2019-05-15T00:00:00"/>
        <d v="2019-05-16T00:00:00"/>
        <d v="2019-05-17T00:00:00"/>
        <d v="2019-05-18T00:00:00"/>
        <d v="2019-05-19T00:00:00"/>
        <d v="2019-05-20T00:00:00"/>
        <d v="2019-05-21T00:00:00"/>
        <d v="2019-05-22T00:00:00"/>
        <d v="2019-05-23T00:00:00"/>
        <d v="2019-05-24T00:00:00"/>
        <d v="2019-05-25T00:00:00"/>
        <d v="2019-05-26T00:00:00"/>
        <d v="2019-05-27T00:00:00"/>
        <d v="2019-05-28T00:00:00"/>
        <d v="2019-05-29T00:00:00"/>
        <d v="2019-05-30T00:00:00"/>
        <d v="2019-05-31T00:00:00"/>
        <d v="2019-06-01T00:00:00"/>
        <d v="2019-06-02T00:00:00"/>
        <d v="2019-06-03T00:00:00"/>
        <d v="2019-06-04T00:00:00"/>
        <d v="2019-06-05T00:00:00"/>
        <d v="2019-06-06T00:00:00"/>
        <d v="2019-06-07T00:00:00"/>
        <d v="2019-06-08T00:00:00"/>
        <d v="2019-06-09T00:00:00"/>
        <d v="2019-06-10T00:00:00"/>
        <d v="2019-06-11T00:00:00"/>
        <d v="2019-06-12T00:00:00"/>
        <d v="2019-06-13T00:00:00"/>
        <d v="2019-06-14T00:00:00"/>
        <d v="2019-06-15T00:00:00"/>
        <d v="2019-06-16T00:00:00"/>
        <d v="2019-06-17T00:00:00"/>
        <d v="2019-06-18T00:00:00"/>
        <d v="2019-06-19T00:00:00"/>
        <d v="2019-06-20T00:00:00"/>
        <d v="2019-06-21T00:00:00"/>
        <d v="2019-06-22T00:00:00"/>
        <d v="2019-06-23T00:00:00"/>
        <d v="2019-06-24T00:00:00"/>
        <d v="2019-06-25T00:00:00"/>
        <d v="2019-06-26T00:00:00"/>
        <d v="2019-06-27T00:00:00"/>
        <d v="2019-06-28T00:00:00"/>
        <d v="2019-06-29T00:00:00"/>
        <d v="2019-06-30T00:00:00"/>
        <d v="2019-07-01T00:00:00"/>
        <d v="2019-07-02T00:00:00"/>
        <d v="2019-07-03T00:00:00"/>
        <d v="2019-07-04T00:00:00"/>
        <d v="2019-07-05T00:00:00"/>
        <d v="2019-07-06T00:00:00"/>
        <d v="2019-07-07T00:00:00"/>
        <d v="2019-07-08T00:00:00"/>
        <d v="2019-07-09T00:00:00"/>
        <d v="2019-07-10T00:00:00"/>
        <d v="2019-07-11T00:00:00"/>
        <d v="2019-07-12T00:00:00"/>
        <d v="2019-07-13T00:00:00"/>
        <d v="2019-07-14T00:00:00"/>
        <d v="2019-07-15T00:00:00"/>
        <d v="2019-07-16T00:00:00"/>
        <d v="2019-07-17T00:00:00"/>
        <d v="2019-07-18T00:00:00"/>
        <d v="2019-07-19T00:00:00"/>
        <d v="2019-07-20T00:00:00"/>
        <d v="2019-07-21T00:00:00"/>
        <d v="2019-07-22T00:00:00"/>
        <d v="2019-07-23T00:00:00"/>
        <d v="2019-07-24T00:00:00"/>
        <d v="2019-07-25T00:00:00"/>
        <d v="2019-07-26T00:00:00"/>
        <d v="2019-07-27T00:00:00"/>
        <d v="2019-07-28T00:00:00"/>
        <d v="2019-07-29T00:00:00"/>
        <d v="2019-07-30T00:00:00"/>
        <d v="2019-07-31T00:00:00"/>
        <d v="2019-08-01T00:00:00"/>
        <d v="2019-08-02T00:00:00"/>
        <d v="2019-08-03T00:00:00"/>
        <d v="2019-08-04T00:00:00"/>
        <d v="2019-08-05T00:00:00"/>
        <d v="2019-08-06T00:00:00"/>
        <d v="2019-08-07T00:00:00"/>
        <d v="2019-08-08T00:00:00"/>
        <d v="2019-08-09T00:00:00"/>
        <d v="2019-08-10T00:00:00"/>
        <d v="2019-08-11T00:00:00"/>
        <d v="2019-08-12T00:00:00"/>
        <d v="2019-08-13T00:00:00"/>
        <d v="2019-08-14T00:00:00"/>
        <d v="2019-08-15T00:00:00"/>
        <d v="2019-08-16T00:00:00"/>
        <d v="2019-08-17T00:00:00"/>
        <d v="2019-08-18T00:00:00"/>
        <d v="2019-08-19T00:00:00"/>
        <d v="2019-08-20T00:00:00"/>
        <d v="2019-08-21T00:00:00"/>
        <d v="2019-08-22T00:00:00"/>
        <d v="2019-08-23T00:00:00"/>
        <d v="2019-08-24T00:00:00"/>
        <d v="2019-08-25T00:00:00"/>
        <d v="2019-08-26T00:00:00"/>
        <d v="2019-08-27T00:00:00"/>
        <d v="2019-08-28T00:00:00"/>
        <d v="2019-08-29T00:00:00"/>
        <d v="2019-08-30T00:00:00"/>
        <d v="2019-08-31T00:00:00"/>
        <d v="2019-09-01T00:00:00"/>
        <d v="2019-09-02T00:00:00"/>
        <d v="2019-09-03T00:00:00"/>
        <d v="2019-09-04T00:00:00"/>
        <d v="2019-09-05T00:00:00"/>
        <d v="2019-09-06T00:00:00"/>
        <d v="2019-09-07T00:00:00"/>
        <d v="2019-09-08T00:00:00"/>
        <d v="2019-09-09T00:00:00"/>
        <d v="2019-09-10T00:00:00"/>
        <d v="2019-09-11T00:00:00"/>
        <d v="2019-09-12T00:00:00"/>
        <d v="2019-09-13T00:00:00"/>
        <d v="2019-09-14T00:00:00"/>
        <d v="2019-09-15T00:00:00"/>
        <d v="2019-09-16T00:00:00"/>
        <d v="2019-09-17T00:00:00"/>
        <d v="2019-09-18T00:00:00"/>
        <d v="2019-09-19T00:00:00"/>
        <d v="2019-09-20T00:00:00"/>
        <d v="2019-09-21T00:00:00"/>
        <d v="2019-09-22T00:00:00"/>
        <d v="2019-09-23T00:00:00"/>
        <d v="2019-09-24T00:00:00"/>
        <d v="2019-09-25T00:00:00"/>
        <d v="2019-09-26T00:00:00"/>
        <d v="2019-09-27T00:00:00"/>
        <d v="2019-09-28T00:00:00"/>
        <d v="2019-09-29T00:00:00"/>
        <d v="2019-09-30T00:00:00"/>
        <d v="2019-10-01T00:00:00"/>
        <d v="2019-10-02T00:00:00"/>
        <d v="2019-10-03T00:00:00"/>
        <d v="2019-10-04T00:00:00"/>
        <d v="2019-10-05T00:00:00"/>
        <d v="2019-10-06T00:00:00"/>
        <d v="2019-10-07T00:00:00"/>
        <d v="2019-10-08T00:00:00"/>
        <d v="2019-10-09T00:00:00"/>
        <d v="2019-10-10T00:00:00"/>
        <d v="2019-10-11T00:00:00"/>
        <d v="2019-10-12T00:00:00"/>
        <d v="2019-10-13T00:00:00"/>
        <d v="2019-10-14T00:00:00"/>
        <d v="2019-10-15T00:00:00"/>
        <d v="2019-10-16T00:00:00"/>
        <d v="2019-10-17T00:00:00"/>
        <d v="2019-10-18T00:00:00"/>
        <d v="2019-10-19T00:00:00"/>
        <d v="2019-10-20T00:00:00"/>
        <d v="2019-10-21T00:00:00"/>
        <d v="2019-10-22T00:00:00"/>
        <d v="2019-10-23T00:00:00"/>
        <d v="2019-10-24T00:00:00"/>
        <d v="2019-10-25T00:00:00"/>
        <d v="2019-10-26T00:00:00"/>
        <d v="2019-10-27T00:00:00"/>
        <d v="2019-10-28T00:00:00"/>
        <d v="2019-10-29T00:00:00"/>
        <d v="2019-10-30T00:00:00"/>
        <d v="2019-10-31T00:00:00"/>
        <d v="2019-11-01T00:00:00"/>
        <d v="2019-11-02T00:00:00"/>
        <d v="2019-11-03T00:00:00"/>
        <d v="2019-11-04T00:00:00"/>
        <d v="2019-11-05T00:00:00"/>
        <d v="2019-11-06T00:00:00"/>
        <d v="2019-11-07T00:00:00"/>
        <d v="2019-11-08T00:00:00"/>
        <d v="2019-11-09T00:00:00"/>
        <d v="2019-11-10T00:00:00"/>
        <d v="2019-11-11T00:00:00"/>
        <d v="2019-11-12T00:00:00"/>
        <d v="2019-11-13T00:00:00"/>
        <d v="2019-11-14T00:00:00"/>
        <d v="2019-11-15T00:00:00"/>
        <d v="2019-11-16T00:00:00"/>
        <d v="2019-11-17T00:00:00"/>
        <d v="2019-11-18T00:00:00"/>
        <d v="2019-11-19T00:00:00"/>
        <d v="2019-11-20T00:00:00"/>
        <d v="2019-11-21T00:00:00"/>
        <d v="2019-11-22T00:00:00"/>
        <d v="2019-11-23T00:00:00"/>
        <d v="2019-11-24T00:00:00"/>
        <d v="2019-11-25T00:00:00"/>
        <d v="2019-11-26T00:00:00"/>
        <d v="2019-11-27T00:00:00"/>
        <d v="2019-11-28T00:00:00"/>
        <d v="2019-11-29T00:00:00"/>
        <d v="2019-11-30T00:00:00"/>
        <d v="2019-12-01T00:00:00"/>
        <d v="2019-12-02T00:00:00"/>
        <d v="2019-12-03T00:00:00"/>
        <d v="2019-12-04T00:00:00"/>
        <d v="2019-12-05T00:00:00"/>
        <d v="2019-12-06T00:00:00"/>
        <d v="2019-12-07T00:00:00"/>
        <d v="2019-12-08T00:00:00"/>
        <d v="2019-12-09T00:00:00"/>
        <d v="2019-12-10T00:00:00"/>
        <d v="2019-12-11T00:00:00"/>
        <d v="2019-12-12T00:00:00"/>
        <d v="2019-12-13T00:00:00"/>
        <d v="2019-12-14T00:00:00"/>
        <d v="2019-12-15T00:00:00"/>
        <d v="2019-12-16T00:00:00"/>
        <d v="2019-12-17T00:00:00"/>
        <d v="2019-12-18T00:00:00"/>
        <d v="2019-12-19T00:00:00"/>
        <d v="2019-12-20T00:00:00"/>
        <d v="2019-12-21T00:00:00"/>
        <d v="2019-12-22T00:00:00"/>
        <d v="2019-12-23T00:00:00"/>
        <d v="2019-12-24T00:00:00"/>
        <d v="2019-12-25T00:00:00"/>
        <d v="2019-12-26T00:00:00"/>
        <d v="2019-12-27T00:00:00"/>
        <d v="2019-12-28T00:00:00"/>
        <d v="2019-12-29T00:00:00"/>
        <d v="2019-12-30T00:00:00"/>
        <d v="2019-12-31T00:00:00"/>
      </sharedItems>
      <fieldGroup par="11" base="0">
        <rangePr groupBy="months" startDate="2017-01-01T00:00:00" endDate="2020-01-01T00:00:00"/>
        <groupItems count="14">
          <s v="&lt;01-01-17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1-01-20"/>
        </groupItems>
      </fieldGroup>
    </cacheField>
    <cacheField name="Customer Acquisition Type" numFmtId="0">
      <sharedItems count="3">
        <s v="Ad"/>
        <s v="Returning"/>
        <s v="Organic"/>
      </sharedItems>
    </cacheField>
    <cacheField name="State" numFmtId="0">
      <sharedItems count="7">
        <s v="Florida"/>
        <s v="North Carolina"/>
        <s v="Mississippi"/>
        <s v="Georgia"/>
        <s v="South Carolina"/>
        <s v="Alabama"/>
        <s v="Tennessee"/>
      </sharedItems>
    </cacheField>
    <cacheField name="Product" numFmtId="0">
      <sharedItems count="5">
        <s v="Product 2"/>
        <s v="Product 3"/>
        <s v="Product 4"/>
        <s v="Product 1"/>
        <s v="Product 5"/>
      </sharedItems>
    </cacheField>
    <cacheField name="Price" numFmtId="0">
      <sharedItems containsSemiMixedTypes="0" containsString="0" containsNumber="1" containsInteger="1" minValue="99" maxValue="499"/>
    </cacheField>
    <cacheField name="Units" numFmtId="0">
      <sharedItems containsSemiMixedTypes="0" containsString="0" containsNumber="1" containsInteger="1" minValue="1" maxValue="10"/>
    </cacheField>
    <cacheField name="Revenue" numFmtId="0">
      <sharedItems containsSemiMixedTypes="0" containsString="0" containsNumber="1" containsInteger="1" minValue="99" maxValue="4990"/>
    </cacheField>
    <cacheField name="Delivery Performance" numFmtId="0">
      <sharedItems count="2">
        <s v="on-time"/>
        <s v="delayed"/>
      </sharedItems>
    </cacheField>
    <cacheField name="Return" numFmtId="0">
      <sharedItems count="2">
        <s v="no"/>
        <s v="yes"/>
      </sharedItems>
    </cacheField>
    <cacheField name="Customer Satisfaction" numFmtId="0">
      <sharedItems count="5">
        <s v="(2) low"/>
        <s v="(1) very low"/>
        <s v="(3) ok"/>
        <s v="(4) high"/>
        <s v="(5) very high"/>
      </sharedItems>
    </cacheField>
    <cacheField name="Quarters" numFmtId="0" databaseField="0">
      <fieldGroup base="0">
        <rangePr groupBy="quarters" startDate="2017-01-01T00:00:00" endDate="2020-01-01T00:00:00"/>
        <groupItems count="6">
          <s v="&lt;01-01-17"/>
          <s v="Qtr1"/>
          <s v="Qtr2"/>
          <s v="Qtr3"/>
          <s v="Qtr4"/>
          <s v="&gt;01-01-20"/>
        </groupItems>
      </fieldGroup>
    </cacheField>
    <cacheField name="Years" numFmtId="0" databaseField="0">
      <fieldGroup base="0">
        <rangePr groupBy="years" startDate="2017-01-01T00:00:00" endDate="2020-01-01T00:00:00"/>
        <groupItems count="6">
          <s v="&lt;01-01-17"/>
          <s v="2017"/>
          <s v="2018"/>
          <s v="2019"/>
          <s v="2020"/>
          <s v="&gt;01-01-20"/>
        </groupItems>
      </fieldGroup>
    </cacheField>
  </cacheFields>
  <extLst>
    <ext xmlns:x14="http://schemas.microsoft.com/office/spreadsheetml/2009/9/main" uri="{725AE2AE-9491-48be-B2B4-4EB974FC3084}">
      <x14:pivotCacheDefinition pivotCacheId="1802166194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780">
  <r>
    <x v="0"/>
    <x v="0"/>
    <x v="0"/>
    <x v="0"/>
    <n v="199"/>
    <n v="4"/>
    <n v="796"/>
    <x v="0"/>
    <x v="0"/>
    <x v="0"/>
  </r>
  <r>
    <x v="0"/>
    <x v="1"/>
    <x v="1"/>
    <x v="1"/>
    <n v="299"/>
    <n v="9"/>
    <n v="2691"/>
    <x v="0"/>
    <x v="0"/>
    <x v="1"/>
  </r>
  <r>
    <x v="1"/>
    <x v="2"/>
    <x v="2"/>
    <x v="0"/>
    <n v="199"/>
    <n v="6"/>
    <n v="1194"/>
    <x v="0"/>
    <x v="0"/>
    <x v="2"/>
  </r>
  <r>
    <x v="2"/>
    <x v="2"/>
    <x v="0"/>
    <x v="2"/>
    <n v="99"/>
    <n v="3"/>
    <n v="297"/>
    <x v="1"/>
    <x v="0"/>
    <x v="0"/>
  </r>
  <r>
    <x v="2"/>
    <x v="1"/>
    <x v="2"/>
    <x v="0"/>
    <n v="199"/>
    <n v="7"/>
    <n v="1393"/>
    <x v="0"/>
    <x v="0"/>
    <x v="2"/>
  </r>
  <r>
    <x v="2"/>
    <x v="1"/>
    <x v="0"/>
    <x v="3"/>
    <n v="499"/>
    <n v="6"/>
    <n v="2994"/>
    <x v="1"/>
    <x v="0"/>
    <x v="0"/>
  </r>
  <r>
    <x v="2"/>
    <x v="2"/>
    <x v="3"/>
    <x v="0"/>
    <n v="199"/>
    <n v="4"/>
    <n v="796"/>
    <x v="0"/>
    <x v="1"/>
    <x v="2"/>
  </r>
  <r>
    <x v="2"/>
    <x v="2"/>
    <x v="4"/>
    <x v="2"/>
    <n v="99"/>
    <n v="5"/>
    <n v="495"/>
    <x v="0"/>
    <x v="0"/>
    <x v="2"/>
  </r>
  <r>
    <x v="2"/>
    <x v="2"/>
    <x v="4"/>
    <x v="1"/>
    <n v="299"/>
    <n v="1"/>
    <n v="299"/>
    <x v="0"/>
    <x v="1"/>
    <x v="3"/>
  </r>
  <r>
    <x v="2"/>
    <x v="0"/>
    <x v="3"/>
    <x v="4"/>
    <n v="399"/>
    <n v="7"/>
    <n v="2793"/>
    <x v="0"/>
    <x v="0"/>
    <x v="4"/>
  </r>
  <r>
    <x v="2"/>
    <x v="1"/>
    <x v="2"/>
    <x v="4"/>
    <n v="399"/>
    <n v="1"/>
    <n v="399"/>
    <x v="0"/>
    <x v="1"/>
    <x v="2"/>
  </r>
  <r>
    <x v="2"/>
    <x v="0"/>
    <x v="5"/>
    <x v="1"/>
    <n v="299"/>
    <n v="4"/>
    <n v="1196"/>
    <x v="0"/>
    <x v="0"/>
    <x v="4"/>
  </r>
  <r>
    <x v="2"/>
    <x v="1"/>
    <x v="1"/>
    <x v="0"/>
    <n v="199"/>
    <n v="4"/>
    <n v="796"/>
    <x v="0"/>
    <x v="0"/>
    <x v="2"/>
  </r>
  <r>
    <x v="2"/>
    <x v="0"/>
    <x v="5"/>
    <x v="3"/>
    <n v="499"/>
    <n v="10"/>
    <n v="4990"/>
    <x v="0"/>
    <x v="0"/>
    <x v="2"/>
  </r>
  <r>
    <x v="2"/>
    <x v="1"/>
    <x v="5"/>
    <x v="2"/>
    <n v="99"/>
    <n v="6"/>
    <n v="594"/>
    <x v="0"/>
    <x v="0"/>
    <x v="3"/>
  </r>
  <r>
    <x v="2"/>
    <x v="2"/>
    <x v="3"/>
    <x v="3"/>
    <n v="499"/>
    <n v="1"/>
    <n v="499"/>
    <x v="0"/>
    <x v="0"/>
    <x v="2"/>
  </r>
  <r>
    <x v="2"/>
    <x v="2"/>
    <x v="4"/>
    <x v="2"/>
    <n v="99"/>
    <n v="5"/>
    <n v="495"/>
    <x v="0"/>
    <x v="0"/>
    <x v="0"/>
  </r>
  <r>
    <x v="3"/>
    <x v="0"/>
    <x v="1"/>
    <x v="2"/>
    <n v="99"/>
    <n v="5"/>
    <n v="495"/>
    <x v="0"/>
    <x v="0"/>
    <x v="3"/>
  </r>
  <r>
    <x v="4"/>
    <x v="2"/>
    <x v="0"/>
    <x v="3"/>
    <n v="499"/>
    <n v="10"/>
    <n v="4990"/>
    <x v="1"/>
    <x v="0"/>
    <x v="3"/>
  </r>
  <r>
    <x v="4"/>
    <x v="1"/>
    <x v="4"/>
    <x v="2"/>
    <n v="99"/>
    <n v="3"/>
    <n v="297"/>
    <x v="1"/>
    <x v="0"/>
    <x v="2"/>
  </r>
  <r>
    <x v="5"/>
    <x v="2"/>
    <x v="4"/>
    <x v="1"/>
    <n v="299"/>
    <n v="3"/>
    <n v="897"/>
    <x v="0"/>
    <x v="0"/>
    <x v="2"/>
  </r>
  <r>
    <x v="5"/>
    <x v="1"/>
    <x v="0"/>
    <x v="2"/>
    <n v="99"/>
    <n v="10"/>
    <n v="990"/>
    <x v="0"/>
    <x v="0"/>
    <x v="4"/>
  </r>
  <r>
    <x v="5"/>
    <x v="0"/>
    <x v="2"/>
    <x v="3"/>
    <n v="499"/>
    <n v="10"/>
    <n v="4990"/>
    <x v="0"/>
    <x v="0"/>
    <x v="3"/>
  </r>
  <r>
    <x v="5"/>
    <x v="2"/>
    <x v="2"/>
    <x v="3"/>
    <n v="499"/>
    <n v="1"/>
    <n v="499"/>
    <x v="0"/>
    <x v="0"/>
    <x v="1"/>
  </r>
  <r>
    <x v="5"/>
    <x v="0"/>
    <x v="6"/>
    <x v="4"/>
    <n v="399"/>
    <n v="7"/>
    <n v="2793"/>
    <x v="0"/>
    <x v="1"/>
    <x v="2"/>
  </r>
  <r>
    <x v="5"/>
    <x v="0"/>
    <x v="0"/>
    <x v="3"/>
    <n v="499"/>
    <n v="5"/>
    <n v="2495"/>
    <x v="0"/>
    <x v="0"/>
    <x v="2"/>
  </r>
  <r>
    <x v="5"/>
    <x v="0"/>
    <x v="4"/>
    <x v="2"/>
    <n v="99"/>
    <n v="5"/>
    <n v="495"/>
    <x v="0"/>
    <x v="0"/>
    <x v="2"/>
  </r>
  <r>
    <x v="5"/>
    <x v="2"/>
    <x v="4"/>
    <x v="1"/>
    <n v="299"/>
    <n v="3"/>
    <n v="897"/>
    <x v="0"/>
    <x v="0"/>
    <x v="0"/>
  </r>
  <r>
    <x v="5"/>
    <x v="2"/>
    <x v="0"/>
    <x v="2"/>
    <n v="99"/>
    <n v="7"/>
    <n v="693"/>
    <x v="0"/>
    <x v="0"/>
    <x v="0"/>
  </r>
  <r>
    <x v="5"/>
    <x v="1"/>
    <x v="1"/>
    <x v="3"/>
    <n v="499"/>
    <n v="8"/>
    <n v="3992"/>
    <x v="0"/>
    <x v="0"/>
    <x v="3"/>
  </r>
  <r>
    <x v="5"/>
    <x v="2"/>
    <x v="1"/>
    <x v="2"/>
    <n v="99"/>
    <n v="6"/>
    <n v="594"/>
    <x v="0"/>
    <x v="0"/>
    <x v="2"/>
  </r>
  <r>
    <x v="5"/>
    <x v="1"/>
    <x v="3"/>
    <x v="4"/>
    <n v="399"/>
    <n v="8"/>
    <n v="3192"/>
    <x v="1"/>
    <x v="0"/>
    <x v="0"/>
  </r>
  <r>
    <x v="5"/>
    <x v="0"/>
    <x v="3"/>
    <x v="0"/>
    <n v="199"/>
    <n v="10"/>
    <n v="1990"/>
    <x v="0"/>
    <x v="0"/>
    <x v="2"/>
  </r>
  <r>
    <x v="5"/>
    <x v="2"/>
    <x v="3"/>
    <x v="1"/>
    <n v="299"/>
    <n v="10"/>
    <n v="2990"/>
    <x v="1"/>
    <x v="0"/>
    <x v="2"/>
  </r>
  <r>
    <x v="5"/>
    <x v="2"/>
    <x v="1"/>
    <x v="1"/>
    <n v="299"/>
    <n v="10"/>
    <n v="2990"/>
    <x v="0"/>
    <x v="0"/>
    <x v="1"/>
  </r>
  <r>
    <x v="5"/>
    <x v="0"/>
    <x v="3"/>
    <x v="0"/>
    <n v="199"/>
    <n v="6"/>
    <n v="1194"/>
    <x v="1"/>
    <x v="0"/>
    <x v="1"/>
  </r>
  <r>
    <x v="5"/>
    <x v="1"/>
    <x v="0"/>
    <x v="1"/>
    <n v="299"/>
    <n v="7"/>
    <n v="2093"/>
    <x v="1"/>
    <x v="0"/>
    <x v="0"/>
  </r>
  <r>
    <x v="5"/>
    <x v="2"/>
    <x v="4"/>
    <x v="0"/>
    <n v="199"/>
    <n v="8"/>
    <n v="1592"/>
    <x v="1"/>
    <x v="0"/>
    <x v="0"/>
  </r>
  <r>
    <x v="5"/>
    <x v="2"/>
    <x v="2"/>
    <x v="4"/>
    <n v="399"/>
    <n v="7"/>
    <n v="2793"/>
    <x v="0"/>
    <x v="0"/>
    <x v="2"/>
  </r>
  <r>
    <x v="5"/>
    <x v="1"/>
    <x v="6"/>
    <x v="2"/>
    <n v="99"/>
    <n v="5"/>
    <n v="495"/>
    <x v="1"/>
    <x v="0"/>
    <x v="3"/>
  </r>
  <r>
    <x v="5"/>
    <x v="0"/>
    <x v="1"/>
    <x v="0"/>
    <n v="199"/>
    <n v="7"/>
    <n v="1393"/>
    <x v="0"/>
    <x v="0"/>
    <x v="3"/>
  </r>
  <r>
    <x v="5"/>
    <x v="0"/>
    <x v="3"/>
    <x v="2"/>
    <n v="99"/>
    <n v="3"/>
    <n v="297"/>
    <x v="0"/>
    <x v="0"/>
    <x v="0"/>
  </r>
  <r>
    <x v="6"/>
    <x v="0"/>
    <x v="3"/>
    <x v="4"/>
    <n v="399"/>
    <n v="6"/>
    <n v="2394"/>
    <x v="0"/>
    <x v="0"/>
    <x v="2"/>
  </r>
  <r>
    <x v="6"/>
    <x v="2"/>
    <x v="4"/>
    <x v="3"/>
    <n v="499"/>
    <n v="4"/>
    <n v="1996"/>
    <x v="1"/>
    <x v="0"/>
    <x v="0"/>
  </r>
  <r>
    <x v="7"/>
    <x v="1"/>
    <x v="3"/>
    <x v="4"/>
    <n v="399"/>
    <n v="8"/>
    <n v="3192"/>
    <x v="0"/>
    <x v="0"/>
    <x v="2"/>
  </r>
  <r>
    <x v="7"/>
    <x v="1"/>
    <x v="3"/>
    <x v="2"/>
    <n v="99"/>
    <n v="2"/>
    <n v="198"/>
    <x v="0"/>
    <x v="1"/>
    <x v="3"/>
  </r>
  <r>
    <x v="7"/>
    <x v="2"/>
    <x v="2"/>
    <x v="2"/>
    <n v="99"/>
    <n v="6"/>
    <n v="594"/>
    <x v="0"/>
    <x v="0"/>
    <x v="3"/>
  </r>
  <r>
    <x v="8"/>
    <x v="2"/>
    <x v="5"/>
    <x v="2"/>
    <n v="99"/>
    <n v="3"/>
    <n v="297"/>
    <x v="0"/>
    <x v="0"/>
    <x v="2"/>
  </r>
  <r>
    <x v="9"/>
    <x v="0"/>
    <x v="4"/>
    <x v="3"/>
    <n v="499"/>
    <n v="9"/>
    <n v="4491"/>
    <x v="1"/>
    <x v="0"/>
    <x v="1"/>
  </r>
  <r>
    <x v="9"/>
    <x v="1"/>
    <x v="6"/>
    <x v="1"/>
    <n v="299"/>
    <n v="5"/>
    <n v="1495"/>
    <x v="0"/>
    <x v="0"/>
    <x v="2"/>
  </r>
  <r>
    <x v="9"/>
    <x v="2"/>
    <x v="3"/>
    <x v="3"/>
    <n v="499"/>
    <n v="7"/>
    <n v="3493"/>
    <x v="1"/>
    <x v="0"/>
    <x v="2"/>
  </r>
  <r>
    <x v="9"/>
    <x v="2"/>
    <x v="2"/>
    <x v="1"/>
    <n v="299"/>
    <n v="1"/>
    <n v="299"/>
    <x v="0"/>
    <x v="0"/>
    <x v="0"/>
  </r>
  <r>
    <x v="9"/>
    <x v="1"/>
    <x v="4"/>
    <x v="3"/>
    <n v="499"/>
    <n v="1"/>
    <n v="499"/>
    <x v="1"/>
    <x v="0"/>
    <x v="3"/>
  </r>
  <r>
    <x v="10"/>
    <x v="1"/>
    <x v="0"/>
    <x v="2"/>
    <n v="99"/>
    <n v="2"/>
    <n v="198"/>
    <x v="1"/>
    <x v="0"/>
    <x v="0"/>
  </r>
  <r>
    <x v="11"/>
    <x v="1"/>
    <x v="3"/>
    <x v="1"/>
    <n v="299"/>
    <n v="6"/>
    <n v="1794"/>
    <x v="0"/>
    <x v="0"/>
    <x v="3"/>
  </r>
  <r>
    <x v="11"/>
    <x v="0"/>
    <x v="0"/>
    <x v="0"/>
    <n v="199"/>
    <n v="6"/>
    <n v="1194"/>
    <x v="0"/>
    <x v="0"/>
    <x v="4"/>
  </r>
  <r>
    <x v="11"/>
    <x v="2"/>
    <x v="2"/>
    <x v="4"/>
    <n v="399"/>
    <n v="10"/>
    <n v="3990"/>
    <x v="0"/>
    <x v="0"/>
    <x v="0"/>
  </r>
  <r>
    <x v="11"/>
    <x v="2"/>
    <x v="4"/>
    <x v="2"/>
    <n v="99"/>
    <n v="1"/>
    <n v="99"/>
    <x v="0"/>
    <x v="0"/>
    <x v="3"/>
  </r>
  <r>
    <x v="12"/>
    <x v="2"/>
    <x v="3"/>
    <x v="1"/>
    <n v="299"/>
    <n v="4"/>
    <n v="1196"/>
    <x v="1"/>
    <x v="0"/>
    <x v="2"/>
  </r>
  <r>
    <x v="12"/>
    <x v="0"/>
    <x v="6"/>
    <x v="1"/>
    <n v="299"/>
    <n v="8"/>
    <n v="2392"/>
    <x v="0"/>
    <x v="0"/>
    <x v="1"/>
  </r>
  <r>
    <x v="12"/>
    <x v="0"/>
    <x v="4"/>
    <x v="1"/>
    <n v="299"/>
    <n v="8"/>
    <n v="2392"/>
    <x v="0"/>
    <x v="1"/>
    <x v="3"/>
  </r>
  <r>
    <x v="12"/>
    <x v="1"/>
    <x v="4"/>
    <x v="0"/>
    <n v="199"/>
    <n v="1"/>
    <n v="199"/>
    <x v="1"/>
    <x v="1"/>
    <x v="0"/>
  </r>
  <r>
    <x v="12"/>
    <x v="0"/>
    <x v="4"/>
    <x v="1"/>
    <n v="299"/>
    <n v="8"/>
    <n v="2392"/>
    <x v="0"/>
    <x v="0"/>
    <x v="2"/>
  </r>
  <r>
    <x v="12"/>
    <x v="2"/>
    <x v="5"/>
    <x v="2"/>
    <n v="99"/>
    <n v="5"/>
    <n v="495"/>
    <x v="0"/>
    <x v="1"/>
    <x v="1"/>
  </r>
  <r>
    <x v="12"/>
    <x v="0"/>
    <x v="0"/>
    <x v="3"/>
    <n v="499"/>
    <n v="2"/>
    <n v="998"/>
    <x v="1"/>
    <x v="0"/>
    <x v="3"/>
  </r>
  <r>
    <x v="12"/>
    <x v="0"/>
    <x v="5"/>
    <x v="2"/>
    <n v="99"/>
    <n v="1"/>
    <n v="99"/>
    <x v="0"/>
    <x v="0"/>
    <x v="2"/>
  </r>
  <r>
    <x v="12"/>
    <x v="0"/>
    <x v="0"/>
    <x v="0"/>
    <n v="199"/>
    <n v="10"/>
    <n v="1990"/>
    <x v="0"/>
    <x v="0"/>
    <x v="2"/>
  </r>
  <r>
    <x v="12"/>
    <x v="2"/>
    <x v="1"/>
    <x v="0"/>
    <n v="199"/>
    <n v="8"/>
    <n v="1592"/>
    <x v="0"/>
    <x v="0"/>
    <x v="2"/>
  </r>
  <r>
    <x v="12"/>
    <x v="2"/>
    <x v="6"/>
    <x v="1"/>
    <n v="299"/>
    <n v="3"/>
    <n v="897"/>
    <x v="0"/>
    <x v="1"/>
    <x v="1"/>
  </r>
  <r>
    <x v="12"/>
    <x v="2"/>
    <x v="0"/>
    <x v="4"/>
    <n v="399"/>
    <n v="1"/>
    <n v="399"/>
    <x v="0"/>
    <x v="0"/>
    <x v="3"/>
  </r>
  <r>
    <x v="12"/>
    <x v="1"/>
    <x v="1"/>
    <x v="3"/>
    <n v="499"/>
    <n v="6"/>
    <n v="2994"/>
    <x v="1"/>
    <x v="0"/>
    <x v="2"/>
  </r>
  <r>
    <x v="12"/>
    <x v="0"/>
    <x v="3"/>
    <x v="3"/>
    <n v="499"/>
    <n v="5"/>
    <n v="2495"/>
    <x v="0"/>
    <x v="0"/>
    <x v="2"/>
  </r>
  <r>
    <x v="12"/>
    <x v="1"/>
    <x v="3"/>
    <x v="2"/>
    <n v="99"/>
    <n v="8"/>
    <n v="792"/>
    <x v="0"/>
    <x v="0"/>
    <x v="3"/>
  </r>
  <r>
    <x v="12"/>
    <x v="2"/>
    <x v="4"/>
    <x v="4"/>
    <n v="399"/>
    <n v="9"/>
    <n v="3591"/>
    <x v="1"/>
    <x v="0"/>
    <x v="3"/>
  </r>
  <r>
    <x v="12"/>
    <x v="2"/>
    <x v="4"/>
    <x v="2"/>
    <n v="99"/>
    <n v="7"/>
    <n v="693"/>
    <x v="0"/>
    <x v="0"/>
    <x v="2"/>
  </r>
  <r>
    <x v="13"/>
    <x v="1"/>
    <x v="2"/>
    <x v="0"/>
    <n v="199"/>
    <n v="4"/>
    <n v="796"/>
    <x v="0"/>
    <x v="0"/>
    <x v="3"/>
  </r>
  <r>
    <x v="14"/>
    <x v="0"/>
    <x v="1"/>
    <x v="3"/>
    <n v="499"/>
    <n v="7"/>
    <n v="3493"/>
    <x v="0"/>
    <x v="0"/>
    <x v="2"/>
  </r>
  <r>
    <x v="14"/>
    <x v="0"/>
    <x v="2"/>
    <x v="2"/>
    <n v="99"/>
    <n v="4"/>
    <n v="396"/>
    <x v="0"/>
    <x v="0"/>
    <x v="2"/>
  </r>
  <r>
    <x v="14"/>
    <x v="0"/>
    <x v="2"/>
    <x v="0"/>
    <n v="199"/>
    <n v="2"/>
    <n v="398"/>
    <x v="0"/>
    <x v="0"/>
    <x v="2"/>
  </r>
  <r>
    <x v="14"/>
    <x v="1"/>
    <x v="5"/>
    <x v="2"/>
    <n v="99"/>
    <n v="6"/>
    <n v="594"/>
    <x v="1"/>
    <x v="0"/>
    <x v="4"/>
  </r>
  <r>
    <x v="14"/>
    <x v="2"/>
    <x v="0"/>
    <x v="0"/>
    <n v="199"/>
    <n v="9"/>
    <n v="1791"/>
    <x v="1"/>
    <x v="0"/>
    <x v="3"/>
  </r>
  <r>
    <x v="15"/>
    <x v="2"/>
    <x v="5"/>
    <x v="1"/>
    <n v="299"/>
    <n v="6"/>
    <n v="1794"/>
    <x v="1"/>
    <x v="0"/>
    <x v="3"/>
  </r>
  <r>
    <x v="15"/>
    <x v="1"/>
    <x v="0"/>
    <x v="4"/>
    <n v="399"/>
    <n v="9"/>
    <n v="3591"/>
    <x v="0"/>
    <x v="0"/>
    <x v="3"/>
  </r>
  <r>
    <x v="15"/>
    <x v="2"/>
    <x v="0"/>
    <x v="1"/>
    <n v="299"/>
    <n v="8"/>
    <n v="2392"/>
    <x v="0"/>
    <x v="0"/>
    <x v="0"/>
  </r>
  <r>
    <x v="16"/>
    <x v="0"/>
    <x v="5"/>
    <x v="1"/>
    <n v="299"/>
    <n v="3"/>
    <n v="897"/>
    <x v="0"/>
    <x v="0"/>
    <x v="1"/>
  </r>
  <r>
    <x v="16"/>
    <x v="0"/>
    <x v="5"/>
    <x v="3"/>
    <n v="499"/>
    <n v="4"/>
    <n v="1996"/>
    <x v="1"/>
    <x v="0"/>
    <x v="3"/>
  </r>
  <r>
    <x v="16"/>
    <x v="0"/>
    <x v="1"/>
    <x v="2"/>
    <n v="99"/>
    <n v="8"/>
    <n v="792"/>
    <x v="0"/>
    <x v="0"/>
    <x v="2"/>
  </r>
  <r>
    <x v="16"/>
    <x v="2"/>
    <x v="1"/>
    <x v="4"/>
    <n v="399"/>
    <n v="1"/>
    <n v="399"/>
    <x v="0"/>
    <x v="0"/>
    <x v="0"/>
  </r>
  <r>
    <x v="16"/>
    <x v="2"/>
    <x v="5"/>
    <x v="4"/>
    <n v="399"/>
    <n v="9"/>
    <n v="3591"/>
    <x v="0"/>
    <x v="0"/>
    <x v="2"/>
  </r>
  <r>
    <x v="17"/>
    <x v="1"/>
    <x v="5"/>
    <x v="1"/>
    <n v="299"/>
    <n v="7"/>
    <n v="2093"/>
    <x v="1"/>
    <x v="0"/>
    <x v="3"/>
  </r>
  <r>
    <x v="17"/>
    <x v="2"/>
    <x v="2"/>
    <x v="0"/>
    <n v="199"/>
    <n v="7"/>
    <n v="1393"/>
    <x v="0"/>
    <x v="0"/>
    <x v="2"/>
  </r>
  <r>
    <x v="17"/>
    <x v="2"/>
    <x v="3"/>
    <x v="2"/>
    <n v="99"/>
    <n v="3"/>
    <n v="297"/>
    <x v="0"/>
    <x v="0"/>
    <x v="2"/>
  </r>
  <r>
    <x v="17"/>
    <x v="2"/>
    <x v="4"/>
    <x v="0"/>
    <n v="199"/>
    <n v="4"/>
    <n v="796"/>
    <x v="0"/>
    <x v="0"/>
    <x v="0"/>
  </r>
  <r>
    <x v="17"/>
    <x v="0"/>
    <x v="3"/>
    <x v="3"/>
    <n v="499"/>
    <n v="3"/>
    <n v="1497"/>
    <x v="1"/>
    <x v="0"/>
    <x v="1"/>
  </r>
  <r>
    <x v="18"/>
    <x v="2"/>
    <x v="2"/>
    <x v="3"/>
    <n v="499"/>
    <n v="6"/>
    <n v="2994"/>
    <x v="0"/>
    <x v="0"/>
    <x v="2"/>
  </r>
  <r>
    <x v="18"/>
    <x v="2"/>
    <x v="3"/>
    <x v="4"/>
    <n v="399"/>
    <n v="3"/>
    <n v="1197"/>
    <x v="0"/>
    <x v="0"/>
    <x v="0"/>
  </r>
  <r>
    <x v="19"/>
    <x v="1"/>
    <x v="4"/>
    <x v="2"/>
    <n v="99"/>
    <n v="9"/>
    <n v="891"/>
    <x v="1"/>
    <x v="1"/>
    <x v="1"/>
  </r>
  <r>
    <x v="19"/>
    <x v="0"/>
    <x v="0"/>
    <x v="1"/>
    <n v="299"/>
    <n v="2"/>
    <n v="598"/>
    <x v="0"/>
    <x v="0"/>
    <x v="0"/>
  </r>
  <r>
    <x v="20"/>
    <x v="2"/>
    <x v="5"/>
    <x v="3"/>
    <n v="499"/>
    <n v="4"/>
    <n v="1996"/>
    <x v="0"/>
    <x v="0"/>
    <x v="1"/>
  </r>
  <r>
    <x v="20"/>
    <x v="0"/>
    <x v="0"/>
    <x v="1"/>
    <n v="299"/>
    <n v="1"/>
    <n v="299"/>
    <x v="0"/>
    <x v="0"/>
    <x v="1"/>
  </r>
  <r>
    <x v="20"/>
    <x v="0"/>
    <x v="3"/>
    <x v="0"/>
    <n v="199"/>
    <n v="3"/>
    <n v="597"/>
    <x v="0"/>
    <x v="0"/>
    <x v="3"/>
  </r>
  <r>
    <x v="20"/>
    <x v="0"/>
    <x v="2"/>
    <x v="4"/>
    <n v="399"/>
    <n v="3"/>
    <n v="1197"/>
    <x v="0"/>
    <x v="0"/>
    <x v="2"/>
  </r>
  <r>
    <x v="20"/>
    <x v="0"/>
    <x v="5"/>
    <x v="3"/>
    <n v="499"/>
    <n v="10"/>
    <n v="4990"/>
    <x v="1"/>
    <x v="0"/>
    <x v="2"/>
  </r>
  <r>
    <x v="20"/>
    <x v="0"/>
    <x v="6"/>
    <x v="2"/>
    <n v="99"/>
    <n v="5"/>
    <n v="495"/>
    <x v="1"/>
    <x v="0"/>
    <x v="2"/>
  </r>
  <r>
    <x v="20"/>
    <x v="0"/>
    <x v="1"/>
    <x v="3"/>
    <n v="499"/>
    <n v="4"/>
    <n v="1996"/>
    <x v="0"/>
    <x v="0"/>
    <x v="3"/>
  </r>
  <r>
    <x v="20"/>
    <x v="0"/>
    <x v="1"/>
    <x v="1"/>
    <n v="299"/>
    <n v="5"/>
    <n v="1495"/>
    <x v="0"/>
    <x v="0"/>
    <x v="3"/>
  </r>
  <r>
    <x v="20"/>
    <x v="0"/>
    <x v="5"/>
    <x v="0"/>
    <n v="199"/>
    <n v="3"/>
    <n v="597"/>
    <x v="1"/>
    <x v="0"/>
    <x v="2"/>
  </r>
  <r>
    <x v="20"/>
    <x v="1"/>
    <x v="3"/>
    <x v="1"/>
    <n v="299"/>
    <n v="4"/>
    <n v="1196"/>
    <x v="1"/>
    <x v="0"/>
    <x v="3"/>
  </r>
  <r>
    <x v="20"/>
    <x v="1"/>
    <x v="4"/>
    <x v="3"/>
    <n v="499"/>
    <n v="1"/>
    <n v="499"/>
    <x v="0"/>
    <x v="0"/>
    <x v="2"/>
  </r>
  <r>
    <x v="20"/>
    <x v="1"/>
    <x v="5"/>
    <x v="3"/>
    <n v="499"/>
    <n v="7"/>
    <n v="3493"/>
    <x v="1"/>
    <x v="0"/>
    <x v="2"/>
  </r>
  <r>
    <x v="20"/>
    <x v="0"/>
    <x v="4"/>
    <x v="4"/>
    <n v="399"/>
    <n v="2"/>
    <n v="798"/>
    <x v="0"/>
    <x v="0"/>
    <x v="2"/>
  </r>
  <r>
    <x v="20"/>
    <x v="2"/>
    <x v="3"/>
    <x v="3"/>
    <n v="499"/>
    <n v="8"/>
    <n v="3992"/>
    <x v="0"/>
    <x v="0"/>
    <x v="3"/>
  </r>
  <r>
    <x v="20"/>
    <x v="2"/>
    <x v="3"/>
    <x v="0"/>
    <n v="199"/>
    <n v="4"/>
    <n v="796"/>
    <x v="0"/>
    <x v="0"/>
    <x v="2"/>
  </r>
  <r>
    <x v="21"/>
    <x v="1"/>
    <x v="1"/>
    <x v="2"/>
    <n v="99"/>
    <n v="8"/>
    <n v="792"/>
    <x v="1"/>
    <x v="1"/>
    <x v="2"/>
  </r>
  <r>
    <x v="21"/>
    <x v="0"/>
    <x v="4"/>
    <x v="2"/>
    <n v="99"/>
    <n v="6"/>
    <n v="594"/>
    <x v="0"/>
    <x v="0"/>
    <x v="0"/>
  </r>
  <r>
    <x v="21"/>
    <x v="2"/>
    <x v="1"/>
    <x v="3"/>
    <n v="499"/>
    <n v="6"/>
    <n v="2994"/>
    <x v="0"/>
    <x v="0"/>
    <x v="2"/>
  </r>
  <r>
    <x v="21"/>
    <x v="0"/>
    <x v="4"/>
    <x v="4"/>
    <n v="399"/>
    <n v="1"/>
    <n v="399"/>
    <x v="1"/>
    <x v="1"/>
    <x v="0"/>
  </r>
  <r>
    <x v="22"/>
    <x v="1"/>
    <x v="4"/>
    <x v="2"/>
    <n v="99"/>
    <n v="7"/>
    <n v="693"/>
    <x v="0"/>
    <x v="0"/>
    <x v="4"/>
  </r>
  <r>
    <x v="23"/>
    <x v="2"/>
    <x v="4"/>
    <x v="2"/>
    <n v="99"/>
    <n v="4"/>
    <n v="396"/>
    <x v="0"/>
    <x v="1"/>
    <x v="2"/>
  </r>
  <r>
    <x v="24"/>
    <x v="1"/>
    <x v="3"/>
    <x v="2"/>
    <n v="99"/>
    <n v="6"/>
    <n v="594"/>
    <x v="0"/>
    <x v="0"/>
    <x v="4"/>
  </r>
  <r>
    <x v="25"/>
    <x v="0"/>
    <x v="3"/>
    <x v="2"/>
    <n v="99"/>
    <n v="2"/>
    <n v="198"/>
    <x v="0"/>
    <x v="0"/>
    <x v="1"/>
  </r>
  <r>
    <x v="25"/>
    <x v="2"/>
    <x v="6"/>
    <x v="2"/>
    <n v="99"/>
    <n v="3"/>
    <n v="297"/>
    <x v="0"/>
    <x v="0"/>
    <x v="1"/>
  </r>
  <r>
    <x v="25"/>
    <x v="0"/>
    <x v="2"/>
    <x v="4"/>
    <n v="399"/>
    <n v="6"/>
    <n v="2394"/>
    <x v="0"/>
    <x v="0"/>
    <x v="2"/>
  </r>
  <r>
    <x v="25"/>
    <x v="1"/>
    <x v="2"/>
    <x v="3"/>
    <n v="499"/>
    <n v="8"/>
    <n v="3992"/>
    <x v="0"/>
    <x v="1"/>
    <x v="0"/>
  </r>
  <r>
    <x v="26"/>
    <x v="1"/>
    <x v="5"/>
    <x v="2"/>
    <n v="99"/>
    <n v="6"/>
    <n v="594"/>
    <x v="1"/>
    <x v="0"/>
    <x v="2"/>
  </r>
  <r>
    <x v="26"/>
    <x v="1"/>
    <x v="3"/>
    <x v="4"/>
    <n v="399"/>
    <n v="6"/>
    <n v="2394"/>
    <x v="0"/>
    <x v="0"/>
    <x v="0"/>
  </r>
  <r>
    <x v="27"/>
    <x v="2"/>
    <x v="2"/>
    <x v="1"/>
    <n v="299"/>
    <n v="9"/>
    <n v="2691"/>
    <x v="0"/>
    <x v="0"/>
    <x v="1"/>
  </r>
  <r>
    <x v="27"/>
    <x v="1"/>
    <x v="4"/>
    <x v="0"/>
    <n v="199"/>
    <n v="1"/>
    <n v="199"/>
    <x v="0"/>
    <x v="1"/>
    <x v="3"/>
  </r>
  <r>
    <x v="27"/>
    <x v="0"/>
    <x v="4"/>
    <x v="0"/>
    <n v="199"/>
    <n v="2"/>
    <n v="398"/>
    <x v="0"/>
    <x v="0"/>
    <x v="0"/>
  </r>
  <r>
    <x v="27"/>
    <x v="2"/>
    <x v="0"/>
    <x v="1"/>
    <n v="299"/>
    <n v="3"/>
    <n v="897"/>
    <x v="0"/>
    <x v="0"/>
    <x v="1"/>
  </r>
  <r>
    <x v="27"/>
    <x v="1"/>
    <x v="6"/>
    <x v="2"/>
    <n v="99"/>
    <n v="4"/>
    <n v="396"/>
    <x v="0"/>
    <x v="0"/>
    <x v="2"/>
  </r>
  <r>
    <x v="27"/>
    <x v="1"/>
    <x v="1"/>
    <x v="3"/>
    <n v="499"/>
    <n v="4"/>
    <n v="1996"/>
    <x v="0"/>
    <x v="0"/>
    <x v="0"/>
  </r>
  <r>
    <x v="27"/>
    <x v="1"/>
    <x v="4"/>
    <x v="3"/>
    <n v="499"/>
    <n v="8"/>
    <n v="3992"/>
    <x v="1"/>
    <x v="0"/>
    <x v="2"/>
  </r>
  <r>
    <x v="27"/>
    <x v="1"/>
    <x v="4"/>
    <x v="0"/>
    <n v="199"/>
    <n v="6"/>
    <n v="1194"/>
    <x v="0"/>
    <x v="0"/>
    <x v="3"/>
  </r>
  <r>
    <x v="27"/>
    <x v="0"/>
    <x v="3"/>
    <x v="3"/>
    <n v="499"/>
    <n v="9"/>
    <n v="4491"/>
    <x v="0"/>
    <x v="0"/>
    <x v="1"/>
  </r>
  <r>
    <x v="28"/>
    <x v="0"/>
    <x v="1"/>
    <x v="4"/>
    <n v="399"/>
    <n v="5"/>
    <n v="1995"/>
    <x v="0"/>
    <x v="0"/>
    <x v="3"/>
  </r>
  <r>
    <x v="28"/>
    <x v="2"/>
    <x v="4"/>
    <x v="0"/>
    <n v="199"/>
    <n v="5"/>
    <n v="995"/>
    <x v="0"/>
    <x v="0"/>
    <x v="2"/>
  </r>
  <r>
    <x v="28"/>
    <x v="0"/>
    <x v="6"/>
    <x v="0"/>
    <n v="199"/>
    <n v="1"/>
    <n v="199"/>
    <x v="0"/>
    <x v="0"/>
    <x v="2"/>
  </r>
  <r>
    <x v="29"/>
    <x v="0"/>
    <x v="4"/>
    <x v="4"/>
    <n v="399"/>
    <n v="4"/>
    <n v="1596"/>
    <x v="0"/>
    <x v="0"/>
    <x v="2"/>
  </r>
  <r>
    <x v="29"/>
    <x v="1"/>
    <x v="6"/>
    <x v="0"/>
    <n v="199"/>
    <n v="5"/>
    <n v="995"/>
    <x v="0"/>
    <x v="0"/>
    <x v="2"/>
  </r>
  <r>
    <x v="29"/>
    <x v="2"/>
    <x v="6"/>
    <x v="3"/>
    <n v="499"/>
    <n v="10"/>
    <n v="4990"/>
    <x v="0"/>
    <x v="0"/>
    <x v="2"/>
  </r>
  <r>
    <x v="30"/>
    <x v="2"/>
    <x v="2"/>
    <x v="2"/>
    <n v="99"/>
    <n v="9"/>
    <n v="891"/>
    <x v="1"/>
    <x v="0"/>
    <x v="3"/>
  </r>
  <r>
    <x v="30"/>
    <x v="2"/>
    <x v="2"/>
    <x v="0"/>
    <n v="199"/>
    <n v="8"/>
    <n v="1592"/>
    <x v="0"/>
    <x v="0"/>
    <x v="0"/>
  </r>
  <r>
    <x v="30"/>
    <x v="2"/>
    <x v="1"/>
    <x v="2"/>
    <n v="99"/>
    <n v="1"/>
    <n v="99"/>
    <x v="0"/>
    <x v="0"/>
    <x v="1"/>
  </r>
  <r>
    <x v="31"/>
    <x v="2"/>
    <x v="0"/>
    <x v="0"/>
    <n v="199"/>
    <n v="4"/>
    <n v="796"/>
    <x v="1"/>
    <x v="0"/>
    <x v="1"/>
  </r>
  <r>
    <x v="31"/>
    <x v="0"/>
    <x v="5"/>
    <x v="1"/>
    <n v="299"/>
    <n v="9"/>
    <n v="2691"/>
    <x v="0"/>
    <x v="0"/>
    <x v="2"/>
  </r>
  <r>
    <x v="31"/>
    <x v="2"/>
    <x v="4"/>
    <x v="3"/>
    <n v="499"/>
    <n v="8"/>
    <n v="3992"/>
    <x v="0"/>
    <x v="0"/>
    <x v="2"/>
  </r>
  <r>
    <x v="31"/>
    <x v="1"/>
    <x v="5"/>
    <x v="4"/>
    <n v="399"/>
    <n v="4"/>
    <n v="1596"/>
    <x v="1"/>
    <x v="1"/>
    <x v="2"/>
  </r>
  <r>
    <x v="32"/>
    <x v="0"/>
    <x v="3"/>
    <x v="4"/>
    <n v="399"/>
    <n v="4"/>
    <n v="1596"/>
    <x v="1"/>
    <x v="0"/>
    <x v="0"/>
  </r>
  <r>
    <x v="32"/>
    <x v="2"/>
    <x v="2"/>
    <x v="2"/>
    <n v="99"/>
    <n v="9"/>
    <n v="891"/>
    <x v="0"/>
    <x v="0"/>
    <x v="2"/>
  </r>
  <r>
    <x v="33"/>
    <x v="2"/>
    <x v="6"/>
    <x v="1"/>
    <n v="299"/>
    <n v="6"/>
    <n v="1794"/>
    <x v="1"/>
    <x v="0"/>
    <x v="0"/>
  </r>
  <r>
    <x v="34"/>
    <x v="2"/>
    <x v="0"/>
    <x v="4"/>
    <n v="399"/>
    <n v="2"/>
    <n v="798"/>
    <x v="0"/>
    <x v="0"/>
    <x v="1"/>
  </r>
  <r>
    <x v="35"/>
    <x v="1"/>
    <x v="0"/>
    <x v="0"/>
    <n v="199"/>
    <n v="1"/>
    <n v="199"/>
    <x v="0"/>
    <x v="0"/>
    <x v="2"/>
  </r>
  <r>
    <x v="35"/>
    <x v="2"/>
    <x v="2"/>
    <x v="0"/>
    <n v="199"/>
    <n v="9"/>
    <n v="1791"/>
    <x v="0"/>
    <x v="0"/>
    <x v="3"/>
  </r>
  <r>
    <x v="35"/>
    <x v="1"/>
    <x v="4"/>
    <x v="0"/>
    <n v="199"/>
    <n v="9"/>
    <n v="1791"/>
    <x v="0"/>
    <x v="0"/>
    <x v="2"/>
  </r>
  <r>
    <x v="35"/>
    <x v="1"/>
    <x v="4"/>
    <x v="3"/>
    <n v="499"/>
    <n v="4"/>
    <n v="1996"/>
    <x v="0"/>
    <x v="0"/>
    <x v="2"/>
  </r>
  <r>
    <x v="35"/>
    <x v="1"/>
    <x v="4"/>
    <x v="3"/>
    <n v="499"/>
    <n v="3"/>
    <n v="1497"/>
    <x v="1"/>
    <x v="1"/>
    <x v="3"/>
  </r>
  <r>
    <x v="35"/>
    <x v="1"/>
    <x v="4"/>
    <x v="0"/>
    <n v="199"/>
    <n v="8"/>
    <n v="1592"/>
    <x v="0"/>
    <x v="0"/>
    <x v="3"/>
  </r>
  <r>
    <x v="35"/>
    <x v="2"/>
    <x v="4"/>
    <x v="4"/>
    <n v="399"/>
    <n v="7"/>
    <n v="2793"/>
    <x v="0"/>
    <x v="0"/>
    <x v="3"/>
  </r>
  <r>
    <x v="35"/>
    <x v="2"/>
    <x v="2"/>
    <x v="3"/>
    <n v="499"/>
    <n v="9"/>
    <n v="4491"/>
    <x v="1"/>
    <x v="0"/>
    <x v="3"/>
  </r>
  <r>
    <x v="35"/>
    <x v="2"/>
    <x v="0"/>
    <x v="1"/>
    <n v="299"/>
    <n v="9"/>
    <n v="2691"/>
    <x v="0"/>
    <x v="0"/>
    <x v="0"/>
  </r>
  <r>
    <x v="36"/>
    <x v="0"/>
    <x v="5"/>
    <x v="2"/>
    <n v="99"/>
    <n v="5"/>
    <n v="495"/>
    <x v="0"/>
    <x v="0"/>
    <x v="2"/>
  </r>
  <r>
    <x v="36"/>
    <x v="1"/>
    <x v="5"/>
    <x v="4"/>
    <n v="399"/>
    <n v="9"/>
    <n v="3591"/>
    <x v="1"/>
    <x v="0"/>
    <x v="3"/>
  </r>
  <r>
    <x v="36"/>
    <x v="1"/>
    <x v="3"/>
    <x v="3"/>
    <n v="499"/>
    <n v="7"/>
    <n v="3493"/>
    <x v="1"/>
    <x v="0"/>
    <x v="2"/>
  </r>
  <r>
    <x v="37"/>
    <x v="0"/>
    <x v="5"/>
    <x v="1"/>
    <n v="299"/>
    <n v="9"/>
    <n v="2691"/>
    <x v="0"/>
    <x v="0"/>
    <x v="3"/>
  </r>
  <r>
    <x v="37"/>
    <x v="1"/>
    <x v="3"/>
    <x v="4"/>
    <n v="399"/>
    <n v="8"/>
    <n v="3192"/>
    <x v="0"/>
    <x v="0"/>
    <x v="2"/>
  </r>
  <r>
    <x v="37"/>
    <x v="0"/>
    <x v="0"/>
    <x v="2"/>
    <n v="99"/>
    <n v="4"/>
    <n v="396"/>
    <x v="1"/>
    <x v="0"/>
    <x v="3"/>
  </r>
  <r>
    <x v="37"/>
    <x v="2"/>
    <x v="4"/>
    <x v="3"/>
    <n v="499"/>
    <n v="6"/>
    <n v="2994"/>
    <x v="0"/>
    <x v="0"/>
    <x v="3"/>
  </r>
  <r>
    <x v="37"/>
    <x v="2"/>
    <x v="0"/>
    <x v="0"/>
    <n v="199"/>
    <n v="1"/>
    <n v="199"/>
    <x v="0"/>
    <x v="0"/>
    <x v="2"/>
  </r>
  <r>
    <x v="37"/>
    <x v="0"/>
    <x v="3"/>
    <x v="1"/>
    <n v="299"/>
    <n v="8"/>
    <n v="2392"/>
    <x v="1"/>
    <x v="0"/>
    <x v="0"/>
  </r>
  <r>
    <x v="38"/>
    <x v="2"/>
    <x v="4"/>
    <x v="0"/>
    <n v="199"/>
    <n v="10"/>
    <n v="1990"/>
    <x v="1"/>
    <x v="0"/>
    <x v="0"/>
  </r>
  <r>
    <x v="38"/>
    <x v="2"/>
    <x v="4"/>
    <x v="0"/>
    <n v="199"/>
    <n v="5"/>
    <n v="995"/>
    <x v="0"/>
    <x v="0"/>
    <x v="0"/>
  </r>
  <r>
    <x v="38"/>
    <x v="0"/>
    <x v="0"/>
    <x v="2"/>
    <n v="99"/>
    <n v="5"/>
    <n v="495"/>
    <x v="0"/>
    <x v="0"/>
    <x v="1"/>
  </r>
  <r>
    <x v="38"/>
    <x v="2"/>
    <x v="3"/>
    <x v="2"/>
    <n v="99"/>
    <n v="2"/>
    <n v="198"/>
    <x v="0"/>
    <x v="0"/>
    <x v="2"/>
  </r>
  <r>
    <x v="38"/>
    <x v="0"/>
    <x v="2"/>
    <x v="1"/>
    <n v="299"/>
    <n v="8"/>
    <n v="2392"/>
    <x v="0"/>
    <x v="0"/>
    <x v="3"/>
  </r>
  <r>
    <x v="39"/>
    <x v="1"/>
    <x v="6"/>
    <x v="1"/>
    <n v="299"/>
    <n v="4"/>
    <n v="1196"/>
    <x v="1"/>
    <x v="0"/>
    <x v="3"/>
  </r>
  <r>
    <x v="39"/>
    <x v="0"/>
    <x v="4"/>
    <x v="4"/>
    <n v="399"/>
    <n v="9"/>
    <n v="3591"/>
    <x v="0"/>
    <x v="0"/>
    <x v="2"/>
  </r>
  <r>
    <x v="39"/>
    <x v="0"/>
    <x v="6"/>
    <x v="1"/>
    <n v="299"/>
    <n v="1"/>
    <n v="299"/>
    <x v="0"/>
    <x v="0"/>
    <x v="0"/>
  </r>
  <r>
    <x v="39"/>
    <x v="2"/>
    <x v="0"/>
    <x v="0"/>
    <n v="199"/>
    <n v="6"/>
    <n v="1194"/>
    <x v="0"/>
    <x v="0"/>
    <x v="3"/>
  </r>
  <r>
    <x v="39"/>
    <x v="1"/>
    <x v="6"/>
    <x v="4"/>
    <n v="399"/>
    <n v="2"/>
    <n v="798"/>
    <x v="1"/>
    <x v="0"/>
    <x v="3"/>
  </r>
  <r>
    <x v="39"/>
    <x v="1"/>
    <x v="6"/>
    <x v="4"/>
    <n v="399"/>
    <n v="2"/>
    <n v="798"/>
    <x v="0"/>
    <x v="0"/>
    <x v="0"/>
  </r>
  <r>
    <x v="40"/>
    <x v="1"/>
    <x v="5"/>
    <x v="4"/>
    <n v="399"/>
    <n v="2"/>
    <n v="798"/>
    <x v="0"/>
    <x v="0"/>
    <x v="2"/>
  </r>
  <r>
    <x v="40"/>
    <x v="0"/>
    <x v="6"/>
    <x v="3"/>
    <n v="499"/>
    <n v="3"/>
    <n v="1497"/>
    <x v="1"/>
    <x v="0"/>
    <x v="3"/>
  </r>
  <r>
    <x v="40"/>
    <x v="1"/>
    <x v="6"/>
    <x v="1"/>
    <n v="299"/>
    <n v="7"/>
    <n v="2093"/>
    <x v="1"/>
    <x v="0"/>
    <x v="2"/>
  </r>
  <r>
    <x v="40"/>
    <x v="0"/>
    <x v="3"/>
    <x v="2"/>
    <n v="99"/>
    <n v="5"/>
    <n v="495"/>
    <x v="0"/>
    <x v="0"/>
    <x v="2"/>
  </r>
  <r>
    <x v="40"/>
    <x v="1"/>
    <x v="2"/>
    <x v="3"/>
    <n v="499"/>
    <n v="6"/>
    <n v="2994"/>
    <x v="1"/>
    <x v="0"/>
    <x v="3"/>
  </r>
  <r>
    <x v="40"/>
    <x v="0"/>
    <x v="2"/>
    <x v="1"/>
    <n v="299"/>
    <n v="8"/>
    <n v="2392"/>
    <x v="1"/>
    <x v="0"/>
    <x v="0"/>
  </r>
  <r>
    <x v="40"/>
    <x v="1"/>
    <x v="5"/>
    <x v="0"/>
    <n v="199"/>
    <n v="9"/>
    <n v="1791"/>
    <x v="0"/>
    <x v="1"/>
    <x v="4"/>
  </r>
  <r>
    <x v="40"/>
    <x v="1"/>
    <x v="3"/>
    <x v="0"/>
    <n v="199"/>
    <n v="5"/>
    <n v="995"/>
    <x v="0"/>
    <x v="0"/>
    <x v="1"/>
  </r>
  <r>
    <x v="41"/>
    <x v="0"/>
    <x v="1"/>
    <x v="4"/>
    <n v="399"/>
    <n v="1"/>
    <n v="399"/>
    <x v="0"/>
    <x v="0"/>
    <x v="3"/>
  </r>
  <r>
    <x v="41"/>
    <x v="0"/>
    <x v="1"/>
    <x v="4"/>
    <n v="399"/>
    <n v="10"/>
    <n v="3990"/>
    <x v="0"/>
    <x v="0"/>
    <x v="2"/>
  </r>
  <r>
    <x v="41"/>
    <x v="0"/>
    <x v="5"/>
    <x v="3"/>
    <n v="499"/>
    <n v="7"/>
    <n v="3493"/>
    <x v="1"/>
    <x v="0"/>
    <x v="0"/>
  </r>
  <r>
    <x v="41"/>
    <x v="1"/>
    <x v="3"/>
    <x v="2"/>
    <n v="99"/>
    <n v="2"/>
    <n v="198"/>
    <x v="0"/>
    <x v="0"/>
    <x v="0"/>
  </r>
  <r>
    <x v="41"/>
    <x v="0"/>
    <x v="4"/>
    <x v="1"/>
    <n v="299"/>
    <n v="6"/>
    <n v="1794"/>
    <x v="1"/>
    <x v="0"/>
    <x v="1"/>
  </r>
  <r>
    <x v="42"/>
    <x v="1"/>
    <x v="0"/>
    <x v="3"/>
    <n v="499"/>
    <n v="9"/>
    <n v="4491"/>
    <x v="1"/>
    <x v="0"/>
    <x v="4"/>
  </r>
  <r>
    <x v="42"/>
    <x v="2"/>
    <x v="0"/>
    <x v="0"/>
    <n v="199"/>
    <n v="10"/>
    <n v="1990"/>
    <x v="0"/>
    <x v="0"/>
    <x v="2"/>
  </r>
  <r>
    <x v="42"/>
    <x v="0"/>
    <x v="4"/>
    <x v="4"/>
    <n v="399"/>
    <n v="5"/>
    <n v="1995"/>
    <x v="1"/>
    <x v="1"/>
    <x v="0"/>
  </r>
  <r>
    <x v="42"/>
    <x v="0"/>
    <x v="3"/>
    <x v="4"/>
    <n v="399"/>
    <n v="1"/>
    <n v="399"/>
    <x v="1"/>
    <x v="0"/>
    <x v="3"/>
  </r>
  <r>
    <x v="43"/>
    <x v="1"/>
    <x v="4"/>
    <x v="0"/>
    <n v="199"/>
    <n v="3"/>
    <n v="597"/>
    <x v="0"/>
    <x v="1"/>
    <x v="2"/>
  </r>
  <r>
    <x v="43"/>
    <x v="0"/>
    <x v="3"/>
    <x v="4"/>
    <n v="399"/>
    <n v="6"/>
    <n v="2394"/>
    <x v="0"/>
    <x v="0"/>
    <x v="4"/>
  </r>
  <r>
    <x v="44"/>
    <x v="0"/>
    <x v="5"/>
    <x v="3"/>
    <n v="499"/>
    <n v="2"/>
    <n v="998"/>
    <x v="0"/>
    <x v="0"/>
    <x v="1"/>
  </r>
  <r>
    <x v="45"/>
    <x v="1"/>
    <x v="6"/>
    <x v="4"/>
    <n v="399"/>
    <n v="4"/>
    <n v="1596"/>
    <x v="0"/>
    <x v="0"/>
    <x v="2"/>
  </r>
  <r>
    <x v="46"/>
    <x v="1"/>
    <x v="0"/>
    <x v="1"/>
    <n v="299"/>
    <n v="2"/>
    <n v="598"/>
    <x v="0"/>
    <x v="0"/>
    <x v="4"/>
  </r>
  <r>
    <x v="47"/>
    <x v="0"/>
    <x v="3"/>
    <x v="2"/>
    <n v="99"/>
    <n v="6"/>
    <n v="594"/>
    <x v="1"/>
    <x v="0"/>
    <x v="2"/>
  </r>
  <r>
    <x v="47"/>
    <x v="0"/>
    <x v="2"/>
    <x v="0"/>
    <n v="199"/>
    <n v="4"/>
    <n v="796"/>
    <x v="0"/>
    <x v="0"/>
    <x v="3"/>
  </r>
  <r>
    <x v="47"/>
    <x v="0"/>
    <x v="5"/>
    <x v="4"/>
    <n v="399"/>
    <n v="5"/>
    <n v="1995"/>
    <x v="0"/>
    <x v="0"/>
    <x v="3"/>
  </r>
  <r>
    <x v="47"/>
    <x v="1"/>
    <x v="5"/>
    <x v="1"/>
    <n v="299"/>
    <n v="4"/>
    <n v="1196"/>
    <x v="1"/>
    <x v="1"/>
    <x v="2"/>
  </r>
  <r>
    <x v="47"/>
    <x v="0"/>
    <x v="3"/>
    <x v="4"/>
    <n v="399"/>
    <n v="8"/>
    <n v="3192"/>
    <x v="0"/>
    <x v="0"/>
    <x v="3"/>
  </r>
  <r>
    <x v="47"/>
    <x v="2"/>
    <x v="4"/>
    <x v="1"/>
    <n v="299"/>
    <n v="9"/>
    <n v="2691"/>
    <x v="0"/>
    <x v="0"/>
    <x v="4"/>
  </r>
  <r>
    <x v="47"/>
    <x v="0"/>
    <x v="2"/>
    <x v="2"/>
    <n v="99"/>
    <n v="2"/>
    <n v="198"/>
    <x v="0"/>
    <x v="0"/>
    <x v="1"/>
  </r>
  <r>
    <x v="47"/>
    <x v="0"/>
    <x v="3"/>
    <x v="1"/>
    <n v="299"/>
    <n v="9"/>
    <n v="2691"/>
    <x v="0"/>
    <x v="0"/>
    <x v="1"/>
  </r>
  <r>
    <x v="47"/>
    <x v="1"/>
    <x v="2"/>
    <x v="0"/>
    <n v="199"/>
    <n v="10"/>
    <n v="1990"/>
    <x v="0"/>
    <x v="0"/>
    <x v="2"/>
  </r>
  <r>
    <x v="47"/>
    <x v="0"/>
    <x v="6"/>
    <x v="2"/>
    <n v="99"/>
    <n v="6"/>
    <n v="594"/>
    <x v="1"/>
    <x v="0"/>
    <x v="0"/>
  </r>
  <r>
    <x v="47"/>
    <x v="0"/>
    <x v="2"/>
    <x v="1"/>
    <n v="299"/>
    <n v="5"/>
    <n v="1495"/>
    <x v="1"/>
    <x v="0"/>
    <x v="3"/>
  </r>
  <r>
    <x v="47"/>
    <x v="1"/>
    <x v="1"/>
    <x v="1"/>
    <n v="299"/>
    <n v="5"/>
    <n v="1495"/>
    <x v="0"/>
    <x v="0"/>
    <x v="2"/>
  </r>
  <r>
    <x v="47"/>
    <x v="0"/>
    <x v="6"/>
    <x v="0"/>
    <n v="199"/>
    <n v="3"/>
    <n v="597"/>
    <x v="1"/>
    <x v="0"/>
    <x v="2"/>
  </r>
  <r>
    <x v="47"/>
    <x v="2"/>
    <x v="3"/>
    <x v="4"/>
    <n v="399"/>
    <n v="4"/>
    <n v="1596"/>
    <x v="1"/>
    <x v="0"/>
    <x v="2"/>
  </r>
  <r>
    <x v="47"/>
    <x v="2"/>
    <x v="2"/>
    <x v="3"/>
    <n v="499"/>
    <n v="3"/>
    <n v="1497"/>
    <x v="0"/>
    <x v="0"/>
    <x v="2"/>
  </r>
  <r>
    <x v="48"/>
    <x v="2"/>
    <x v="1"/>
    <x v="2"/>
    <n v="99"/>
    <n v="2"/>
    <n v="198"/>
    <x v="1"/>
    <x v="0"/>
    <x v="3"/>
  </r>
  <r>
    <x v="48"/>
    <x v="0"/>
    <x v="0"/>
    <x v="2"/>
    <n v="99"/>
    <n v="5"/>
    <n v="495"/>
    <x v="1"/>
    <x v="0"/>
    <x v="1"/>
  </r>
  <r>
    <x v="48"/>
    <x v="2"/>
    <x v="6"/>
    <x v="3"/>
    <n v="499"/>
    <n v="2"/>
    <n v="998"/>
    <x v="0"/>
    <x v="0"/>
    <x v="0"/>
  </r>
  <r>
    <x v="48"/>
    <x v="2"/>
    <x v="6"/>
    <x v="4"/>
    <n v="399"/>
    <n v="4"/>
    <n v="1596"/>
    <x v="1"/>
    <x v="0"/>
    <x v="2"/>
  </r>
  <r>
    <x v="48"/>
    <x v="1"/>
    <x v="4"/>
    <x v="4"/>
    <n v="399"/>
    <n v="9"/>
    <n v="3591"/>
    <x v="1"/>
    <x v="0"/>
    <x v="4"/>
  </r>
  <r>
    <x v="49"/>
    <x v="2"/>
    <x v="1"/>
    <x v="1"/>
    <n v="299"/>
    <n v="5"/>
    <n v="1495"/>
    <x v="1"/>
    <x v="0"/>
    <x v="4"/>
  </r>
  <r>
    <x v="49"/>
    <x v="2"/>
    <x v="5"/>
    <x v="1"/>
    <n v="299"/>
    <n v="10"/>
    <n v="2990"/>
    <x v="0"/>
    <x v="0"/>
    <x v="1"/>
  </r>
  <r>
    <x v="49"/>
    <x v="0"/>
    <x v="2"/>
    <x v="1"/>
    <n v="299"/>
    <n v="8"/>
    <n v="2392"/>
    <x v="1"/>
    <x v="0"/>
    <x v="0"/>
  </r>
  <r>
    <x v="49"/>
    <x v="2"/>
    <x v="1"/>
    <x v="0"/>
    <n v="199"/>
    <n v="4"/>
    <n v="796"/>
    <x v="0"/>
    <x v="0"/>
    <x v="0"/>
  </r>
  <r>
    <x v="49"/>
    <x v="0"/>
    <x v="6"/>
    <x v="4"/>
    <n v="399"/>
    <n v="3"/>
    <n v="1197"/>
    <x v="1"/>
    <x v="0"/>
    <x v="1"/>
  </r>
  <r>
    <x v="49"/>
    <x v="1"/>
    <x v="3"/>
    <x v="3"/>
    <n v="499"/>
    <n v="6"/>
    <n v="2994"/>
    <x v="1"/>
    <x v="0"/>
    <x v="2"/>
  </r>
  <r>
    <x v="50"/>
    <x v="1"/>
    <x v="4"/>
    <x v="3"/>
    <n v="499"/>
    <n v="4"/>
    <n v="1996"/>
    <x v="0"/>
    <x v="1"/>
    <x v="2"/>
  </r>
  <r>
    <x v="51"/>
    <x v="2"/>
    <x v="4"/>
    <x v="2"/>
    <n v="99"/>
    <n v="8"/>
    <n v="792"/>
    <x v="1"/>
    <x v="0"/>
    <x v="3"/>
  </r>
  <r>
    <x v="51"/>
    <x v="0"/>
    <x v="3"/>
    <x v="4"/>
    <n v="399"/>
    <n v="7"/>
    <n v="2793"/>
    <x v="0"/>
    <x v="0"/>
    <x v="2"/>
  </r>
  <r>
    <x v="51"/>
    <x v="1"/>
    <x v="6"/>
    <x v="4"/>
    <n v="399"/>
    <n v="9"/>
    <n v="3591"/>
    <x v="0"/>
    <x v="0"/>
    <x v="2"/>
  </r>
  <r>
    <x v="51"/>
    <x v="2"/>
    <x v="4"/>
    <x v="2"/>
    <n v="99"/>
    <n v="1"/>
    <n v="99"/>
    <x v="0"/>
    <x v="0"/>
    <x v="0"/>
  </r>
  <r>
    <x v="51"/>
    <x v="1"/>
    <x v="5"/>
    <x v="1"/>
    <n v="299"/>
    <n v="8"/>
    <n v="2392"/>
    <x v="0"/>
    <x v="0"/>
    <x v="2"/>
  </r>
  <r>
    <x v="51"/>
    <x v="0"/>
    <x v="5"/>
    <x v="0"/>
    <n v="199"/>
    <n v="7"/>
    <n v="1393"/>
    <x v="0"/>
    <x v="0"/>
    <x v="2"/>
  </r>
  <r>
    <x v="51"/>
    <x v="2"/>
    <x v="0"/>
    <x v="2"/>
    <n v="99"/>
    <n v="9"/>
    <n v="891"/>
    <x v="0"/>
    <x v="0"/>
    <x v="2"/>
  </r>
  <r>
    <x v="51"/>
    <x v="1"/>
    <x v="0"/>
    <x v="1"/>
    <n v="299"/>
    <n v="8"/>
    <n v="2392"/>
    <x v="1"/>
    <x v="0"/>
    <x v="2"/>
  </r>
  <r>
    <x v="52"/>
    <x v="0"/>
    <x v="3"/>
    <x v="0"/>
    <n v="199"/>
    <n v="5"/>
    <n v="995"/>
    <x v="0"/>
    <x v="0"/>
    <x v="4"/>
  </r>
  <r>
    <x v="52"/>
    <x v="0"/>
    <x v="6"/>
    <x v="1"/>
    <n v="299"/>
    <n v="1"/>
    <n v="299"/>
    <x v="0"/>
    <x v="0"/>
    <x v="2"/>
  </r>
  <r>
    <x v="52"/>
    <x v="1"/>
    <x v="5"/>
    <x v="4"/>
    <n v="399"/>
    <n v="4"/>
    <n v="1596"/>
    <x v="1"/>
    <x v="0"/>
    <x v="0"/>
  </r>
  <r>
    <x v="52"/>
    <x v="2"/>
    <x v="1"/>
    <x v="1"/>
    <n v="299"/>
    <n v="4"/>
    <n v="1196"/>
    <x v="0"/>
    <x v="0"/>
    <x v="2"/>
  </r>
  <r>
    <x v="52"/>
    <x v="1"/>
    <x v="5"/>
    <x v="1"/>
    <n v="299"/>
    <n v="7"/>
    <n v="2093"/>
    <x v="0"/>
    <x v="0"/>
    <x v="0"/>
  </r>
  <r>
    <x v="53"/>
    <x v="0"/>
    <x v="1"/>
    <x v="3"/>
    <n v="499"/>
    <n v="9"/>
    <n v="4491"/>
    <x v="0"/>
    <x v="0"/>
    <x v="2"/>
  </r>
  <r>
    <x v="53"/>
    <x v="2"/>
    <x v="1"/>
    <x v="0"/>
    <n v="199"/>
    <n v="4"/>
    <n v="796"/>
    <x v="0"/>
    <x v="0"/>
    <x v="4"/>
  </r>
  <r>
    <x v="53"/>
    <x v="1"/>
    <x v="4"/>
    <x v="1"/>
    <n v="299"/>
    <n v="8"/>
    <n v="2392"/>
    <x v="0"/>
    <x v="0"/>
    <x v="2"/>
  </r>
  <r>
    <x v="53"/>
    <x v="0"/>
    <x v="6"/>
    <x v="4"/>
    <n v="399"/>
    <n v="2"/>
    <n v="798"/>
    <x v="0"/>
    <x v="0"/>
    <x v="3"/>
  </r>
  <r>
    <x v="53"/>
    <x v="2"/>
    <x v="6"/>
    <x v="1"/>
    <n v="299"/>
    <n v="9"/>
    <n v="2691"/>
    <x v="0"/>
    <x v="0"/>
    <x v="1"/>
  </r>
  <r>
    <x v="53"/>
    <x v="2"/>
    <x v="2"/>
    <x v="4"/>
    <n v="399"/>
    <n v="8"/>
    <n v="3192"/>
    <x v="1"/>
    <x v="0"/>
    <x v="3"/>
  </r>
  <r>
    <x v="53"/>
    <x v="2"/>
    <x v="6"/>
    <x v="2"/>
    <n v="99"/>
    <n v="10"/>
    <n v="990"/>
    <x v="1"/>
    <x v="1"/>
    <x v="2"/>
  </r>
  <r>
    <x v="53"/>
    <x v="2"/>
    <x v="0"/>
    <x v="1"/>
    <n v="299"/>
    <n v="1"/>
    <n v="299"/>
    <x v="0"/>
    <x v="0"/>
    <x v="2"/>
  </r>
  <r>
    <x v="53"/>
    <x v="1"/>
    <x v="0"/>
    <x v="1"/>
    <n v="299"/>
    <n v="1"/>
    <n v="299"/>
    <x v="1"/>
    <x v="0"/>
    <x v="2"/>
  </r>
  <r>
    <x v="54"/>
    <x v="1"/>
    <x v="0"/>
    <x v="4"/>
    <n v="399"/>
    <n v="4"/>
    <n v="1596"/>
    <x v="1"/>
    <x v="0"/>
    <x v="0"/>
  </r>
  <r>
    <x v="54"/>
    <x v="2"/>
    <x v="4"/>
    <x v="3"/>
    <n v="499"/>
    <n v="7"/>
    <n v="3493"/>
    <x v="0"/>
    <x v="0"/>
    <x v="0"/>
  </r>
  <r>
    <x v="54"/>
    <x v="0"/>
    <x v="6"/>
    <x v="2"/>
    <n v="99"/>
    <n v="2"/>
    <n v="198"/>
    <x v="1"/>
    <x v="0"/>
    <x v="2"/>
  </r>
  <r>
    <x v="55"/>
    <x v="1"/>
    <x v="5"/>
    <x v="0"/>
    <n v="199"/>
    <n v="4"/>
    <n v="796"/>
    <x v="0"/>
    <x v="0"/>
    <x v="0"/>
  </r>
  <r>
    <x v="55"/>
    <x v="0"/>
    <x v="1"/>
    <x v="0"/>
    <n v="199"/>
    <n v="3"/>
    <n v="597"/>
    <x v="0"/>
    <x v="0"/>
    <x v="3"/>
  </r>
  <r>
    <x v="55"/>
    <x v="1"/>
    <x v="5"/>
    <x v="2"/>
    <n v="99"/>
    <n v="10"/>
    <n v="990"/>
    <x v="1"/>
    <x v="0"/>
    <x v="3"/>
  </r>
  <r>
    <x v="55"/>
    <x v="1"/>
    <x v="2"/>
    <x v="3"/>
    <n v="499"/>
    <n v="5"/>
    <n v="2495"/>
    <x v="0"/>
    <x v="0"/>
    <x v="0"/>
  </r>
  <r>
    <x v="55"/>
    <x v="0"/>
    <x v="6"/>
    <x v="4"/>
    <n v="399"/>
    <n v="7"/>
    <n v="2793"/>
    <x v="0"/>
    <x v="0"/>
    <x v="3"/>
  </r>
  <r>
    <x v="56"/>
    <x v="2"/>
    <x v="6"/>
    <x v="3"/>
    <n v="499"/>
    <n v="2"/>
    <n v="998"/>
    <x v="0"/>
    <x v="0"/>
    <x v="4"/>
  </r>
  <r>
    <x v="56"/>
    <x v="1"/>
    <x v="2"/>
    <x v="2"/>
    <n v="99"/>
    <n v="7"/>
    <n v="693"/>
    <x v="0"/>
    <x v="0"/>
    <x v="2"/>
  </r>
  <r>
    <x v="56"/>
    <x v="1"/>
    <x v="0"/>
    <x v="4"/>
    <n v="399"/>
    <n v="8"/>
    <n v="3192"/>
    <x v="1"/>
    <x v="0"/>
    <x v="0"/>
  </r>
  <r>
    <x v="57"/>
    <x v="2"/>
    <x v="4"/>
    <x v="0"/>
    <n v="199"/>
    <n v="8"/>
    <n v="1592"/>
    <x v="0"/>
    <x v="0"/>
    <x v="3"/>
  </r>
  <r>
    <x v="57"/>
    <x v="0"/>
    <x v="5"/>
    <x v="0"/>
    <n v="199"/>
    <n v="1"/>
    <n v="199"/>
    <x v="1"/>
    <x v="0"/>
    <x v="0"/>
  </r>
  <r>
    <x v="57"/>
    <x v="2"/>
    <x v="5"/>
    <x v="4"/>
    <n v="399"/>
    <n v="8"/>
    <n v="3192"/>
    <x v="0"/>
    <x v="0"/>
    <x v="2"/>
  </r>
  <r>
    <x v="57"/>
    <x v="1"/>
    <x v="0"/>
    <x v="0"/>
    <n v="199"/>
    <n v="10"/>
    <n v="1990"/>
    <x v="0"/>
    <x v="0"/>
    <x v="0"/>
  </r>
  <r>
    <x v="57"/>
    <x v="2"/>
    <x v="3"/>
    <x v="0"/>
    <n v="199"/>
    <n v="8"/>
    <n v="1592"/>
    <x v="0"/>
    <x v="1"/>
    <x v="2"/>
  </r>
  <r>
    <x v="57"/>
    <x v="0"/>
    <x v="6"/>
    <x v="4"/>
    <n v="399"/>
    <n v="9"/>
    <n v="3591"/>
    <x v="0"/>
    <x v="0"/>
    <x v="3"/>
  </r>
  <r>
    <x v="58"/>
    <x v="1"/>
    <x v="0"/>
    <x v="1"/>
    <n v="299"/>
    <n v="1"/>
    <n v="299"/>
    <x v="0"/>
    <x v="0"/>
    <x v="2"/>
  </r>
  <r>
    <x v="58"/>
    <x v="2"/>
    <x v="0"/>
    <x v="4"/>
    <n v="399"/>
    <n v="1"/>
    <n v="399"/>
    <x v="1"/>
    <x v="0"/>
    <x v="2"/>
  </r>
  <r>
    <x v="58"/>
    <x v="0"/>
    <x v="1"/>
    <x v="0"/>
    <n v="199"/>
    <n v="5"/>
    <n v="995"/>
    <x v="0"/>
    <x v="0"/>
    <x v="2"/>
  </r>
  <r>
    <x v="58"/>
    <x v="1"/>
    <x v="4"/>
    <x v="3"/>
    <n v="499"/>
    <n v="5"/>
    <n v="2495"/>
    <x v="1"/>
    <x v="0"/>
    <x v="2"/>
  </r>
  <r>
    <x v="58"/>
    <x v="0"/>
    <x v="1"/>
    <x v="1"/>
    <n v="299"/>
    <n v="6"/>
    <n v="1794"/>
    <x v="0"/>
    <x v="0"/>
    <x v="0"/>
  </r>
  <r>
    <x v="58"/>
    <x v="0"/>
    <x v="1"/>
    <x v="0"/>
    <n v="199"/>
    <n v="10"/>
    <n v="1990"/>
    <x v="0"/>
    <x v="0"/>
    <x v="0"/>
  </r>
  <r>
    <x v="58"/>
    <x v="1"/>
    <x v="2"/>
    <x v="0"/>
    <n v="199"/>
    <n v="7"/>
    <n v="1393"/>
    <x v="0"/>
    <x v="0"/>
    <x v="1"/>
  </r>
  <r>
    <x v="58"/>
    <x v="2"/>
    <x v="0"/>
    <x v="2"/>
    <n v="99"/>
    <n v="8"/>
    <n v="792"/>
    <x v="0"/>
    <x v="0"/>
    <x v="2"/>
  </r>
  <r>
    <x v="58"/>
    <x v="0"/>
    <x v="5"/>
    <x v="2"/>
    <n v="99"/>
    <n v="2"/>
    <n v="198"/>
    <x v="0"/>
    <x v="0"/>
    <x v="3"/>
  </r>
  <r>
    <x v="59"/>
    <x v="2"/>
    <x v="2"/>
    <x v="4"/>
    <n v="399"/>
    <n v="5"/>
    <n v="1995"/>
    <x v="0"/>
    <x v="0"/>
    <x v="0"/>
  </r>
  <r>
    <x v="59"/>
    <x v="2"/>
    <x v="5"/>
    <x v="3"/>
    <n v="499"/>
    <n v="5"/>
    <n v="2495"/>
    <x v="0"/>
    <x v="0"/>
    <x v="3"/>
  </r>
  <r>
    <x v="59"/>
    <x v="0"/>
    <x v="0"/>
    <x v="4"/>
    <n v="399"/>
    <n v="7"/>
    <n v="2793"/>
    <x v="0"/>
    <x v="0"/>
    <x v="3"/>
  </r>
  <r>
    <x v="59"/>
    <x v="1"/>
    <x v="5"/>
    <x v="1"/>
    <n v="299"/>
    <n v="7"/>
    <n v="2093"/>
    <x v="0"/>
    <x v="0"/>
    <x v="3"/>
  </r>
  <r>
    <x v="60"/>
    <x v="0"/>
    <x v="5"/>
    <x v="0"/>
    <n v="199"/>
    <n v="5"/>
    <n v="995"/>
    <x v="1"/>
    <x v="0"/>
    <x v="4"/>
  </r>
  <r>
    <x v="60"/>
    <x v="1"/>
    <x v="0"/>
    <x v="2"/>
    <n v="99"/>
    <n v="7"/>
    <n v="693"/>
    <x v="0"/>
    <x v="0"/>
    <x v="2"/>
  </r>
  <r>
    <x v="60"/>
    <x v="0"/>
    <x v="2"/>
    <x v="2"/>
    <n v="99"/>
    <n v="2"/>
    <n v="198"/>
    <x v="0"/>
    <x v="0"/>
    <x v="0"/>
  </r>
  <r>
    <x v="60"/>
    <x v="2"/>
    <x v="6"/>
    <x v="2"/>
    <n v="99"/>
    <n v="10"/>
    <n v="990"/>
    <x v="0"/>
    <x v="0"/>
    <x v="2"/>
  </r>
  <r>
    <x v="60"/>
    <x v="2"/>
    <x v="6"/>
    <x v="0"/>
    <n v="199"/>
    <n v="1"/>
    <n v="199"/>
    <x v="0"/>
    <x v="0"/>
    <x v="3"/>
  </r>
  <r>
    <x v="60"/>
    <x v="2"/>
    <x v="6"/>
    <x v="1"/>
    <n v="299"/>
    <n v="3"/>
    <n v="897"/>
    <x v="1"/>
    <x v="0"/>
    <x v="4"/>
  </r>
  <r>
    <x v="60"/>
    <x v="1"/>
    <x v="1"/>
    <x v="4"/>
    <n v="399"/>
    <n v="1"/>
    <n v="399"/>
    <x v="0"/>
    <x v="0"/>
    <x v="2"/>
  </r>
  <r>
    <x v="60"/>
    <x v="2"/>
    <x v="2"/>
    <x v="1"/>
    <n v="299"/>
    <n v="2"/>
    <n v="598"/>
    <x v="1"/>
    <x v="0"/>
    <x v="3"/>
  </r>
  <r>
    <x v="60"/>
    <x v="0"/>
    <x v="4"/>
    <x v="2"/>
    <n v="99"/>
    <n v="10"/>
    <n v="990"/>
    <x v="1"/>
    <x v="0"/>
    <x v="0"/>
  </r>
  <r>
    <x v="60"/>
    <x v="0"/>
    <x v="0"/>
    <x v="3"/>
    <n v="499"/>
    <n v="10"/>
    <n v="4990"/>
    <x v="1"/>
    <x v="0"/>
    <x v="1"/>
  </r>
  <r>
    <x v="60"/>
    <x v="0"/>
    <x v="0"/>
    <x v="4"/>
    <n v="399"/>
    <n v="3"/>
    <n v="1197"/>
    <x v="1"/>
    <x v="1"/>
    <x v="0"/>
  </r>
  <r>
    <x v="61"/>
    <x v="1"/>
    <x v="0"/>
    <x v="2"/>
    <n v="99"/>
    <n v="1"/>
    <n v="99"/>
    <x v="0"/>
    <x v="1"/>
    <x v="3"/>
  </r>
  <r>
    <x v="61"/>
    <x v="1"/>
    <x v="5"/>
    <x v="4"/>
    <n v="399"/>
    <n v="3"/>
    <n v="1197"/>
    <x v="0"/>
    <x v="0"/>
    <x v="2"/>
  </r>
  <r>
    <x v="61"/>
    <x v="0"/>
    <x v="2"/>
    <x v="4"/>
    <n v="399"/>
    <n v="9"/>
    <n v="3591"/>
    <x v="1"/>
    <x v="0"/>
    <x v="2"/>
  </r>
  <r>
    <x v="61"/>
    <x v="2"/>
    <x v="5"/>
    <x v="2"/>
    <n v="99"/>
    <n v="8"/>
    <n v="792"/>
    <x v="1"/>
    <x v="0"/>
    <x v="2"/>
  </r>
  <r>
    <x v="61"/>
    <x v="0"/>
    <x v="0"/>
    <x v="0"/>
    <n v="199"/>
    <n v="5"/>
    <n v="995"/>
    <x v="1"/>
    <x v="0"/>
    <x v="1"/>
  </r>
  <r>
    <x v="61"/>
    <x v="2"/>
    <x v="4"/>
    <x v="4"/>
    <n v="399"/>
    <n v="7"/>
    <n v="2793"/>
    <x v="0"/>
    <x v="0"/>
    <x v="2"/>
  </r>
  <r>
    <x v="61"/>
    <x v="0"/>
    <x v="3"/>
    <x v="2"/>
    <n v="99"/>
    <n v="9"/>
    <n v="891"/>
    <x v="1"/>
    <x v="0"/>
    <x v="1"/>
  </r>
  <r>
    <x v="62"/>
    <x v="1"/>
    <x v="4"/>
    <x v="4"/>
    <n v="399"/>
    <n v="4"/>
    <n v="1596"/>
    <x v="0"/>
    <x v="0"/>
    <x v="0"/>
  </r>
  <r>
    <x v="62"/>
    <x v="1"/>
    <x v="5"/>
    <x v="2"/>
    <n v="99"/>
    <n v="5"/>
    <n v="495"/>
    <x v="0"/>
    <x v="0"/>
    <x v="0"/>
  </r>
  <r>
    <x v="62"/>
    <x v="2"/>
    <x v="4"/>
    <x v="1"/>
    <n v="299"/>
    <n v="2"/>
    <n v="598"/>
    <x v="0"/>
    <x v="0"/>
    <x v="2"/>
  </r>
  <r>
    <x v="62"/>
    <x v="2"/>
    <x v="3"/>
    <x v="2"/>
    <n v="99"/>
    <n v="8"/>
    <n v="792"/>
    <x v="0"/>
    <x v="0"/>
    <x v="3"/>
  </r>
  <r>
    <x v="62"/>
    <x v="1"/>
    <x v="3"/>
    <x v="3"/>
    <n v="499"/>
    <n v="10"/>
    <n v="4990"/>
    <x v="0"/>
    <x v="0"/>
    <x v="3"/>
  </r>
  <r>
    <x v="62"/>
    <x v="0"/>
    <x v="2"/>
    <x v="2"/>
    <n v="99"/>
    <n v="8"/>
    <n v="792"/>
    <x v="0"/>
    <x v="0"/>
    <x v="2"/>
  </r>
  <r>
    <x v="62"/>
    <x v="0"/>
    <x v="1"/>
    <x v="4"/>
    <n v="399"/>
    <n v="8"/>
    <n v="3192"/>
    <x v="0"/>
    <x v="0"/>
    <x v="0"/>
  </r>
  <r>
    <x v="62"/>
    <x v="1"/>
    <x v="6"/>
    <x v="2"/>
    <n v="99"/>
    <n v="6"/>
    <n v="594"/>
    <x v="0"/>
    <x v="0"/>
    <x v="4"/>
  </r>
  <r>
    <x v="62"/>
    <x v="2"/>
    <x v="6"/>
    <x v="4"/>
    <n v="399"/>
    <n v="7"/>
    <n v="2793"/>
    <x v="0"/>
    <x v="0"/>
    <x v="2"/>
  </r>
  <r>
    <x v="62"/>
    <x v="2"/>
    <x v="0"/>
    <x v="0"/>
    <n v="199"/>
    <n v="5"/>
    <n v="995"/>
    <x v="0"/>
    <x v="1"/>
    <x v="2"/>
  </r>
  <r>
    <x v="62"/>
    <x v="2"/>
    <x v="3"/>
    <x v="4"/>
    <n v="399"/>
    <n v="2"/>
    <n v="798"/>
    <x v="0"/>
    <x v="0"/>
    <x v="2"/>
  </r>
  <r>
    <x v="62"/>
    <x v="1"/>
    <x v="4"/>
    <x v="4"/>
    <n v="399"/>
    <n v="1"/>
    <n v="399"/>
    <x v="0"/>
    <x v="0"/>
    <x v="0"/>
  </r>
  <r>
    <x v="62"/>
    <x v="1"/>
    <x v="2"/>
    <x v="2"/>
    <n v="99"/>
    <n v="2"/>
    <n v="198"/>
    <x v="1"/>
    <x v="0"/>
    <x v="2"/>
  </r>
  <r>
    <x v="62"/>
    <x v="0"/>
    <x v="1"/>
    <x v="2"/>
    <n v="99"/>
    <n v="4"/>
    <n v="396"/>
    <x v="1"/>
    <x v="0"/>
    <x v="2"/>
  </r>
  <r>
    <x v="62"/>
    <x v="1"/>
    <x v="6"/>
    <x v="4"/>
    <n v="399"/>
    <n v="5"/>
    <n v="1995"/>
    <x v="0"/>
    <x v="0"/>
    <x v="2"/>
  </r>
  <r>
    <x v="62"/>
    <x v="0"/>
    <x v="5"/>
    <x v="0"/>
    <n v="199"/>
    <n v="3"/>
    <n v="597"/>
    <x v="0"/>
    <x v="0"/>
    <x v="2"/>
  </r>
  <r>
    <x v="62"/>
    <x v="0"/>
    <x v="0"/>
    <x v="3"/>
    <n v="499"/>
    <n v="4"/>
    <n v="1996"/>
    <x v="1"/>
    <x v="1"/>
    <x v="0"/>
  </r>
  <r>
    <x v="62"/>
    <x v="1"/>
    <x v="1"/>
    <x v="2"/>
    <n v="99"/>
    <n v="4"/>
    <n v="396"/>
    <x v="0"/>
    <x v="0"/>
    <x v="0"/>
  </r>
  <r>
    <x v="63"/>
    <x v="0"/>
    <x v="1"/>
    <x v="2"/>
    <n v="99"/>
    <n v="5"/>
    <n v="495"/>
    <x v="0"/>
    <x v="0"/>
    <x v="1"/>
  </r>
  <r>
    <x v="64"/>
    <x v="1"/>
    <x v="2"/>
    <x v="4"/>
    <n v="399"/>
    <n v="1"/>
    <n v="399"/>
    <x v="1"/>
    <x v="0"/>
    <x v="1"/>
  </r>
  <r>
    <x v="64"/>
    <x v="0"/>
    <x v="3"/>
    <x v="1"/>
    <n v="299"/>
    <n v="4"/>
    <n v="1196"/>
    <x v="0"/>
    <x v="0"/>
    <x v="0"/>
  </r>
  <r>
    <x v="64"/>
    <x v="2"/>
    <x v="4"/>
    <x v="0"/>
    <n v="199"/>
    <n v="4"/>
    <n v="796"/>
    <x v="0"/>
    <x v="0"/>
    <x v="0"/>
  </r>
  <r>
    <x v="64"/>
    <x v="0"/>
    <x v="6"/>
    <x v="0"/>
    <n v="199"/>
    <n v="1"/>
    <n v="199"/>
    <x v="0"/>
    <x v="0"/>
    <x v="1"/>
  </r>
  <r>
    <x v="64"/>
    <x v="1"/>
    <x v="5"/>
    <x v="2"/>
    <n v="99"/>
    <n v="4"/>
    <n v="396"/>
    <x v="0"/>
    <x v="0"/>
    <x v="3"/>
  </r>
  <r>
    <x v="64"/>
    <x v="0"/>
    <x v="2"/>
    <x v="2"/>
    <n v="99"/>
    <n v="9"/>
    <n v="891"/>
    <x v="1"/>
    <x v="0"/>
    <x v="0"/>
  </r>
  <r>
    <x v="64"/>
    <x v="2"/>
    <x v="4"/>
    <x v="4"/>
    <n v="399"/>
    <n v="4"/>
    <n v="1596"/>
    <x v="0"/>
    <x v="0"/>
    <x v="2"/>
  </r>
  <r>
    <x v="64"/>
    <x v="1"/>
    <x v="0"/>
    <x v="4"/>
    <n v="399"/>
    <n v="3"/>
    <n v="1197"/>
    <x v="0"/>
    <x v="0"/>
    <x v="4"/>
  </r>
  <r>
    <x v="64"/>
    <x v="1"/>
    <x v="0"/>
    <x v="4"/>
    <n v="399"/>
    <n v="1"/>
    <n v="399"/>
    <x v="0"/>
    <x v="0"/>
    <x v="0"/>
  </r>
  <r>
    <x v="64"/>
    <x v="2"/>
    <x v="2"/>
    <x v="2"/>
    <n v="99"/>
    <n v="10"/>
    <n v="990"/>
    <x v="0"/>
    <x v="0"/>
    <x v="4"/>
  </r>
  <r>
    <x v="64"/>
    <x v="1"/>
    <x v="0"/>
    <x v="3"/>
    <n v="499"/>
    <n v="2"/>
    <n v="998"/>
    <x v="0"/>
    <x v="0"/>
    <x v="1"/>
  </r>
  <r>
    <x v="64"/>
    <x v="0"/>
    <x v="4"/>
    <x v="0"/>
    <n v="199"/>
    <n v="9"/>
    <n v="1791"/>
    <x v="0"/>
    <x v="0"/>
    <x v="1"/>
  </r>
  <r>
    <x v="64"/>
    <x v="1"/>
    <x v="1"/>
    <x v="0"/>
    <n v="199"/>
    <n v="10"/>
    <n v="1990"/>
    <x v="1"/>
    <x v="0"/>
    <x v="1"/>
  </r>
  <r>
    <x v="64"/>
    <x v="0"/>
    <x v="1"/>
    <x v="4"/>
    <n v="399"/>
    <n v="4"/>
    <n v="1596"/>
    <x v="0"/>
    <x v="0"/>
    <x v="2"/>
  </r>
  <r>
    <x v="64"/>
    <x v="2"/>
    <x v="3"/>
    <x v="0"/>
    <n v="199"/>
    <n v="8"/>
    <n v="1592"/>
    <x v="0"/>
    <x v="0"/>
    <x v="1"/>
  </r>
  <r>
    <x v="64"/>
    <x v="2"/>
    <x v="4"/>
    <x v="4"/>
    <n v="399"/>
    <n v="9"/>
    <n v="3591"/>
    <x v="0"/>
    <x v="0"/>
    <x v="4"/>
  </r>
  <r>
    <x v="64"/>
    <x v="0"/>
    <x v="5"/>
    <x v="0"/>
    <n v="199"/>
    <n v="2"/>
    <n v="398"/>
    <x v="0"/>
    <x v="0"/>
    <x v="2"/>
  </r>
  <r>
    <x v="64"/>
    <x v="2"/>
    <x v="2"/>
    <x v="4"/>
    <n v="399"/>
    <n v="1"/>
    <n v="399"/>
    <x v="1"/>
    <x v="0"/>
    <x v="3"/>
  </r>
  <r>
    <x v="64"/>
    <x v="0"/>
    <x v="6"/>
    <x v="0"/>
    <n v="199"/>
    <n v="1"/>
    <n v="199"/>
    <x v="0"/>
    <x v="0"/>
    <x v="1"/>
  </r>
  <r>
    <x v="64"/>
    <x v="0"/>
    <x v="3"/>
    <x v="0"/>
    <n v="199"/>
    <n v="1"/>
    <n v="199"/>
    <x v="0"/>
    <x v="0"/>
    <x v="1"/>
  </r>
  <r>
    <x v="65"/>
    <x v="1"/>
    <x v="5"/>
    <x v="1"/>
    <n v="299"/>
    <n v="5"/>
    <n v="1495"/>
    <x v="0"/>
    <x v="1"/>
    <x v="2"/>
  </r>
  <r>
    <x v="65"/>
    <x v="1"/>
    <x v="4"/>
    <x v="3"/>
    <n v="499"/>
    <n v="1"/>
    <n v="499"/>
    <x v="0"/>
    <x v="0"/>
    <x v="4"/>
  </r>
  <r>
    <x v="65"/>
    <x v="0"/>
    <x v="0"/>
    <x v="0"/>
    <n v="199"/>
    <n v="9"/>
    <n v="1791"/>
    <x v="0"/>
    <x v="0"/>
    <x v="2"/>
  </r>
  <r>
    <x v="65"/>
    <x v="0"/>
    <x v="4"/>
    <x v="2"/>
    <n v="99"/>
    <n v="5"/>
    <n v="495"/>
    <x v="0"/>
    <x v="0"/>
    <x v="3"/>
  </r>
  <r>
    <x v="65"/>
    <x v="2"/>
    <x v="2"/>
    <x v="3"/>
    <n v="499"/>
    <n v="8"/>
    <n v="3992"/>
    <x v="1"/>
    <x v="0"/>
    <x v="3"/>
  </r>
  <r>
    <x v="65"/>
    <x v="0"/>
    <x v="0"/>
    <x v="3"/>
    <n v="499"/>
    <n v="1"/>
    <n v="499"/>
    <x v="1"/>
    <x v="1"/>
    <x v="2"/>
  </r>
  <r>
    <x v="65"/>
    <x v="0"/>
    <x v="5"/>
    <x v="3"/>
    <n v="499"/>
    <n v="1"/>
    <n v="499"/>
    <x v="0"/>
    <x v="1"/>
    <x v="3"/>
  </r>
  <r>
    <x v="66"/>
    <x v="0"/>
    <x v="5"/>
    <x v="0"/>
    <n v="199"/>
    <n v="10"/>
    <n v="1990"/>
    <x v="1"/>
    <x v="1"/>
    <x v="3"/>
  </r>
  <r>
    <x v="66"/>
    <x v="2"/>
    <x v="1"/>
    <x v="3"/>
    <n v="499"/>
    <n v="10"/>
    <n v="4990"/>
    <x v="1"/>
    <x v="0"/>
    <x v="2"/>
  </r>
  <r>
    <x v="66"/>
    <x v="0"/>
    <x v="0"/>
    <x v="0"/>
    <n v="199"/>
    <n v="2"/>
    <n v="398"/>
    <x v="0"/>
    <x v="0"/>
    <x v="4"/>
  </r>
  <r>
    <x v="66"/>
    <x v="1"/>
    <x v="3"/>
    <x v="4"/>
    <n v="399"/>
    <n v="8"/>
    <n v="3192"/>
    <x v="0"/>
    <x v="1"/>
    <x v="2"/>
  </r>
  <r>
    <x v="66"/>
    <x v="0"/>
    <x v="6"/>
    <x v="4"/>
    <n v="399"/>
    <n v="4"/>
    <n v="1596"/>
    <x v="0"/>
    <x v="0"/>
    <x v="0"/>
  </r>
  <r>
    <x v="66"/>
    <x v="0"/>
    <x v="1"/>
    <x v="2"/>
    <n v="99"/>
    <n v="10"/>
    <n v="990"/>
    <x v="1"/>
    <x v="0"/>
    <x v="2"/>
  </r>
  <r>
    <x v="67"/>
    <x v="0"/>
    <x v="1"/>
    <x v="2"/>
    <n v="99"/>
    <n v="2"/>
    <n v="198"/>
    <x v="1"/>
    <x v="0"/>
    <x v="3"/>
  </r>
  <r>
    <x v="67"/>
    <x v="0"/>
    <x v="5"/>
    <x v="2"/>
    <n v="99"/>
    <n v="7"/>
    <n v="693"/>
    <x v="0"/>
    <x v="0"/>
    <x v="4"/>
  </r>
  <r>
    <x v="67"/>
    <x v="0"/>
    <x v="6"/>
    <x v="2"/>
    <n v="99"/>
    <n v="7"/>
    <n v="693"/>
    <x v="1"/>
    <x v="0"/>
    <x v="4"/>
  </r>
  <r>
    <x v="67"/>
    <x v="1"/>
    <x v="1"/>
    <x v="2"/>
    <n v="99"/>
    <n v="8"/>
    <n v="792"/>
    <x v="1"/>
    <x v="0"/>
    <x v="3"/>
  </r>
  <r>
    <x v="68"/>
    <x v="2"/>
    <x v="0"/>
    <x v="3"/>
    <n v="499"/>
    <n v="1"/>
    <n v="499"/>
    <x v="0"/>
    <x v="0"/>
    <x v="2"/>
  </r>
  <r>
    <x v="69"/>
    <x v="0"/>
    <x v="0"/>
    <x v="1"/>
    <n v="299"/>
    <n v="8"/>
    <n v="2392"/>
    <x v="0"/>
    <x v="0"/>
    <x v="3"/>
  </r>
  <r>
    <x v="69"/>
    <x v="2"/>
    <x v="4"/>
    <x v="1"/>
    <n v="299"/>
    <n v="8"/>
    <n v="2392"/>
    <x v="0"/>
    <x v="0"/>
    <x v="0"/>
  </r>
  <r>
    <x v="69"/>
    <x v="0"/>
    <x v="1"/>
    <x v="0"/>
    <n v="199"/>
    <n v="2"/>
    <n v="398"/>
    <x v="0"/>
    <x v="0"/>
    <x v="2"/>
  </r>
  <r>
    <x v="69"/>
    <x v="0"/>
    <x v="6"/>
    <x v="2"/>
    <n v="99"/>
    <n v="7"/>
    <n v="693"/>
    <x v="0"/>
    <x v="0"/>
    <x v="0"/>
  </r>
  <r>
    <x v="70"/>
    <x v="1"/>
    <x v="0"/>
    <x v="0"/>
    <n v="199"/>
    <n v="10"/>
    <n v="1990"/>
    <x v="1"/>
    <x v="0"/>
    <x v="2"/>
  </r>
  <r>
    <x v="70"/>
    <x v="0"/>
    <x v="0"/>
    <x v="2"/>
    <n v="99"/>
    <n v="6"/>
    <n v="594"/>
    <x v="0"/>
    <x v="0"/>
    <x v="2"/>
  </r>
  <r>
    <x v="70"/>
    <x v="0"/>
    <x v="0"/>
    <x v="0"/>
    <n v="199"/>
    <n v="2"/>
    <n v="398"/>
    <x v="0"/>
    <x v="0"/>
    <x v="2"/>
  </r>
  <r>
    <x v="71"/>
    <x v="2"/>
    <x v="3"/>
    <x v="1"/>
    <n v="299"/>
    <n v="9"/>
    <n v="2691"/>
    <x v="0"/>
    <x v="0"/>
    <x v="4"/>
  </r>
  <r>
    <x v="71"/>
    <x v="2"/>
    <x v="2"/>
    <x v="0"/>
    <n v="199"/>
    <n v="2"/>
    <n v="398"/>
    <x v="0"/>
    <x v="0"/>
    <x v="2"/>
  </r>
  <r>
    <x v="71"/>
    <x v="0"/>
    <x v="6"/>
    <x v="4"/>
    <n v="399"/>
    <n v="10"/>
    <n v="3990"/>
    <x v="0"/>
    <x v="0"/>
    <x v="0"/>
  </r>
  <r>
    <x v="72"/>
    <x v="0"/>
    <x v="5"/>
    <x v="3"/>
    <n v="499"/>
    <n v="6"/>
    <n v="2994"/>
    <x v="1"/>
    <x v="0"/>
    <x v="3"/>
  </r>
  <r>
    <x v="73"/>
    <x v="1"/>
    <x v="2"/>
    <x v="2"/>
    <n v="99"/>
    <n v="7"/>
    <n v="693"/>
    <x v="0"/>
    <x v="1"/>
    <x v="3"/>
  </r>
  <r>
    <x v="73"/>
    <x v="1"/>
    <x v="3"/>
    <x v="0"/>
    <n v="199"/>
    <n v="3"/>
    <n v="597"/>
    <x v="1"/>
    <x v="1"/>
    <x v="1"/>
  </r>
  <r>
    <x v="73"/>
    <x v="1"/>
    <x v="1"/>
    <x v="1"/>
    <n v="299"/>
    <n v="10"/>
    <n v="2990"/>
    <x v="1"/>
    <x v="0"/>
    <x v="3"/>
  </r>
  <r>
    <x v="73"/>
    <x v="2"/>
    <x v="4"/>
    <x v="1"/>
    <n v="299"/>
    <n v="4"/>
    <n v="1196"/>
    <x v="1"/>
    <x v="0"/>
    <x v="0"/>
  </r>
  <r>
    <x v="74"/>
    <x v="2"/>
    <x v="1"/>
    <x v="4"/>
    <n v="399"/>
    <n v="10"/>
    <n v="3990"/>
    <x v="1"/>
    <x v="1"/>
    <x v="2"/>
  </r>
  <r>
    <x v="74"/>
    <x v="0"/>
    <x v="5"/>
    <x v="1"/>
    <n v="299"/>
    <n v="2"/>
    <n v="598"/>
    <x v="0"/>
    <x v="0"/>
    <x v="4"/>
  </r>
  <r>
    <x v="75"/>
    <x v="1"/>
    <x v="5"/>
    <x v="0"/>
    <n v="199"/>
    <n v="3"/>
    <n v="597"/>
    <x v="0"/>
    <x v="1"/>
    <x v="4"/>
  </r>
  <r>
    <x v="76"/>
    <x v="0"/>
    <x v="3"/>
    <x v="1"/>
    <n v="299"/>
    <n v="4"/>
    <n v="1196"/>
    <x v="0"/>
    <x v="0"/>
    <x v="3"/>
  </r>
  <r>
    <x v="76"/>
    <x v="0"/>
    <x v="0"/>
    <x v="1"/>
    <n v="299"/>
    <n v="6"/>
    <n v="1794"/>
    <x v="0"/>
    <x v="0"/>
    <x v="0"/>
  </r>
  <r>
    <x v="76"/>
    <x v="0"/>
    <x v="2"/>
    <x v="4"/>
    <n v="399"/>
    <n v="9"/>
    <n v="3591"/>
    <x v="0"/>
    <x v="0"/>
    <x v="2"/>
  </r>
  <r>
    <x v="76"/>
    <x v="2"/>
    <x v="0"/>
    <x v="1"/>
    <n v="299"/>
    <n v="9"/>
    <n v="2691"/>
    <x v="0"/>
    <x v="0"/>
    <x v="1"/>
  </r>
  <r>
    <x v="76"/>
    <x v="2"/>
    <x v="6"/>
    <x v="0"/>
    <n v="199"/>
    <n v="6"/>
    <n v="1194"/>
    <x v="0"/>
    <x v="0"/>
    <x v="2"/>
  </r>
  <r>
    <x v="76"/>
    <x v="1"/>
    <x v="1"/>
    <x v="1"/>
    <n v="299"/>
    <n v="5"/>
    <n v="1495"/>
    <x v="1"/>
    <x v="0"/>
    <x v="2"/>
  </r>
  <r>
    <x v="77"/>
    <x v="1"/>
    <x v="3"/>
    <x v="1"/>
    <n v="299"/>
    <n v="1"/>
    <n v="299"/>
    <x v="0"/>
    <x v="1"/>
    <x v="1"/>
  </r>
  <r>
    <x v="77"/>
    <x v="2"/>
    <x v="2"/>
    <x v="4"/>
    <n v="399"/>
    <n v="8"/>
    <n v="3192"/>
    <x v="0"/>
    <x v="0"/>
    <x v="2"/>
  </r>
  <r>
    <x v="78"/>
    <x v="1"/>
    <x v="2"/>
    <x v="2"/>
    <n v="99"/>
    <n v="9"/>
    <n v="891"/>
    <x v="1"/>
    <x v="0"/>
    <x v="2"/>
  </r>
  <r>
    <x v="78"/>
    <x v="1"/>
    <x v="4"/>
    <x v="2"/>
    <n v="99"/>
    <n v="6"/>
    <n v="594"/>
    <x v="1"/>
    <x v="0"/>
    <x v="0"/>
  </r>
  <r>
    <x v="79"/>
    <x v="1"/>
    <x v="5"/>
    <x v="0"/>
    <n v="199"/>
    <n v="9"/>
    <n v="1791"/>
    <x v="0"/>
    <x v="1"/>
    <x v="0"/>
  </r>
  <r>
    <x v="79"/>
    <x v="2"/>
    <x v="4"/>
    <x v="4"/>
    <n v="399"/>
    <n v="8"/>
    <n v="3192"/>
    <x v="0"/>
    <x v="0"/>
    <x v="2"/>
  </r>
  <r>
    <x v="79"/>
    <x v="1"/>
    <x v="0"/>
    <x v="4"/>
    <n v="399"/>
    <n v="2"/>
    <n v="798"/>
    <x v="0"/>
    <x v="0"/>
    <x v="2"/>
  </r>
  <r>
    <x v="80"/>
    <x v="0"/>
    <x v="0"/>
    <x v="1"/>
    <n v="299"/>
    <n v="8"/>
    <n v="2392"/>
    <x v="0"/>
    <x v="0"/>
    <x v="2"/>
  </r>
  <r>
    <x v="80"/>
    <x v="2"/>
    <x v="1"/>
    <x v="0"/>
    <n v="199"/>
    <n v="2"/>
    <n v="398"/>
    <x v="0"/>
    <x v="0"/>
    <x v="2"/>
  </r>
  <r>
    <x v="80"/>
    <x v="1"/>
    <x v="4"/>
    <x v="3"/>
    <n v="499"/>
    <n v="9"/>
    <n v="4491"/>
    <x v="0"/>
    <x v="0"/>
    <x v="0"/>
  </r>
  <r>
    <x v="80"/>
    <x v="2"/>
    <x v="5"/>
    <x v="4"/>
    <n v="399"/>
    <n v="4"/>
    <n v="1596"/>
    <x v="0"/>
    <x v="0"/>
    <x v="2"/>
  </r>
  <r>
    <x v="81"/>
    <x v="1"/>
    <x v="1"/>
    <x v="1"/>
    <n v="299"/>
    <n v="9"/>
    <n v="2691"/>
    <x v="1"/>
    <x v="0"/>
    <x v="2"/>
  </r>
  <r>
    <x v="81"/>
    <x v="1"/>
    <x v="5"/>
    <x v="2"/>
    <n v="99"/>
    <n v="7"/>
    <n v="693"/>
    <x v="0"/>
    <x v="0"/>
    <x v="2"/>
  </r>
  <r>
    <x v="81"/>
    <x v="2"/>
    <x v="3"/>
    <x v="4"/>
    <n v="399"/>
    <n v="9"/>
    <n v="3591"/>
    <x v="1"/>
    <x v="0"/>
    <x v="2"/>
  </r>
  <r>
    <x v="81"/>
    <x v="1"/>
    <x v="4"/>
    <x v="2"/>
    <n v="99"/>
    <n v="4"/>
    <n v="396"/>
    <x v="0"/>
    <x v="0"/>
    <x v="2"/>
  </r>
  <r>
    <x v="81"/>
    <x v="2"/>
    <x v="2"/>
    <x v="3"/>
    <n v="499"/>
    <n v="10"/>
    <n v="4990"/>
    <x v="0"/>
    <x v="0"/>
    <x v="0"/>
  </r>
  <r>
    <x v="81"/>
    <x v="2"/>
    <x v="5"/>
    <x v="1"/>
    <n v="299"/>
    <n v="6"/>
    <n v="1794"/>
    <x v="0"/>
    <x v="0"/>
    <x v="0"/>
  </r>
  <r>
    <x v="81"/>
    <x v="2"/>
    <x v="5"/>
    <x v="4"/>
    <n v="399"/>
    <n v="7"/>
    <n v="2793"/>
    <x v="0"/>
    <x v="1"/>
    <x v="0"/>
  </r>
  <r>
    <x v="81"/>
    <x v="2"/>
    <x v="3"/>
    <x v="0"/>
    <n v="199"/>
    <n v="10"/>
    <n v="1990"/>
    <x v="0"/>
    <x v="0"/>
    <x v="2"/>
  </r>
  <r>
    <x v="81"/>
    <x v="0"/>
    <x v="4"/>
    <x v="3"/>
    <n v="499"/>
    <n v="8"/>
    <n v="3992"/>
    <x v="1"/>
    <x v="0"/>
    <x v="3"/>
  </r>
  <r>
    <x v="81"/>
    <x v="1"/>
    <x v="2"/>
    <x v="2"/>
    <n v="99"/>
    <n v="6"/>
    <n v="594"/>
    <x v="1"/>
    <x v="0"/>
    <x v="2"/>
  </r>
  <r>
    <x v="81"/>
    <x v="2"/>
    <x v="4"/>
    <x v="2"/>
    <n v="99"/>
    <n v="3"/>
    <n v="297"/>
    <x v="1"/>
    <x v="0"/>
    <x v="2"/>
  </r>
  <r>
    <x v="81"/>
    <x v="0"/>
    <x v="0"/>
    <x v="4"/>
    <n v="399"/>
    <n v="3"/>
    <n v="1197"/>
    <x v="1"/>
    <x v="0"/>
    <x v="2"/>
  </r>
  <r>
    <x v="82"/>
    <x v="1"/>
    <x v="3"/>
    <x v="2"/>
    <n v="99"/>
    <n v="4"/>
    <n v="396"/>
    <x v="0"/>
    <x v="0"/>
    <x v="3"/>
  </r>
  <r>
    <x v="82"/>
    <x v="0"/>
    <x v="4"/>
    <x v="3"/>
    <n v="499"/>
    <n v="6"/>
    <n v="2994"/>
    <x v="0"/>
    <x v="0"/>
    <x v="3"/>
  </r>
  <r>
    <x v="82"/>
    <x v="0"/>
    <x v="4"/>
    <x v="4"/>
    <n v="399"/>
    <n v="6"/>
    <n v="2394"/>
    <x v="0"/>
    <x v="0"/>
    <x v="1"/>
  </r>
  <r>
    <x v="83"/>
    <x v="0"/>
    <x v="6"/>
    <x v="0"/>
    <n v="199"/>
    <n v="1"/>
    <n v="199"/>
    <x v="1"/>
    <x v="0"/>
    <x v="2"/>
  </r>
  <r>
    <x v="83"/>
    <x v="0"/>
    <x v="1"/>
    <x v="2"/>
    <n v="99"/>
    <n v="6"/>
    <n v="594"/>
    <x v="1"/>
    <x v="0"/>
    <x v="4"/>
  </r>
  <r>
    <x v="83"/>
    <x v="1"/>
    <x v="4"/>
    <x v="3"/>
    <n v="499"/>
    <n v="6"/>
    <n v="2994"/>
    <x v="1"/>
    <x v="0"/>
    <x v="2"/>
  </r>
  <r>
    <x v="84"/>
    <x v="2"/>
    <x v="1"/>
    <x v="1"/>
    <n v="299"/>
    <n v="4"/>
    <n v="1196"/>
    <x v="0"/>
    <x v="0"/>
    <x v="0"/>
  </r>
  <r>
    <x v="84"/>
    <x v="1"/>
    <x v="4"/>
    <x v="2"/>
    <n v="99"/>
    <n v="3"/>
    <n v="297"/>
    <x v="0"/>
    <x v="0"/>
    <x v="1"/>
  </r>
  <r>
    <x v="84"/>
    <x v="0"/>
    <x v="2"/>
    <x v="1"/>
    <n v="299"/>
    <n v="3"/>
    <n v="897"/>
    <x v="0"/>
    <x v="0"/>
    <x v="2"/>
  </r>
  <r>
    <x v="84"/>
    <x v="0"/>
    <x v="5"/>
    <x v="0"/>
    <n v="199"/>
    <n v="5"/>
    <n v="995"/>
    <x v="1"/>
    <x v="1"/>
    <x v="1"/>
  </r>
  <r>
    <x v="84"/>
    <x v="1"/>
    <x v="5"/>
    <x v="4"/>
    <n v="399"/>
    <n v="7"/>
    <n v="2793"/>
    <x v="1"/>
    <x v="0"/>
    <x v="2"/>
  </r>
  <r>
    <x v="84"/>
    <x v="2"/>
    <x v="6"/>
    <x v="3"/>
    <n v="499"/>
    <n v="9"/>
    <n v="4491"/>
    <x v="0"/>
    <x v="0"/>
    <x v="3"/>
  </r>
  <r>
    <x v="84"/>
    <x v="2"/>
    <x v="6"/>
    <x v="2"/>
    <n v="99"/>
    <n v="5"/>
    <n v="495"/>
    <x v="0"/>
    <x v="0"/>
    <x v="2"/>
  </r>
  <r>
    <x v="84"/>
    <x v="1"/>
    <x v="5"/>
    <x v="0"/>
    <n v="199"/>
    <n v="2"/>
    <n v="398"/>
    <x v="0"/>
    <x v="0"/>
    <x v="4"/>
  </r>
  <r>
    <x v="84"/>
    <x v="0"/>
    <x v="1"/>
    <x v="4"/>
    <n v="399"/>
    <n v="4"/>
    <n v="1596"/>
    <x v="1"/>
    <x v="0"/>
    <x v="2"/>
  </r>
  <r>
    <x v="84"/>
    <x v="2"/>
    <x v="1"/>
    <x v="1"/>
    <n v="299"/>
    <n v="6"/>
    <n v="1794"/>
    <x v="0"/>
    <x v="0"/>
    <x v="0"/>
  </r>
  <r>
    <x v="85"/>
    <x v="1"/>
    <x v="1"/>
    <x v="2"/>
    <n v="99"/>
    <n v="9"/>
    <n v="891"/>
    <x v="0"/>
    <x v="0"/>
    <x v="0"/>
  </r>
  <r>
    <x v="86"/>
    <x v="1"/>
    <x v="4"/>
    <x v="2"/>
    <n v="99"/>
    <n v="6"/>
    <n v="594"/>
    <x v="0"/>
    <x v="0"/>
    <x v="2"/>
  </r>
  <r>
    <x v="87"/>
    <x v="0"/>
    <x v="5"/>
    <x v="1"/>
    <n v="299"/>
    <n v="4"/>
    <n v="1196"/>
    <x v="0"/>
    <x v="0"/>
    <x v="2"/>
  </r>
  <r>
    <x v="87"/>
    <x v="2"/>
    <x v="2"/>
    <x v="4"/>
    <n v="399"/>
    <n v="6"/>
    <n v="2394"/>
    <x v="0"/>
    <x v="0"/>
    <x v="2"/>
  </r>
  <r>
    <x v="88"/>
    <x v="0"/>
    <x v="0"/>
    <x v="3"/>
    <n v="499"/>
    <n v="7"/>
    <n v="3493"/>
    <x v="0"/>
    <x v="0"/>
    <x v="2"/>
  </r>
  <r>
    <x v="88"/>
    <x v="2"/>
    <x v="4"/>
    <x v="1"/>
    <n v="299"/>
    <n v="5"/>
    <n v="1495"/>
    <x v="0"/>
    <x v="0"/>
    <x v="2"/>
  </r>
  <r>
    <x v="89"/>
    <x v="0"/>
    <x v="5"/>
    <x v="2"/>
    <n v="99"/>
    <n v="6"/>
    <n v="594"/>
    <x v="0"/>
    <x v="0"/>
    <x v="3"/>
  </r>
  <r>
    <x v="90"/>
    <x v="2"/>
    <x v="0"/>
    <x v="0"/>
    <n v="199"/>
    <n v="5"/>
    <n v="995"/>
    <x v="0"/>
    <x v="0"/>
    <x v="2"/>
  </r>
  <r>
    <x v="91"/>
    <x v="2"/>
    <x v="1"/>
    <x v="1"/>
    <n v="299"/>
    <n v="5"/>
    <n v="1495"/>
    <x v="1"/>
    <x v="0"/>
    <x v="0"/>
  </r>
  <r>
    <x v="91"/>
    <x v="0"/>
    <x v="1"/>
    <x v="3"/>
    <n v="499"/>
    <n v="10"/>
    <n v="4990"/>
    <x v="1"/>
    <x v="0"/>
    <x v="2"/>
  </r>
  <r>
    <x v="91"/>
    <x v="1"/>
    <x v="6"/>
    <x v="2"/>
    <n v="99"/>
    <n v="9"/>
    <n v="891"/>
    <x v="1"/>
    <x v="0"/>
    <x v="0"/>
  </r>
  <r>
    <x v="91"/>
    <x v="0"/>
    <x v="4"/>
    <x v="4"/>
    <n v="399"/>
    <n v="5"/>
    <n v="1995"/>
    <x v="0"/>
    <x v="0"/>
    <x v="2"/>
  </r>
  <r>
    <x v="91"/>
    <x v="0"/>
    <x v="2"/>
    <x v="1"/>
    <n v="299"/>
    <n v="5"/>
    <n v="1495"/>
    <x v="0"/>
    <x v="0"/>
    <x v="2"/>
  </r>
  <r>
    <x v="91"/>
    <x v="1"/>
    <x v="3"/>
    <x v="0"/>
    <n v="199"/>
    <n v="8"/>
    <n v="1592"/>
    <x v="0"/>
    <x v="1"/>
    <x v="2"/>
  </r>
  <r>
    <x v="91"/>
    <x v="1"/>
    <x v="6"/>
    <x v="1"/>
    <n v="299"/>
    <n v="2"/>
    <n v="598"/>
    <x v="0"/>
    <x v="0"/>
    <x v="0"/>
  </r>
  <r>
    <x v="91"/>
    <x v="2"/>
    <x v="1"/>
    <x v="2"/>
    <n v="99"/>
    <n v="2"/>
    <n v="198"/>
    <x v="0"/>
    <x v="0"/>
    <x v="4"/>
  </r>
  <r>
    <x v="91"/>
    <x v="1"/>
    <x v="2"/>
    <x v="0"/>
    <n v="199"/>
    <n v="3"/>
    <n v="597"/>
    <x v="1"/>
    <x v="0"/>
    <x v="0"/>
  </r>
  <r>
    <x v="92"/>
    <x v="1"/>
    <x v="2"/>
    <x v="3"/>
    <n v="499"/>
    <n v="10"/>
    <n v="4990"/>
    <x v="0"/>
    <x v="0"/>
    <x v="0"/>
  </r>
  <r>
    <x v="93"/>
    <x v="2"/>
    <x v="4"/>
    <x v="3"/>
    <n v="499"/>
    <n v="4"/>
    <n v="1996"/>
    <x v="0"/>
    <x v="0"/>
    <x v="1"/>
  </r>
  <r>
    <x v="93"/>
    <x v="1"/>
    <x v="2"/>
    <x v="1"/>
    <n v="299"/>
    <n v="8"/>
    <n v="2392"/>
    <x v="0"/>
    <x v="0"/>
    <x v="2"/>
  </r>
  <r>
    <x v="93"/>
    <x v="0"/>
    <x v="6"/>
    <x v="4"/>
    <n v="399"/>
    <n v="1"/>
    <n v="399"/>
    <x v="0"/>
    <x v="0"/>
    <x v="2"/>
  </r>
  <r>
    <x v="93"/>
    <x v="2"/>
    <x v="3"/>
    <x v="1"/>
    <n v="299"/>
    <n v="4"/>
    <n v="1196"/>
    <x v="1"/>
    <x v="0"/>
    <x v="4"/>
  </r>
  <r>
    <x v="93"/>
    <x v="0"/>
    <x v="2"/>
    <x v="1"/>
    <n v="299"/>
    <n v="4"/>
    <n v="1196"/>
    <x v="1"/>
    <x v="0"/>
    <x v="2"/>
  </r>
  <r>
    <x v="93"/>
    <x v="0"/>
    <x v="0"/>
    <x v="1"/>
    <n v="299"/>
    <n v="10"/>
    <n v="2990"/>
    <x v="0"/>
    <x v="0"/>
    <x v="1"/>
  </r>
  <r>
    <x v="94"/>
    <x v="2"/>
    <x v="4"/>
    <x v="0"/>
    <n v="199"/>
    <n v="6"/>
    <n v="1194"/>
    <x v="0"/>
    <x v="0"/>
    <x v="4"/>
  </r>
  <r>
    <x v="94"/>
    <x v="1"/>
    <x v="3"/>
    <x v="2"/>
    <n v="99"/>
    <n v="9"/>
    <n v="891"/>
    <x v="0"/>
    <x v="0"/>
    <x v="2"/>
  </r>
  <r>
    <x v="95"/>
    <x v="0"/>
    <x v="3"/>
    <x v="2"/>
    <n v="99"/>
    <n v="2"/>
    <n v="198"/>
    <x v="0"/>
    <x v="0"/>
    <x v="2"/>
  </r>
  <r>
    <x v="96"/>
    <x v="1"/>
    <x v="5"/>
    <x v="4"/>
    <n v="399"/>
    <n v="8"/>
    <n v="3192"/>
    <x v="0"/>
    <x v="0"/>
    <x v="2"/>
  </r>
  <r>
    <x v="96"/>
    <x v="0"/>
    <x v="0"/>
    <x v="1"/>
    <n v="299"/>
    <n v="8"/>
    <n v="2392"/>
    <x v="0"/>
    <x v="0"/>
    <x v="4"/>
  </r>
  <r>
    <x v="96"/>
    <x v="0"/>
    <x v="5"/>
    <x v="1"/>
    <n v="299"/>
    <n v="5"/>
    <n v="1495"/>
    <x v="1"/>
    <x v="1"/>
    <x v="1"/>
  </r>
  <r>
    <x v="96"/>
    <x v="0"/>
    <x v="3"/>
    <x v="2"/>
    <n v="99"/>
    <n v="6"/>
    <n v="594"/>
    <x v="0"/>
    <x v="0"/>
    <x v="4"/>
  </r>
  <r>
    <x v="96"/>
    <x v="0"/>
    <x v="5"/>
    <x v="0"/>
    <n v="199"/>
    <n v="1"/>
    <n v="199"/>
    <x v="1"/>
    <x v="0"/>
    <x v="2"/>
  </r>
  <r>
    <x v="96"/>
    <x v="0"/>
    <x v="2"/>
    <x v="1"/>
    <n v="299"/>
    <n v="6"/>
    <n v="1794"/>
    <x v="0"/>
    <x v="0"/>
    <x v="1"/>
  </r>
  <r>
    <x v="96"/>
    <x v="2"/>
    <x v="3"/>
    <x v="0"/>
    <n v="199"/>
    <n v="10"/>
    <n v="1990"/>
    <x v="1"/>
    <x v="0"/>
    <x v="0"/>
  </r>
  <r>
    <x v="96"/>
    <x v="0"/>
    <x v="3"/>
    <x v="2"/>
    <n v="99"/>
    <n v="5"/>
    <n v="495"/>
    <x v="0"/>
    <x v="0"/>
    <x v="0"/>
  </r>
  <r>
    <x v="96"/>
    <x v="2"/>
    <x v="1"/>
    <x v="0"/>
    <n v="199"/>
    <n v="8"/>
    <n v="1592"/>
    <x v="0"/>
    <x v="0"/>
    <x v="2"/>
  </r>
  <r>
    <x v="96"/>
    <x v="0"/>
    <x v="0"/>
    <x v="2"/>
    <n v="99"/>
    <n v="9"/>
    <n v="891"/>
    <x v="1"/>
    <x v="0"/>
    <x v="2"/>
  </r>
  <r>
    <x v="96"/>
    <x v="2"/>
    <x v="6"/>
    <x v="2"/>
    <n v="99"/>
    <n v="3"/>
    <n v="297"/>
    <x v="0"/>
    <x v="0"/>
    <x v="2"/>
  </r>
  <r>
    <x v="96"/>
    <x v="1"/>
    <x v="1"/>
    <x v="1"/>
    <n v="299"/>
    <n v="9"/>
    <n v="2691"/>
    <x v="1"/>
    <x v="0"/>
    <x v="3"/>
  </r>
  <r>
    <x v="96"/>
    <x v="2"/>
    <x v="1"/>
    <x v="0"/>
    <n v="199"/>
    <n v="7"/>
    <n v="1393"/>
    <x v="0"/>
    <x v="0"/>
    <x v="2"/>
  </r>
  <r>
    <x v="96"/>
    <x v="0"/>
    <x v="3"/>
    <x v="2"/>
    <n v="99"/>
    <n v="6"/>
    <n v="594"/>
    <x v="0"/>
    <x v="0"/>
    <x v="2"/>
  </r>
  <r>
    <x v="97"/>
    <x v="1"/>
    <x v="3"/>
    <x v="3"/>
    <n v="499"/>
    <n v="4"/>
    <n v="1996"/>
    <x v="0"/>
    <x v="0"/>
    <x v="1"/>
  </r>
  <r>
    <x v="97"/>
    <x v="1"/>
    <x v="3"/>
    <x v="1"/>
    <n v="299"/>
    <n v="6"/>
    <n v="1794"/>
    <x v="1"/>
    <x v="0"/>
    <x v="0"/>
  </r>
  <r>
    <x v="98"/>
    <x v="0"/>
    <x v="2"/>
    <x v="4"/>
    <n v="399"/>
    <n v="9"/>
    <n v="3591"/>
    <x v="1"/>
    <x v="0"/>
    <x v="1"/>
  </r>
  <r>
    <x v="98"/>
    <x v="0"/>
    <x v="2"/>
    <x v="2"/>
    <n v="99"/>
    <n v="6"/>
    <n v="594"/>
    <x v="1"/>
    <x v="0"/>
    <x v="2"/>
  </r>
  <r>
    <x v="98"/>
    <x v="0"/>
    <x v="6"/>
    <x v="3"/>
    <n v="499"/>
    <n v="1"/>
    <n v="499"/>
    <x v="0"/>
    <x v="0"/>
    <x v="3"/>
  </r>
  <r>
    <x v="99"/>
    <x v="1"/>
    <x v="0"/>
    <x v="0"/>
    <n v="199"/>
    <n v="6"/>
    <n v="1194"/>
    <x v="0"/>
    <x v="0"/>
    <x v="3"/>
  </r>
  <r>
    <x v="99"/>
    <x v="1"/>
    <x v="3"/>
    <x v="2"/>
    <n v="99"/>
    <n v="2"/>
    <n v="198"/>
    <x v="0"/>
    <x v="0"/>
    <x v="1"/>
  </r>
  <r>
    <x v="99"/>
    <x v="2"/>
    <x v="2"/>
    <x v="2"/>
    <n v="99"/>
    <n v="8"/>
    <n v="792"/>
    <x v="0"/>
    <x v="1"/>
    <x v="2"/>
  </r>
  <r>
    <x v="99"/>
    <x v="1"/>
    <x v="5"/>
    <x v="0"/>
    <n v="199"/>
    <n v="4"/>
    <n v="796"/>
    <x v="1"/>
    <x v="0"/>
    <x v="3"/>
  </r>
  <r>
    <x v="99"/>
    <x v="2"/>
    <x v="6"/>
    <x v="3"/>
    <n v="499"/>
    <n v="7"/>
    <n v="3493"/>
    <x v="0"/>
    <x v="0"/>
    <x v="4"/>
  </r>
  <r>
    <x v="100"/>
    <x v="2"/>
    <x v="4"/>
    <x v="4"/>
    <n v="399"/>
    <n v="5"/>
    <n v="1995"/>
    <x v="1"/>
    <x v="0"/>
    <x v="2"/>
  </r>
  <r>
    <x v="100"/>
    <x v="2"/>
    <x v="1"/>
    <x v="2"/>
    <n v="99"/>
    <n v="1"/>
    <n v="99"/>
    <x v="0"/>
    <x v="0"/>
    <x v="1"/>
  </r>
  <r>
    <x v="101"/>
    <x v="2"/>
    <x v="5"/>
    <x v="0"/>
    <n v="199"/>
    <n v="2"/>
    <n v="398"/>
    <x v="0"/>
    <x v="1"/>
    <x v="3"/>
  </r>
  <r>
    <x v="101"/>
    <x v="1"/>
    <x v="4"/>
    <x v="3"/>
    <n v="499"/>
    <n v="10"/>
    <n v="4990"/>
    <x v="0"/>
    <x v="0"/>
    <x v="2"/>
  </r>
  <r>
    <x v="101"/>
    <x v="1"/>
    <x v="2"/>
    <x v="2"/>
    <n v="99"/>
    <n v="7"/>
    <n v="693"/>
    <x v="0"/>
    <x v="0"/>
    <x v="2"/>
  </r>
  <r>
    <x v="101"/>
    <x v="2"/>
    <x v="6"/>
    <x v="4"/>
    <n v="399"/>
    <n v="5"/>
    <n v="1995"/>
    <x v="0"/>
    <x v="0"/>
    <x v="2"/>
  </r>
  <r>
    <x v="102"/>
    <x v="2"/>
    <x v="1"/>
    <x v="0"/>
    <n v="199"/>
    <n v="4"/>
    <n v="796"/>
    <x v="0"/>
    <x v="0"/>
    <x v="0"/>
  </r>
  <r>
    <x v="102"/>
    <x v="1"/>
    <x v="0"/>
    <x v="3"/>
    <n v="499"/>
    <n v="2"/>
    <n v="998"/>
    <x v="0"/>
    <x v="0"/>
    <x v="2"/>
  </r>
  <r>
    <x v="102"/>
    <x v="2"/>
    <x v="4"/>
    <x v="4"/>
    <n v="399"/>
    <n v="8"/>
    <n v="3192"/>
    <x v="1"/>
    <x v="0"/>
    <x v="3"/>
  </r>
  <r>
    <x v="102"/>
    <x v="2"/>
    <x v="2"/>
    <x v="3"/>
    <n v="499"/>
    <n v="7"/>
    <n v="3493"/>
    <x v="0"/>
    <x v="0"/>
    <x v="0"/>
  </r>
  <r>
    <x v="102"/>
    <x v="2"/>
    <x v="4"/>
    <x v="3"/>
    <n v="499"/>
    <n v="8"/>
    <n v="3992"/>
    <x v="0"/>
    <x v="0"/>
    <x v="2"/>
  </r>
  <r>
    <x v="102"/>
    <x v="2"/>
    <x v="2"/>
    <x v="0"/>
    <n v="199"/>
    <n v="2"/>
    <n v="398"/>
    <x v="0"/>
    <x v="1"/>
    <x v="2"/>
  </r>
  <r>
    <x v="102"/>
    <x v="0"/>
    <x v="6"/>
    <x v="2"/>
    <n v="99"/>
    <n v="5"/>
    <n v="495"/>
    <x v="1"/>
    <x v="1"/>
    <x v="2"/>
  </r>
  <r>
    <x v="102"/>
    <x v="2"/>
    <x v="1"/>
    <x v="0"/>
    <n v="199"/>
    <n v="9"/>
    <n v="1791"/>
    <x v="0"/>
    <x v="0"/>
    <x v="3"/>
  </r>
  <r>
    <x v="102"/>
    <x v="2"/>
    <x v="3"/>
    <x v="3"/>
    <n v="499"/>
    <n v="4"/>
    <n v="1996"/>
    <x v="0"/>
    <x v="0"/>
    <x v="0"/>
  </r>
  <r>
    <x v="102"/>
    <x v="0"/>
    <x v="5"/>
    <x v="2"/>
    <n v="99"/>
    <n v="1"/>
    <n v="99"/>
    <x v="0"/>
    <x v="0"/>
    <x v="0"/>
  </r>
  <r>
    <x v="103"/>
    <x v="1"/>
    <x v="4"/>
    <x v="4"/>
    <n v="399"/>
    <n v="10"/>
    <n v="3990"/>
    <x v="0"/>
    <x v="0"/>
    <x v="2"/>
  </r>
  <r>
    <x v="103"/>
    <x v="0"/>
    <x v="1"/>
    <x v="4"/>
    <n v="399"/>
    <n v="7"/>
    <n v="2793"/>
    <x v="0"/>
    <x v="0"/>
    <x v="2"/>
  </r>
  <r>
    <x v="103"/>
    <x v="2"/>
    <x v="3"/>
    <x v="3"/>
    <n v="499"/>
    <n v="1"/>
    <n v="499"/>
    <x v="0"/>
    <x v="0"/>
    <x v="2"/>
  </r>
  <r>
    <x v="104"/>
    <x v="2"/>
    <x v="1"/>
    <x v="3"/>
    <n v="499"/>
    <n v="7"/>
    <n v="3493"/>
    <x v="0"/>
    <x v="0"/>
    <x v="3"/>
  </r>
  <r>
    <x v="104"/>
    <x v="1"/>
    <x v="4"/>
    <x v="2"/>
    <n v="99"/>
    <n v="9"/>
    <n v="891"/>
    <x v="0"/>
    <x v="0"/>
    <x v="2"/>
  </r>
  <r>
    <x v="105"/>
    <x v="2"/>
    <x v="4"/>
    <x v="2"/>
    <n v="99"/>
    <n v="2"/>
    <n v="198"/>
    <x v="1"/>
    <x v="0"/>
    <x v="0"/>
  </r>
  <r>
    <x v="105"/>
    <x v="1"/>
    <x v="0"/>
    <x v="0"/>
    <n v="199"/>
    <n v="8"/>
    <n v="1592"/>
    <x v="0"/>
    <x v="0"/>
    <x v="0"/>
  </r>
  <r>
    <x v="106"/>
    <x v="2"/>
    <x v="3"/>
    <x v="4"/>
    <n v="399"/>
    <n v="8"/>
    <n v="3192"/>
    <x v="0"/>
    <x v="0"/>
    <x v="1"/>
  </r>
  <r>
    <x v="106"/>
    <x v="0"/>
    <x v="5"/>
    <x v="3"/>
    <n v="499"/>
    <n v="4"/>
    <n v="1996"/>
    <x v="1"/>
    <x v="0"/>
    <x v="1"/>
  </r>
  <r>
    <x v="106"/>
    <x v="1"/>
    <x v="5"/>
    <x v="2"/>
    <n v="99"/>
    <n v="3"/>
    <n v="297"/>
    <x v="1"/>
    <x v="1"/>
    <x v="0"/>
  </r>
  <r>
    <x v="106"/>
    <x v="0"/>
    <x v="2"/>
    <x v="1"/>
    <n v="299"/>
    <n v="4"/>
    <n v="1196"/>
    <x v="1"/>
    <x v="0"/>
    <x v="2"/>
  </r>
  <r>
    <x v="107"/>
    <x v="1"/>
    <x v="2"/>
    <x v="4"/>
    <n v="399"/>
    <n v="5"/>
    <n v="1995"/>
    <x v="0"/>
    <x v="0"/>
    <x v="0"/>
  </r>
  <r>
    <x v="107"/>
    <x v="2"/>
    <x v="5"/>
    <x v="3"/>
    <n v="499"/>
    <n v="2"/>
    <n v="998"/>
    <x v="1"/>
    <x v="0"/>
    <x v="2"/>
  </r>
  <r>
    <x v="107"/>
    <x v="0"/>
    <x v="3"/>
    <x v="4"/>
    <n v="399"/>
    <n v="8"/>
    <n v="3192"/>
    <x v="1"/>
    <x v="0"/>
    <x v="3"/>
  </r>
  <r>
    <x v="107"/>
    <x v="1"/>
    <x v="2"/>
    <x v="4"/>
    <n v="399"/>
    <n v="9"/>
    <n v="3591"/>
    <x v="1"/>
    <x v="0"/>
    <x v="1"/>
  </r>
  <r>
    <x v="107"/>
    <x v="0"/>
    <x v="5"/>
    <x v="3"/>
    <n v="499"/>
    <n v="6"/>
    <n v="2994"/>
    <x v="0"/>
    <x v="0"/>
    <x v="3"/>
  </r>
  <r>
    <x v="107"/>
    <x v="2"/>
    <x v="4"/>
    <x v="2"/>
    <n v="99"/>
    <n v="2"/>
    <n v="198"/>
    <x v="0"/>
    <x v="0"/>
    <x v="2"/>
  </r>
  <r>
    <x v="107"/>
    <x v="1"/>
    <x v="0"/>
    <x v="0"/>
    <n v="199"/>
    <n v="7"/>
    <n v="1393"/>
    <x v="1"/>
    <x v="0"/>
    <x v="2"/>
  </r>
  <r>
    <x v="107"/>
    <x v="1"/>
    <x v="3"/>
    <x v="0"/>
    <n v="199"/>
    <n v="10"/>
    <n v="1990"/>
    <x v="0"/>
    <x v="0"/>
    <x v="0"/>
  </r>
  <r>
    <x v="107"/>
    <x v="0"/>
    <x v="6"/>
    <x v="2"/>
    <n v="99"/>
    <n v="10"/>
    <n v="990"/>
    <x v="0"/>
    <x v="1"/>
    <x v="2"/>
  </r>
  <r>
    <x v="107"/>
    <x v="1"/>
    <x v="1"/>
    <x v="3"/>
    <n v="499"/>
    <n v="4"/>
    <n v="1996"/>
    <x v="0"/>
    <x v="0"/>
    <x v="2"/>
  </r>
  <r>
    <x v="107"/>
    <x v="0"/>
    <x v="6"/>
    <x v="0"/>
    <n v="199"/>
    <n v="8"/>
    <n v="1592"/>
    <x v="0"/>
    <x v="0"/>
    <x v="3"/>
  </r>
  <r>
    <x v="108"/>
    <x v="1"/>
    <x v="6"/>
    <x v="3"/>
    <n v="499"/>
    <n v="8"/>
    <n v="3992"/>
    <x v="1"/>
    <x v="0"/>
    <x v="2"/>
  </r>
  <r>
    <x v="108"/>
    <x v="1"/>
    <x v="3"/>
    <x v="1"/>
    <n v="299"/>
    <n v="6"/>
    <n v="1794"/>
    <x v="0"/>
    <x v="0"/>
    <x v="0"/>
  </r>
  <r>
    <x v="109"/>
    <x v="0"/>
    <x v="0"/>
    <x v="0"/>
    <n v="199"/>
    <n v="7"/>
    <n v="1393"/>
    <x v="0"/>
    <x v="0"/>
    <x v="2"/>
  </r>
  <r>
    <x v="109"/>
    <x v="2"/>
    <x v="0"/>
    <x v="1"/>
    <n v="299"/>
    <n v="2"/>
    <n v="598"/>
    <x v="0"/>
    <x v="0"/>
    <x v="2"/>
  </r>
  <r>
    <x v="109"/>
    <x v="2"/>
    <x v="2"/>
    <x v="3"/>
    <n v="499"/>
    <n v="1"/>
    <n v="499"/>
    <x v="0"/>
    <x v="0"/>
    <x v="2"/>
  </r>
  <r>
    <x v="109"/>
    <x v="0"/>
    <x v="2"/>
    <x v="4"/>
    <n v="399"/>
    <n v="4"/>
    <n v="1596"/>
    <x v="0"/>
    <x v="1"/>
    <x v="4"/>
  </r>
  <r>
    <x v="109"/>
    <x v="1"/>
    <x v="2"/>
    <x v="3"/>
    <n v="499"/>
    <n v="10"/>
    <n v="4990"/>
    <x v="0"/>
    <x v="0"/>
    <x v="2"/>
  </r>
  <r>
    <x v="109"/>
    <x v="2"/>
    <x v="6"/>
    <x v="3"/>
    <n v="499"/>
    <n v="6"/>
    <n v="2994"/>
    <x v="0"/>
    <x v="0"/>
    <x v="2"/>
  </r>
  <r>
    <x v="110"/>
    <x v="1"/>
    <x v="3"/>
    <x v="0"/>
    <n v="199"/>
    <n v="8"/>
    <n v="1592"/>
    <x v="0"/>
    <x v="0"/>
    <x v="2"/>
  </r>
  <r>
    <x v="110"/>
    <x v="1"/>
    <x v="1"/>
    <x v="1"/>
    <n v="299"/>
    <n v="2"/>
    <n v="598"/>
    <x v="0"/>
    <x v="0"/>
    <x v="4"/>
  </r>
  <r>
    <x v="110"/>
    <x v="2"/>
    <x v="4"/>
    <x v="4"/>
    <n v="399"/>
    <n v="2"/>
    <n v="798"/>
    <x v="0"/>
    <x v="0"/>
    <x v="3"/>
  </r>
  <r>
    <x v="110"/>
    <x v="1"/>
    <x v="6"/>
    <x v="3"/>
    <n v="499"/>
    <n v="10"/>
    <n v="4990"/>
    <x v="1"/>
    <x v="0"/>
    <x v="2"/>
  </r>
  <r>
    <x v="110"/>
    <x v="0"/>
    <x v="0"/>
    <x v="4"/>
    <n v="399"/>
    <n v="9"/>
    <n v="3591"/>
    <x v="1"/>
    <x v="0"/>
    <x v="1"/>
  </r>
  <r>
    <x v="110"/>
    <x v="1"/>
    <x v="3"/>
    <x v="2"/>
    <n v="99"/>
    <n v="10"/>
    <n v="990"/>
    <x v="1"/>
    <x v="0"/>
    <x v="3"/>
  </r>
  <r>
    <x v="110"/>
    <x v="1"/>
    <x v="3"/>
    <x v="0"/>
    <n v="199"/>
    <n v="2"/>
    <n v="398"/>
    <x v="0"/>
    <x v="0"/>
    <x v="1"/>
  </r>
  <r>
    <x v="110"/>
    <x v="1"/>
    <x v="5"/>
    <x v="1"/>
    <n v="299"/>
    <n v="3"/>
    <n v="897"/>
    <x v="1"/>
    <x v="0"/>
    <x v="0"/>
  </r>
  <r>
    <x v="110"/>
    <x v="2"/>
    <x v="6"/>
    <x v="4"/>
    <n v="399"/>
    <n v="3"/>
    <n v="1197"/>
    <x v="1"/>
    <x v="0"/>
    <x v="2"/>
  </r>
  <r>
    <x v="110"/>
    <x v="0"/>
    <x v="6"/>
    <x v="3"/>
    <n v="499"/>
    <n v="6"/>
    <n v="2994"/>
    <x v="1"/>
    <x v="0"/>
    <x v="3"/>
  </r>
  <r>
    <x v="110"/>
    <x v="1"/>
    <x v="2"/>
    <x v="2"/>
    <n v="99"/>
    <n v="9"/>
    <n v="891"/>
    <x v="0"/>
    <x v="0"/>
    <x v="2"/>
  </r>
  <r>
    <x v="110"/>
    <x v="0"/>
    <x v="3"/>
    <x v="1"/>
    <n v="299"/>
    <n v="4"/>
    <n v="1196"/>
    <x v="0"/>
    <x v="0"/>
    <x v="3"/>
  </r>
  <r>
    <x v="110"/>
    <x v="0"/>
    <x v="1"/>
    <x v="3"/>
    <n v="499"/>
    <n v="8"/>
    <n v="3992"/>
    <x v="0"/>
    <x v="0"/>
    <x v="2"/>
  </r>
  <r>
    <x v="110"/>
    <x v="2"/>
    <x v="0"/>
    <x v="0"/>
    <n v="199"/>
    <n v="9"/>
    <n v="1791"/>
    <x v="0"/>
    <x v="0"/>
    <x v="2"/>
  </r>
  <r>
    <x v="110"/>
    <x v="2"/>
    <x v="0"/>
    <x v="4"/>
    <n v="399"/>
    <n v="1"/>
    <n v="399"/>
    <x v="0"/>
    <x v="0"/>
    <x v="2"/>
  </r>
  <r>
    <x v="111"/>
    <x v="2"/>
    <x v="4"/>
    <x v="4"/>
    <n v="399"/>
    <n v="3"/>
    <n v="1197"/>
    <x v="0"/>
    <x v="0"/>
    <x v="3"/>
  </r>
  <r>
    <x v="111"/>
    <x v="0"/>
    <x v="3"/>
    <x v="2"/>
    <n v="99"/>
    <n v="3"/>
    <n v="297"/>
    <x v="0"/>
    <x v="0"/>
    <x v="2"/>
  </r>
  <r>
    <x v="111"/>
    <x v="1"/>
    <x v="6"/>
    <x v="4"/>
    <n v="399"/>
    <n v="10"/>
    <n v="3990"/>
    <x v="0"/>
    <x v="0"/>
    <x v="2"/>
  </r>
  <r>
    <x v="112"/>
    <x v="1"/>
    <x v="4"/>
    <x v="4"/>
    <n v="399"/>
    <n v="9"/>
    <n v="3591"/>
    <x v="1"/>
    <x v="0"/>
    <x v="2"/>
  </r>
  <r>
    <x v="113"/>
    <x v="0"/>
    <x v="5"/>
    <x v="4"/>
    <n v="399"/>
    <n v="7"/>
    <n v="2793"/>
    <x v="0"/>
    <x v="0"/>
    <x v="3"/>
  </r>
  <r>
    <x v="113"/>
    <x v="2"/>
    <x v="4"/>
    <x v="4"/>
    <n v="399"/>
    <n v="9"/>
    <n v="3591"/>
    <x v="0"/>
    <x v="0"/>
    <x v="4"/>
  </r>
  <r>
    <x v="113"/>
    <x v="0"/>
    <x v="6"/>
    <x v="3"/>
    <n v="499"/>
    <n v="6"/>
    <n v="2994"/>
    <x v="0"/>
    <x v="0"/>
    <x v="0"/>
  </r>
  <r>
    <x v="113"/>
    <x v="0"/>
    <x v="1"/>
    <x v="4"/>
    <n v="399"/>
    <n v="2"/>
    <n v="798"/>
    <x v="1"/>
    <x v="1"/>
    <x v="2"/>
  </r>
  <r>
    <x v="113"/>
    <x v="1"/>
    <x v="4"/>
    <x v="1"/>
    <n v="299"/>
    <n v="7"/>
    <n v="2093"/>
    <x v="0"/>
    <x v="1"/>
    <x v="0"/>
  </r>
  <r>
    <x v="113"/>
    <x v="2"/>
    <x v="3"/>
    <x v="0"/>
    <n v="199"/>
    <n v="3"/>
    <n v="597"/>
    <x v="0"/>
    <x v="0"/>
    <x v="0"/>
  </r>
  <r>
    <x v="113"/>
    <x v="0"/>
    <x v="5"/>
    <x v="2"/>
    <n v="99"/>
    <n v="6"/>
    <n v="594"/>
    <x v="0"/>
    <x v="0"/>
    <x v="4"/>
  </r>
  <r>
    <x v="113"/>
    <x v="2"/>
    <x v="1"/>
    <x v="3"/>
    <n v="499"/>
    <n v="7"/>
    <n v="3493"/>
    <x v="0"/>
    <x v="0"/>
    <x v="2"/>
  </r>
  <r>
    <x v="113"/>
    <x v="0"/>
    <x v="0"/>
    <x v="2"/>
    <n v="99"/>
    <n v="1"/>
    <n v="99"/>
    <x v="0"/>
    <x v="0"/>
    <x v="2"/>
  </r>
  <r>
    <x v="113"/>
    <x v="1"/>
    <x v="5"/>
    <x v="0"/>
    <n v="199"/>
    <n v="4"/>
    <n v="796"/>
    <x v="1"/>
    <x v="0"/>
    <x v="3"/>
  </r>
  <r>
    <x v="113"/>
    <x v="1"/>
    <x v="4"/>
    <x v="3"/>
    <n v="499"/>
    <n v="1"/>
    <n v="499"/>
    <x v="0"/>
    <x v="0"/>
    <x v="2"/>
  </r>
  <r>
    <x v="114"/>
    <x v="2"/>
    <x v="2"/>
    <x v="3"/>
    <n v="499"/>
    <n v="5"/>
    <n v="2495"/>
    <x v="0"/>
    <x v="0"/>
    <x v="0"/>
  </r>
  <r>
    <x v="114"/>
    <x v="2"/>
    <x v="6"/>
    <x v="1"/>
    <n v="299"/>
    <n v="8"/>
    <n v="2392"/>
    <x v="1"/>
    <x v="0"/>
    <x v="1"/>
  </r>
  <r>
    <x v="114"/>
    <x v="2"/>
    <x v="1"/>
    <x v="4"/>
    <n v="399"/>
    <n v="3"/>
    <n v="1197"/>
    <x v="0"/>
    <x v="0"/>
    <x v="0"/>
  </r>
  <r>
    <x v="115"/>
    <x v="0"/>
    <x v="2"/>
    <x v="3"/>
    <n v="499"/>
    <n v="8"/>
    <n v="3992"/>
    <x v="0"/>
    <x v="0"/>
    <x v="3"/>
  </r>
  <r>
    <x v="115"/>
    <x v="2"/>
    <x v="1"/>
    <x v="3"/>
    <n v="499"/>
    <n v="4"/>
    <n v="1996"/>
    <x v="1"/>
    <x v="0"/>
    <x v="3"/>
  </r>
  <r>
    <x v="115"/>
    <x v="2"/>
    <x v="2"/>
    <x v="4"/>
    <n v="399"/>
    <n v="8"/>
    <n v="3192"/>
    <x v="0"/>
    <x v="0"/>
    <x v="2"/>
  </r>
  <r>
    <x v="115"/>
    <x v="1"/>
    <x v="2"/>
    <x v="3"/>
    <n v="499"/>
    <n v="8"/>
    <n v="3992"/>
    <x v="1"/>
    <x v="0"/>
    <x v="1"/>
  </r>
  <r>
    <x v="115"/>
    <x v="1"/>
    <x v="1"/>
    <x v="4"/>
    <n v="399"/>
    <n v="8"/>
    <n v="3192"/>
    <x v="0"/>
    <x v="0"/>
    <x v="2"/>
  </r>
  <r>
    <x v="115"/>
    <x v="1"/>
    <x v="3"/>
    <x v="0"/>
    <n v="199"/>
    <n v="4"/>
    <n v="796"/>
    <x v="1"/>
    <x v="0"/>
    <x v="4"/>
  </r>
  <r>
    <x v="115"/>
    <x v="1"/>
    <x v="1"/>
    <x v="3"/>
    <n v="499"/>
    <n v="9"/>
    <n v="4491"/>
    <x v="1"/>
    <x v="1"/>
    <x v="4"/>
  </r>
  <r>
    <x v="116"/>
    <x v="0"/>
    <x v="6"/>
    <x v="2"/>
    <n v="99"/>
    <n v="7"/>
    <n v="693"/>
    <x v="1"/>
    <x v="0"/>
    <x v="2"/>
  </r>
  <r>
    <x v="116"/>
    <x v="2"/>
    <x v="5"/>
    <x v="0"/>
    <n v="199"/>
    <n v="8"/>
    <n v="1592"/>
    <x v="0"/>
    <x v="0"/>
    <x v="2"/>
  </r>
  <r>
    <x v="116"/>
    <x v="2"/>
    <x v="4"/>
    <x v="1"/>
    <n v="299"/>
    <n v="3"/>
    <n v="897"/>
    <x v="0"/>
    <x v="0"/>
    <x v="0"/>
  </r>
  <r>
    <x v="116"/>
    <x v="2"/>
    <x v="0"/>
    <x v="3"/>
    <n v="499"/>
    <n v="1"/>
    <n v="499"/>
    <x v="0"/>
    <x v="0"/>
    <x v="2"/>
  </r>
  <r>
    <x v="116"/>
    <x v="2"/>
    <x v="1"/>
    <x v="3"/>
    <n v="499"/>
    <n v="1"/>
    <n v="499"/>
    <x v="1"/>
    <x v="0"/>
    <x v="0"/>
  </r>
  <r>
    <x v="116"/>
    <x v="0"/>
    <x v="0"/>
    <x v="1"/>
    <n v="299"/>
    <n v="9"/>
    <n v="2691"/>
    <x v="0"/>
    <x v="0"/>
    <x v="4"/>
  </r>
  <r>
    <x v="116"/>
    <x v="1"/>
    <x v="0"/>
    <x v="4"/>
    <n v="399"/>
    <n v="1"/>
    <n v="399"/>
    <x v="0"/>
    <x v="0"/>
    <x v="3"/>
  </r>
  <r>
    <x v="116"/>
    <x v="1"/>
    <x v="3"/>
    <x v="2"/>
    <n v="99"/>
    <n v="3"/>
    <n v="297"/>
    <x v="0"/>
    <x v="0"/>
    <x v="3"/>
  </r>
  <r>
    <x v="116"/>
    <x v="0"/>
    <x v="0"/>
    <x v="4"/>
    <n v="399"/>
    <n v="8"/>
    <n v="3192"/>
    <x v="0"/>
    <x v="1"/>
    <x v="2"/>
  </r>
  <r>
    <x v="116"/>
    <x v="0"/>
    <x v="3"/>
    <x v="1"/>
    <n v="299"/>
    <n v="8"/>
    <n v="2392"/>
    <x v="0"/>
    <x v="0"/>
    <x v="2"/>
  </r>
  <r>
    <x v="116"/>
    <x v="2"/>
    <x v="2"/>
    <x v="0"/>
    <n v="199"/>
    <n v="7"/>
    <n v="1393"/>
    <x v="0"/>
    <x v="0"/>
    <x v="0"/>
  </r>
  <r>
    <x v="117"/>
    <x v="0"/>
    <x v="2"/>
    <x v="0"/>
    <n v="199"/>
    <n v="3"/>
    <n v="597"/>
    <x v="0"/>
    <x v="0"/>
    <x v="0"/>
  </r>
  <r>
    <x v="118"/>
    <x v="0"/>
    <x v="2"/>
    <x v="1"/>
    <n v="299"/>
    <n v="7"/>
    <n v="2093"/>
    <x v="0"/>
    <x v="0"/>
    <x v="0"/>
  </r>
  <r>
    <x v="118"/>
    <x v="0"/>
    <x v="4"/>
    <x v="0"/>
    <n v="199"/>
    <n v="6"/>
    <n v="1194"/>
    <x v="0"/>
    <x v="0"/>
    <x v="1"/>
  </r>
  <r>
    <x v="118"/>
    <x v="1"/>
    <x v="1"/>
    <x v="3"/>
    <n v="499"/>
    <n v="9"/>
    <n v="4491"/>
    <x v="0"/>
    <x v="0"/>
    <x v="0"/>
  </r>
  <r>
    <x v="118"/>
    <x v="0"/>
    <x v="2"/>
    <x v="1"/>
    <n v="299"/>
    <n v="1"/>
    <n v="299"/>
    <x v="0"/>
    <x v="1"/>
    <x v="2"/>
  </r>
  <r>
    <x v="118"/>
    <x v="0"/>
    <x v="6"/>
    <x v="4"/>
    <n v="399"/>
    <n v="7"/>
    <n v="2793"/>
    <x v="0"/>
    <x v="0"/>
    <x v="2"/>
  </r>
  <r>
    <x v="118"/>
    <x v="2"/>
    <x v="2"/>
    <x v="4"/>
    <n v="399"/>
    <n v="1"/>
    <n v="399"/>
    <x v="1"/>
    <x v="0"/>
    <x v="2"/>
  </r>
  <r>
    <x v="118"/>
    <x v="1"/>
    <x v="3"/>
    <x v="3"/>
    <n v="499"/>
    <n v="7"/>
    <n v="3493"/>
    <x v="1"/>
    <x v="0"/>
    <x v="1"/>
  </r>
  <r>
    <x v="118"/>
    <x v="1"/>
    <x v="4"/>
    <x v="2"/>
    <n v="99"/>
    <n v="5"/>
    <n v="495"/>
    <x v="0"/>
    <x v="0"/>
    <x v="2"/>
  </r>
  <r>
    <x v="119"/>
    <x v="0"/>
    <x v="2"/>
    <x v="4"/>
    <n v="399"/>
    <n v="8"/>
    <n v="3192"/>
    <x v="0"/>
    <x v="0"/>
    <x v="2"/>
  </r>
  <r>
    <x v="119"/>
    <x v="0"/>
    <x v="1"/>
    <x v="0"/>
    <n v="199"/>
    <n v="3"/>
    <n v="597"/>
    <x v="1"/>
    <x v="0"/>
    <x v="2"/>
  </r>
  <r>
    <x v="119"/>
    <x v="2"/>
    <x v="6"/>
    <x v="0"/>
    <n v="199"/>
    <n v="10"/>
    <n v="1990"/>
    <x v="0"/>
    <x v="0"/>
    <x v="0"/>
  </r>
  <r>
    <x v="119"/>
    <x v="1"/>
    <x v="1"/>
    <x v="2"/>
    <n v="99"/>
    <n v="6"/>
    <n v="594"/>
    <x v="0"/>
    <x v="0"/>
    <x v="2"/>
  </r>
  <r>
    <x v="119"/>
    <x v="0"/>
    <x v="6"/>
    <x v="4"/>
    <n v="399"/>
    <n v="8"/>
    <n v="3192"/>
    <x v="1"/>
    <x v="0"/>
    <x v="2"/>
  </r>
  <r>
    <x v="119"/>
    <x v="2"/>
    <x v="4"/>
    <x v="2"/>
    <n v="99"/>
    <n v="10"/>
    <n v="990"/>
    <x v="0"/>
    <x v="0"/>
    <x v="2"/>
  </r>
  <r>
    <x v="119"/>
    <x v="2"/>
    <x v="6"/>
    <x v="2"/>
    <n v="99"/>
    <n v="7"/>
    <n v="693"/>
    <x v="1"/>
    <x v="0"/>
    <x v="0"/>
  </r>
  <r>
    <x v="119"/>
    <x v="1"/>
    <x v="5"/>
    <x v="2"/>
    <n v="99"/>
    <n v="1"/>
    <n v="99"/>
    <x v="0"/>
    <x v="0"/>
    <x v="0"/>
  </r>
  <r>
    <x v="119"/>
    <x v="1"/>
    <x v="4"/>
    <x v="1"/>
    <n v="299"/>
    <n v="6"/>
    <n v="1794"/>
    <x v="1"/>
    <x v="0"/>
    <x v="2"/>
  </r>
  <r>
    <x v="120"/>
    <x v="2"/>
    <x v="4"/>
    <x v="3"/>
    <n v="499"/>
    <n v="1"/>
    <n v="499"/>
    <x v="0"/>
    <x v="0"/>
    <x v="2"/>
  </r>
  <r>
    <x v="120"/>
    <x v="1"/>
    <x v="4"/>
    <x v="1"/>
    <n v="299"/>
    <n v="7"/>
    <n v="2093"/>
    <x v="0"/>
    <x v="0"/>
    <x v="2"/>
  </r>
  <r>
    <x v="120"/>
    <x v="2"/>
    <x v="1"/>
    <x v="2"/>
    <n v="99"/>
    <n v="1"/>
    <n v="99"/>
    <x v="0"/>
    <x v="0"/>
    <x v="3"/>
  </r>
  <r>
    <x v="120"/>
    <x v="1"/>
    <x v="0"/>
    <x v="4"/>
    <n v="399"/>
    <n v="2"/>
    <n v="798"/>
    <x v="0"/>
    <x v="0"/>
    <x v="3"/>
  </r>
  <r>
    <x v="121"/>
    <x v="1"/>
    <x v="0"/>
    <x v="0"/>
    <n v="199"/>
    <n v="6"/>
    <n v="1194"/>
    <x v="0"/>
    <x v="0"/>
    <x v="0"/>
  </r>
  <r>
    <x v="121"/>
    <x v="2"/>
    <x v="5"/>
    <x v="2"/>
    <n v="99"/>
    <n v="9"/>
    <n v="891"/>
    <x v="0"/>
    <x v="0"/>
    <x v="2"/>
  </r>
  <r>
    <x v="121"/>
    <x v="2"/>
    <x v="4"/>
    <x v="1"/>
    <n v="299"/>
    <n v="3"/>
    <n v="897"/>
    <x v="1"/>
    <x v="0"/>
    <x v="3"/>
  </r>
  <r>
    <x v="121"/>
    <x v="0"/>
    <x v="2"/>
    <x v="0"/>
    <n v="199"/>
    <n v="5"/>
    <n v="995"/>
    <x v="0"/>
    <x v="0"/>
    <x v="0"/>
  </r>
  <r>
    <x v="121"/>
    <x v="2"/>
    <x v="4"/>
    <x v="1"/>
    <n v="299"/>
    <n v="3"/>
    <n v="897"/>
    <x v="0"/>
    <x v="0"/>
    <x v="0"/>
  </r>
  <r>
    <x v="121"/>
    <x v="2"/>
    <x v="5"/>
    <x v="0"/>
    <n v="199"/>
    <n v="2"/>
    <n v="398"/>
    <x v="0"/>
    <x v="0"/>
    <x v="2"/>
  </r>
  <r>
    <x v="121"/>
    <x v="1"/>
    <x v="2"/>
    <x v="1"/>
    <n v="299"/>
    <n v="8"/>
    <n v="2392"/>
    <x v="1"/>
    <x v="0"/>
    <x v="3"/>
  </r>
  <r>
    <x v="121"/>
    <x v="0"/>
    <x v="6"/>
    <x v="1"/>
    <n v="299"/>
    <n v="3"/>
    <n v="897"/>
    <x v="0"/>
    <x v="0"/>
    <x v="1"/>
  </r>
  <r>
    <x v="121"/>
    <x v="0"/>
    <x v="3"/>
    <x v="4"/>
    <n v="399"/>
    <n v="2"/>
    <n v="798"/>
    <x v="1"/>
    <x v="0"/>
    <x v="4"/>
  </r>
  <r>
    <x v="122"/>
    <x v="0"/>
    <x v="0"/>
    <x v="3"/>
    <n v="499"/>
    <n v="5"/>
    <n v="2495"/>
    <x v="0"/>
    <x v="0"/>
    <x v="2"/>
  </r>
  <r>
    <x v="122"/>
    <x v="1"/>
    <x v="0"/>
    <x v="1"/>
    <n v="299"/>
    <n v="4"/>
    <n v="1196"/>
    <x v="1"/>
    <x v="0"/>
    <x v="2"/>
  </r>
  <r>
    <x v="122"/>
    <x v="2"/>
    <x v="0"/>
    <x v="2"/>
    <n v="99"/>
    <n v="6"/>
    <n v="594"/>
    <x v="0"/>
    <x v="0"/>
    <x v="3"/>
  </r>
  <r>
    <x v="122"/>
    <x v="0"/>
    <x v="1"/>
    <x v="0"/>
    <n v="199"/>
    <n v="2"/>
    <n v="398"/>
    <x v="1"/>
    <x v="0"/>
    <x v="3"/>
  </r>
  <r>
    <x v="122"/>
    <x v="1"/>
    <x v="6"/>
    <x v="1"/>
    <n v="299"/>
    <n v="7"/>
    <n v="2093"/>
    <x v="0"/>
    <x v="0"/>
    <x v="2"/>
  </r>
  <r>
    <x v="122"/>
    <x v="2"/>
    <x v="4"/>
    <x v="1"/>
    <n v="299"/>
    <n v="10"/>
    <n v="2990"/>
    <x v="1"/>
    <x v="0"/>
    <x v="2"/>
  </r>
  <r>
    <x v="122"/>
    <x v="0"/>
    <x v="4"/>
    <x v="2"/>
    <n v="99"/>
    <n v="2"/>
    <n v="198"/>
    <x v="0"/>
    <x v="0"/>
    <x v="3"/>
  </r>
  <r>
    <x v="122"/>
    <x v="2"/>
    <x v="6"/>
    <x v="2"/>
    <n v="99"/>
    <n v="2"/>
    <n v="198"/>
    <x v="1"/>
    <x v="0"/>
    <x v="0"/>
  </r>
  <r>
    <x v="122"/>
    <x v="2"/>
    <x v="0"/>
    <x v="1"/>
    <n v="299"/>
    <n v="7"/>
    <n v="2093"/>
    <x v="0"/>
    <x v="0"/>
    <x v="4"/>
  </r>
  <r>
    <x v="123"/>
    <x v="2"/>
    <x v="1"/>
    <x v="2"/>
    <n v="99"/>
    <n v="5"/>
    <n v="495"/>
    <x v="0"/>
    <x v="0"/>
    <x v="2"/>
  </r>
  <r>
    <x v="123"/>
    <x v="1"/>
    <x v="4"/>
    <x v="4"/>
    <n v="399"/>
    <n v="1"/>
    <n v="399"/>
    <x v="1"/>
    <x v="0"/>
    <x v="3"/>
  </r>
  <r>
    <x v="123"/>
    <x v="2"/>
    <x v="4"/>
    <x v="0"/>
    <n v="199"/>
    <n v="10"/>
    <n v="1990"/>
    <x v="0"/>
    <x v="1"/>
    <x v="3"/>
  </r>
  <r>
    <x v="123"/>
    <x v="2"/>
    <x v="0"/>
    <x v="2"/>
    <n v="99"/>
    <n v="5"/>
    <n v="495"/>
    <x v="0"/>
    <x v="1"/>
    <x v="2"/>
  </r>
  <r>
    <x v="123"/>
    <x v="2"/>
    <x v="2"/>
    <x v="4"/>
    <n v="399"/>
    <n v="9"/>
    <n v="3591"/>
    <x v="1"/>
    <x v="0"/>
    <x v="4"/>
  </r>
  <r>
    <x v="123"/>
    <x v="2"/>
    <x v="3"/>
    <x v="3"/>
    <n v="499"/>
    <n v="3"/>
    <n v="1497"/>
    <x v="1"/>
    <x v="0"/>
    <x v="0"/>
  </r>
  <r>
    <x v="123"/>
    <x v="2"/>
    <x v="2"/>
    <x v="3"/>
    <n v="499"/>
    <n v="6"/>
    <n v="2994"/>
    <x v="0"/>
    <x v="0"/>
    <x v="4"/>
  </r>
  <r>
    <x v="123"/>
    <x v="0"/>
    <x v="5"/>
    <x v="2"/>
    <n v="99"/>
    <n v="10"/>
    <n v="990"/>
    <x v="0"/>
    <x v="0"/>
    <x v="3"/>
  </r>
  <r>
    <x v="123"/>
    <x v="1"/>
    <x v="5"/>
    <x v="0"/>
    <n v="199"/>
    <n v="10"/>
    <n v="1990"/>
    <x v="0"/>
    <x v="0"/>
    <x v="3"/>
  </r>
  <r>
    <x v="123"/>
    <x v="0"/>
    <x v="4"/>
    <x v="0"/>
    <n v="199"/>
    <n v="5"/>
    <n v="995"/>
    <x v="1"/>
    <x v="0"/>
    <x v="0"/>
  </r>
  <r>
    <x v="124"/>
    <x v="0"/>
    <x v="6"/>
    <x v="4"/>
    <n v="399"/>
    <n v="9"/>
    <n v="3591"/>
    <x v="0"/>
    <x v="0"/>
    <x v="0"/>
  </r>
  <r>
    <x v="125"/>
    <x v="2"/>
    <x v="2"/>
    <x v="3"/>
    <n v="499"/>
    <n v="10"/>
    <n v="4990"/>
    <x v="0"/>
    <x v="0"/>
    <x v="0"/>
  </r>
  <r>
    <x v="125"/>
    <x v="0"/>
    <x v="3"/>
    <x v="3"/>
    <n v="499"/>
    <n v="7"/>
    <n v="3493"/>
    <x v="0"/>
    <x v="0"/>
    <x v="2"/>
  </r>
  <r>
    <x v="125"/>
    <x v="0"/>
    <x v="5"/>
    <x v="1"/>
    <n v="299"/>
    <n v="7"/>
    <n v="2093"/>
    <x v="0"/>
    <x v="0"/>
    <x v="2"/>
  </r>
  <r>
    <x v="125"/>
    <x v="1"/>
    <x v="4"/>
    <x v="3"/>
    <n v="499"/>
    <n v="9"/>
    <n v="4491"/>
    <x v="0"/>
    <x v="0"/>
    <x v="3"/>
  </r>
  <r>
    <x v="125"/>
    <x v="1"/>
    <x v="0"/>
    <x v="0"/>
    <n v="199"/>
    <n v="4"/>
    <n v="796"/>
    <x v="0"/>
    <x v="0"/>
    <x v="4"/>
  </r>
  <r>
    <x v="126"/>
    <x v="2"/>
    <x v="3"/>
    <x v="4"/>
    <n v="399"/>
    <n v="1"/>
    <n v="399"/>
    <x v="1"/>
    <x v="0"/>
    <x v="0"/>
  </r>
  <r>
    <x v="126"/>
    <x v="1"/>
    <x v="6"/>
    <x v="4"/>
    <n v="399"/>
    <n v="8"/>
    <n v="3192"/>
    <x v="1"/>
    <x v="0"/>
    <x v="2"/>
  </r>
  <r>
    <x v="126"/>
    <x v="2"/>
    <x v="1"/>
    <x v="1"/>
    <n v="299"/>
    <n v="3"/>
    <n v="897"/>
    <x v="0"/>
    <x v="0"/>
    <x v="2"/>
  </r>
  <r>
    <x v="126"/>
    <x v="2"/>
    <x v="4"/>
    <x v="4"/>
    <n v="399"/>
    <n v="2"/>
    <n v="798"/>
    <x v="0"/>
    <x v="1"/>
    <x v="2"/>
  </r>
  <r>
    <x v="126"/>
    <x v="2"/>
    <x v="2"/>
    <x v="3"/>
    <n v="499"/>
    <n v="8"/>
    <n v="3992"/>
    <x v="1"/>
    <x v="1"/>
    <x v="3"/>
  </r>
  <r>
    <x v="126"/>
    <x v="2"/>
    <x v="6"/>
    <x v="0"/>
    <n v="199"/>
    <n v="8"/>
    <n v="1592"/>
    <x v="0"/>
    <x v="0"/>
    <x v="3"/>
  </r>
  <r>
    <x v="127"/>
    <x v="0"/>
    <x v="6"/>
    <x v="3"/>
    <n v="499"/>
    <n v="1"/>
    <n v="499"/>
    <x v="0"/>
    <x v="0"/>
    <x v="2"/>
  </r>
  <r>
    <x v="128"/>
    <x v="2"/>
    <x v="3"/>
    <x v="0"/>
    <n v="199"/>
    <n v="2"/>
    <n v="398"/>
    <x v="0"/>
    <x v="0"/>
    <x v="3"/>
  </r>
  <r>
    <x v="128"/>
    <x v="0"/>
    <x v="6"/>
    <x v="1"/>
    <n v="299"/>
    <n v="10"/>
    <n v="2990"/>
    <x v="0"/>
    <x v="0"/>
    <x v="2"/>
  </r>
  <r>
    <x v="128"/>
    <x v="1"/>
    <x v="1"/>
    <x v="3"/>
    <n v="499"/>
    <n v="4"/>
    <n v="1996"/>
    <x v="0"/>
    <x v="0"/>
    <x v="3"/>
  </r>
  <r>
    <x v="128"/>
    <x v="2"/>
    <x v="4"/>
    <x v="3"/>
    <n v="499"/>
    <n v="3"/>
    <n v="1497"/>
    <x v="0"/>
    <x v="1"/>
    <x v="2"/>
  </r>
  <r>
    <x v="129"/>
    <x v="0"/>
    <x v="0"/>
    <x v="0"/>
    <n v="199"/>
    <n v="5"/>
    <n v="995"/>
    <x v="0"/>
    <x v="0"/>
    <x v="3"/>
  </r>
  <r>
    <x v="129"/>
    <x v="2"/>
    <x v="6"/>
    <x v="0"/>
    <n v="199"/>
    <n v="4"/>
    <n v="796"/>
    <x v="1"/>
    <x v="0"/>
    <x v="3"/>
  </r>
  <r>
    <x v="129"/>
    <x v="1"/>
    <x v="5"/>
    <x v="4"/>
    <n v="399"/>
    <n v="7"/>
    <n v="2793"/>
    <x v="0"/>
    <x v="0"/>
    <x v="3"/>
  </r>
  <r>
    <x v="130"/>
    <x v="2"/>
    <x v="1"/>
    <x v="0"/>
    <n v="199"/>
    <n v="7"/>
    <n v="1393"/>
    <x v="0"/>
    <x v="0"/>
    <x v="3"/>
  </r>
  <r>
    <x v="130"/>
    <x v="2"/>
    <x v="0"/>
    <x v="3"/>
    <n v="499"/>
    <n v="8"/>
    <n v="3992"/>
    <x v="1"/>
    <x v="0"/>
    <x v="0"/>
  </r>
  <r>
    <x v="130"/>
    <x v="2"/>
    <x v="4"/>
    <x v="0"/>
    <n v="199"/>
    <n v="10"/>
    <n v="1990"/>
    <x v="0"/>
    <x v="0"/>
    <x v="0"/>
  </r>
  <r>
    <x v="130"/>
    <x v="0"/>
    <x v="5"/>
    <x v="3"/>
    <n v="499"/>
    <n v="5"/>
    <n v="2495"/>
    <x v="0"/>
    <x v="0"/>
    <x v="2"/>
  </r>
  <r>
    <x v="130"/>
    <x v="2"/>
    <x v="6"/>
    <x v="3"/>
    <n v="499"/>
    <n v="2"/>
    <n v="998"/>
    <x v="0"/>
    <x v="0"/>
    <x v="4"/>
  </r>
  <r>
    <x v="131"/>
    <x v="0"/>
    <x v="3"/>
    <x v="2"/>
    <n v="99"/>
    <n v="1"/>
    <n v="99"/>
    <x v="0"/>
    <x v="0"/>
    <x v="2"/>
  </r>
  <r>
    <x v="132"/>
    <x v="2"/>
    <x v="1"/>
    <x v="4"/>
    <n v="399"/>
    <n v="7"/>
    <n v="2793"/>
    <x v="0"/>
    <x v="0"/>
    <x v="0"/>
  </r>
  <r>
    <x v="132"/>
    <x v="1"/>
    <x v="6"/>
    <x v="1"/>
    <n v="299"/>
    <n v="8"/>
    <n v="2392"/>
    <x v="1"/>
    <x v="0"/>
    <x v="0"/>
  </r>
  <r>
    <x v="132"/>
    <x v="2"/>
    <x v="1"/>
    <x v="3"/>
    <n v="499"/>
    <n v="8"/>
    <n v="3992"/>
    <x v="1"/>
    <x v="0"/>
    <x v="2"/>
  </r>
  <r>
    <x v="132"/>
    <x v="0"/>
    <x v="1"/>
    <x v="4"/>
    <n v="399"/>
    <n v="3"/>
    <n v="1197"/>
    <x v="0"/>
    <x v="0"/>
    <x v="1"/>
  </r>
  <r>
    <x v="132"/>
    <x v="1"/>
    <x v="6"/>
    <x v="2"/>
    <n v="99"/>
    <n v="3"/>
    <n v="297"/>
    <x v="0"/>
    <x v="0"/>
    <x v="2"/>
  </r>
  <r>
    <x v="132"/>
    <x v="1"/>
    <x v="4"/>
    <x v="0"/>
    <n v="199"/>
    <n v="4"/>
    <n v="796"/>
    <x v="1"/>
    <x v="0"/>
    <x v="2"/>
  </r>
  <r>
    <x v="132"/>
    <x v="1"/>
    <x v="0"/>
    <x v="2"/>
    <n v="99"/>
    <n v="3"/>
    <n v="297"/>
    <x v="0"/>
    <x v="0"/>
    <x v="3"/>
  </r>
  <r>
    <x v="132"/>
    <x v="2"/>
    <x v="0"/>
    <x v="3"/>
    <n v="499"/>
    <n v="2"/>
    <n v="998"/>
    <x v="0"/>
    <x v="0"/>
    <x v="2"/>
  </r>
  <r>
    <x v="133"/>
    <x v="2"/>
    <x v="4"/>
    <x v="3"/>
    <n v="499"/>
    <n v="9"/>
    <n v="4491"/>
    <x v="0"/>
    <x v="0"/>
    <x v="4"/>
  </r>
  <r>
    <x v="133"/>
    <x v="1"/>
    <x v="4"/>
    <x v="0"/>
    <n v="199"/>
    <n v="2"/>
    <n v="398"/>
    <x v="0"/>
    <x v="0"/>
    <x v="3"/>
  </r>
  <r>
    <x v="133"/>
    <x v="1"/>
    <x v="4"/>
    <x v="2"/>
    <n v="99"/>
    <n v="7"/>
    <n v="693"/>
    <x v="1"/>
    <x v="0"/>
    <x v="0"/>
  </r>
  <r>
    <x v="133"/>
    <x v="2"/>
    <x v="0"/>
    <x v="3"/>
    <n v="499"/>
    <n v="9"/>
    <n v="4491"/>
    <x v="0"/>
    <x v="0"/>
    <x v="4"/>
  </r>
  <r>
    <x v="133"/>
    <x v="0"/>
    <x v="6"/>
    <x v="3"/>
    <n v="499"/>
    <n v="3"/>
    <n v="1497"/>
    <x v="0"/>
    <x v="1"/>
    <x v="2"/>
  </r>
  <r>
    <x v="133"/>
    <x v="0"/>
    <x v="5"/>
    <x v="2"/>
    <n v="99"/>
    <n v="2"/>
    <n v="198"/>
    <x v="0"/>
    <x v="0"/>
    <x v="2"/>
  </r>
  <r>
    <x v="133"/>
    <x v="2"/>
    <x v="4"/>
    <x v="3"/>
    <n v="499"/>
    <n v="8"/>
    <n v="3992"/>
    <x v="1"/>
    <x v="0"/>
    <x v="2"/>
  </r>
  <r>
    <x v="133"/>
    <x v="1"/>
    <x v="2"/>
    <x v="4"/>
    <n v="399"/>
    <n v="2"/>
    <n v="798"/>
    <x v="0"/>
    <x v="1"/>
    <x v="0"/>
  </r>
  <r>
    <x v="134"/>
    <x v="0"/>
    <x v="3"/>
    <x v="0"/>
    <n v="199"/>
    <n v="4"/>
    <n v="796"/>
    <x v="0"/>
    <x v="0"/>
    <x v="2"/>
  </r>
  <r>
    <x v="134"/>
    <x v="0"/>
    <x v="0"/>
    <x v="1"/>
    <n v="299"/>
    <n v="3"/>
    <n v="897"/>
    <x v="0"/>
    <x v="1"/>
    <x v="0"/>
  </r>
  <r>
    <x v="134"/>
    <x v="0"/>
    <x v="0"/>
    <x v="3"/>
    <n v="499"/>
    <n v="6"/>
    <n v="2994"/>
    <x v="0"/>
    <x v="0"/>
    <x v="4"/>
  </r>
  <r>
    <x v="134"/>
    <x v="1"/>
    <x v="6"/>
    <x v="2"/>
    <n v="99"/>
    <n v="10"/>
    <n v="990"/>
    <x v="1"/>
    <x v="0"/>
    <x v="2"/>
  </r>
  <r>
    <x v="134"/>
    <x v="2"/>
    <x v="3"/>
    <x v="0"/>
    <n v="199"/>
    <n v="1"/>
    <n v="199"/>
    <x v="1"/>
    <x v="1"/>
    <x v="2"/>
  </r>
  <r>
    <x v="134"/>
    <x v="1"/>
    <x v="5"/>
    <x v="4"/>
    <n v="399"/>
    <n v="3"/>
    <n v="1197"/>
    <x v="0"/>
    <x v="0"/>
    <x v="0"/>
  </r>
  <r>
    <x v="135"/>
    <x v="1"/>
    <x v="2"/>
    <x v="2"/>
    <n v="99"/>
    <n v="9"/>
    <n v="891"/>
    <x v="1"/>
    <x v="0"/>
    <x v="1"/>
  </r>
  <r>
    <x v="135"/>
    <x v="2"/>
    <x v="4"/>
    <x v="1"/>
    <n v="299"/>
    <n v="3"/>
    <n v="897"/>
    <x v="1"/>
    <x v="1"/>
    <x v="3"/>
  </r>
  <r>
    <x v="135"/>
    <x v="2"/>
    <x v="0"/>
    <x v="2"/>
    <n v="99"/>
    <n v="3"/>
    <n v="297"/>
    <x v="0"/>
    <x v="0"/>
    <x v="3"/>
  </r>
  <r>
    <x v="135"/>
    <x v="2"/>
    <x v="0"/>
    <x v="1"/>
    <n v="299"/>
    <n v="2"/>
    <n v="598"/>
    <x v="0"/>
    <x v="0"/>
    <x v="0"/>
  </r>
  <r>
    <x v="136"/>
    <x v="0"/>
    <x v="0"/>
    <x v="4"/>
    <n v="399"/>
    <n v="8"/>
    <n v="3192"/>
    <x v="0"/>
    <x v="0"/>
    <x v="0"/>
  </r>
  <r>
    <x v="137"/>
    <x v="1"/>
    <x v="0"/>
    <x v="3"/>
    <n v="499"/>
    <n v="8"/>
    <n v="3992"/>
    <x v="0"/>
    <x v="0"/>
    <x v="1"/>
  </r>
  <r>
    <x v="137"/>
    <x v="2"/>
    <x v="2"/>
    <x v="4"/>
    <n v="399"/>
    <n v="10"/>
    <n v="3990"/>
    <x v="0"/>
    <x v="0"/>
    <x v="1"/>
  </r>
  <r>
    <x v="138"/>
    <x v="2"/>
    <x v="0"/>
    <x v="2"/>
    <n v="99"/>
    <n v="9"/>
    <n v="891"/>
    <x v="0"/>
    <x v="0"/>
    <x v="2"/>
  </r>
  <r>
    <x v="139"/>
    <x v="0"/>
    <x v="0"/>
    <x v="2"/>
    <n v="99"/>
    <n v="10"/>
    <n v="990"/>
    <x v="1"/>
    <x v="0"/>
    <x v="1"/>
  </r>
  <r>
    <x v="139"/>
    <x v="0"/>
    <x v="2"/>
    <x v="4"/>
    <n v="399"/>
    <n v="6"/>
    <n v="2394"/>
    <x v="0"/>
    <x v="0"/>
    <x v="3"/>
  </r>
  <r>
    <x v="140"/>
    <x v="2"/>
    <x v="0"/>
    <x v="2"/>
    <n v="99"/>
    <n v="10"/>
    <n v="990"/>
    <x v="0"/>
    <x v="0"/>
    <x v="2"/>
  </r>
  <r>
    <x v="140"/>
    <x v="1"/>
    <x v="4"/>
    <x v="1"/>
    <n v="299"/>
    <n v="3"/>
    <n v="897"/>
    <x v="1"/>
    <x v="0"/>
    <x v="2"/>
  </r>
  <r>
    <x v="140"/>
    <x v="0"/>
    <x v="5"/>
    <x v="3"/>
    <n v="499"/>
    <n v="5"/>
    <n v="2495"/>
    <x v="1"/>
    <x v="0"/>
    <x v="3"/>
  </r>
  <r>
    <x v="141"/>
    <x v="0"/>
    <x v="5"/>
    <x v="1"/>
    <n v="299"/>
    <n v="6"/>
    <n v="1794"/>
    <x v="1"/>
    <x v="0"/>
    <x v="2"/>
  </r>
  <r>
    <x v="141"/>
    <x v="2"/>
    <x v="5"/>
    <x v="3"/>
    <n v="499"/>
    <n v="2"/>
    <n v="998"/>
    <x v="0"/>
    <x v="0"/>
    <x v="3"/>
  </r>
  <r>
    <x v="142"/>
    <x v="1"/>
    <x v="1"/>
    <x v="2"/>
    <n v="99"/>
    <n v="3"/>
    <n v="297"/>
    <x v="0"/>
    <x v="1"/>
    <x v="0"/>
  </r>
  <r>
    <x v="143"/>
    <x v="0"/>
    <x v="2"/>
    <x v="0"/>
    <n v="199"/>
    <n v="2"/>
    <n v="398"/>
    <x v="0"/>
    <x v="0"/>
    <x v="0"/>
  </r>
  <r>
    <x v="143"/>
    <x v="2"/>
    <x v="4"/>
    <x v="0"/>
    <n v="199"/>
    <n v="5"/>
    <n v="995"/>
    <x v="1"/>
    <x v="0"/>
    <x v="1"/>
  </r>
  <r>
    <x v="143"/>
    <x v="1"/>
    <x v="3"/>
    <x v="3"/>
    <n v="499"/>
    <n v="6"/>
    <n v="2994"/>
    <x v="0"/>
    <x v="0"/>
    <x v="2"/>
  </r>
  <r>
    <x v="143"/>
    <x v="2"/>
    <x v="6"/>
    <x v="1"/>
    <n v="299"/>
    <n v="7"/>
    <n v="2093"/>
    <x v="0"/>
    <x v="0"/>
    <x v="0"/>
  </r>
  <r>
    <x v="143"/>
    <x v="0"/>
    <x v="5"/>
    <x v="3"/>
    <n v="499"/>
    <n v="10"/>
    <n v="4990"/>
    <x v="0"/>
    <x v="0"/>
    <x v="2"/>
  </r>
  <r>
    <x v="143"/>
    <x v="2"/>
    <x v="0"/>
    <x v="0"/>
    <n v="199"/>
    <n v="5"/>
    <n v="995"/>
    <x v="0"/>
    <x v="0"/>
    <x v="2"/>
  </r>
  <r>
    <x v="143"/>
    <x v="2"/>
    <x v="0"/>
    <x v="4"/>
    <n v="399"/>
    <n v="1"/>
    <n v="399"/>
    <x v="0"/>
    <x v="0"/>
    <x v="3"/>
  </r>
  <r>
    <x v="144"/>
    <x v="2"/>
    <x v="1"/>
    <x v="3"/>
    <n v="499"/>
    <n v="6"/>
    <n v="2994"/>
    <x v="1"/>
    <x v="0"/>
    <x v="3"/>
  </r>
  <r>
    <x v="144"/>
    <x v="0"/>
    <x v="2"/>
    <x v="2"/>
    <n v="99"/>
    <n v="8"/>
    <n v="792"/>
    <x v="1"/>
    <x v="1"/>
    <x v="2"/>
  </r>
  <r>
    <x v="144"/>
    <x v="0"/>
    <x v="3"/>
    <x v="0"/>
    <n v="199"/>
    <n v="3"/>
    <n v="597"/>
    <x v="1"/>
    <x v="1"/>
    <x v="0"/>
  </r>
  <r>
    <x v="145"/>
    <x v="1"/>
    <x v="1"/>
    <x v="1"/>
    <n v="299"/>
    <n v="5"/>
    <n v="1495"/>
    <x v="0"/>
    <x v="0"/>
    <x v="0"/>
  </r>
  <r>
    <x v="145"/>
    <x v="1"/>
    <x v="5"/>
    <x v="3"/>
    <n v="499"/>
    <n v="8"/>
    <n v="3992"/>
    <x v="0"/>
    <x v="0"/>
    <x v="3"/>
  </r>
  <r>
    <x v="145"/>
    <x v="2"/>
    <x v="6"/>
    <x v="3"/>
    <n v="499"/>
    <n v="5"/>
    <n v="2495"/>
    <x v="0"/>
    <x v="0"/>
    <x v="2"/>
  </r>
  <r>
    <x v="145"/>
    <x v="1"/>
    <x v="4"/>
    <x v="1"/>
    <n v="299"/>
    <n v="8"/>
    <n v="2392"/>
    <x v="1"/>
    <x v="0"/>
    <x v="1"/>
  </r>
  <r>
    <x v="145"/>
    <x v="1"/>
    <x v="3"/>
    <x v="4"/>
    <n v="399"/>
    <n v="7"/>
    <n v="2793"/>
    <x v="0"/>
    <x v="0"/>
    <x v="2"/>
  </r>
  <r>
    <x v="145"/>
    <x v="1"/>
    <x v="6"/>
    <x v="4"/>
    <n v="399"/>
    <n v="2"/>
    <n v="798"/>
    <x v="0"/>
    <x v="0"/>
    <x v="1"/>
  </r>
  <r>
    <x v="145"/>
    <x v="0"/>
    <x v="6"/>
    <x v="0"/>
    <n v="199"/>
    <n v="1"/>
    <n v="199"/>
    <x v="0"/>
    <x v="0"/>
    <x v="2"/>
  </r>
  <r>
    <x v="145"/>
    <x v="2"/>
    <x v="0"/>
    <x v="4"/>
    <n v="399"/>
    <n v="1"/>
    <n v="399"/>
    <x v="1"/>
    <x v="0"/>
    <x v="0"/>
  </r>
  <r>
    <x v="145"/>
    <x v="1"/>
    <x v="1"/>
    <x v="3"/>
    <n v="499"/>
    <n v="8"/>
    <n v="3992"/>
    <x v="1"/>
    <x v="0"/>
    <x v="3"/>
  </r>
  <r>
    <x v="145"/>
    <x v="2"/>
    <x v="0"/>
    <x v="1"/>
    <n v="299"/>
    <n v="8"/>
    <n v="2392"/>
    <x v="0"/>
    <x v="1"/>
    <x v="4"/>
  </r>
  <r>
    <x v="145"/>
    <x v="1"/>
    <x v="0"/>
    <x v="0"/>
    <n v="199"/>
    <n v="3"/>
    <n v="597"/>
    <x v="0"/>
    <x v="0"/>
    <x v="2"/>
  </r>
  <r>
    <x v="145"/>
    <x v="2"/>
    <x v="5"/>
    <x v="1"/>
    <n v="299"/>
    <n v="9"/>
    <n v="2691"/>
    <x v="0"/>
    <x v="0"/>
    <x v="0"/>
  </r>
  <r>
    <x v="145"/>
    <x v="2"/>
    <x v="2"/>
    <x v="0"/>
    <n v="199"/>
    <n v="5"/>
    <n v="995"/>
    <x v="1"/>
    <x v="0"/>
    <x v="3"/>
  </r>
  <r>
    <x v="146"/>
    <x v="0"/>
    <x v="0"/>
    <x v="2"/>
    <n v="99"/>
    <n v="3"/>
    <n v="297"/>
    <x v="1"/>
    <x v="0"/>
    <x v="1"/>
  </r>
  <r>
    <x v="147"/>
    <x v="1"/>
    <x v="1"/>
    <x v="3"/>
    <n v="499"/>
    <n v="2"/>
    <n v="998"/>
    <x v="0"/>
    <x v="0"/>
    <x v="4"/>
  </r>
  <r>
    <x v="147"/>
    <x v="0"/>
    <x v="3"/>
    <x v="0"/>
    <n v="199"/>
    <n v="2"/>
    <n v="398"/>
    <x v="0"/>
    <x v="0"/>
    <x v="2"/>
  </r>
  <r>
    <x v="147"/>
    <x v="2"/>
    <x v="5"/>
    <x v="0"/>
    <n v="199"/>
    <n v="8"/>
    <n v="1592"/>
    <x v="0"/>
    <x v="0"/>
    <x v="3"/>
  </r>
  <r>
    <x v="147"/>
    <x v="1"/>
    <x v="5"/>
    <x v="2"/>
    <n v="99"/>
    <n v="8"/>
    <n v="792"/>
    <x v="1"/>
    <x v="0"/>
    <x v="2"/>
  </r>
  <r>
    <x v="147"/>
    <x v="2"/>
    <x v="3"/>
    <x v="4"/>
    <n v="399"/>
    <n v="7"/>
    <n v="2793"/>
    <x v="0"/>
    <x v="0"/>
    <x v="0"/>
  </r>
  <r>
    <x v="147"/>
    <x v="2"/>
    <x v="6"/>
    <x v="1"/>
    <n v="299"/>
    <n v="9"/>
    <n v="2691"/>
    <x v="0"/>
    <x v="0"/>
    <x v="2"/>
  </r>
  <r>
    <x v="147"/>
    <x v="0"/>
    <x v="0"/>
    <x v="3"/>
    <n v="499"/>
    <n v="6"/>
    <n v="2994"/>
    <x v="0"/>
    <x v="1"/>
    <x v="2"/>
  </r>
  <r>
    <x v="147"/>
    <x v="1"/>
    <x v="6"/>
    <x v="1"/>
    <n v="299"/>
    <n v="2"/>
    <n v="598"/>
    <x v="0"/>
    <x v="0"/>
    <x v="0"/>
  </r>
  <r>
    <x v="147"/>
    <x v="0"/>
    <x v="0"/>
    <x v="2"/>
    <n v="99"/>
    <n v="6"/>
    <n v="594"/>
    <x v="0"/>
    <x v="0"/>
    <x v="3"/>
  </r>
  <r>
    <x v="147"/>
    <x v="0"/>
    <x v="0"/>
    <x v="3"/>
    <n v="499"/>
    <n v="9"/>
    <n v="4491"/>
    <x v="0"/>
    <x v="0"/>
    <x v="0"/>
  </r>
  <r>
    <x v="147"/>
    <x v="1"/>
    <x v="2"/>
    <x v="4"/>
    <n v="399"/>
    <n v="8"/>
    <n v="3192"/>
    <x v="1"/>
    <x v="0"/>
    <x v="3"/>
  </r>
  <r>
    <x v="147"/>
    <x v="1"/>
    <x v="4"/>
    <x v="3"/>
    <n v="499"/>
    <n v="3"/>
    <n v="1497"/>
    <x v="0"/>
    <x v="0"/>
    <x v="2"/>
  </r>
  <r>
    <x v="148"/>
    <x v="1"/>
    <x v="4"/>
    <x v="0"/>
    <n v="199"/>
    <n v="8"/>
    <n v="1592"/>
    <x v="1"/>
    <x v="0"/>
    <x v="4"/>
  </r>
  <r>
    <x v="148"/>
    <x v="1"/>
    <x v="3"/>
    <x v="4"/>
    <n v="399"/>
    <n v="1"/>
    <n v="399"/>
    <x v="1"/>
    <x v="0"/>
    <x v="0"/>
  </r>
  <r>
    <x v="148"/>
    <x v="1"/>
    <x v="6"/>
    <x v="2"/>
    <n v="99"/>
    <n v="3"/>
    <n v="297"/>
    <x v="0"/>
    <x v="0"/>
    <x v="4"/>
  </r>
  <r>
    <x v="149"/>
    <x v="2"/>
    <x v="5"/>
    <x v="1"/>
    <n v="299"/>
    <n v="10"/>
    <n v="2990"/>
    <x v="0"/>
    <x v="0"/>
    <x v="2"/>
  </r>
  <r>
    <x v="149"/>
    <x v="2"/>
    <x v="2"/>
    <x v="3"/>
    <n v="499"/>
    <n v="3"/>
    <n v="1497"/>
    <x v="0"/>
    <x v="0"/>
    <x v="2"/>
  </r>
  <r>
    <x v="149"/>
    <x v="1"/>
    <x v="6"/>
    <x v="3"/>
    <n v="499"/>
    <n v="4"/>
    <n v="1996"/>
    <x v="0"/>
    <x v="0"/>
    <x v="2"/>
  </r>
  <r>
    <x v="149"/>
    <x v="1"/>
    <x v="4"/>
    <x v="2"/>
    <n v="99"/>
    <n v="10"/>
    <n v="990"/>
    <x v="0"/>
    <x v="0"/>
    <x v="4"/>
  </r>
  <r>
    <x v="149"/>
    <x v="0"/>
    <x v="4"/>
    <x v="4"/>
    <n v="399"/>
    <n v="4"/>
    <n v="1596"/>
    <x v="0"/>
    <x v="0"/>
    <x v="4"/>
  </r>
  <r>
    <x v="149"/>
    <x v="1"/>
    <x v="3"/>
    <x v="4"/>
    <n v="399"/>
    <n v="10"/>
    <n v="3990"/>
    <x v="1"/>
    <x v="0"/>
    <x v="2"/>
  </r>
  <r>
    <x v="149"/>
    <x v="1"/>
    <x v="5"/>
    <x v="2"/>
    <n v="99"/>
    <n v="7"/>
    <n v="693"/>
    <x v="1"/>
    <x v="0"/>
    <x v="3"/>
  </r>
  <r>
    <x v="149"/>
    <x v="1"/>
    <x v="0"/>
    <x v="1"/>
    <n v="299"/>
    <n v="9"/>
    <n v="2691"/>
    <x v="0"/>
    <x v="0"/>
    <x v="2"/>
  </r>
  <r>
    <x v="149"/>
    <x v="0"/>
    <x v="2"/>
    <x v="0"/>
    <n v="199"/>
    <n v="2"/>
    <n v="398"/>
    <x v="1"/>
    <x v="0"/>
    <x v="2"/>
  </r>
  <r>
    <x v="149"/>
    <x v="0"/>
    <x v="4"/>
    <x v="1"/>
    <n v="299"/>
    <n v="7"/>
    <n v="2093"/>
    <x v="0"/>
    <x v="0"/>
    <x v="4"/>
  </r>
  <r>
    <x v="149"/>
    <x v="2"/>
    <x v="1"/>
    <x v="2"/>
    <n v="99"/>
    <n v="9"/>
    <n v="891"/>
    <x v="0"/>
    <x v="0"/>
    <x v="4"/>
  </r>
  <r>
    <x v="149"/>
    <x v="2"/>
    <x v="6"/>
    <x v="1"/>
    <n v="299"/>
    <n v="7"/>
    <n v="2093"/>
    <x v="1"/>
    <x v="0"/>
    <x v="2"/>
  </r>
  <r>
    <x v="149"/>
    <x v="1"/>
    <x v="5"/>
    <x v="2"/>
    <n v="99"/>
    <n v="3"/>
    <n v="297"/>
    <x v="0"/>
    <x v="0"/>
    <x v="0"/>
  </r>
  <r>
    <x v="149"/>
    <x v="0"/>
    <x v="1"/>
    <x v="1"/>
    <n v="299"/>
    <n v="4"/>
    <n v="1196"/>
    <x v="0"/>
    <x v="0"/>
    <x v="3"/>
  </r>
  <r>
    <x v="149"/>
    <x v="2"/>
    <x v="3"/>
    <x v="0"/>
    <n v="199"/>
    <n v="10"/>
    <n v="1990"/>
    <x v="1"/>
    <x v="1"/>
    <x v="3"/>
  </r>
  <r>
    <x v="149"/>
    <x v="0"/>
    <x v="3"/>
    <x v="1"/>
    <n v="299"/>
    <n v="5"/>
    <n v="1495"/>
    <x v="1"/>
    <x v="0"/>
    <x v="2"/>
  </r>
  <r>
    <x v="149"/>
    <x v="0"/>
    <x v="5"/>
    <x v="4"/>
    <n v="399"/>
    <n v="8"/>
    <n v="3192"/>
    <x v="0"/>
    <x v="0"/>
    <x v="3"/>
  </r>
  <r>
    <x v="149"/>
    <x v="0"/>
    <x v="6"/>
    <x v="1"/>
    <n v="299"/>
    <n v="10"/>
    <n v="2990"/>
    <x v="1"/>
    <x v="0"/>
    <x v="3"/>
  </r>
  <r>
    <x v="149"/>
    <x v="2"/>
    <x v="6"/>
    <x v="0"/>
    <n v="199"/>
    <n v="8"/>
    <n v="1592"/>
    <x v="1"/>
    <x v="0"/>
    <x v="2"/>
  </r>
  <r>
    <x v="149"/>
    <x v="0"/>
    <x v="2"/>
    <x v="2"/>
    <n v="99"/>
    <n v="1"/>
    <n v="99"/>
    <x v="0"/>
    <x v="0"/>
    <x v="3"/>
  </r>
  <r>
    <x v="149"/>
    <x v="0"/>
    <x v="0"/>
    <x v="3"/>
    <n v="499"/>
    <n v="4"/>
    <n v="1996"/>
    <x v="1"/>
    <x v="0"/>
    <x v="3"/>
  </r>
  <r>
    <x v="149"/>
    <x v="1"/>
    <x v="0"/>
    <x v="2"/>
    <n v="99"/>
    <n v="4"/>
    <n v="396"/>
    <x v="0"/>
    <x v="0"/>
    <x v="2"/>
  </r>
  <r>
    <x v="149"/>
    <x v="2"/>
    <x v="1"/>
    <x v="4"/>
    <n v="399"/>
    <n v="2"/>
    <n v="798"/>
    <x v="0"/>
    <x v="0"/>
    <x v="0"/>
  </r>
  <r>
    <x v="149"/>
    <x v="2"/>
    <x v="4"/>
    <x v="3"/>
    <n v="499"/>
    <n v="5"/>
    <n v="2495"/>
    <x v="1"/>
    <x v="0"/>
    <x v="2"/>
  </r>
  <r>
    <x v="150"/>
    <x v="2"/>
    <x v="3"/>
    <x v="1"/>
    <n v="299"/>
    <n v="1"/>
    <n v="299"/>
    <x v="0"/>
    <x v="0"/>
    <x v="2"/>
  </r>
  <r>
    <x v="150"/>
    <x v="1"/>
    <x v="0"/>
    <x v="4"/>
    <n v="399"/>
    <n v="5"/>
    <n v="1995"/>
    <x v="1"/>
    <x v="0"/>
    <x v="0"/>
  </r>
  <r>
    <x v="151"/>
    <x v="1"/>
    <x v="2"/>
    <x v="4"/>
    <n v="399"/>
    <n v="2"/>
    <n v="798"/>
    <x v="1"/>
    <x v="0"/>
    <x v="2"/>
  </r>
  <r>
    <x v="151"/>
    <x v="2"/>
    <x v="6"/>
    <x v="1"/>
    <n v="299"/>
    <n v="5"/>
    <n v="1495"/>
    <x v="0"/>
    <x v="0"/>
    <x v="0"/>
  </r>
  <r>
    <x v="151"/>
    <x v="0"/>
    <x v="0"/>
    <x v="4"/>
    <n v="399"/>
    <n v="8"/>
    <n v="3192"/>
    <x v="0"/>
    <x v="0"/>
    <x v="3"/>
  </r>
  <r>
    <x v="152"/>
    <x v="1"/>
    <x v="3"/>
    <x v="1"/>
    <n v="299"/>
    <n v="2"/>
    <n v="598"/>
    <x v="1"/>
    <x v="0"/>
    <x v="0"/>
  </r>
  <r>
    <x v="152"/>
    <x v="2"/>
    <x v="1"/>
    <x v="2"/>
    <n v="99"/>
    <n v="6"/>
    <n v="594"/>
    <x v="1"/>
    <x v="0"/>
    <x v="2"/>
  </r>
  <r>
    <x v="153"/>
    <x v="1"/>
    <x v="5"/>
    <x v="0"/>
    <n v="199"/>
    <n v="1"/>
    <n v="199"/>
    <x v="0"/>
    <x v="0"/>
    <x v="1"/>
  </r>
  <r>
    <x v="153"/>
    <x v="2"/>
    <x v="6"/>
    <x v="1"/>
    <n v="299"/>
    <n v="5"/>
    <n v="1495"/>
    <x v="0"/>
    <x v="1"/>
    <x v="2"/>
  </r>
  <r>
    <x v="153"/>
    <x v="1"/>
    <x v="3"/>
    <x v="0"/>
    <n v="199"/>
    <n v="4"/>
    <n v="796"/>
    <x v="0"/>
    <x v="0"/>
    <x v="2"/>
  </r>
  <r>
    <x v="153"/>
    <x v="0"/>
    <x v="1"/>
    <x v="3"/>
    <n v="499"/>
    <n v="4"/>
    <n v="1996"/>
    <x v="0"/>
    <x v="0"/>
    <x v="2"/>
  </r>
  <r>
    <x v="153"/>
    <x v="1"/>
    <x v="6"/>
    <x v="1"/>
    <n v="299"/>
    <n v="1"/>
    <n v="299"/>
    <x v="0"/>
    <x v="0"/>
    <x v="2"/>
  </r>
  <r>
    <x v="153"/>
    <x v="1"/>
    <x v="6"/>
    <x v="3"/>
    <n v="499"/>
    <n v="9"/>
    <n v="4491"/>
    <x v="0"/>
    <x v="0"/>
    <x v="2"/>
  </r>
  <r>
    <x v="153"/>
    <x v="0"/>
    <x v="3"/>
    <x v="0"/>
    <n v="199"/>
    <n v="10"/>
    <n v="1990"/>
    <x v="0"/>
    <x v="0"/>
    <x v="3"/>
  </r>
  <r>
    <x v="153"/>
    <x v="0"/>
    <x v="0"/>
    <x v="3"/>
    <n v="499"/>
    <n v="5"/>
    <n v="2495"/>
    <x v="1"/>
    <x v="0"/>
    <x v="3"/>
  </r>
  <r>
    <x v="154"/>
    <x v="2"/>
    <x v="3"/>
    <x v="2"/>
    <n v="99"/>
    <n v="5"/>
    <n v="495"/>
    <x v="1"/>
    <x v="0"/>
    <x v="0"/>
  </r>
  <r>
    <x v="155"/>
    <x v="1"/>
    <x v="1"/>
    <x v="3"/>
    <n v="499"/>
    <n v="1"/>
    <n v="499"/>
    <x v="0"/>
    <x v="0"/>
    <x v="1"/>
  </r>
  <r>
    <x v="155"/>
    <x v="1"/>
    <x v="2"/>
    <x v="2"/>
    <n v="99"/>
    <n v="9"/>
    <n v="891"/>
    <x v="0"/>
    <x v="0"/>
    <x v="0"/>
  </r>
  <r>
    <x v="155"/>
    <x v="1"/>
    <x v="3"/>
    <x v="2"/>
    <n v="99"/>
    <n v="8"/>
    <n v="792"/>
    <x v="0"/>
    <x v="1"/>
    <x v="0"/>
  </r>
  <r>
    <x v="155"/>
    <x v="2"/>
    <x v="2"/>
    <x v="1"/>
    <n v="299"/>
    <n v="2"/>
    <n v="598"/>
    <x v="0"/>
    <x v="0"/>
    <x v="2"/>
  </r>
  <r>
    <x v="155"/>
    <x v="2"/>
    <x v="3"/>
    <x v="3"/>
    <n v="499"/>
    <n v="9"/>
    <n v="4491"/>
    <x v="0"/>
    <x v="0"/>
    <x v="3"/>
  </r>
  <r>
    <x v="155"/>
    <x v="0"/>
    <x v="2"/>
    <x v="1"/>
    <n v="299"/>
    <n v="10"/>
    <n v="2990"/>
    <x v="1"/>
    <x v="0"/>
    <x v="1"/>
  </r>
  <r>
    <x v="155"/>
    <x v="2"/>
    <x v="2"/>
    <x v="0"/>
    <n v="199"/>
    <n v="1"/>
    <n v="199"/>
    <x v="0"/>
    <x v="0"/>
    <x v="3"/>
  </r>
  <r>
    <x v="156"/>
    <x v="2"/>
    <x v="1"/>
    <x v="1"/>
    <n v="299"/>
    <n v="1"/>
    <n v="299"/>
    <x v="0"/>
    <x v="0"/>
    <x v="4"/>
  </r>
  <r>
    <x v="156"/>
    <x v="0"/>
    <x v="3"/>
    <x v="1"/>
    <n v="299"/>
    <n v="2"/>
    <n v="598"/>
    <x v="0"/>
    <x v="0"/>
    <x v="0"/>
  </r>
  <r>
    <x v="156"/>
    <x v="2"/>
    <x v="6"/>
    <x v="1"/>
    <n v="299"/>
    <n v="3"/>
    <n v="897"/>
    <x v="0"/>
    <x v="0"/>
    <x v="3"/>
  </r>
  <r>
    <x v="156"/>
    <x v="2"/>
    <x v="2"/>
    <x v="1"/>
    <n v="299"/>
    <n v="4"/>
    <n v="1196"/>
    <x v="0"/>
    <x v="0"/>
    <x v="0"/>
  </r>
  <r>
    <x v="156"/>
    <x v="2"/>
    <x v="0"/>
    <x v="4"/>
    <n v="399"/>
    <n v="10"/>
    <n v="3990"/>
    <x v="1"/>
    <x v="0"/>
    <x v="4"/>
  </r>
  <r>
    <x v="156"/>
    <x v="1"/>
    <x v="0"/>
    <x v="3"/>
    <n v="499"/>
    <n v="10"/>
    <n v="4990"/>
    <x v="0"/>
    <x v="0"/>
    <x v="2"/>
  </r>
  <r>
    <x v="156"/>
    <x v="1"/>
    <x v="3"/>
    <x v="3"/>
    <n v="499"/>
    <n v="6"/>
    <n v="2994"/>
    <x v="0"/>
    <x v="0"/>
    <x v="2"/>
  </r>
  <r>
    <x v="157"/>
    <x v="2"/>
    <x v="4"/>
    <x v="1"/>
    <n v="299"/>
    <n v="6"/>
    <n v="1794"/>
    <x v="0"/>
    <x v="0"/>
    <x v="4"/>
  </r>
  <r>
    <x v="158"/>
    <x v="2"/>
    <x v="1"/>
    <x v="2"/>
    <n v="99"/>
    <n v="9"/>
    <n v="891"/>
    <x v="0"/>
    <x v="1"/>
    <x v="4"/>
  </r>
  <r>
    <x v="159"/>
    <x v="2"/>
    <x v="2"/>
    <x v="4"/>
    <n v="399"/>
    <n v="1"/>
    <n v="399"/>
    <x v="0"/>
    <x v="0"/>
    <x v="2"/>
  </r>
  <r>
    <x v="159"/>
    <x v="2"/>
    <x v="4"/>
    <x v="3"/>
    <n v="499"/>
    <n v="9"/>
    <n v="4491"/>
    <x v="0"/>
    <x v="0"/>
    <x v="2"/>
  </r>
  <r>
    <x v="159"/>
    <x v="1"/>
    <x v="4"/>
    <x v="0"/>
    <n v="199"/>
    <n v="6"/>
    <n v="1194"/>
    <x v="0"/>
    <x v="0"/>
    <x v="2"/>
  </r>
  <r>
    <x v="159"/>
    <x v="0"/>
    <x v="1"/>
    <x v="3"/>
    <n v="499"/>
    <n v="8"/>
    <n v="3992"/>
    <x v="1"/>
    <x v="0"/>
    <x v="2"/>
  </r>
  <r>
    <x v="159"/>
    <x v="0"/>
    <x v="6"/>
    <x v="3"/>
    <n v="499"/>
    <n v="4"/>
    <n v="1996"/>
    <x v="1"/>
    <x v="0"/>
    <x v="2"/>
  </r>
  <r>
    <x v="159"/>
    <x v="1"/>
    <x v="2"/>
    <x v="1"/>
    <n v="299"/>
    <n v="10"/>
    <n v="2990"/>
    <x v="0"/>
    <x v="0"/>
    <x v="2"/>
  </r>
  <r>
    <x v="159"/>
    <x v="0"/>
    <x v="6"/>
    <x v="4"/>
    <n v="399"/>
    <n v="3"/>
    <n v="1197"/>
    <x v="0"/>
    <x v="0"/>
    <x v="2"/>
  </r>
  <r>
    <x v="159"/>
    <x v="2"/>
    <x v="5"/>
    <x v="4"/>
    <n v="399"/>
    <n v="4"/>
    <n v="1596"/>
    <x v="0"/>
    <x v="0"/>
    <x v="1"/>
  </r>
  <r>
    <x v="159"/>
    <x v="0"/>
    <x v="1"/>
    <x v="2"/>
    <n v="99"/>
    <n v="9"/>
    <n v="891"/>
    <x v="0"/>
    <x v="0"/>
    <x v="1"/>
  </r>
  <r>
    <x v="159"/>
    <x v="1"/>
    <x v="4"/>
    <x v="0"/>
    <n v="199"/>
    <n v="9"/>
    <n v="1791"/>
    <x v="1"/>
    <x v="0"/>
    <x v="1"/>
  </r>
  <r>
    <x v="159"/>
    <x v="2"/>
    <x v="3"/>
    <x v="0"/>
    <n v="199"/>
    <n v="6"/>
    <n v="1194"/>
    <x v="1"/>
    <x v="0"/>
    <x v="3"/>
  </r>
  <r>
    <x v="159"/>
    <x v="1"/>
    <x v="0"/>
    <x v="3"/>
    <n v="499"/>
    <n v="8"/>
    <n v="3992"/>
    <x v="0"/>
    <x v="0"/>
    <x v="1"/>
  </r>
  <r>
    <x v="159"/>
    <x v="2"/>
    <x v="4"/>
    <x v="2"/>
    <n v="99"/>
    <n v="5"/>
    <n v="495"/>
    <x v="0"/>
    <x v="0"/>
    <x v="2"/>
  </r>
  <r>
    <x v="159"/>
    <x v="0"/>
    <x v="0"/>
    <x v="2"/>
    <n v="99"/>
    <n v="4"/>
    <n v="396"/>
    <x v="1"/>
    <x v="0"/>
    <x v="4"/>
  </r>
  <r>
    <x v="159"/>
    <x v="1"/>
    <x v="6"/>
    <x v="4"/>
    <n v="399"/>
    <n v="4"/>
    <n v="1596"/>
    <x v="0"/>
    <x v="1"/>
    <x v="2"/>
  </r>
  <r>
    <x v="159"/>
    <x v="1"/>
    <x v="5"/>
    <x v="4"/>
    <n v="399"/>
    <n v="7"/>
    <n v="2793"/>
    <x v="0"/>
    <x v="0"/>
    <x v="4"/>
  </r>
  <r>
    <x v="159"/>
    <x v="1"/>
    <x v="1"/>
    <x v="3"/>
    <n v="499"/>
    <n v="10"/>
    <n v="4990"/>
    <x v="0"/>
    <x v="0"/>
    <x v="0"/>
  </r>
  <r>
    <x v="159"/>
    <x v="2"/>
    <x v="4"/>
    <x v="2"/>
    <n v="99"/>
    <n v="6"/>
    <n v="594"/>
    <x v="0"/>
    <x v="0"/>
    <x v="2"/>
  </r>
  <r>
    <x v="159"/>
    <x v="1"/>
    <x v="5"/>
    <x v="0"/>
    <n v="199"/>
    <n v="6"/>
    <n v="1194"/>
    <x v="0"/>
    <x v="0"/>
    <x v="3"/>
  </r>
  <r>
    <x v="159"/>
    <x v="2"/>
    <x v="5"/>
    <x v="0"/>
    <n v="199"/>
    <n v="2"/>
    <n v="398"/>
    <x v="1"/>
    <x v="0"/>
    <x v="0"/>
  </r>
  <r>
    <x v="160"/>
    <x v="0"/>
    <x v="1"/>
    <x v="4"/>
    <n v="399"/>
    <n v="5"/>
    <n v="1995"/>
    <x v="0"/>
    <x v="0"/>
    <x v="4"/>
  </r>
  <r>
    <x v="160"/>
    <x v="0"/>
    <x v="1"/>
    <x v="0"/>
    <n v="199"/>
    <n v="1"/>
    <n v="199"/>
    <x v="0"/>
    <x v="0"/>
    <x v="0"/>
  </r>
  <r>
    <x v="160"/>
    <x v="0"/>
    <x v="5"/>
    <x v="1"/>
    <n v="299"/>
    <n v="2"/>
    <n v="598"/>
    <x v="0"/>
    <x v="0"/>
    <x v="0"/>
  </r>
  <r>
    <x v="160"/>
    <x v="1"/>
    <x v="3"/>
    <x v="0"/>
    <n v="199"/>
    <n v="1"/>
    <n v="199"/>
    <x v="0"/>
    <x v="0"/>
    <x v="2"/>
  </r>
  <r>
    <x v="160"/>
    <x v="1"/>
    <x v="1"/>
    <x v="0"/>
    <n v="199"/>
    <n v="7"/>
    <n v="1393"/>
    <x v="1"/>
    <x v="0"/>
    <x v="4"/>
  </r>
  <r>
    <x v="160"/>
    <x v="2"/>
    <x v="3"/>
    <x v="1"/>
    <n v="299"/>
    <n v="1"/>
    <n v="299"/>
    <x v="1"/>
    <x v="0"/>
    <x v="2"/>
  </r>
  <r>
    <x v="160"/>
    <x v="2"/>
    <x v="1"/>
    <x v="4"/>
    <n v="399"/>
    <n v="10"/>
    <n v="3990"/>
    <x v="0"/>
    <x v="0"/>
    <x v="0"/>
  </r>
  <r>
    <x v="161"/>
    <x v="2"/>
    <x v="6"/>
    <x v="3"/>
    <n v="499"/>
    <n v="4"/>
    <n v="1996"/>
    <x v="1"/>
    <x v="0"/>
    <x v="3"/>
  </r>
  <r>
    <x v="161"/>
    <x v="1"/>
    <x v="5"/>
    <x v="0"/>
    <n v="199"/>
    <n v="5"/>
    <n v="995"/>
    <x v="0"/>
    <x v="0"/>
    <x v="3"/>
  </r>
  <r>
    <x v="161"/>
    <x v="1"/>
    <x v="3"/>
    <x v="0"/>
    <n v="199"/>
    <n v="4"/>
    <n v="796"/>
    <x v="0"/>
    <x v="0"/>
    <x v="3"/>
  </r>
  <r>
    <x v="162"/>
    <x v="1"/>
    <x v="4"/>
    <x v="0"/>
    <n v="199"/>
    <n v="9"/>
    <n v="1791"/>
    <x v="0"/>
    <x v="0"/>
    <x v="0"/>
  </r>
  <r>
    <x v="162"/>
    <x v="2"/>
    <x v="3"/>
    <x v="0"/>
    <n v="199"/>
    <n v="9"/>
    <n v="1791"/>
    <x v="1"/>
    <x v="0"/>
    <x v="0"/>
  </r>
  <r>
    <x v="162"/>
    <x v="2"/>
    <x v="3"/>
    <x v="2"/>
    <n v="99"/>
    <n v="10"/>
    <n v="990"/>
    <x v="1"/>
    <x v="0"/>
    <x v="4"/>
  </r>
  <r>
    <x v="162"/>
    <x v="0"/>
    <x v="2"/>
    <x v="4"/>
    <n v="399"/>
    <n v="8"/>
    <n v="3192"/>
    <x v="1"/>
    <x v="0"/>
    <x v="2"/>
  </r>
  <r>
    <x v="162"/>
    <x v="0"/>
    <x v="3"/>
    <x v="2"/>
    <n v="99"/>
    <n v="9"/>
    <n v="891"/>
    <x v="1"/>
    <x v="0"/>
    <x v="3"/>
  </r>
  <r>
    <x v="162"/>
    <x v="2"/>
    <x v="6"/>
    <x v="0"/>
    <n v="199"/>
    <n v="5"/>
    <n v="995"/>
    <x v="1"/>
    <x v="0"/>
    <x v="2"/>
  </r>
  <r>
    <x v="162"/>
    <x v="0"/>
    <x v="2"/>
    <x v="2"/>
    <n v="99"/>
    <n v="10"/>
    <n v="990"/>
    <x v="1"/>
    <x v="1"/>
    <x v="3"/>
  </r>
  <r>
    <x v="163"/>
    <x v="1"/>
    <x v="6"/>
    <x v="3"/>
    <n v="499"/>
    <n v="4"/>
    <n v="1996"/>
    <x v="0"/>
    <x v="0"/>
    <x v="2"/>
  </r>
  <r>
    <x v="163"/>
    <x v="2"/>
    <x v="4"/>
    <x v="0"/>
    <n v="199"/>
    <n v="9"/>
    <n v="1791"/>
    <x v="0"/>
    <x v="0"/>
    <x v="2"/>
  </r>
  <r>
    <x v="163"/>
    <x v="0"/>
    <x v="6"/>
    <x v="3"/>
    <n v="499"/>
    <n v="2"/>
    <n v="998"/>
    <x v="1"/>
    <x v="0"/>
    <x v="4"/>
  </r>
  <r>
    <x v="163"/>
    <x v="1"/>
    <x v="4"/>
    <x v="0"/>
    <n v="199"/>
    <n v="4"/>
    <n v="796"/>
    <x v="1"/>
    <x v="0"/>
    <x v="4"/>
  </r>
  <r>
    <x v="163"/>
    <x v="1"/>
    <x v="3"/>
    <x v="3"/>
    <n v="499"/>
    <n v="10"/>
    <n v="4990"/>
    <x v="1"/>
    <x v="0"/>
    <x v="3"/>
  </r>
  <r>
    <x v="163"/>
    <x v="0"/>
    <x v="3"/>
    <x v="3"/>
    <n v="499"/>
    <n v="7"/>
    <n v="3493"/>
    <x v="0"/>
    <x v="0"/>
    <x v="2"/>
  </r>
  <r>
    <x v="163"/>
    <x v="0"/>
    <x v="2"/>
    <x v="2"/>
    <n v="99"/>
    <n v="9"/>
    <n v="891"/>
    <x v="0"/>
    <x v="0"/>
    <x v="2"/>
  </r>
  <r>
    <x v="163"/>
    <x v="1"/>
    <x v="0"/>
    <x v="1"/>
    <n v="299"/>
    <n v="1"/>
    <n v="299"/>
    <x v="0"/>
    <x v="0"/>
    <x v="3"/>
  </r>
  <r>
    <x v="163"/>
    <x v="1"/>
    <x v="5"/>
    <x v="4"/>
    <n v="399"/>
    <n v="5"/>
    <n v="1995"/>
    <x v="1"/>
    <x v="1"/>
    <x v="1"/>
  </r>
  <r>
    <x v="163"/>
    <x v="1"/>
    <x v="0"/>
    <x v="4"/>
    <n v="399"/>
    <n v="2"/>
    <n v="798"/>
    <x v="1"/>
    <x v="0"/>
    <x v="2"/>
  </r>
  <r>
    <x v="163"/>
    <x v="0"/>
    <x v="2"/>
    <x v="4"/>
    <n v="399"/>
    <n v="4"/>
    <n v="1596"/>
    <x v="0"/>
    <x v="0"/>
    <x v="2"/>
  </r>
  <r>
    <x v="163"/>
    <x v="0"/>
    <x v="2"/>
    <x v="1"/>
    <n v="299"/>
    <n v="10"/>
    <n v="2990"/>
    <x v="0"/>
    <x v="1"/>
    <x v="3"/>
  </r>
  <r>
    <x v="163"/>
    <x v="1"/>
    <x v="0"/>
    <x v="1"/>
    <n v="299"/>
    <n v="8"/>
    <n v="2392"/>
    <x v="0"/>
    <x v="0"/>
    <x v="3"/>
  </r>
  <r>
    <x v="163"/>
    <x v="1"/>
    <x v="0"/>
    <x v="4"/>
    <n v="399"/>
    <n v="5"/>
    <n v="1995"/>
    <x v="0"/>
    <x v="0"/>
    <x v="3"/>
  </r>
  <r>
    <x v="164"/>
    <x v="2"/>
    <x v="3"/>
    <x v="3"/>
    <n v="499"/>
    <n v="7"/>
    <n v="3493"/>
    <x v="0"/>
    <x v="1"/>
    <x v="3"/>
  </r>
  <r>
    <x v="164"/>
    <x v="2"/>
    <x v="0"/>
    <x v="3"/>
    <n v="499"/>
    <n v="1"/>
    <n v="499"/>
    <x v="1"/>
    <x v="0"/>
    <x v="2"/>
  </r>
  <r>
    <x v="164"/>
    <x v="1"/>
    <x v="6"/>
    <x v="4"/>
    <n v="399"/>
    <n v="8"/>
    <n v="3192"/>
    <x v="0"/>
    <x v="0"/>
    <x v="0"/>
  </r>
  <r>
    <x v="164"/>
    <x v="1"/>
    <x v="2"/>
    <x v="0"/>
    <n v="199"/>
    <n v="3"/>
    <n v="597"/>
    <x v="0"/>
    <x v="0"/>
    <x v="1"/>
  </r>
  <r>
    <x v="164"/>
    <x v="1"/>
    <x v="2"/>
    <x v="3"/>
    <n v="499"/>
    <n v="7"/>
    <n v="3493"/>
    <x v="0"/>
    <x v="1"/>
    <x v="3"/>
  </r>
  <r>
    <x v="164"/>
    <x v="1"/>
    <x v="0"/>
    <x v="1"/>
    <n v="299"/>
    <n v="1"/>
    <n v="299"/>
    <x v="1"/>
    <x v="0"/>
    <x v="0"/>
  </r>
  <r>
    <x v="164"/>
    <x v="0"/>
    <x v="4"/>
    <x v="0"/>
    <n v="199"/>
    <n v="4"/>
    <n v="796"/>
    <x v="1"/>
    <x v="0"/>
    <x v="0"/>
  </r>
  <r>
    <x v="164"/>
    <x v="1"/>
    <x v="4"/>
    <x v="2"/>
    <n v="99"/>
    <n v="6"/>
    <n v="594"/>
    <x v="0"/>
    <x v="0"/>
    <x v="2"/>
  </r>
  <r>
    <x v="164"/>
    <x v="2"/>
    <x v="4"/>
    <x v="4"/>
    <n v="399"/>
    <n v="3"/>
    <n v="1197"/>
    <x v="0"/>
    <x v="0"/>
    <x v="3"/>
  </r>
  <r>
    <x v="164"/>
    <x v="0"/>
    <x v="3"/>
    <x v="2"/>
    <n v="99"/>
    <n v="1"/>
    <n v="99"/>
    <x v="0"/>
    <x v="0"/>
    <x v="2"/>
  </r>
  <r>
    <x v="164"/>
    <x v="2"/>
    <x v="6"/>
    <x v="1"/>
    <n v="299"/>
    <n v="6"/>
    <n v="1794"/>
    <x v="1"/>
    <x v="0"/>
    <x v="3"/>
  </r>
  <r>
    <x v="164"/>
    <x v="2"/>
    <x v="1"/>
    <x v="1"/>
    <n v="299"/>
    <n v="3"/>
    <n v="897"/>
    <x v="0"/>
    <x v="0"/>
    <x v="4"/>
  </r>
  <r>
    <x v="164"/>
    <x v="0"/>
    <x v="1"/>
    <x v="2"/>
    <n v="99"/>
    <n v="3"/>
    <n v="297"/>
    <x v="0"/>
    <x v="0"/>
    <x v="0"/>
  </r>
  <r>
    <x v="164"/>
    <x v="1"/>
    <x v="0"/>
    <x v="2"/>
    <n v="99"/>
    <n v="10"/>
    <n v="990"/>
    <x v="0"/>
    <x v="0"/>
    <x v="3"/>
  </r>
  <r>
    <x v="164"/>
    <x v="0"/>
    <x v="4"/>
    <x v="2"/>
    <n v="99"/>
    <n v="3"/>
    <n v="297"/>
    <x v="0"/>
    <x v="0"/>
    <x v="3"/>
  </r>
  <r>
    <x v="164"/>
    <x v="1"/>
    <x v="3"/>
    <x v="2"/>
    <n v="99"/>
    <n v="3"/>
    <n v="297"/>
    <x v="0"/>
    <x v="0"/>
    <x v="2"/>
  </r>
  <r>
    <x v="164"/>
    <x v="1"/>
    <x v="2"/>
    <x v="1"/>
    <n v="299"/>
    <n v="8"/>
    <n v="2392"/>
    <x v="0"/>
    <x v="0"/>
    <x v="3"/>
  </r>
  <r>
    <x v="164"/>
    <x v="2"/>
    <x v="1"/>
    <x v="1"/>
    <n v="299"/>
    <n v="6"/>
    <n v="1794"/>
    <x v="0"/>
    <x v="1"/>
    <x v="2"/>
  </r>
  <r>
    <x v="164"/>
    <x v="0"/>
    <x v="1"/>
    <x v="2"/>
    <n v="99"/>
    <n v="3"/>
    <n v="297"/>
    <x v="0"/>
    <x v="0"/>
    <x v="2"/>
  </r>
  <r>
    <x v="164"/>
    <x v="1"/>
    <x v="5"/>
    <x v="3"/>
    <n v="499"/>
    <n v="5"/>
    <n v="2495"/>
    <x v="1"/>
    <x v="0"/>
    <x v="1"/>
  </r>
  <r>
    <x v="164"/>
    <x v="2"/>
    <x v="0"/>
    <x v="0"/>
    <n v="199"/>
    <n v="6"/>
    <n v="1194"/>
    <x v="1"/>
    <x v="0"/>
    <x v="3"/>
  </r>
  <r>
    <x v="164"/>
    <x v="1"/>
    <x v="4"/>
    <x v="3"/>
    <n v="499"/>
    <n v="9"/>
    <n v="4491"/>
    <x v="1"/>
    <x v="0"/>
    <x v="2"/>
  </r>
  <r>
    <x v="164"/>
    <x v="2"/>
    <x v="2"/>
    <x v="4"/>
    <n v="399"/>
    <n v="6"/>
    <n v="2394"/>
    <x v="0"/>
    <x v="0"/>
    <x v="2"/>
  </r>
  <r>
    <x v="164"/>
    <x v="0"/>
    <x v="3"/>
    <x v="3"/>
    <n v="499"/>
    <n v="8"/>
    <n v="3992"/>
    <x v="0"/>
    <x v="0"/>
    <x v="2"/>
  </r>
  <r>
    <x v="164"/>
    <x v="1"/>
    <x v="0"/>
    <x v="4"/>
    <n v="399"/>
    <n v="5"/>
    <n v="1995"/>
    <x v="0"/>
    <x v="0"/>
    <x v="3"/>
  </r>
  <r>
    <x v="164"/>
    <x v="0"/>
    <x v="6"/>
    <x v="2"/>
    <n v="99"/>
    <n v="7"/>
    <n v="693"/>
    <x v="1"/>
    <x v="0"/>
    <x v="2"/>
  </r>
  <r>
    <x v="164"/>
    <x v="0"/>
    <x v="0"/>
    <x v="4"/>
    <n v="399"/>
    <n v="10"/>
    <n v="3990"/>
    <x v="0"/>
    <x v="0"/>
    <x v="1"/>
  </r>
  <r>
    <x v="165"/>
    <x v="0"/>
    <x v="5"/>
    <x v="0"/>
    <n v="199"/>
    <n v="1"/>
    <n v="199"/>
    <x v="1"/>
    <x v="1"/>
    <x v="3"/>
  </r>
  <r>
    <x v="165"/>
    <x v="2"/>
    <x v="6"/>
    <x v="2"/>
    <n v="99"/>
    <n v="6"/>
    <n v="594"/>
    <x v="1"/>
    <x v="1"/>
    <x v="0"/>
  </r>
  <r>
    <x v="165"/>
    <x v="1"/>
    <x v="0"/>
    <x v="0"/>
    <n v="199"/>
    <n v="10"/>
    <n v="1990"/>
    <x v="1"/>
    <x v="0"/>
    <x v="3"/>
  </r>
  <r>
    <x v="165"/>
    <x v="1"/>
    <x v="0"/>
    <x v="3"/>
    <n v="499"/>
    <n v="5"/>
    <n v="2495"/>
    <x v="0"/>
    <x v="0"/>
    <x v="3"/>
  </r>
  <r>
    <x v="165"/>
    <x v="0"/>
    <x v="0"/>
    <x v="3"/>
    <n v="499"/>
    <n v="4"/>
    <n v="1996"/>
    <x v="1"/>
    <x v="0"/>
    <x v="2"/>
  </r>
  <r>
    <x v="165"/>
    <x v="1"/>
    <x v="0"/>
    <x v="2"/>
    <n v="99"/>
    <n v="7"/>
    <n v="693"/>
    <x v="0"/>
    <x v="0"/>
    <x v="2"/>
  </r>
  <r>
    <x v="165"/>
    <x v="1"/>
    <x v="1"/>
    <x v="2"/>
    <n v="99"/>
    <n v="7"/>
    <n v="693"/>
    <x v="0"/>
    <x v="0"/>
    <x v="2"/>
  </r>
  <r>
    <x v="165"/>
    <x v="0"/>
    <x v="6"/>
    <x v="1"/>
    <n v="299"/>
    <n v="9"/>
    <n v="2691"/>
    <x v="0"/>
    <x v="0"/>
    <x v="0"/>
  </r>
  <r>
    <x v="165"/>
    <x v="0"/>
    <x v="4"/>
    <x v="0"/>
    <n v="199"/>
    <n v="5"/>
    <n v="995"/>
    <x v="1"/>
    <x v="0"/>
    <x v="2"/>
  </r>
  <r>
    <x v="166"/>
    <x v="2"/>
    <x v="2"/>
    <x v="1"/>
    <n v="299"/>
    <n v="8"/>
    <n v="2392"/>
    <x v="0"/>
    <x v="0"/>
    <x v="1"/>
  </r>
  <r>
    <x v="166"/>
    <x v="1"/>
    <x v="1"/>
    <x v="3"/>
    <n v="499"/>
    <n v="6"/>
    <n v="2994"/>
    <x v="1"/>
    <x v="0"/>
    <x v="2"/>
  </r>
  <r>
    <x v="166"/>
    <x v="1"/>
    <x v="5"/>
    <x v="4"/>
    <n v="399"/>
    <n v="3"/>
    <n v="1197"/>
    <x v="0"/>
    <x v="0"/>
    <x v="3"/>
  </r>
  <r>
    <x v="166"/>
    <x v="2"/>
    <x v="1"/>
    <x v="4"/>
    <n v="399"/>
    <n v="3"/>
    <n v="1197"/>
    <x v="1"/>
    <x v="0"/>
    <x v="2"/>
  </r>
  <r>
    <x v="166"/>
    <x v="2"/>
    <x v="4"/>
    <x v="2"/>
    <n v="99"/>
    <n v="7"/>
    <n v="693"/>
    <x v="1"/>
    <x v="1"/>
    <x v="2"/>
  </r>
  <r>
    <x v="167"/>
    <x v="2"/>
    <x v="1"/>
    <x v="1"/>
    <n v="299"/>
    <n v="8"/>
    <n v="2392"/>
    <x v="1"/>
    <x v="0"/>
    <x v="2"/>
  </r>
  <r>
    <x v="167"/>
    <x v="1"/>
    <x v="0"/>
    <x v="1"/>
    <n v="299"/>
    <n v="4"/>
    <n v="1196"/>
    <x v="0"/>
    <x v="0"/>
    <x v="3"/>
  </r>
  <r>
    <x v="167"/>
    <x v="0"/>
    <x v="2"/>
    <x v="3"/>
    <n v="499"/>
    <n v="7"/>
    <n v="3493"/>
    <x v="1"/>
    <x v="0"/>
    <x v="0"/>
  </r>
  <r>
    <x v="168"/>
    <x v="1"/>
    <x v="1"/>
    <x v="4"/>
    <n v="399"/>
    <n v="3"/>
    <n v="1197"/>
    <x v="1"/>
    <x v="0"/>
    <x v="2"/>
  </r>
  <r>
    <x v="168"/>
    <x v="2"/>
    <x v="6"/>
    <x v="3"/>
    <n v="499"/>
    <n v="10"/>
    <n v="4990"/>
    <x v="1"/>
    <x v="0"/>
    <x v="4"/>
  </r>
  <r>
    <x v="168"/>
    <x v="0"/>
    <x v="2"/>
    <x v="0"/>
    <n v="199"/>
    <n v="3"/>
    <n v="597"/>
    <x v="1"/>
    <x v="0"/>
    <x v="3"/>
  </r>
  <r>
    <x v="168"/>
    <x v="1"/>
    <x v="4"/>
    <x v="4"/>
    <n v="399"/>
    <n v="7"/>
    <n v="2793"/>
    <x v="1"/>
    <x v="0"/>
    <x v="3"/>
  </r>
  <r>
    <x v="168"/>
    <x v="1"/>
    <x v="5"/>
    <x v="1"/>
    <n v="299"/>
    <n v="6"/>
    <n v="1794"/>
    <x v="1"/>
    <x v="1"/>
    <x v="3"/>
  </r>
  <r>
    <x v="168"/>
    <x v="0"/>
    <x v="2"/>
    <x v="2"/>
    <n v="99"/>
    <n v="2"/>
    <n v="198"/>
    <x v="0"/>
    <x v="0"/>
    <x v="2"/>
  </r>
  <r>
    <x v="168"/>
    <x v="1"/>
    <x v="6"/>
    <x v="3"/>
    <n v="499"/>
    <n v="7"/>
    <n v="3493"/>
    <x v="0"/>
    <x v="0"/>
    <x v="2"/>
  </r>
  <r>
    <x v="169"/>
    <x v="2"/>
    <x v="6"/>
    <x v="0"/>
    <n v="199"/>
    <n v="2"/>
    <n v="398"/>
    <x v="0"/>
    <x v="0"/>
    <x v="1"/>
  </r>
  <r>
    <x v="169"/>
    <x v="1"/>
    <x v="6"/>
    <x v="3"/>
    <n v="499"/>
    <n v="4"/>
    <n v="1996"/>
    <x v="0"/>
    <x v="0"/>
    <x v="2"/>
  </r>
  <r>
    <x v="169"/>
    <x v="0"/>
    <x v="1"/>
    <x v="0"/>
    <n v="199"/>
    <n v="4"/>
    <n v="796"/>
    <x v="1"/>
    <x v="0"/>
    <x v="0"/>
  </r>
  <r>
    <x v="170"/>
    <x v="0"/>
    <x v="2"/>
    <x v="0"/>
    <n v="199"/>
    <n v="7"/>
    <n v="1393"/>
    <x v="1"/>
    <x v="0"/>
    <x v="4"/>
  </r>
  <r>
    <x v="171"/>
    <x v="2"/>
    <x v="4"/>
    <x v="0"/>
    <n v="199"/>
    <n v="10"/>
    <n v="1990"/>
    <x v="0"/>
    <x v="0"/>
    <x v="0"/>
  </r>
  <r>
    <x v="171"/>
    <x v="1"/>
    <x v="6"/>
    <x v="3"/>
    <n v="499"/>
    <n v="7"/>
    <n v="3493"/>
    <x v="1"/>
    <x v="0"/>
    <x v="1"/>
  </r>
  <r>
    <x v="171"/>
    <x v="1"/>
    <x v="1"/>
    <x v="0"/>
    <n v="199"/>
    <n v="3"/>
    <n v="597"/>
    <x v="0"/>
    <x v="0"/>
    <x v="3"/>
  </r>
  <r>
    <x v="172"/>
    <x v="1"/>
    <x v="1"/>
    <x v="4"/>
    <n v="399"/>
    <n v="10"/>
    <n v="3990"/>
    <x v="0"/>
    <x v="0"/>
    <x v="4"/>
  </r>
  <r>
    <x v="173"/>
    <x v="1"/>
    <x v="4"/>
    <x v="3"/>
    <n v="499"/>
    <n v="10"/>
    <n v="4990"/>
    <x v="1"/>
    <x v="0"/>
    <x v="3"/>
  </r>
  <r>
    <x v="174"/>
    <x v="2"/>
    <x v="1"/>
    <x v="0"/>
    <n v="199"/>
    <n v="4"/>
    <n v="796"/>
    <x v="0"/>
    <x v="1"/>
    <x v="2"/>
  </r>
  <r>
    <x v="174"/>
    <x v="2"/>
    <x v="4"/>
    <x v="0"/>
    <n v="199"/>
    <n v="10"/>
    <n v="1990"/>
    <x v="0"/>
    <x v="0"/>
    <x v="0"/>
  </r>
  <r>
    <x v="174"/>
    <x v="1"/>
    <x v="2"/>
    <x v="2"/>
    <n v="99"/>
    <n v="7"/>
    <n v="693"/>
    <x v="1"/>
    <x v="0"/>
    <x v="3"/>
  </r>
  <r>
    <x v="174"/>
    <x v="2"/>
    <x v="3"/>
    <x v="1"/>
    <n v="299"/>
    <n v="3"/>
    <n v="897"/>
    <x v="1"/>
    <x v="0"/>
    <x v="0"/>
  </r>
  <r>
    <x v="174"/>
    <x v="2"/>
    <x v="3"/>
    <x v="4"/>
    <n v="399"/>
    <n v="3"/>
    <n v="1197"/>
    <x v="1"/>
    <x v="0"/>
    <x v="4"/>
  </r>
  <r>
    <x v="174"/>
    <x v="1"/>
    <x v="5"/>
    <x v="1"/>
    <n v="299"/>
    <n v="3"/>
    <n v="897"/>
    <x v="0"/>
    <x v="0"/>
    <x v="2"/>
  </r>
  <r>
    <x v="174"/>
    <x v="2"/>
    <x v="1"/>
    <x v="4"/>
    <n v="399"/>
    <n v="6"/>
    <n v="2394"/>
    <x v="0"/>
    <x v="0"/>
    <x v="0"/>
  </r>
  <r>
    <x v="175"/>
    <x v="2"/>
    <x v="3"/>
    <x v="1"/>
    <n v="299"/>
    <n v="6"/>
    <n v="1794"/>
    <x v="1"/>
    <x v="0"/>
    <x v="1"/>
  </r>
  <r>
    <x v="175"/>
    <x v="0"/>
    <x v="4"/>
    <x v="4"/>
    <n v="399"/>
    <n v="4"/>
    <n v="1596"/>
    <x v="0"/>
    <x v="0"/>
    <x v="2"/>
  </r>
  <r>
    <x v="175"/>
    <x v="0"/>
    <x v="3"/>
    <x v="4"/>
    <n v="399"/>
    <n v="1"/>
    <n v="399"/>
    <x v="0"/>
    <x v="0"/>
    <x v="3"/>
  </r>
  <r>
    <x v="176"/>
    <x v="0"/>
    <x v="4"/>
    <x v="0"/>
    <n v="199"/>
    <n v="6"/>
    <n v="1194"/>
    <x v="0"/>
    <x v="0"/>
    <x v="0"/>
  </r>
  <r>
    <x v="176"/>
    <x v="0"/>
    <x v="2"/>
    <x v="1"/>
    <n v="299"/>
    <n v="9"/>
    <n v="2691"/>
    <x v="0"/>
    <x v="0"/>
    <x v="3"/>
  </r>
  <r>
    <x v="177"/>
    <x v="0"/>
    <x v="5"/>
    <x v="0"/>
    <n v="199"/>
    <n v="6"/>
    <n v="1194"/>
    <x v="0"/>
    <x v="0"/>
    <x v="0"/>
  </r>
  <r>
    <x v="177"/>
    <x v="2"/>
    <x v="0"/>
    <x v="2"/>
    <n v="99"/>
    <n v="4"/>
    <n v="396"/>
    <x v="0"/>
    <x v="0"/>
    <x v="3"/>
  </r>
  <r>
    <x v="177"/>
    <x v="0"/>
    <x v="2"/>
    <x v="0"/>
    <n v="199"/>
    <n v="7"/>
    <n v="1393"/>
    <x v="1"/>
    <x v="0"/>
    <x v="2"/>
  </r>
  <r>
    <x v="177"/>
    <x v="2"/>
    <x v="0"/>
    <x v="3"/>
    <n v="499"/>
    <n v="1"/>
    <n v="499"/>
    <x v="0"/>
    <x v="0"/>
    <x v="2"/>
  </r>
  <r>
    <x v="177"/>
    <x v="0"/>
    <x v="0"/>
    <x v="3"/>
    <n v="499"/>
    <n v="8"/>
    <n v="3992"/>
    <x v="0"/>
    <x v="0"/>
    <x v="0"/>
  </r>
  <r>
    <x v="177"/>
    <x v="1"/>
    <x v="2"/>
    <x v="2"/>
    <n v="99"/>
    <n v="10"/>
    <n v="990"/>
    <x v="0"/>
    <x v="0"/>
    <x v="2"/>
  </r>
  <r>
    <x v="177"/>
    <x v="0"/>
    <x v="2"/>
    <x v="1"/>
    <n v="299"/>
    <n v="8"/>
    <n v="2392"/>
    <x v="0"/>
    <x v="1"/>
    <x v="3"/>
  </r>
  <r>
    <x v="177"/>
    <x v="0"/>
    <x v="1"/>
    <x v="1"/>
    <n v="299"/>
    <n v="1"/>
    <n v="299"/>
    <x v="0"/>
    <x v="0"/>
    <x v="2"/>
  </r>
  <r>
    <x v="177"/>
    <x v="2"/>
    <x v="3"/>
    <x v="0"/>
    <n v="199"/>
    <n v="9"/>
    <n v="1791"/>
    <x v="1"/>
    <x v="0"/>
    <x v="3"/>
  </r>
  <r>
    <x v="177"/>
    <x v="1"/>
    <x v="6"/>
    <x v="3"/>
    <n v="499"/>
    <n v="9"/>
    <n v="4491"/>
    <x v="1"/>
    <x v="0"/>
    <x v="0"/>
  </r>
  <r>
    <x v="178"/>
    <x v="1"/>
    <x v="6"/>
    <x v="1"/>
    <n v="299"/>
    <n v="6"/>
    <n v="1794"/>
    <x v="1"/>
    <x v="0"/>
    <x v="0"/>
  </r>
  <r>
    <x v="179"/>
    <x v="2"/>
    <x v="2"/>
    <x v="4"/>
    <n v="399"/>
    <n v="8"/>
    <n v="3192"/>
    <x v="0"/>
    <x v="0"/>
    <x v="2"/>
  </r>
  <r>
    <x v="179"/>
    <x v="1"/>
    <x v="3"/>
    <x v="4"/>
    <n v="399"/>
    <n v="8"/>
    <n v="3192"/>
    <x v="0"/>
    <x v="0"/>
    <x v="0"/>
  </r>
  <r>
    <x v="179"/>
    <x v="2"/>
    <x v="2"/>
    <x v="4"/>
    <n v="399"/>
    <n v="9"/>
    <n v="3591"/>
    <x v="0"/>
    <x v="0"/>
    <x v="2"/>
  </r>
  <r>
    <x v="180"/>
    <x v="0"/>
    <x v="3"/>
    <x v="2"/>
    <n v="99"/>
    <n v="3"/>
    <n v="297"/>
    <x v="0"/>
    <x v="1"/>
    <x v="2"/>
  </r>
  <r>
    <x v="181"/>
    <x v="0"/>
    <x v="1"/>
    <x v="3"/>
    <n v="499"/>
    <n v="1"/>
    <n v="499"/>
    <x v="0"/>
    <x v="0"/>
    <x v="0"/>
  </r>
  <r>
    <x v="182"/>
    <x v="1"/>
    <x v="4"/>
    <x v="3"/>
    <n v="499"/>
    <n v="4"/>
    <n v="1996"/>
    <x v="0"/>
    <x v="0"/>
    <x v="0"/>
  </r>
  <r>
    <x v="182"/>
    <x v="1"/>
    <x v="1"/>
    <x v="3"/>
    <n v="499"/>
    <n v="10"/>
    <n v="4990"/>
    <x v="0"/>
    <x v="0"/>
    <x v="2"/>
  </r>
  <r>
    <x v="182"/>
    <x v="1"/>
    <x v="1"/>
    <x v="1"/>
    <n v="299"/>
    <n v="6"/>
    <n v="1794"/>
    <x v="1"/>
    <x v="0"/>
    <x v="3"/>
  </r>
  <r>
    <x v="182"/>
    <x v="2"/>
    <x v="2"/>
    <x v="3"/>
    <n v="499"/>
    <n v="10"/>
    <n v="4990"/>
    <x v="0"/>
    <x v="0"/>
    <x v="4"/>
  </r>
  <r>
    <x v="182"/>
    <x v="0"/>
    <x v="6"/>
    <x v="4"/>
    <n v="399"/>
    <n v="6"/>
    <n v="2394"/>
    <x v="1"/>
    <x v="0"/>
    <x v="1"/>
  </r>
  <r>
    <x v="182"/>
    <x v="1"/>
    <x v="6"/>
    <x v="2"/>
    <n v="99"/>
    <n v="10"/>
    <n v="990"/>
    <x v="1"/>
    <x v="0"/>
    <x v="4"/>
  </r>
  <r>
    <x v="182"/>
    <x v="2"/>
    <x v="0"/>
    <x v="4"/>
    <n v="399"/>
    <n v="4"/>
    <n v="1596"/>
    <x v="1"/>
    <x v="0"/>
    <x v="3"/>
  </r>
  <r>
    <x v="183"/>
    <x v="2"/>
    <x v="4"/>
    <x v="3"/>
    <n v="499"/>
    <n v="2"/>
    <n v="998"/>
    <x v="0"/>
    <x v="0"/>
    <x v="2"/>
  </r>
  <r>
    <x v="183"/>
    <x v="2"/>
    <x v="5"/>
    <x v="3"/>
    <n v="499"/>
    <n v="3"/>
    <n v="1497"/>
    <x v="0"/>
    <x v="0"/>
    <x v="2"/>
  </r>
  <r>
    <x v="183"/>
    <x v="1"/>
    <x v="6"/>
    <x v="2"/>
    <n v="99"/>
    <n v="9"/>
    <n v="891"/>
    <x v="1"/>
    <x v="0"/>
    <x v="2"/>
  </r>
  <r>
    <x v="183"/>
    <x v="2"/>
    <x v="2"/>
    <x v="4"/>
    <n v="399"/>
    <n v="8"/>
    <n v="3192"/>
    <x v="1"/>
    <x v="1"/>
    <x v="4"/>
  </r>
  <r>
    <x v="183"/>
    <x v="0"/>
    <x v="5"/>
    <x v="0"/>
    <n v="199"/>
    <n v="8"/>
    <n v="1592"/>
    <x v="1"/>
    <x v="0"/>
    <x v="0"/>
  </r>
  <r>
    <x v="184"/>
    <x v="2"/>
    <x v="1"/>
    <x v="3"/>
    <n v="499"/>
    <n v="5"/>
    <n v="2495"/>
    <x v="0"/>
    <x v="0"/>
    <x v="2"/>
  </r>
  <r>
    <x v="184"/>
    <x v="0"/>
    <x v="0"/>
    <x v="3"/>
    <n v="499"/>
    <n v="6"/>
    <n v="2994"/>
    <x v="0"/>
    <x v="0"/>
    <x v="0"/>
  </r>
  <r>
    <x v="184"/>
    <x v="2"/>
    <x v="4"/>
    <x v="1"/>
    <n v="299"/>
    <n v="5"/>
    <n v="1495"/>
    <x v="1"/>
    <x v="1"/>
    <x v="2"/>
  </r>
  <r>
    <x v="184"/>
    <x v="2"/>
    <x v="0"/>
    <x v="0"/>
    <n v="199"/>
    <n v="6"/>
    <n v="1194"/>
    <x v="1"/>
    <x v="0"/>
    <x v="2"/>
  </r>
  <r>
    <x v="184"/>
    <x v="2"/>
    <x v="4"/>
    <x v="2"/>
    <n v="99"/>
    <n v="10"/>
    <n v="990"/>
    <x v="0"/>
    <x v="0"/>
    <x v="4"/>
  </r>
  <r>
    <x v="184"/>
    <x v="1"/>
    <x v="4"/>
    <x v="0"/>
    <n v="199"/>
    <n v="10"/>
    <n v="1990"/>
    <x v="0"/>
    <x v="0"/>
    <x v="2"/>
  </r>
  <r>
    <x v="184"/>
    <x v="0"/>
    <x v="5"/>
    <x v="4"/>
    <n v="399"/>
    <n v="5"/>
    <n v="1995"/>
    <x v="0"/>
    <x v="0"/>
    <x v="2"/>
  </r>
  <r>
    <x v="184"/>
    <x v="0"/>
    <x v="4"/>
    <x v="0"/>
    <n v="199"/>
    <n v="6"/>
    <n v="1194"/>
    <x v="0"/>
    <x v="0"/>
    <x v="2"/>
  </r>
  <r>
    <x v="184"/>
    <x v="0"/>
    <x v="5"/>
    <x v="4"/>
    <n v="399"/>
    <n v="8"/>
    <n v="3192"/>
    <x v="0"/>
    <x v="0"/>
    <x v="0"/>
  </r>
  <r>
    <x v="185"/>
    <x v="1"/>
    <x v="2"/>
    <x v="4"/>
    <n v="399"/>
    <n v="10"/>
    <n v="3990"/>
    <x v="0"/>
    <x v="1"/>
    <x v="2"/>
  </r>
  <r>
    <x v="186"/>
    <x v="1"/>
    <x v="3"/>
    <x v="4"/>
    <n v="399"/>
    <n v="8"/>
    <n v="3192"/>
    <x v="0"/>
    <x v="0"/>
    <x v="3"/>
  </r>
  <r>
    <x v="187"/>
    <x v="1"/>
    <x v="6"/>
    <x v="1"/>
    <n v="299"/>
    <n v="6"/>
    <n v="1794"/>
    <x v="0"/>
    <x v="0"/>
    <x v="2"/>
  </r>
  <r>
    <x v="187"/>
    <x v="0"/>
    <x v="0"/>
    <x v="4"/>
    <n v="399"/>
    <n v="7"/>
    <n v="2793"/>
    <x v="0"/>
    <x v="1"/>
    <x v="2"/>
  </r>
  <r>
    <x v="187"/>
    <x v="0"/>
    <x v="5"/>
    <x v="3"/>
    <n v="499"/>
    <n v="5"/>
    <n v="2495"/>
    <x v="0"/>
    <x v="0"/>
    <x v="0"/>
  </r>
  <r>
    <x v="187"/>
    <x v="1"/>
    <x v="4"/>
    <x v="1"/>
    <n v="299"/>
    <n v="1"/>
    <n v="299"/>
    <x v="0"/>
    <x v="0"/>
    <x v="1"/>
  </r>
  <r>
    <x v="187"/>
    <x v="1"/>
    <x v="1"/>
    <x v="2"/>
    <n v="99"/>
    <n v="5"/>
    <n v="495"/>
    <x v="0"/>
    <x v="0"/>
    <x v="0"/>
  </r>
  <r>
    <x v="187"/>
    <x v="2"/>
    <x v="3"/>
    <x v="1"/>
    <n v="299"/>
    <n v="6"/>
    <n v="1794"/>
    <x v="1"/>
    <x v="0"/>
    <x v="3"/>
  </r>
  <r>
    <x v="187"/>
    <x v="2"/>
    <x v="0"/>
    <x v="2"/>
    <n v="99"/>
    <n v="4"/>
    <n v="396"/>
    <x v="0"/>
    <x v="0"/>
    <x v="1"/>
  </r>
  <r>
    <x v="187"/>
    <x v="2"/>
    <x v="1"/>
    <x v="4"/>
    <n v="399"/>
    <n v="4"/>
    <n v="1596"/>
    <x v="1"/>
    <x v="0"/>
    <x v="3"/>
  </r>
  <r>
    <x v="187"/>
    <x v="1"/>
    <x v="0"/>
    <x v="3"/>
    <n v="499"/>
    <n v="3"/>
    <n v="1497"/>
    <x v="0"/>
    <x v="0"/>
    <x v="2"/>
  </r>
  <r>
    <x v="187"/>
    <x v="1"/>
    <x v="1"/>
    <x v="4"/>
    <n v="399"/>
    <n v="6"/>
    <n v="2394"/>
    <x v="0"/>
    <x v="0"/>
    <x v="2"/>
  </r>
  <r>
    <x v="187"/>
    <x v="0"/>
    <x v="2"/>
    <x v="0"/>
    <n v="199"/>
    <n v="6"/>
    <n v="1194"/>
    <x v="1"/>
    <x v="0"/>
    <x v="2"/>
  </r>
  <r>
    <x v="187"/>
    <x v="1"/>
    <x v="3"/>
    <x v="3"/>
    <n v="499"/>
    <n v="6"/>
    <n v="2994"/>
    <x v="0"/>
    <x v="0"/>
    <x v="2"/>
  </r>
  <r>
    <x v="187"/>
    <x v="1"/>
    <x v="3"/>
    <x v="1"/>
    <n v="299"/>
    <n v="9"/>
    <n v="2691"/>
    <x v="0"/>
    <x v="0"/>
    <x v="2"/>
  </r>
  <r>
    <x v="187"/>
    <x v="2"/>
    <x v="6"/>
    <x v="3"/>
    <n v="499"/>
    <n v="4"/>
    <n v="1996"/>
    <x v="1"/>
    <x v="0"/>
    <x v="2"/>
  </r>
  <r>
    <x v="187"/>
    <x v="0"/>
    <x v="4"/>
    <x v="0"/>
    <n v="199"/>
    <n v="10"/>
    <n v="1990"/>
    <x v="0"/>
    <x v="0"/>
    <x v="0"/>
  </r>
  <r>
    <x v="187"/>
    <x v="0"/>
    <x v="6"/>
    <x v="3"/>
    <n v="499"/>
    <n v="7"/>
    <n v="3493"/>
    <x v="0"/>
    <x v="0"/>
    <x v="2"/>
  </r>
  <r>
    <x v="187"/>
    <x v="1"/>
    <x v="6"/>
    <x v="0"/>
    <n v="199"/>
    <n v="2"/>
    <n v="398"/>
    <x v="0"/>
    <x v="0"/>
    <x v="0"/>
  </r>
  <r>
    <x v="187"/>
    <x v="2"/>
    <x v="2"/>
    <x v="3"/>
    <n v="499"/>
    <n v="9"/>
    <n v="4491"/>
    <x v="1"/>
    <x v="0"/>
    <x v="2"/>
  </r>
  <r>
    <x v="187"/>
    <x v="0"/>
    <x v="2"/>
    <x v="3"/>
    <n v="499"/>
    <n v="6"/>
    <n v="2994"/>
    <x v="0"/>
    <x v="0"/>
    <x v="2"/>
  </r>
  <r>
    <x v="187"/>
    <x v="2"/>
    <x v="1"/>
    <x v="4"/>
    <n v="399"/>
    <n v="5"/>
    <n v="1995"/>
    <x v="1"/>
    <x v="0"/>
    <x v="2"/>
  </r>
  <r>
    <x v="187"/>
    <x v="0"/>
    <x v="5"/>
    <x v="3"/>
    <n v="499"/>
    <n v="10"/>
    <n v="4990"/>
    <x v="1"/>
    <x v="0"/>
    <x v="2"/>
  </r>
  <r>
    <x v="188"/>
    <x v="1"/>
    <x v="4"/>
    <x v="3"/>
    <n v="499"/>
    <n v="2"/>
    <n v="998"/>
    <x v="0"/>
    <x v="0"/>
    <x v="2"/>
  </r>
  <r>
    <x v="188"/>
    <x v="0"/>
    <x v="6"/>
    <x v="2"/>
    <n v="99"/>
    <n v="2"/>
    <n v="198"/>
    <x v="0"/>
    <x v="0"/>
    <x v="4"/>
  </r>
  <r>
    <x v="188"/>
    <x v="2"/>
    <x v="6"/>
    <x v="2"/>
    <n v="99"/>
    <n v="9"/>
    <n v="891"/>
    <x v="1"/>
    <x v="1"/>
    <x v="1"/>
  </r>
  <r>
    <x v="188"/>
    <x v="0"/>
    <x v="4"/>
    <x v="0"/>
    <n v="199"/>
    <n v="3"/>
    <n v="597"/>
    <x v="0"/>
    <x v="0"/>
    <x v="2"/>
  </r>
  <r>
    <x v="189"/>
    <x v="2"/>
    <x v="4"/>
    <x v="4"/>
    <n v="399"/>
    <n v="10"/>
    <n v="3990"/>
    <x v="0"/>
    <x v="0"/>
    <x v="2"/>
  </r>
  <r>
    <x v="189"/>
    <x v="0"/>
    <x v="5"/>
    <x v="3"/>
    <n v="499"/>
    <n v="7"/>
    <n v="3493"/>
    <x v="1"/>
    <x v="0"/>
    <x v="4"/>
  </r>
  <r>
    <x v="190"/>
    <x v="1"/>
    <x v="5"/>
    <x v="0"/>
    <n v="199"/>
    <n v="9"/>
    <n v="1791"/>
    <x v="0"/>
    <x v="0"/>
    <x v="0"/>
  </r>
  <r>
    <x v="190"/>
    <x v="1"/>
    <x v="0"/>
    <x v="4"/>
    <n v="399"/>
    <n v="10"/>
    <n v="3990"/>
    <x v="1"/>
    <x v="0"/>
    <x v="1"/>
  </r>
  <r>
    <x v="190"/>
    <x v="0"/>
    <x v="0"/>
    <x v="2"/>
    <n v="99"/>
    <n v="3"/>
    <n v="297"/>
    <x v="1"/>
    <x v="0"/>
    <x v="4"/>
  </r>
  <r>
    <x v="190"/>
    <x v="2"/>
    <x v="6"/>
    <x v="3"/>
    <n v="499"/>
    <n v="1"/>
    <n v="499"/>
    <x v="0"/>
    <x v="0"/>
    <x v="1"/>
  </r>
  <r>
    <x v="190"/>
    <x v="0"/>
    <x v="1"/>
    <x v="4"/>
    <n v="399"/>
    <n v="3"/>
    <n v="1197"/>
    <x v="1"/>
    <x v="0"/>
    <x v="2"/>
  </r>
  <r>
    <x v="190"/>
    <x v="2"/>
    <x v="3"/>
    <x v="2"/>
    <n v="99"/>
    <n v="10"/>
    <n v="990"/>
    <x v="0"/>
    <x v="0"/>
    <x v="4"/>
  </r>
  <r>
    <x v="190"/>
    <x v="2"/>
    <x v="3"/>
    <x v="0"/>
    <n v="199"/>
    <n v="10"/>
    <n v="1990"/>
    <x v="1"/>
    <x v="0"/>
    <x v="2"/>
  </r>
  <r>
    <x v="191"/>
    <x v="1"/>
    <x v="1"/>
    <x v="3"/>
    <n v="499"/>
    <n v="2"/>
    <n v="998"/>
    <x v="0"/>
    <x v="0"/>
    <x v="2"/>
  </r>
  <r>
    <x v="191"/>
    <x v="2"/>
    <x v="1"/>
    <x v="0"/>
    <n v="199"/>
    <n v="10"/>
    <n v="1990"/>
    <x v="1"/>
    <x v="0"/>
    <x v="3"/>
  </r>
  <r>
    <x v="191"/>
    <x v="2"/>
    <x v="2"/>
    <x v="4"/>
    <n v="399"/>
    <n v="2"/>
    <n v="798"/>
    <x v="0"/>
    <x v="0"/>
    <x v="2"/>
  </r>
  <r>
    <x v="191"/>
    <x v="0"/>
    <x v="0"/>
    <x v="4"/>
    <n v="399"/>
    <n v="10"/>
    <n v="3990"/>
    <x v="1"/>
    <x v="0"/>
    <x v="2"/>
  </r>
  <r>
    <x v="191"/>
    <x v="1"/>
    <x v="4"/>
    <x v="4"/>
    <n v="399"/>
    <n v="10"/>
    <n v="3990"/>
    <x v="1"/>
    <x v="1"/>
    <x v="1"/>
  </r>
  <r>
    <x v="191"/>
    <x v="0"/>
    <x v="4"/>
    <x v="4"/>
    <n v="399"/>
    <n v="10"/>
    <n v="3990"/>
    <x v="1"/>
    <x v="1"/>
    <x v="0"/>
  </r>
  <r>
    <x v="192"/>
    <x v="0"/>
    <x v="4"/>
    <x v="0"/>
    <n v="199"/>
    <n v="5"/>
    <n v="995"/>
    <x v="0"/>
    <x v="1"/>
    <x v="0"/>
  </r>
  <r>
    <x v="193"/>
    <x v="0"/>
    <x v="3"/>
    <x v="1"/>
    <n v="299"/>
    <n v="3"/>
    <n v="897"/>
    <x v="0"/>
    <x v="0"/>
    <x v="2"/>
  </r>
  <r>
    <x v="193"/>
    <x v="1"/>
    <x v="6"/>
    <x v="2"/>
    <n v="99"/>
    <n v="3"/>
    <n v="297"/>
    <x v="0"/>
    <x v="0"/>
    <x v="1"/>
  </r>
  <r>
    <x v="193"/>
    <x v="2"/>
    <x v="1"/>
    <x v="1"/>
    <n v="299"/>
    <n v="2"/>
    <n v="598"/>
    <x v="1"/>
    <x v="0"/>
    <x v="0"/>
  </r>
  <r>
    <x v="193"/>
    <x v="0"/>
    <x v="6"/>
    <x v="0"/>
    <n v="199"/>
    <n v="9"/>
    <n v="1791"/>
    <x v="0"/>
    <x v="0"/>
    <x v="3"/>
  </r>
  <r>
    <x v="193"/>
    <x v="1"/>
    <x v="4"/>
    <x v="0"/>
    <n v="199"/>
    <n v="6"/>
    <n v="1194"/>
    <x v="0"/>
    <x v="0"/>
    <x v="3"/>
  </r>
  <r>
    <x v="193"/>
    <x v="0"/>
    <x v="5"/>
    <x v="0"/>
    <n v="199"/>
    <n v="1"/>
    <n v="199"/>
    <x v="1"/>
    <x v="0"/>
    <x v="3"/>
  </r>
  <r>
    <x v="193"/>
    <x v="2"/>
    <x v="4"/>
    <x v="3"/>
    <n v="499"/>
    <n v="5"/>
    <n v="2495"/>
    <x v="1"/>
    <x v="0"/>
    <x v="2"/>
  </r>
  <r>
    <x v="193"/>
    <x v="0"/>
    <x v="3"/>
    <x v="2"/>
    <n v="99"/>
    <n v="1"/>
    <n v="99"/>
    <x v="0"/>
    <x v="0"/>
    <x v="2"/>
  </r>
  <r>
    <x v="193"/>
    <x v="2"/>
    <x v="6"/>
    <x v="3"/>
    <n v="499"/>
    <n v="10"/>
    <n v="4990"/>
    <x v="1"/>
    <x v="0"/>
    <x v="4"/>
  </r>
  <r>
    <x v="193"/>
    <x v="1"/>
    <x v="2"/>
    <x v="4"/>
    <n v="399"/>
    <n v="3"/>
    <n v="1197"/>
    <x v="0"/>
    <x v="0"/>
    <x v="0"/>
  </r>
  <r>
    <x v="193"/>
    <x v="0"/>
    <x v="5"/>
    <x v="2"/>
    <n v="99"/>
    <n v="7"/>
    <n v="693"/>
    <x v="0"/>
    <x v="0"/>
    <x v="2"/>
  </r>
  <r>
    <x v="193"/>
    <x v="2"/>
    <x v="3"/>
    <x v="1"/>
    <n v="299"/>
    <n v="2"/>
    <n v="598"/>
    <x v="1"/>
    <x v="0"/>
    <x v="2"/>
  </r>
  <r>
    <x v="194"/>
    <x v="1"/>
    <x v="6"/>
    <x v="4"/>
    <n v="399"/>
    <n v="3"/>
    <n v="1197"/>
    <x v="0"/>
    <x v="0"/>
    <x v="2"/>
  </r>
  <r>
    <x v="195"/>
    <x v="2"/>
    <x v="6"/>
    <x v="1"/>
    <n v="299"/>
    <n v="7"/>
    <n v="2093"/>
    <x v="1"/>
    <x v="0"/>
    <x v="0"/>
  </r>
  <r>
    <x v="195"/>
    <x v="0"/>
    <x v="5"/>
    <x v="1"/>
    <n v="299"/>
    <n v="8"/>
    <n v="2392"/>
    <x v="0"/>
    <x v="0"/>
    <x v="0"/>
  </r>
  <r>
    <x v="195"/>
    <x v="1"/>
    <x v="6"/>
    <x v="4"/>
    <n v="399"/>
    <n v="10"/>
    <n v="3990"/>
    <x v="1"/>
    <x v="0"/>
    <x v="4"/>
  </r>
  <r>
    <x v="195"/>
    <x v="2"/>
    <x v="0"/>
    <x v="4"/>
    <n v="399"/>
    <n v="4"/>
    <n v="1596"/>
    <x v="1"/>
    <x v="0"/>
    <x v="4"/>
  </r>
  <r>
    <x v="195"/>
    <x v="1"/>
    <x v="6"/>
    <x v="0"/>
    <n v="199"/>
    <n v="4"/>
    <n v="796"/>
    <x v="0"/>
    <x v="0"/>
    <x v="2"/>
  </r>
  <r>
    <x v="195"/>
    <x v="2"/>
    <x v="2"/>
    <x v="1"/>
    <n v="299"/>
    <n v="7"/>
    <n v="2093"/>
    <x v="1"/>
    <x v="0"/>
    <x v="3"/>
  </r>
  <r>
    <x v="195"/>
    <x v="1"/>
    <x v="2"/>
    <x v="2"/>
    <n v="99"/>
    <n v="5"/>
    <n v="495"/>
    <x v="1"/>
    <x v="0"/>
    <x v="3"/>
  </r>
  <r>
    <x v="195"/>
    <x v="1"/>
    <x v="3"/>
    <x v="3"/>
    <n v="499"/>
    <n v="3"/>
    <n v="1497"/>
    <x v="1"/>
    <x v="0"/>
    <x v="2"/>
  </r>
  <r>
    <x v="195"/>
    <x v="2"/>
    <x v="5"/>
    <x v="4"/>
    <n v="399"/>
    <n v="1"/>
    <n v="399"/>
    <x v="1"/>
    <x v="0"/>
    <x v="3"/>
  </r>
  <r>
    <x v="195"/>
    <x v="2"/>
    <x v="3"/>
    <x v="2"/>
    <n v="99"/>
    <n v="3"/>
    <n v="297"/>
    <x v="1"/>
    <x v="0"/>
    <x v="2"/>
  </r>
  <r>
    <x v="195"/>
    <x v="1"/>
    <x v="6"/>
    <x v="0"/>
    <n v="199"/>
    <n v="5"/>
    <n v="995"/>
    <x v="1"/>
    <x v="0"/>
    <x v="3"/>
  </r>
  <r>
    <x v="195"/>
    <x v="1"/>
    <x v="3"/>
    <x v="1"/>
    <n v="299"/>
    <n v="9"/>
    <n v="2691"/>
    <x v="0"/>
    <x v="0"/>
    <x v="0"/>
  </r>
  <r>
    <x v="196"/>
    <x v="2"/>
    <x v="5"/>
    <x v="2"/>
    <n v="99"/>
    <n v="9"/>
    <n v="891"/>
    <x v="0"/>
    <x v="0"/>
    <x v="2"/>
  </r>
  <r>
    <x v="197"/>
    <x v="0"/>
    <x v="3"/>
    <x v="3"/>
    <n v="499"/>
    <n v="5"/>
    <n v="2495"/>
    <x v="0"/>
    <x v="0"/>
    <x v="2"/>
  </r>
  <r>
    <x v="197"/>
    <x v="2"/>
    <x v="6"/>
    <x v="0"/>
    <n v="199"/>
    <n v="9"/>
    <n v="1791"/>
    <x v="0"/>
    <x v="1"/>
    <x v="0"/>
  </r>
  <r>
    <x v="197"/>
    <x v="2"/>
    <x v="3"/>
    <x v="3"/>
    <n v="499"/>
    <n v="9"/>
    <n v="4491"/>
    <x v="0"/>
    <x v="0"/>
    <x v="3"/>
  </r>
  <r>
    <x v="197"/>
    <x v="0"/>
    <x v="0"/>
    <x v="1"/>
    <n v="299"/>
    <n v="5"/>
    <n v="1495"/>
    <x v="1"/>
    <x v="0"/>
    <x v="2"/>
  </r>
  <r>
    <x v="197"/>
    <x v="1"/>
    <x v="6"/>
    <x v="2"/>
    <n v="99"/>
    <n v="2"/>
    <n v="198"/>
    <x v="0"/>
    <x v="1"/>
    <x v="2"/>
  </r>
  <r>
    <x v="197"/>
    <x v="2"/>
    <x v="0"/>
    <x v="4"/>
    <n v="399"/>
    <n v="7"/>
    <n v="2793"/>
    <x v="0"/>
    <x v="0"/>
    <x v="2"/>
  </r>
  <r>
    <x v="197"/>
    <x v="2"/>
    <x v="1"/>
    <x v="3"/>
    <n v="499"/>
    <n v="5"/>
    <n v="2495"/>
    <x v="1"/>
    <x v="0"/>
    <x v="2"/>
  </r>
  <r>
    <x v="197"/>
    <x v="2"/>
    <x v="5"/>
    <x v="1"/>
    <n v="299"/>
    <n v="10"/>
    <n v="2990"/>
    <x v="1"/>
    <x v="1"/>
    <x v="4"/>
  </r>
  <r>
    <x v="197"/>
    <x v="1"/>
    <x v="1"/>
    <x v="2"/>
    <n v="99"/>
    <n v="3"/>
    <n v="297"/>
    <x v="1"/>
    <x v="1"/>
    <x v="3"/>
  </r>
  <r>
    <x v="197"/>
    <x v="1"/>
    <x v="1"/>
    <x v="0"/>
    <n v="199"/>
    <n v="8"/>
    <n v="1592"/>
    <x v="1"/>
    <x v="0"/>
    <x v="2"/>
  </r>
  <r>
    <x v="197"/>
    <x v="0"/>
    <x v="1"/>
    <x v="0"/>
    <n v="199"/>
    <n v="4"/>
    <n v="796"/>
    <x v="1"/>
    <x v="0"/>
    <x v="4"/>
  </r>
  <r>
    <x v="197"/>
    <x v="0"/>
    <x v="0"/>
    <x v="2"/>
    <n v="99"/>
    <n v="2"/>
    <n v="198"/>
    <x v="0"/>
    <x v="0"/>
    <x v="4"/>
  </r>
  <r>
    <x v="198"/>
    <x v="2"/>
    <x v="4"/>
    <x v="4"/>
    <n v="399"/>
    <n v="8"/>
    <n v="3192"/>
    <x v="0"/>
    <x v="0"/>
    <x v="0"/>
  </r>
  <r>
    <x v="198"/>
    <x v="0"/>
    <x v="6"/>
    <x v="0"/>
    <n v="199"/>
    <n v="1"/>
    <n v="199"/>
    <x v="1"/>
    <x v="0"/>
    <x v="4"/>
  </r>
  <r>
    <x v="198"/>
    <x v="1"/>
    <x v="1"/>
    <x v="2"/>
    <n v="99"/>
    <n v="6"/>
    <n v="594"/>
    <x v="0"/>
    <x v="0"/>
    <x v="0"/>
  </r>
  <r>
    <x v="198"/>
    <x v="1"/>
    <x v="2"/>
    <x v="3"/>
    <n v="499"/>
    <n v="10"/>
    <n v="4990"/>
    <x v="0"/>
    <x v="1"/>
    <x v="0"/>
  </r>
  <r>
    <x v="198"/>
    <x v="2"/>
    <x v="5"/>
    <x v="0"/>
    <n v="199"/>
    <n v="4"/>
    <n v="796"/>
    <x v="0"/>
    <x v="0"/>
    <x v="4"/>
  </r>
  <r>
    <x v="198"/>
    <x v="0"/>
    <x v="4"/>
    <x v="3"/>
    <n v="499"/>
    <n v="4"/>
    <n v="1996"/>
    <x v="1"/>
    <x v="0"/>
    <x v="1"/>
  </r>
  <r>
    <x v="198"/>
    <x v="2"/>
    <x v="0"/>
    <x v="1"/>
    <n v="299"/>
    <n v="10"/>
    <n v="2990"/>
    <x v="0"/>
    <x v="0"/>
    <x v="2"/>
  </r>
  <r>
    <x v="198"/>
    <x v="0"/>
    <x v="6"/>
    <x v="2"/>
    <n v="99"/>
    <n v="3"/>
    <n v="297"/>
    <x v="1"/>
    <x v="0"/>
    <x v="4"/>
  </r>
  <r>
    <x v="198"/>
    <x v="1"/>
    <x v="6"/>
    <x v="0"/>
    <n v="199"/>
    <n v="2"/>
    <n v="398"/>
    <x v="1"/>
    <x v="1"/>
    <x v="2"/>
  </r>
  <r>
    <x v="198"/>
    <x v="0"/>
    <x v="1"/>
    <x v="2"/>
    <n v="99"/>
    <n v="7"/>
    <n v="693"/>
    <x v="0"/>
    <x v="0"/>
    <x v="4"/>
  </r>
  <r>
    <x v="198"/>
    <x v="2"/>
    <x v="5"/>
    <x v="4"/>
    <n v="399"/>
    <n v="4"/>
    <n v="1596"/>
    <x v="0"/>
    <x v="0"/>
    <x v="2"/>
  </r>
  <r>
    <x v="198"/>
    <x v="1"/>
    <x v="2"/>
    <x v="2"/>
    <n v="99"/>
    <n v="1"/>
    <n v="99"/>
    <x v="1"/>
    <x v="0"/>
    <x v="3"/>
  </r>
  <r>
    <x v="198"/>
    <x v="1"/>
    <x v="0"/>
    <x v="2"/>
    <n v="99"/>
    <n v="1"/>
    <n v="99"/>
    <x v="1"/>
    <x v="0"/>
    <x v="2"/>
  </r>
  <r>
    <x v="198"/>
    <x v="2"/>
    <x v="4"/>
    <x v="4"/>
    <n v="399"/>
    <n v="9"/>
    <n v="3591"/>
    <x v="0"/>
    <x v="0"/>
    <x v="0"/>
  </r>
  <r>
    <x v="198"/>
    <x v="2"/>
    <x v="3"/>
    <x v="1"/>
    <n v="299"/>
    <n v="9"/>
    <n v="2691"/>
    <x v="0"/>
    <x v="0"/>
    <x v="2"/>
  </r>
  <r>
    <x v="198"/>
    <x v="1"/>
    <x v="1"/>
    <x v="4"/>
    <n v="399"/>
    <n v="2"/>
    <n v="798"/>
    <x v="0"/>
    <x v="0"/>
    <x v="0"/>
  </r>
  <r>
    <x v="198"/>
    <x v="2"/>
    <x v="2"/>
    <x v="1"/>
    <n v="299"/>
    <n v="8"/>
    <n v="2392"/>
    <x v="0"/>
    <x v="0"/>
    <x v="1"/>
  </r>
  <r>
    <x v="199"/>
    <x v="0"/>
    <x v="1"/>
    <x v="3"/>
    <n v="499"/>
    <n v="9"/>
    <n v="4491"/>
    <x v="1"/>
    <x v="0"/>
    <x v="1"/>
  </r>
  <r>
    <x v="199"/>
    <x v="1"/>
    <x v="6"/>
    <x v="2"/>
    <n v="99"/>
    <n v="2"/>
    <n v="198"/>
    <x v="0"/>
    <x v="0"/>
    <x v="3"/>
  </r>
  <r>
    <x v="199"/>
    <x v="1"/>
    <x v="2"/>
    <x v="1"/>
    <n v="299"/>
    <n v="6"/>
    <n v="1794"/>
    <x v="0"/>
    <x v="0"/>
    <x v="2"/>
  </r>
  <r>
    <x v="199"/>
    <x v="2"/>
    <x v="2"/>
    <x v="2"/>
    <n v="99"/>
    <n v="5"/>
    <n v="495"/>
    <x v="0"/>
    <x v="0"/>
    <x v="4"/>
  </r>
  <r>
    <x v="199"/>
    <x v="1"/>
    <x v="5"/>
    <x v="3"/>
    <n v="499"/>
    <n v="7"/>
    <n v="3493"/>
    <x v="1"/>
    <x v="0"/>
    <x v="0"/>
  </r>
  <r>
    <x v="200"/>
    <x v="1"/>
    <x v="5"/>
    <x v="0"/>
    <n v="199"/>
    <n v="4"/>
    <n v="796"/>
    <x v="1"/>
    <x v="1"/>
    <x v="0"/>
  </r>
  <r>
    <x v="200"/>
    <x v="1"/>
    <x v="1"/>
    <x v="0"/>
    <n v="199"/>
    <n v="1"/>
    <n v="199"/>
    <x v="1"/>
    <x v="0"/>
    <x v="2"/>
  </r>
  <r>
    <x v="200"/>
    <x v="2"/>
    <x v="0"/>
    <x v="0"/>
    <n v="199"/>
    <n v="9"/>
    <n v="1791"/>
    <x v="0"/>
    <x v="0"/>
    <x v="2"/>
  </r>
  <r>
    <x v="200"/>
    <x v="0"/>
    <x v="1"/>
    <x v="4"/>
    <n v="399"/>
    <n v="10"/>
    <n v="3990"/>
    <x v="0"/>
    <x v="0"/>
    <x v="0"/>
  </r>
  <r>
    <x v="201"/>
    <x v="1"/>
    <x v="1"/>
    <x v="0"/>
    <n v="199"/>
    <n v="2"/>
    <n v="398"/>
    <x v="1"/>
    <x v="0"/>
    <x v="0"/>
  </r>
  <r>
    <x v="201"/>
    <x v="1"/>
    <x v="1"/>
    <x v="2"/>
    <n v="99"/>
    <n v="7"/>
    <n v="693"/>
    <x v="0"/>
    <x v="0"/>
    <x v="0"/>
  </r>
  <r>
    <x v="201"/>
    <x v="0"/>
    <x v="0"/>
    <x v="2"/>
    <n v="99"/>
    <n v="9"/>
    <n v="891"/>
    <x v="1"/>
    <x v="0"/>
    <x v="2"/>
  </r>
  <r>
    <x v="201"/>
    <x v="0"/>
    <x v="3"/>
    <x v="2"/>
    <n v="99"/>
    <n v="8"/>
    <n v="792"/>
    <x v="0"/>
    <x v="0"/>
    <x v="0"/>
  </r>
  <r>
    <x v="201"/>
    <x v="1"/>
    <x v="3"/>
    <x v="4"/>
    <n v="399"/>
    <n v="7"/>
    <n v="2793"/>
    <x v="1"/>
    <x v="1"/>
    <x v="1"/>
  </r>
  <r>
    <x v="201"/>
    <x v="2"/>
    <x v="6"/>
    <x v="1"/>
    <n v="299"/>
    <n v="2"/>
    <n v="598"/>
    <x v="0"/>
    <x v="0"/>
    <x v="2"/>
  </r>
  <r>
    <x v="201"/>
    <x v="2"/>
    <x v="5"/>
    <x v="1"/>
    <n v="299"/>
    <n v="6"/>
    <n v="1794"/>
    <x v="1"/>
    <x v="0"/>
    <x v="3"/>
  </r>
  <r>
    <x v="201"/>
    <x v="0"/>
    <x v="1"/>
    <x v="1"/>
    <n v="299"/>
    <n v="1"/>
    <n v="299"/>
    <x v="0"/>
    <x v="0"/>
    <x v="4"/>
  </r>
  <r>
    <x v="201"/>
    <x v="0"/>
    <x v="0"/>
    <x v="0"/>
    <n v="199"/>
    <n v="7"/>
    <n v="1393"/>
    <x v="1"/>
    <x v="0"/>
    <x v="0"/>
  </r>
  <r>
    <x v="201"/>
    <x v="0"/>
    <x v="0"/>
    <x v="2"/>
    <n v="99"/>
    <n v="7"/>
    <n v="693"/>
    <x v="0"/>
    <x v="0"/>
    <x v="2"/>
  </r>
  <r>
    <x v="202"/>
    <x v="1"/>
    <x v="6"/>
    <x v="4"/>
    <n v="399"/>
    <n v="7"/>
    <n v="2793"/>
    <x v="0"/>
    <x v="0"/>
    <x v="2"/>
  </r>
  <r>
    <x v="202"/>
    <x v="1"/>
    <x v="6"/>
    <x v="3"/>
    <n v="499"/>
    <n v="7"/>
    <n v="3493"/>
    <x v="1"/>
    <x v="0"/>
    <x v="3"/>
  </r>
  <r>
    <x v="203"/>
    <x v="0"/>
    <x v="2"/>
    <x v="3"/>
    <n v="499"/>
    <n v="2"/>
    <n v="998"/>
    <x v="0"/>
    <x v="0"/>
    <x v="2"/>
  </r>
  <r>
    <x v="203"/>
    <x v="1"/>
    <x v="5"/>
    <x v="0"/>
    <n v="199"/>
    <n v="9"/>
    <n v="1791"/>
    <x v="0"/>
    <x v="0"/>
    <x v="1"/>
  </r>
  <r>
    <x v="203"/>
    <x v="0"/>
    <x v="3"/>
    <x v="4"/>
    <n v="399"/>
    <n v="2"/>
    <n v="798"/>
    <x v="0"/>
    <x v="0"/>
    <x v="2"/>
  </r>
  <r>
    <x v="203"/>
    <x v="2"/>
    <x v="3"/>
    <x v="4"/>
    <n v="399"/>
    <n v="5"/>
    <n v="1995"/>
    <x v="0"/>
    <x v="0"/>
    <x v="0"/>
  </r>
  <r>
    <x v="203"/>
    <x v="1"/>
    <x v="6"/>
    <x v="1"/>
    <n v="299"/>
    <n v="9"/>
    <n v="2691"/>
    <x v="1"/>
    <x v="0"/>
    <x v="3"/>
  </r>
  <r>
    <x v="203"/>
    <x v="0"/>
    <x v="2"/>
    <x v="1"/>
    <n v="299"/>
    <n v="8"/>
    <n v="2392"/>
    <x v="0"/>
    <x v="0"/>
    <x v="2"/>
  </r>
  <r>
    <x v="203"/>
    <x v="0"/>
    <x v="2"/>
    <x v="1"/>
    <n v="299"/>
    <n v="9"/>
    <n v="2691"/>
    <x v="0"/>
    <x v="0"/>
    <x v="3"/>
  </r>
  <r>
    <x v="203"/>
    <x v="0"/>
    <x v="3"/>
    <x v="1"/>
    <n v="299"/>
    <n v="4"/>
    <n v="1196"/>
    <x v="0"/>
    <x v="1"/>
    <x v="3"/>
  </r>
  <r>
    <x v="203"/>
    <x v="2"/>
    <x v="6"/>
    <x v="2"/>
    <n v="99"/>
    <n v="9"/>
    <n v="891"/>
    <x v="0"/>
    <x v="0"/>
    <x v="4"/>
  </r>
  <r>
    <x v="203"/>
    <x v="0"/>
    <x v="0"/>
    <x v="0"/>
    <n v="199"/>
    <n v="3"/>
    <n v="597"/>
    <x v="0"/>
    <x v="0"/>
    <x v="3"/>
  </r>
  <r>
    <x v="203"/>
    <x v="0"/>
    <x v="2"/>
    <x v="4"/>
    <n v="399"/>
    <n v="9"/>
    <n v="3591"/>
    <x v="0"/>
    <x v="0"/>
    <x v="2"/>
  </r>
  <r>
    <x v="203"/>
    <x v="1"/>
    <x v="3"/>
    <x v="0"/>
    <n v="199"/>
    <n v="4"/>
    <n v="796"/>
    <x v="0"/>
    <x v="0"/>
    <x v="3"/>
  </r>
  <r>
    <x v="203"/>
    <x v="2"/>
    <x v="0"/>
    <x v="1"/>
    <n v="299"/>
    <n v="1"/>
    <n v="299"/>
    <x v="1"/>
    <x v="0"/>
    <x v="2"/>
  </r>
  <r>
    <x v="203"/>
    <x v="0"/>
    <x v="4"/>
    <x v="2"/>
    <n v="99"/>
    <n v="3"/>
    <n v="297"/>
    <x v="0"/>
    <x v="0"/>
    <x v="0"/>
  </r>
  <r>
    <x v="203"/>
    <x v="1"/>
    <x v="1"/>
    <x v="3"/>
    <n v="499"/>
    <n v="10"/>
    <n v="4990"/>
    <x v="0"/>
    <x v="0"/>
    <x v="2"/>
  </r>
  <r>
    <x v="204"/>
    <x v="0"/>
    <x v="1"/>
    <x v="0"/>
    <n v="199"/>
    <n v="4"/>
    <n v="796"/>
    <x v="0"/>
    <x v="0"/>
    <x v="3"/>
  </r>
  <r>
    <x v="204"/>
    <x v="1"/>
    <x v="1"/>
    <x v="3"/>
    <n v="499"/>
    <n v="3"/>
    <n v="1497"/>
    <x v="0"/>
    <x v="1"/>
    <x v="2"/>
  </r>
  <r>
    <x v="204"/>
    <x v="0"/>
    <x v="3"/>
    <x v="1"/>
    <n v="299"/>
    <n v="7"/>
    <n v="2093"/>
    <x v="0"/>
    <x v="0"/>
    <x v="3"/>
  </r>
  <r>
    <x v="204"/>
    <x v="1"/>
    <x v="1"/>
    <x v="4"/>
    <n v="399"/>
    <n v="1"/>
    <n v="399"/>
    <x v="0"/>
    <x v="0"/>
    <x v="2"/>
  </r>
  <r>
    <x v="204"/>
    <x v="2"/>
    <x v="4"/>
    <x v="0"/>
    <n v="199"/>
    <n v="2"/>
    <n v="398"/>
    <x v="0"/>
    <x v="0"/>
    <x v="0"/>
  </r>
  <r>
    <x v="205"/>
    <x v="1"/>
    <x v="5"/>
    <x v="1"/>
    <n v="299"/>
    <n v="5"/>
    <n v="1495"/>
    <x v="0"/>
    <x v="0"/>
    <x v="4"/>
  </r>
  <r>
    <x v="205"/>
    <x v="0"/>
    <x v="0"/>
    <x v="3"/>
    <n v="499"/>
    <n v="4"/>
    <n v="1996"/>
    <x v="1"/>
    <x v="0"/>
    <x v="1"/>
  </r>
  <r>
    <x v="206"/>
    <x v="2"/>
    <x v="5"/>
    <x v="1"/>
    <n v="299"/>
    <n v="1"/>
    <n v="299"/>
    <x v="0"/>
    <x v="0"/>
    <x v="3"/>
  </r>
  <r>
    <x v="206"/>
    <x v="2"/>
    <x v="3"/>
    <x v="1"/>
    <n v="299"/>
    <n v="8"/>
    <n v="2392"/>
    <x v="1"/>
    <x v="0"/>
    <x v="2"/>
  </r>
  <r>
    <x v="206"/>
    <x v="2"/>
    <x v="2"/>
    <x v="2"/>
    <n v="99"/>
    <n v="5"/>
    <n v="495"/>
    <x v="0"/>
    <x v="0"/>
    <x v="1"/>
  </r>
  <r>
    <x v="206"/>
    <x v="0"/>
    <x v="6"/>
    <x v="1"/>
    <n v="299"/>
    <n v="3"/>
    <n v="897"/>
    <x v="1"/>
    <x v="0"/>
    <x v="2"/>
  </r>
  <r>
    <x v="206"/>
    <x v="0"/>
    <x v="1"/>
    <x v="4"/>
    <n v="399"/>
    <n v="9"/>
    <n v="3591"/>
    <x v="1"/>
    <x v="0"/>
    <x v="2"/>
  </r>
  <r>
    <x v="206"/>
    <x v="2"/>
    <x v="4"/>
    <x v="4"/>
    <n v="399"/>
    <n v="1"/>
    <n v="399"/>
    <x v="1"/>
    <x v="0"/>
    <x v="2"/>
  </r>
  <r>
    <x v="207"/>
    <x v="2"/>
    <x v="6"/>
    <x v="1"/>
    <n v="299"/>
    <n v="4"/>
    <n v="1196"/>
    <x v="1"/>
    <x v="1"/>
    <x v="0"/>
  </r>
  <r>
    <x v="207"/>
    <x v="2"/>
    <x v="3"/>
    <x v="1"/>
    <n v="299"/>
    <n v="4"/>
    <n v="1196"/>
    <x v="0"/>
    <x v="0"/>
    <x v="2"/>
  </r>
  <r>
    <x v="207"/>
    <x v="1"/>
    <x v="5"/>
    <x v="3"/>
    <n v="499"/>
    <n v="4"/>
    <n v="1996"/>
    <x v="0"/>
    <x v="0"/>
    <x v="3"/>
  </r>
  <r>
    <x v="207"/>
    <x v="0"/>
    <x v="3"/>
    <x v="1"/>
    <n v="299"/>
    <n v="9"/>
    <n v="2691"/>
    <x v="0"/>
    <x v="0"/>
    <x v="1"/>
  </r>
  <r>
    <x v="207"/>
    <x v="2"/>
    <x v="0"/>
    <x v="0"/>
    <n v="199"/>
    <n v="9"/>
    <n v="1791"/>
    <x v="0"/>
    <x v="0"/>
    <x v="1"/>
  </r>
  <r>
    <x v="207"/>
    <x v="0"/>
    <x v="4"/>
    <x v="3"/>
    <n v="499"/>
    <n v="5"/>
    <n v="2495"/>
    <x v="0"/>
    <x v="0"/>
    <x v="2"/>
  </r>
  <r>
    <x v="207"/>
    <x v="0"/>
    <x v="5"/>
    <x v="0"/>
    <n v="199"/>
    <n v="6"/>
    <n v="1194"/>
    <x v="1"/>
    <x v="0"/>
    <x v="2"/>
  </r>
  <r>
    <x v="207"/>
    <x v="0"/>
    <x v="5"/>
    <x v="0"/>
    <n v="199"/>
    <n v="2"/>
    <n v="398"/>
    <x v="1"/>
    <x v="0"/>
    <x v="1"/>
  </r>
  <r>
    <x v="207"/>
    <x v="2"/>
    <x v="3"/>
    <x v="3"/>
    <n v="499"/>
    <n v="9"/>
    <n v="4491"/>
    <x v="1"/>
    <x v="0"/>
    <x v="4"/>
  </r>
  <r>
    <x v="207"/>
    <x v="1"/>
    <x v="2"/>
    <x v="2"/>
    <n v="99"/>
    <n v="5"/>
    <n v="495"/>
    <x v="1"/>
    <x v="0"/>
    <x v="0"/>
  </r>
  <r>
    <x v="208"/>
    <x v="0"/>
    <x v="5"/>
    <x v="0"/>
    <n v="199"/>
    <n v="3"/>
    <n v="597"/>
    <x v="0"/>
    <x v="0"/>
    <x v="0"/>
  </r>
  <r>
    <x v="209"/>
    <x v="0"/>
    <x v="3"/>
    <x v="1"/>
    <n v="299"/>
    <n v="9"/>
    <n v="2691"/>
    <x v="0"/>
    <x v="0"/>
    <x v="3"/>
  </r>
  <r>
    <x v="209"/>
    <x v="1"/>
    <x v="0"/>
    <x v="2"/>
    <n v="99"/>
    <n v="5"/>
    <n v="495"/>
    <x v="0"/>
    <x v="0"/>
    <x v="2"/>
  </r>
  <r>
    <x v="209"/>
    <x v="0"/>
    <x v="1"/>
    <x v="4"/>
    <n v="399"/>
    <n v="4"/>
    <n v="1596"/>
    <x v="1"/>
    <x v="0"/>
    <x v="1"/>
  </r>
  <r>
    <x v="209"/>
    <x v="1"/>
    <x v="4"/>
    <x v="0"/>
    <n v="199"/>
    <n v="5"/>
    <n v="995"/>
    <x v="0"/>
    <x v="0"/>
    <x v="0"/>
  </r>
  <r>
    <x v="209"/>
    <x v="1"/>
    <x v="5"/>
    <x v="4"/>
    <n v="399"/>
    <n v="9"/>
    <n v="3591"/>
    <x v="0"/>
    <x v="0"/>
    <x v="4"/>
  </r>
  <r>
    <x v="209"/>
    <x v="0"/>
    <x v="2"/>
    <x v="0"/>
    <n v="199"/>
    <n v="5"/>
    <n v="995"/>
    <x v="0"/>
    <x v="1"/>
    <x v="3"/>
  </r>
  <r>
    <x v="209"/>
    <x v="1"/>
    <x v="3"/>
    <x v="3"/>
    <n v="499"/>
    <n v="10"/>
    <n v="4990"/>
    <x v="1"/>
    <x v="0"/>
    <x v="0"/>
  </r>
  <r>
    <x v="209"/>
    <x v="1"/>
    <x v="5"/>
    <x v="0"/>
    <n v="199"/>
    <n v="10"/>
    <n v="1990"/>
    <x v="0"/>
    <x v="0"/>
    <x v="3"/>
  </r>
  <r>
    <x v="209"/>
    <x v="0"/>
    <x v="0"/>
    <x v="2"/>
    <n v="99"/>
    <n v="2"/>
    <n v="198"/>
    <x v="0"/>
    <x v="0"/>
    <x v="3"/>
  </r>
  <r>
    <x v="209"/>
    <x v="2"/>
    <x v="2"/>
    <x v="4"/>
    <n v="399"/>
    <n v="8"/>
    <n v="3192"/>
    <x v="1"/>
    <x v="0"/>
    <x v="3"/>
  </r>
  <r>
    <x v="210"/>
    <x v="2"/>
    <x v="5"/>
    <x v="3"/>
    <n v="499"/>
    <n v="3"/>
    <n v="1497"/>
    <x v="0"/>
    <x v="0"/>
    <x v="2"/>
  </r>
  <r>
    <x v="210"/>
    <x v="1"/>
    <x v="6"/>
    <x v="3"/>
    <n v="499"/>
    <n v="8"/>
    <n v="3992"/>
    <x v="0"/>
    <x v="0"/>
    <x v="2"/>
  </r>
  <r>
    <x v="210"/>
    <x v="1"/>
    <x v="3"/>
    <x v="4"/>
    <n v="399"/>
    <n v="5"/>
    <n v="1995"/>
    <x v="1"/>
    <x v="0"/>
    <x v="3"/>
  </r>
  <r>
    <x v="211"/>
    <x v="2"/>
    <x v="3"/>
    <x v="1"/>
    <n v="299"/>
    <n v="3"/>
    <n v="897"/>
    <x v="1"/>
    <x v="0"/>
    <x v="2"/>
  </r>
  <r>
    <x v="211"/>
    <x v="0"/>
    <x v="2"/>
    <x v="4"/>
    <n v="399"/>
    <n v="1"/>
    <n v="399"/>
    <x v="0"/>
    <x v="1"/>
    <x v="0"/>
  </r>
  <r>
    <x v="211"/>
    <x v="2"/>
    <x v="6"/>
    <x v="3"/>
    <n v="499"/>
    <n v="7"/>
    <n v="3493"/>
    <x v="1"/>
    <x v="0"/>
    <x v="0"/>
  </r>
  <r>
    <x v="211"/>
    <x v="0"/>
    <x v="3"/>
    <x v="1"/>
    <n v="299"/>
    <n v="8"/>
    <n v="2392"/>
    <x v="0"/>
    <x v="0"/>
    <x v="2"/>
  </r>
  <r>
    <x v="211"/>
    <x v="0"/>
    <x v="2"/>
    <x v="3"/>
    <n v="499"/>
    <n v="9"/>
    <n v="4491"/>
    <x v="0"/>
    <x v="0"/>
    <x v="1"/>
  </r>
  <r>
    <x v="212"/>
    <x v="0"/>
    <x v="0"/>
    <x v="2"/>
    <n v="99"/>
    <n v="4"/>
    <n v="396"/>
    <x v="1"/>
    <x v="0"/>
    <x v="3"/>
  </r>
  <r>
    <x v="213"/>
    <x v="2"/>
    <x v="4"/>
    <x v="3"/>
    <n v="499"/>
    <n v="7"/>
    <n v="3493"/>
    <x v="0"/>
    <x v="0"/>
    <x v="3"/>
  </r>
  <r>
    <x v="213"/>
    <x v="0"/>
    <x v="3"/>
    <x v="1"/>
    <n v="299"/>
    <n v="1"/>
    <n v="299"/>
    <x v="0"/>
    <x v="0"/>
    <x v="0"/>
  </r>
  <r>
    <x v="213"/>
    <x v="2"/>
    <x v="4"/>
    <x v="2"/>
    <n v="99"/>
    <n v="5"/>
    <n v="495"/>
    <x v="0"/>
    <x v="0"/>
    <x v="0"/>
  </r>
  <r>
    <x v="213"/>
    <x v="2"/>
    <x v="1"/>
    <x v="1"/>
    <n v="299"/>
    <n v="1"/>
    <n v="299"/>
    <x v="1"/>
    <x v="0"/>
    <x v="3"/>
  </r>
  <r>
    <x v="213"/>
    <x v="1"/>
    <x v="0"/>
    <x v="0"/>
    <n v="199"/>
    <n v="7"/>
    <n v="1393"/>
    <x v="0"/>
    <x v="0"/>
    <x v="0"/>
  </r>
  <r>
    <x v="214"/>
    <x v="2"/>
    <x v="6"/>
    <x v="3"/>
    <n v="499"/>
    <n v="2"/>
    <n v="998"/>
    <x v="0"/>
    <x v="0"/>
    <x v="3"/>
  </r>
  <r>
    <x v="214"/>
    <x v="1"/>
    <x v="6"/>
    <x v="1"/>
    <n v="299"/>
    <n v="1"/>
    <n v="299"/>
    <x v="0"/>
    <x v="0"/>
    <x v="3"/>
  </r>
  <r>
    <x v="214"/>
    <x v="1"/>
    <x v="2"/>
    <x v="0"/>
    <n v="199"/>
    <n v="1"/>
    <n v="199"/>
    <x v="0"/>
    <x v="0"/>
    <x v="2"/>
  </r>
  <r>
    <x v="214"/>
    <x v="0"/>
    <x v="6"/>
    <x v="1"/>
    <n v="299"/>
    <n v="6"/>
    <n v="1794"/>
    <x v="0"/>
    <x v="0"/>
    <x v="2"/>
  </r>
  <r>
    <x v="214"/>
    <x v="0"/>
    <x v="0"/>
    <x v="3"/>
    <n v="499"/>
    <n v="10"/>
    <n v="4990"/>
    <x v="0"/>
    <x v="0"/>
    <x v="0"/>
  </r>
  <r>
    <x v="214"/>
    <x v="2"/>
    <x v="5"/>
    <x v="1"/>
    <n v="299"/>
    <n v="5"/>
    <n v="1495"/>
    <x v="0"/>
    <x v="0"/>
    <x v="0"/>
  </r>
  <r>
    <x v="214"/>
    <x v="1"/>
    <x v="6"/>
    <x v="3"/>
    <n v="499"/>
    <n v="2"/>
    <n v="998"/>
    <x v="0"/>
    <x v="0"/>
    <x v="2"/>
  </r>
  <r>
    <x v="214"/>
    <x v="1"/>
    <x v="3"/>
    <x v="4"/>
    <n v="399"/>
    <n v="2"/>
    <n v="798"/>
    <x v="1"/>
    <x v="0"/>
    <x v="2"/>
  </r>
  <r>
    <x v="214"/>
    <x v="2"/>
    <x v="3"/>
    <x v="2"/>
    <n v="99"/>
    <n v="5"/>
    <n v="495"/>
    <x v="0"/>
    <x v="0"/>
    <x v="2"/>
  </r>
  <r>
    <x v="214"/>
    <x v="2"/>
    <x v="6"/>
    <x v="1"/>
    <n v="299"/>
    <n v="6"/>
    <n v="1794"/>
    <x v="0"/>
    <x v="0"/>
    <x v="3"/>
  </r>
  <r>
    <x v="214"/>
    <x v="0"/>
    <x v="3"/>
    <x v="4"/>
    <n v="399"/>
    <n v="5"/>
    <n v="1995"/>
    <x v="0"/>
    <x v="0"/>
    <x v="2"/>
  </r>
  <r>
    <x v="214"/>
    <x v="0"/>
    <x v="2"/>
    <x v="1"/>
    <n v="299"/>
    <n v="6"/>
    <n v="1794"/>
    <x v="0"/>
    <x v="0"/>
    <x v="2"/>
  </r>
  <r>
    <x v="214"/>
    <x v="0"/>
    <x v="5"/>
    <x v="2"/>
    <n v="99"/>
    <n v="5"/>
    <n v="495"/>
    <x v="0"/>
    <x v="0"/>
    <x v="2"/>
  </r>
  <r>
    <x v="215"/>
    <x v="2"/>
    <x v="5"/>
    <x v="4"/>
    <n v="399"/>
    <n v="4"/>
    <n v="1596"/>
    <x v="1"/>
    <x v="0"/>
    <x v="0"/>
  </r>
  <r>
    <x v="215"/>
    <x v="1"/>
    <x v="3"/>
    <x v="4"/>
    <n v="399"/>
    <n v="7"/>
    <n v="2793"/>
    <x v="0"/>
    <x v="1"/>
    <x v="3"/>
  </r>
  <r>
    <x v="215"/>
    <x v="2"/>
    <x v="4"/>
    <x v="0"/>
    <n v="199"/>
    <n v="5"/>
    <n v="995"/>
    <x v="0"/>
    <x v="0"/>
    <x v="1"/>
  </r>
  <r>
    <x v="215"/>
    <x v="0"/>
    <x v="1"/>
    <x v="1"/>
    <n v="299"/>
    <n v="9"/>
    <n v="2691"/>
    <x v="1"/>
    <x v="0"/>
    <x v="1"/>
  </r>
  <r>
    <x v="215"/>
    <x v="0"/>
    <x v="4"/>
    <x v="1"/>
    <n v="299"/>
    <n v="7"/>
    <n v="2093"/>
    <x v="0"/>
    <x v="1"/>
    <x v="4"/>
  </r>
  <r>
    <x v="215"/>
    <x v="0"/>
    <x v="5"/>
    <x v="4"/>
    <n v="399"/>
    <n v="9"/>
    <n v="3591"/>
    <x v="0"/>
    <x v="0"/>
    <x v="2"/>
  </r>
  <r>
    <x v="215"/>
    <x v="2"/>
    <x v="6"/>
    <x v="0"/>
    <n v="199"/>
    <n v="10"/>
    <n v="1990"/>
    <x v="0"/>
    <x v="0"/>
    <x v="2"/>
  </r>
  <r>
    <x v="215"/>
    <x v="2"/>
    <x v="3"/>
    <x v="4"/>
    <n v="399"/>
    <n v="8"/>
    <n v="3192"/>
    <x v="0"/>
    <x v="0"/>
    <x v="2"/>
  </r>
  <r>
    <x v="215"/>
    <x v="0"/>
    <x v="0"/>
    <x v="0"/>
    <n v="199"/>
    <n v="6"/>
    <n v="1194"/>
    <x v="0"/>
    <x v="0"/>
    <x v="2"/>
  </r>
  <r>
    <x v="215"/>
    <x v="0"/>
    <x v="4"/>
    <x v="3"/>
    <n v="499"/>
    <n v="9"/>
    <n v="4491"/>
    <x v="0"/>
    <x v="0"/>
    <x v="3"/>
  </r>
  <r>
    <x v="216"/>
    <x v="0"/>
    <x v="3"/>
    <x v="2"/>
    <n v="99"/>
    <n v="9"/>
    <n v="891"/>
    <x v="0"/>
    <x v="0"/>
    <x v="2"/>
  </r>
  <r>
    <x v="217"/>
    <x v="0"/>
    <x v="4"/>
    <x v="4"/>
    <n v="399"/>
    <n v="9"/>
    <n v="3591"/>
    <x v="1"/>
    <x v="0"/>
    <x v="2"/>
  </r>
  <r>
    <x v="217"/>
    <x v="2"/>
    <x v="3"/>
    <x v="0"/>
    <n v="199"/>
    <n v="7"/>
    <n v="1393"/>
    <x v="0"/>
    <x v="0"/>
    <x v="3"/>
  </r>
  <r>
    <x v="218"/>
    <x v="0"/>
    <x v="3"/>
    <x v="1"/>
    <n v="299"/>
    <n v="6"/>
    <n v="1794"/>
    <x v="0"/>
    <x v="0"/>
    <x v="2"/>
  </r>
  <r>
    <x v="218"/>
    <x v="1"/>
    <x v="0"/>
    <x v="0"/>
    <n v="199"/>
    <n v="1"/>
    <n v="199"/>
    <x v="0"/>
    <x v="0"/>
    <x v="0"/>
  </r>
  <r>
    <x v="218"/>
    <x v="0"/>
    <x v="4"/>
    <x v="1"/>
    <n v="299"/>
    <n v="1"/>
    <n v="299"/>
    <x v="1"/>
    <x v="0"/>
    <x v="2"/>
  </r>
  <r>
    <x v="218"/>
    <x v="0"/>
    <x v="2"/>
    <x v="2"/>
    <n v="99"/>
    <n v="2"/>
    <n v="198"/>
    <x v="0"/>
    <x v="0"/>
    <x v="1"/>
  </r>
  <r>
    <x v="218"/>
    <x v="1"/>
    <x v="5"/>
    <x v="3"/>
    <n v="499"/>
    <n v="9"/>
    <n v="4491"/>
    <x v="0"/>
    <x v="0"/>
    <x v="2"/>
  </r>
  <r>
    <x v="218"/>
    <x v="2"/>
    <x v="4"/>
    <x v="0"/>
    <n v="199"/>
    <n v="5"/>
    <n v="995"/>
    <x v="0"/>
    <x v="0"/>
    <x v="2"/>
  </r>
  <r>
    <x v="218"/>
    <x v="0"/>
    <x v="4"/>
    <x v="4"/>
    <n v="399"/>
    <n v="5"/>
    <n v="1995"/>
    <x v="0"/>
    <x v="0"/>
    <x v="3"/>
  </r>
  <r>
    <x v="218"/>
    <x v="1"/>
    <x v="4"/>
    <x v="1"/>
    <n v="299"/>
    <n v="8"/>
    <n v="2392"/>
    <x v="1"/>
    <x v="0"/>
    <x v="2"/>
  </r>
  <r>
    <x v="218"/>
    <x v="2"/>
    <x v="3"/>
    <x v="4"/>
    <n v="399"/>
    <n v="7"/>
    <n v="2793"/>
    <x v="1"/>
    <x v="0"/>
    <x v="4"/>
  </r>
  <r>
    <x v="218"/>
    <x v="1"/>
    <x v="0"/>
    <x v="1"/>
    <n v="299"/>
    <n v="1"/>
    <n v="299"/>
    <x v="1"/>
    <x v="0"/>
    <x v="2"/>
  </r>
  <r>
    <x v="218"/>
    <x v="2"/>
    <x v="5"/>
    <x v="3"/>
    <n v="499"/>
    <n v="8"/>
    <n v="3992"/>
    <x v="0"/>
    <x v="0"/>
    <x v="3"/>
  </r>
  <r>
    <x v="218"/>
    <x v="2"/>
    <x v="2"/>
    <x v="2"/>
    <n v="99"/>
    <n v="5"/>
    <n v="495"/>
    <x v="0"/>
    <x v="0"/>
    <x v="0"/>
  </r>
  <r>
    <x v="218"/>
    <x v="0"/>
    <x v="5"/>
    <x v="4"/>
    <n v="399"/>
    <n v="10"/>
    <n v="3990"/>
    <x v="0"/>
    <x v="0"/>
    <x v="2"/>
  </r>
  <r>
    <x v="218"/>
    <x v="2"/>
    <x v="6"/>
    <x v="0"/>
    <n v="199"/>
    <n v="7"/>
    <n v="1393"/>
    <x v="0"/>
    <x v="0"/>
    <x v="3"/>
  </r>
  <r>
    <x v="218"/>
    <x v="1"/>
    <x v="1"/>
    <x v="3"/>
    <n v="499"/>
    <n v="10"/>
    <n v="4990"/>
    <x v="0"/>
    <x v="0"/>
    <x v="0"/>
  </r>
  <r>
    <x v="218"/>
    <x v="2"/>
    <x v="3"/>
    <x v="0"/>
    <n v="199"/>
    <n v="2"/>
    <n v="398"/>
    <x v="1"/>
    <x v="0"/>
    <x v="0"/>
  </r>
  <r>
    <x v="218"/>
    <x v="2"/>
    <x v="0"/>
    <x v="0"/>
    <n v="199"/>
    <n v="6"/>
    <n v="1194"/>
    <x v="0"/>
    <x v="0"/>
    <x v="2"/>
  </r>
  <r>
    <x v="218"/>
    <x v="2"/>
    <x v="1"/>
    <x v="1"/>
    <n v="299"/>
    <n v="2"/>
    <n v="598"/>
    <x v="0"/>
    <x v="0"/>
    <x v="4"/>
  </r>
  <r>
    <x v="218"/>
    <x v="1"/>
    <x v="5"/>
    <x v="4"/>
    <n v="399"/>
    <n v="10"/>
    <n v="3990"/>
    <x v="0"/>
    <x v="0"/>
    <x v="2"/>
  </r>
  <r>
    <x v="219"/>
    <x v="2"/>
    <x v="5"/>
    <x v="0"/>
    <n v="199"/>
    <n v="8"/>
    <n v="1592"/>
    <x v="1"/>
    <x v="1"/>
    <x v="2"/>
  </r>
  <r>
    <x v="220"/>
    <x v="0"/>
    <x v="3"/>
    <x v="3"/>
    <n v="499"/>
    <n v="5"/>
    <n v="2495"/>
    <x v="0"/>
    <x v="0"/>
    <x v="2"/>
  </r>
  <r>
    <x v="220"/>
    <x v="0"/>
    <x v="5"/>
    <x v="3"/>
    <n v="499"/>
    <n v="6"/>
    <n v="2994"/>
    <x v="0"/>
    <x v="0"/>
    <x v="2"/>
  </r>
  <r>
    <x v="220"/>
    <x v="1"/>
    <x v="4"/>
    <x v="1"/>
    <n v="299"/>
    <n v="7"/>
    <n v="2093"/>
    <x v="1"/>
    <x v="0"/>
    <x v="3"/>
  </r>
  <r>
    <x v="220"/>
    <x v="2"/>
    <x v="2"/>
    <x v="2"/>
    <n v="99"/>
    <n v="2"/>
    <n v="198"/>
    <x v="0"/>
    <x v="0"/>
    <x v="1"/>
  </r>
  <r>
    <x v="220"/>
    <x v="0"/>
    <x v="3"/>
    <x v="3"/>
    <n v="499"/>
    <n v="5"/>
    <n v="2495"/>
    <x v="1"/>
    <x v="0"/>
    <x v="0"/>
  </r>
  <r>
    <x v="220"/>
    <x v="0"/>
    <x v="3"/>
    <x v="0"/>
    <n v="199"/>
    <n v="7"/>
    <n v="1393"/>
    <x v="0"/>
    <x v="0"/>
    <x v="2"/>
  </r>
  <r>
    <x v="221"/>
    <x v="2"/>
    <x v="4"/>
    <x v="3"/>
    <n v="499"/>
    <n v="1"/>
    <n v="499"/>
    <x v="0"/>
    <x v="1"/>
    <x v="4"/>
  </r>
  <r>
    <x v="222"/>
    <x v="2"/>
    <x v="4"/>
    <x v="4"/>
    <n v="399"/>
    <n v="4"/>
    <n v="1596"/>
    <x v="1"/>
    <x v="0"/>
    <x v="3"/>
  </r>
  <r>
    <x v="222"/>
    <x v="2"/>
    <x v="3"/>
    <x v="1"/>
    <n v="299"/>
    <n v="6"/>
    <n v="1794"/>
    <x v="1"/>
    <x v="0"/>
    <x v="3"/>
  </r>
  <r>
    <x v="222"/>
    <x v="2"/>
    <x v="5"/>
    <x v="4"/>
    <n v="399"/>
    <n v="6"/>
    <n v="2394"/>
    <x v="0"/>
    <x v="0"/>
    <x v="2"/>
  </r>
  <r>
    <x v="222"/>
    <x v="0"/>
    <x v="2"/>
    <x v="1"/>
    <n v="299"/>
    <n v="9"/>
    <n v="2691"/>
    <x v="0"/>
    <x v="0"/>
    <x v="0"/>
  </r>
  <r>
    <x v="222"/>
    <x v="2"/>
    <x v="1"/>
    <x v="0"/>
    <n v="199"/>
    <n v="1"/>
    <n v="199"/>
    <x v="0"/>
    <x v="0"/>
    <x v="2"/>
  </r>
  <r>
    <x v="222"/>
    <x v="1"/>
    <x v="1"/>
    <x v="1"/>
    <n v="299"/>
    <n v="7"/>
    <n v="2093"/>
    <x v="0"/>
    <x v="0"/>
    <x v="3"/>
  </r>
  <r>
    <x v="222"/>
    <x v="0"/>
    <x v="5"/>
    <x v="3"/>
    <n v="499"/>
    <n v="9"/>
    <n v="4491"/>
    <x v="1"/>
    <x v="0"/>
    <x v="2"/>
  </r>
  <r>
    <x v="222"/>
    <x v="2"/>
    <x v="1"/>
    <x v="4"/>
    <n v="399"/>
    <n v="2"/>
    <n v="798"/>
    <x v="0"/>
    <x v="0"/>
    <x v="0"/>
  </r>
  <r>
    <x v="222"/>
    <x v="1"/>
    <x v="4"/>
    <x v="1"/>
    <n v="299"/>
    <n v="4"/>
    <n v="1196"/>
    <x v="0"/>
    <x v="0"/>
    <x v="3"/>
  </r>
  <r>
    <x v="223"/>
    <x v="0"/>
    <x v="2"/>
    <x v="4"/>
    <n v="399"/>
    <n v="6"/>
    <n v="2394"/>
    <x v="0"/>
    <x v="0"/>
    <x v="2"/>
  </r>
  <r>
    <x v="223"/>
    <x v="1"/>
    <x v="1"/>
    <x v="4"/>
    <n v="399"/>
    <n v="8"/>
    <n v="3192"/>
    <x v="0"/>
    <x v="0"/>
    <x v="2"/>
  </r>
  <r>
    <x v="223"/>
    <x v="2"/>
    <x v="3"/>
    <x v="0"/>
    <n v="199"/>
    <n v="8"/>
    <n v="1592"/>
    <x v="1"/>
    <x v="0"/>
    <x v="0"/>
  </r>
  <r>
    <x v="223"/>
    <x v="2"/>
    <x v="4"/>
    <x v="0"/>
    <n v="199"/>
    <n v="10"/>
    <n v="1990"/>
    <x v="0"/>
    <x v="1"/>
    <x v="4"/>
  </r>
  <r>
    <x v="223"/>
    <x v="2"/>
    <x v="6"/>
    <x v="2"/>
    <n v="99"/>
    <n v="4"/>
    <n v="396"/>
    <x v="0"/>
    <x v="0"/>
    <x v="3"/>
  </r>
  <r>
    <x v="223"/>
    <x v="2"/>
    <x v="6"/>
    <x v="1"/>
    <n v="299"/>
    <n v="1"/>
    <n v="299"/>
    <x v="1"/>
    <x v="0"/>
    <x v="0"/>
  </r>
  <r>
    <x v="223"/>
    <x v="0"/>
    <x v="3"/>
    <x v="2"/>
    <n v="99"/>
    <n v="6"/>
    <n v="594"/>
    <x v="0"/>
    <x v="1"/>
    <x v="4"/>
  </r>
  <r>
    <x v="223"/>
    <x v="0"/>
    <x v="0"/>
    <x v="2"/>
    <n v="99"/>
    <n v="1"/>
    <n v="99"/>
    <x v="0"/>
    <x v="0"/>
    <x v="0"/>
  </r>
  <r>
    <x v="223"/>
    <x v="2"/>
    <x v="1"/>
    <x v="3"/>
    <n v="499"/>
    <n v="8"/>
    <n v="3992"/>
    <x v="1"/>
    <x v="0"/>
    <x v="3"/>
  </r>
  <r>
    <x v="223"/>
    <x v="1"/>
    <x v="5"/>
    <x v="1"/>
    <n v="299"/>
    <n v="6"/>
    <n v="1794"/>
    <x v="1"/>
    <x v="0"/>
    <x v="1"/>
  </r>
  <r>
    <x v="223"/>
    <x v="1"/>
    <x v="6"/>
    <x v="3"/>
    <n v="499"/>
    <n v="6"/>
    <n v="2994"/>
    <x v="0"/>
    <x v="0"/>
    <x v="2"/>
  </r>
  <r>
    <x v="223"/>
    <x v="1"/>
    <x v="3"/>
    <x v="2"/>
    <n v="99"/>
    <n v="3"/>
    <n v="297"/>
    <x v="0"/>
    <x v="0"/>
    <x v="2"/>
  </r>
  <r>
    <x v="224"/>
    <x v="0"/>
    <x v="0"/>
    <x v="4"/>
    <n v="399"/>
    <n v="8"/>
    <n v="3192"/>
    <x v="0"/>
    <x v="1"/>
    <x v="4"/>
  </r>
  <r>
    <x v="225"/>
    <x v="2"/>
    <x v="0"/>
    <x v="0"/>
    <n v="199"/>
    <n v="3"/>
    <n v="597"/>
    <x v="0"/>
    <x v="0"/>
    <x v="0"/>
  </r>
  <r>
    <x v="225"/>
    <x v="1"/>
    <x v="4"/>
    <x v="1"/>
    <n v="299"/>
    <n v="6"/>
    <n v="1794"/>
    <x v="1"/>
    <x v="0"/>
    <x v="3"/>
  </r>
  <r>
    <x v="225"/>
    <x v="2"/>
    <x v="2"/>
    <x v="1"/>
    <n v="299"/>
    <n v="8"/>
    <n v="2392"/>
    <x v="0"/>
    <x v="1"/>
    <x v="3"/>
  </r>
  <r>
    <x v="225"/>
    <x v="1"/>
    <x v="4"/>
    <x v="1"/>
    <n v="299"/>
    <n v="3"/>
    <n v="897"/>
    <x v="1"/>
    <x v="0"/>
    <x v="1"/>
  </r>
  <r>
    <x v="225"/>
    <x v="2"/>
    <x v="1"/>
    <x v="4"/>
    <n v="399"/>
    <n v="2"/>
    <n v="798"/>
    <x v="1"/>
    <x v="0"/>
    <x v="2"/>
  </r>
  <r>
    <x v="226"/>
    <x v="2"/>
    <x v="5"/>
    <x v="3"/>
    <n v="499"/>
    <n v="5"/>
    <n v="2495"/>
    <x v="0"/>
    <x v="0"/>
    <x v="1"/>
  </r>
  <r>
    <x v="226"/>
    <x v="1"/>
    <x v="1"/>
    <x v="3"/>
    <n v="499"/>
    <n v="2"/>
    <n v="998"/>
    <x v="1"/>
    <x v="0"/>
    <x v="1"/>
  </r>
  <r>
    <x v="226"/>
    <x v="0"/>
    <x v="4"/>
    <x v="1"/>
    <n v="299"/>
    <n v="2"/>
    <n v="598"/>
    <x v="0"/>
    <x v="0"/>
    <x v="0"/>
  </r>
  <r>
    <x v="226"/>
    <x v="1"/>
    <x v="4"/>
    <x v="3"/>
    <n v="499"/>
    <n v="10"/>
    <n v="4990"/>
    <x v="0"/>
    <x v="0"/>
    <x v="0"/>
  </r>
  <r>
    <x v="226"/>
    <x v="2"/>
    <x v="1"/>
    <x v="2"/>
    <n v="99"/>
    <n v="4"/>
    <n v="396"/>
    <x v="1"/>
    <x v="0"/>
    <x v="3"/>
  </r>
  <r>
    <x v="226"/>
    <x v="1"/>
    <x v="4"/>
    <x v="0"/>
    <n v="199"/>
    <n v="7"/>
    <n v="1393"/>
    <x v="1"/>
    <x v="0"/>
    <x v="2"/>
  </r>
  <r>
    <x v="226"/>
    <x v="0"/>
    <x v="5"/>
    <x v="0"/>
    <n v="199"/>
    <n v="4"/>
    <n v="796"/>
    <x v="0"/>
    <x v="0"/>
    <x v="0"/>
  </r>
  <r>
    <x v="226"/>
    <x v="1"/>
    <x v="2"/>
    <x v="3"/>
    <n v="499"/>
    <n v="8"/>
    <n v="3992"/>
    <x v="1"/>
    <x v="0"/>
    <x v="3"/>
  </r>
  <r>
    <x v="226"/>
    <x v="1"/>
    <x v="0"/>
    <x v="1"/>
    <n v="299"/>
    <n v="10"/>
    <n v="2990"/>
    <x v="1"/>
    <x v="0"/>
    <x v="2"/>
  </r>
  <r>
    <x v="226"/>
    <x v="2"/>
    <x v="4"/>
    <x v="0"/>
    <n v="199"/>
    <n v="10"/>
    <n v="1990"/>
    <x v="0"/>
    <x v="1"/>
    <x v="2"/>
  </r>
  <r>
    <x v="226"/>
    <x v="1"/>
    <x v="0"/>
    <x v="2"/>
    <n v="99"/>
    <n v="9"/>
    <n v="891"/>
    <x v="0"/>
    <x v="1"/>
    <x v="2"/>
  </r>
  <r>
    <x v="226"/>
    <x v="1"/>
    <x v="6"/>
    <x v="4"/>
    <n v="399"/>
    <n v="3"/>
    <n v="1197"/>
    <x v="1"/>
    <x v="0"/>
    <x v="3"/>
  </r>
  <r>
    <x v="226"/>
    <x v="0"/>
    <x v="2"/>
    <x v="2"/>
    <n v="99"/>
    <n v="2"/>
    <n v="198"/>
    <x v="1"/>
    <x v="0"/>
    <x v="2"/>
  </r>
  <r>
    <x v="227"/>
    <x v="0"/>
    <x v="6"/>
    <x v="3"/>
    <n v="499"/>
    <n v="1"/>
    <n v="499"/>
    <x v="0"/>
    <x v="0"/>
    <x v="2"/>
  </r>
  <r>
    <x v="227"/>
    <x v="1"/>
    <x v="4"/>
    <x v="4"/>
    <n v="399"/>
    <n v="4"/>
    <n v="1596"/>
    <x v="1"/>
    <x v="0"/>
    <x v="0"/>
  </r>
  <r>
    <x v="227"/>
    <x v="0"/>
    <x v="3"/>
    <x v="2"/>
    <n v="99"/>
    <n v="6"/>
    <n v="594"/>
    <x v="1"/>
    <x v="0"/>
    <x v="3"/>
  </r>
  <r>
    <x v="227"/>
    <x v="1"/>
    <x v="5"/>
    <x v="4"/>
    <n v="399"/>
    <n v="1"/>
    <n v="399"/>
    <x v="0"/>
    <x v="0"/>
    <x v="0"/>
  </r>
  <r>
    <x v="227"/>
    <x v="0"/>
    <x v="5"/>
    <x v="4"/>
    <n v="399"/>
    <n v="8"/>
    <n v="3192"/>
    <x v="0"/>
    <x v="0"/>
    <x v="2"/>
  </r>
  <r>
    <x v="227"/>
    <x v="0"/>
    <x v="2"/>
    <x v="4"/>
    <n v="399"/>
    <n v="10"/>
    <n v="3990"/>
    <x v="0"/>
    <x v="0"/>
    <x v="4"/>
  </r>
  <r>
    <x v="227"/>
    <x v="1"/>
    <x v="3"/>
    <x v="3"/>
    <n v="499"/>
    <n v="6"/>
    <n v="2994"/>
    <x v="0"/>
    <x v="0"/>
    <x v="1"/>
  </r>
  <r>
    <x v="227"/>
    <x v="0"/>
    <x v="1"/>
    <x v="0"/>
    <n v="199"/>
    <n v="4"/>
    <n v="796"/>
    <x v="0"/>
    <x v="0"/>
    <x v="2"/>
  </r>
  <r>
    <x v="227"/>
    <x v="1"/>
    <x v="2"/>
    <x v="1"/>
    <n v="299"/>
    <n v="1"/>
    <n v="299"/>
    <x v="0"/>
    <x v="0"/>
    <x v="0"/>
  </r>
  <r>
    <x v="227"/>
    <x v="2"/>
    <x v="0"/>
    <x v="1"/>
    <n v="299"/>
    <n v="6"/>
    <n v="1794"/>
    <x v="1"/>
    <x v="0"/>
    <x v="2"/>
  </r>
  <r>
    <x v="227"/>
    <x v="0"/>
    <x v="0"/>
    <x v="1"/>
    <n v="299"/>
    <n v="10"/>
    <n v="2990"/>
    <x v="0"/>
    <x v="0"/>
    <x v="1"/>
  </r>
  <r>
    <x v="227"/>
    <x v="0"/>
    <x v="3"/>
    <x v="0"/>
    <n v="199"/>
    <n v="1"/>
    <n v="199"/>
    <x v="0"/>
    <x v="0"/>
    <x v="2"/>
  </r>
  <r>
    <x v="227"/>
    <x v="0"/>
    <x v="6"/>
    <x v="3"/>
    <n v="499"/>
    <n v="10"/>
    <n v="4990"/>
    <x v="0"/>
    <x v="0"/>
    <x v="2"/>
  </r>
  <r>
    <x v="227"/>
    <x v="0"/>
    <x v="0"/>
    <x v="4"/>
    <n v="399"/>
    <n v="9"/>
    <n v="3591"/>
    <x v="0"/>
    <x v="1"/>
    <x v="3"/>
  </r>
  <r>
    <x v="227"/>
    <x v="2"/>
    <x v="0"/>
    <x v="4"/>
    <n v="399"/>
    <n v="10"/>
    <n v="3990"/>
    <x v="0"/>
    <x v="0"/>
    <x v="2"/>
  </r>
  <r>
    <x v="227"/>
    <x v="0"/>
    <x v="2"/>
    <x v="0"/>
    <n v="199"/>
    <n v="1"/>
    <n v="199"/>
    <x v="1"/>
    <x v="0"/>
    <x v="2"/>
  </r>
  <r>
    <x v="227"/>
    <x v="2"/>
    <x v="6"/>
    <x v="1"/>
    <n v="299"/>
    <n v="2"/>
    <n v="598"/>
    <x v="1"/>
    <x v="0"/>
    <x v="1"/>
  </r>
  <r>
    <x v="227"/>
    <x v="2"/>
    <x v="2"/>
    <x v="0"/>
    <n v="199"/>
    <n v="1"/>
    <n v="199"/>
    <x v="0"/>
    <x v="0"/>
    <x v="3"/>
  </r>
  <r>
    <x v="227"/>
    <x v="2"/>
    <x v="1"/>
    <x v="0"/>
    <n v="199"/>
    <n v="2"/>
    <n v="398"/>
    <x v="1"/>
    <x v="0"/>
    <x v="2"/>
  </r>
  <r>
    <x v="227"/>
    <x v="2"/>
    <x v="5"/>
    <x v="4"/>
    <n v="399"/>
    <n v="4"/>
    <n v="1596"/>
    <x v="0"/>
    <x v="0"/>
    <x v="2"/>
  </r>
  <r>
    <x v="227"/>
    <x v="1"/>
    <x v="5"/>
    <x v="3"/>
    <n v="499"/>
    <n v="8"/>
    <n v="3992"/>
    <x v="0"/>
    <x v="0"/>
    <x v="4"/>
  </r>
  <r>
    <x v="227"/>
    <x v="1"/>
    <x v="2"/>
    <x v="1"/>
    <n v="299"/>
    <n v="9"/>
    <n v="2691"/>
    <x v="1"/>
    <x v="0"/>
    <x v="3"/>
  </r>
  <r>
    <x v="227"/>
    <x v="0"/>
    <x v="5"/>
    <x v="2"/>
    <n v="99"/>
    <n v="8"/>
    <n v="792"/>
    <x v="0"/>
    <x v="0"/>
    <x v="3"/>
  </r>
  <r>
    <x v="228"/>
    <x v="0"/>
    <x v="0"/>
    <x v="2"/>
    <n v="99"/>
    <n v="7"/>
    <n v="693"/>
    <x v="0"/>
    <x v="0"/>
    <x v="4"/>
  </r>
  <r>
    <x v="228"/>
    <x v="2"/>
    <x v="0"/>
    <x v="1"/>
    <n v="299"/>
    <n v="5"/>
    <n v="1495"/>
    <x v="0"/>
    <x v="0"/>
    <x v="3"/>
  </r>
  <r>
    <x v="228"/>
    <x v="0"/>
    <x v="3"/>
    <x v="1"/>
    <n v="299"/>
    <n v="2"/>
    <n v="598"/>
    <x v="0"/>
    <x v="0"/>
    <x v="0"/>
  </r>
  <r>
    <x v="229"/>
    <x v="1"/>
    <x v="6"/>
    <x v="3"/>
    <n v="499"/>
    <n v="5"/>
    <n v="2495"/>
    <x v="1"/>
    <x v="1"/>
    <x v="3"/>
  </r>
  <r>
    <x v="229"/>
    <x v="2"/>
    <x v="1"/>
    <x v="4"/>
    <n v="399"/>
    <n v="10"/>
    <n v="3990"/>
    <x v="0"/>
    <x v="0"/>
    <x v="3"/>
  </r>
  <r>
    <x v="229"/>
    <x v="0"/>
    <x v="6"/>
    <x v="3"/>
    <n v="499"/>
    <n v="4"/>
    <n v="1996"/>
    <x v="0"/>
    <x v="0"/>
    <x v="1"/>
  </r>
  <r>
    <x v="229"/>
    <x v="1"/>
    <x v="1"/>
    <x v="1"/>
    <n v="299"/>
    <n v="10"/>
    <n v="2990"/>
    <x v="0"/>
    <x v="0"/>
    <x v="2"/>
  </r>
  <r>
    <x v="229"/>
    <x v="2"/>
    <x v="3"/>
    <x v="1"/>
    <n v="299"/>
    <n v="2"/>
    <n v="598"/>
    <x v="0"/>
    <x v="0"/>
    <x v="1"/>
  </r>
  <r>
    <x v="229"/>
    <x v="1"/>
    <x v="5"/>
    <x v="2"/>
    <n v="99"/>
    <n v="3"/>
    <n v="297"/>
    <x v="0"/>
    <x v="0"/>
    <x v="3"/>
  </r>
  <r>
    <x v="229"/>
    <x v="0"/>
    <x v="6"/>
    <x v="2"/>
    <n v="99"/>
    <n v="3"/>
    <n v="297"/>
    <x v="0"/>
    <x v="0"/>
    <x v="0"/>
  </r>
  <r>
    <x v="229"/>
    <x v="1"/>
    <x v="3"/>
    <x v="0"/>
    <n v="199"/>
    <n v="2"/>
    <n v="398"/>
    <x v="1"/>
    <x v="0"/>
    <x v="1"/>
  </r>
  <r>
    <x v="229"/>
    <x v="0"/>
    <x v="1"/>
    <x v="3"/>
    <n v="499"/>
    <n v="10"/>
    <n v="4990"/>
    <x v="0"/>
    <x v="0"/>
    <x v="3"/>
  </r>
  <r>
    <x v="229"/>
    <x v="2"/>
    <x v="5"/>
    <x v="4"/>
    <n v="399"/>
    <n v="4"/>
    <n v="1596"/>
    <x v="1"/>
    <x v="0"/>
    <x v="2"/>
  </r>
  <r>
    <x v="229"/>
    <x v="2"/>
    <x v="1"/>
    <x v="0"/>
    <n v="199"/>
    <n v="1"/>
    <n v="199"/>
    <x v="0"/>
    <x v="0"/>
    <x v="3"/>
  </r>
  <r>
    <x v="229"/>
    <x v="1"/>
    <x v="1"/>
    <x v="0"/>
    <n v="199"/>
    <n v="7"/>
    <n v="1393"/>
    <x v="0"/>
    <x v="0"/>
    <x v="2"/>
  </r>
  <r>
    <x v="229"/>
    <x v="0"/>
    <x v="3"/>
    <x v="2"/>
    <n v="99"/>
    <n v="6"/>
    <n v="594"/>
    <x v="0"/>
    <x v="1"/>
    <x v="2"/>
  </r>
  <r>
    <x v="229"/>
    <x v="0"/>
    <x v="6"/>
    <x v="1"/>
    <n v="299"/>
    <n v="2"/>
    <n v="598"/>
    <x v="1"/>
    <x v="0"/>
    <x v="0"/>
  </r>
  <r>
    <x v="229"/>
    <x v="0"/>
    <x v="5"/>
    <x v="0"/>
    <n v="199"/>
    <n v="7"/>
    <n v="1393"/>
    <x v="1"/>
    <x v="1"/>
    <x v="1"/>
  </r>
  <r>
    <x v="229"/>
    <x v="2"/>
    <x v="2"/>
    <x v="0"/>
    <n v="199"/>
    <n v="4"/>
    <n v="796"/>
    <x v="0"/>
    <x v="0"/>
    <x v="2"/>
  </r>
  <r>
    <x v="229"/>
    <x v="0"/>
    <x v="4"/>
    <x v="1"/>
    <n v="299"/>
    <n v="10"/>
    <n v="2990"/>
    <x v="1"/>
    <x v="0"/>
    <x v="0"/>
  </r>
  <r>
    <x v="229"/>
    <x v="2"/>
    <x v="2"/>
    <x v="2"/>
    <n v="99"/>
    <n v="7"/>
    <n v="693"/>
    <x v="1"/>
    <x v="0"/>
    <x v="2"/>
  </r>
  <r>
    <x v="229"/>
    <x v="0"/>
    <x v="5"/>
    <x v="0"/>
    <n v="199"/>
    <n v="1"/>
    <n v="199"/>
    <x v="0"/>
    <x v="0"/>
    <x v="3"/>
  </r>
  <r>
    <x v="229"/>
    <x v="2"/>
    <x v="5"/>
    <x v="0"/>
    <n v="199"/>
    <n v="1"/>
    <n v="199"/>
    <x v="0"/>
    <x v="0"/>
    <x v="1"/>
  </r>
  <r>
    <x v="229"/>
    <x v="1"/>
    <x v="2"/>
    <x v="1"/>
    <n v="299"/>
    <n v="1"/>
    <n v="299"/>
    <x v="0"/>
    <x v="0"/>
    <x v="2"/>
  </r>
  <r>
    <x v="229"/>
    <x v="2"/>
    <x v="5"/>
    <x v="1"/>
    <n v="299"/>
    <n v="7"/>
    <n v="2093"/>
    <x v="0"/>
    <x v="1"/>
    <x v="4"/>
  </r>
  <r>
    <x v="229"/>
    <x v="1"/>
    <x v="2"/>
    <x v="1"/>
    <n v="299"/>
    <n v="2"/>
    <n v="598"/>
    <x v="1"/>
    <x v="0"/>
    <x v="0"/>
  </r>
  <r>
    <x v="229"/>
    <x v="1"/>
    <x v="5"/>
    <x v="0"/>
    <n v="199"/>
    <n v="9"/>
    <n v="1791"/>
    <x v="0"/>
    <x v="0"/>
    <x v="4"/>
  </r>
  <r>
    <x v="229"/>
    <x v="2"/>
    <x v="3"/>
    <x v="2"/>
    <n v="99"/>
    <n v="8"/>
    <n v="792"/>
    <x v="1"/>
    <x v="0"/>
    <x v="2"/>
  </r>
  <r>
    <x v="229"/>
    <x v="1"/>
    <x v="5"/>
    <x v="4"/>
    <n v="399"/>
    <n v="2"/>
    <n v="798"/>
    <x v="0"/>
    <x v="0"/>
    <x v="3"/>
  </r>
  <r>
    <x v="229"/>
    <x v="2"/>
    <x v="3"/>
    <x v="4"/>
    <n v="399"/>
    <n v="8"/>
    <n v="3192"/>
    <x v="0"/>
    <x v="0"/>
    <x v="3"/>
  </r>
  <r>
    <x v="230"/>
    <x v="1"/>
    <x v="5"/>
    <x v="1"/>
    <n v="299"/>
    <n v="5"/>
    <n v="1495"/>
    <x v="0"/>
    <x v="0"/>
    <x v="2"/>
  </r>
  <r>
    <x v="230"/>
    <x v="0"/>
    <x v="4"/>
    <x v="3"/>
    <n v="499"/>
    <n v="1"/>
    <n v="499"/>
    <x v="0"/>
    <x v="0"/>
    <x v="2"/>
  </r>
  <r>
    <x v="231"/>
    <x v="0"/>
    <x v="4"/>
    <x v="4"/>
    <n v="399"/>
    <n v="10"/>
    <n v="3990"/>
    <x v="0"/>
    <x v="0"/>
    <x v="2"/>
  </r>
  <r>
    <x v="232"/>
    <x v="2"/>
    <x v="3"/>
    <x v="2"/>
    <n v="99"/>
    <n v="9"/>
    <n v="891"/>
    <x v="0"/>
    <x v="0"/>
    <x v="0"/>
  </r>
  <r>
    <x v="232"/>
    <x v="2"/>
    <x v="4"/>
    <x v="4"/>
    <n v="399"/>
    <n v="10"/>
    <n v="3990"/>
    <x v="0"/>
    <x v="0"/>
    <x v="2"/>
  </r>
  <r>
    <x v="232"/>
    <x v="1"/>
    <x v="2"/>
    <x v="4"/>
    <n v="399"/>
    <n v="7"/>
    <n v="2793"/>
    <x v="0"/>
    <x v="0"/>
    <x v="3"/>
  </r>
  <r>
    <x v="232"/>
    <x v="1"/>
    <x v="5"/>
    <x v="2"/>
    <n v="99"/>
    <n v="1"/>
    <n v="99"/>
    <x v="0"/>
    <x v="0"/>
    <x v="3"/>
  </r>
  <r>
    <x v="232"/>
    <x v="2"/>
    <x v="6"/>
    <x v="2"/>
    <n v="99"/>
    <n v="3"/>
    <n v="297"/>
    <x v="1"/>
    <x v="0"/>
    <x v="2"/>
  </r>
  <r>
    <x v="232"/>
    <x v="0"/>
    <x v="3"/>
    <x v="1"/>
    <n v="299"/>
    <n v="2"/>
    <n v="598"/>
    <x v="0"/>
    <x v="0"/>
    <x v="3"/>
  </r>
  <r>
    <x v="232"/>
    <x v="0"/>
    <x v="3"/>
    <x v="4"/>
    <n v="399"/>
    <n v="6"/>
    <n v="2394"/>
    <x v="0"/>
    <x v="0"/>
    <x v="0"/>
  </r>
  <r>
    <x v="233"/>
    <x v="0"/>
    <x v="1"/>
    <x v="4"/>
    <n v="399"/>
    <n v="4"/>
    <n v="1596"/>
    <x v="0"/>
    <x v="0"/>
    <x v="3"/>
  </r>
  <r>
    <x v="233"/>
    <x v="0"/>
    <x v="4"/>
    <x v="4"/>
    <n v="399"/>
    <n v="10"/>
    <n v="3990"/>
    <x v="0"/>
    <x v="0"/>
    <x v="3"/>
  </r>
  <r>
    <x v="234"/>
    <x v="0"/>
    <x v="3"/>
    <x v="3"/>
    <n v="499"/>
    <n v="10"/>
    <n v="4990"/>
    <x v="0"/>
    <x v="1"/>
    <x v="2"/>
  </r>
  <r>
    <x v="234"/>
    <x v="0"/>
    <x v="1"/>
    <x v="0"/>
    <n v="199"/>
    <n v="8"/>
    <n v="1592"/>
    <x v="0"/>
    <x v="0"/>
    <x v="3"/>
  </r>
  <r>
    <x v="234"/>
    <x v="2"/>
    <x v="3"/>
    <x v="3"/>
    <n v="499"/>
    <n v="8"/>
    <n v="3992"/>
    <x v="0"/>
    <x v="1"/>
    <x v="2"/>
  </r>
  <r>
    <x v="234"/>
    <x v="1"/>
    <x v="4"/>
    <x v="2"/>
    <n v="99"/>
    <n v="9"/>
    <n v="891"/>
    <x v="1"/>
    <x v="1"/>
    <x v="1"/>
  </r>
  <r>
    <x v="234"/>
    <x v="1"/>
    <x v="4"/>
    <x v="3"/>
    <n v="499"/>
    <n v="4"/>
    <n v="1996"/>
    <x v="0"/>
    <x v="1"/>
    <x v="2"/>
  </r>
  <r>
    <x v="234"/>
    <x v="0"/>
    <x v="6"/>
    <x v="3"/>
    <n v="499"/>
    <n v="1"/>
    <n v="499"/>
    <x v="1"/>
    <x v="0"/>
    <x v="0"/>
  </r>
  <r>
    <x v="234"/>
    <x v="1"/>
    <x v="4"/>
    <x v="4"/>
    <n v="399"/>
    <n v="1"/>
    <n v="399"/>
    <x v="1"/>
    <x v="0"/>
    <x v="2"/>
  </r>
  <r>
    <x v="234"/>
    <x v="0"/>
    <x v="5"/>
    <x v="2"/>
    <n v="99"/>
    <n v="8"/>
    <n v="792"/>
    <x v="0"/>
    <x v="0"/>
    <x v="3"/>
  </r>
  <r>
    <x v="234"/>
    <x v="1"/>
    <x v="4"/>
    <x v="0"/>
    <n v="199"/>
    <n v="2"/>
    <n v="398"/>
    <x v="0"/>
    <x v="0"/>
    <x v="4"/>
  </r>
  <r>
    <x v="235"/>
    <x v="0"/>
    <x v="1"/>
    <x v="0"/>
    <n v="199"/>
    <n v="5"/>
    <n v="995"/>
    <x v="0"/>
    <x v="0"/>
    <x v="1"/>
  </r>
  <r>
    <x v="235"/>
    <x v="0"/>
    <x v="4"/>
    <x v="1"/>
    <n v="299"/>
    <n v="3"/>
    <n v="897"/>
    <x v="0"/>
    <x v="0"/>
    <x v="0"/>
  </r>
  <r>
    <x v="235"/>
    <x v="0"/>
    <x v="0"/>
    <x v="0"/>
    <n v="199"/>
    <n v="8"/>
    <n v="1592"/>
    <x v="0"/>
    <x v="0"/>
    <x v="3"/>
  </r>
  <r>
    <x v="236"/>
    <x v="0"/>
    <x v="3"/>
    <x v="4"/>
    <n v="399"/>
    <n v="3"/>
    <n v="1197"/>
    <x v="0"/>
    <x v="0"/>
    <x v="3"/>
  </r>
  <r>
    <x v="236"/>
    <x v="2"/>
    <x v="0"/>
    <x v="4"/>
    <n v="399"/>
    <n v="8"/>
    <n v="3192"/>
    <x v="0"/>
    <x v="0"/>
    <x v="2"/>
  </r>
  <r>
    <x v="236"/>
    <x v="2"/>
    <x v="1"/>
    <x v="3"/>
    <n v="499"/>
    <n v="3"/>
    <n v="1497"/>
    <x v="0"/>
    <x v="0"/>
    <x v="2"/>
  </r>
  <r>
    <x v="236"/>
    <x v="0"/>
    <x v="5"/>
    <x v="3"/>
    <n v="499"/>
    <n v="7"/>
    <n v="3493"/>
    <x v="0"/>
    <x v="0"/>
    <x v="0"/>
  </r>
  <r>
    <x v="237"/>
    <x v="0"/>
    <x v="1"/>
    <x v="2"/>
    <n v="99"/>
    <n v="7"/>
    <n v="693"/>
    <x v="0"/>
    <x v="0"/>
    <x v="2"/>
  </r>
  <r>
    <x v="237"/>
    <x v="0"/>
    <x v="1"/>
    <x v="4"/>
    <n v="399"/>
    <n v="9"/>
    <n v="3591"/>
    <x v="1"/>
    <x v="1"/>
    <x v="2"/>
  </r>
  <r>
    <x v="237"/>
    <x v="2"/>
    <x v="3"/>
    <x v="0"/>
    <n v="199"/>
    <n v="1"/>
    <n v="199"/>
    <x v="0"/>
    <x v="1"/>
    <x v="0"/>
  </r>
  <r>
    <x v="237"/>
    <x v="0"/>
    <x v="0"/>
    <x v="2"/>
    <n v="99"/>
    <n v="3"/>
    <n v="297"/>
    <x v="0"/>
    <x v="1"/>
    <x v="2"/>
  </r>
  <r>
    <x v="237"/>
    <x v="1"/>
    <x v="1"/>
    <x v="3"/>
    <n v="499"/>
    <n v="2"/>
    <n v="998"/>
    <x v="1"/>
    <x v="0"/>
    <x v="3"/>
  </r>
  <r>
    <x v="237"/>
    <x v="1"/>
    <x v="4"/>
    <x v="1"/>
    <n v="299"/>
    <n v="9"/>
    <n v="2691"/>
    <x v="0"/>
    <x v="0"/>
    <x v="1"/>
  </r>
  <r>
    <x v="237"/>
    <x v="0"/>
    <x v="0"/>
    <x v="1"/>
    <n v="299"/>
    <n v="4"/>
    <n v="1196"/>
    <x v="0"/>
    <x v="0"/>
    <x v="2"/>
  </r>
  <r>
    <x v="237"/>
    <x v="1"/>
    <x v="0"/>
    <x v="1"/>
    <n v="299"/>
    <n v="7"/>
    <n v="2093"/>
    <x v="1"/>
    <x v="0"/>
    <x v="2"/>
  </r>
  <r>
    <x v="237"/>
    <x v="0"/>
    <x v="2"/>
    <x v="2"/>
    <n v="99"/>
    <n v="9"/>
    <n v="891"/>
    <x v="0"/>
    <x v="0"/>
    <x v="1"/>
  </r>
  <r>
    <x v="237"/>
    <x v="2"/>
    <x v="5"/>
    <x v="1"/>
    <n v="299"/>
    <n v="4"/>
    <n v="1196"/>
    <x v="0"/>
    <x v="0"/>
    <x v="3"/>
  </r>
  <r>
    <x v="237"/>
    <x v="0"/>
    <x v="2"/>
    <x v="2"/>
    <n v="99"/>
    <n v="2"/>
    <n v="198"/>
    <x v="0"/>
    <x v="0"/>
    <x v="1"/>
  </r>
  <r>
    <x v="237"/>
    <x v="1"/>
    <x v="4"/>
    <x v="3"/>
    <n v="499"/>
    <n v="7"/>
    <n v="3493"/>
    <x v="0"/>
    <x v="0"/>
    <x v="0"/>
  </r>
  <r>
    <x v="237"/>
    <x v="1"/>
    <x v="5"/>
    <x v="2"/>
    <n v="99"/>
    <n v="4"/>
    <n v="396"/>
    <x v="0"/>
    <x v="0"/>
    <x v="3"/>
  </r>
  <r>
    <x v="237"/>
    <x v="2"/>
    <x v="6"/>
    <x v="3"/>
    <n v="499"/>
    <n v="6"/>
    <n v="2994"/>
    <x v="0"/>
    <x v="0"/>
    <x v="0"/>
  </r>
  <r>
    <x v="238"/>
    <x v="2"/>
    <x v="5"/>
    <x v="2"/>
    <n v="99"/>
    <n v="5"/>
    <n v="495"/>
    <x v="0"/>
    <x v="0"/>
    <x v="0"/>
  </r>
  <r>
    <x v="238"/>
    <x v="0"/>
    <x v="2"/>
    <x v="3"/>
    <n v="499"/>
    <n v="2"/>
    <n v="998"/>
    <x v="1"/>
    <x v="0"/>
    <x v="0"/>
  </r>
  <r>
    <x v="238"/>
    <x v="1"/>
    <x v="3"/>
    <x v="0"/>
    <n v="199"/>
    <n v="9"/>
    <n v="1791"/>
    <x v="0"/>
    <x v="1"/>
    <x v="0"/>
  </r>
  <r>
    <x v="239"/>
    <x v="1"/>
    <x v="5"/>
    <x v="0"/>
    <n v="199"/>
    <n v="2"/>
    <n v="398"/>
    <x v="0"/>
    <x v="1"/>
    <x v="2"/>
  </r>
  <r>
    <x v="240"/>
    <x v="2"/>
    <x v="4"/>
    <x v="2"/>
    <n v="99"/>
    <n v="1"/>
    <n v="99"/>
    <x v="1"/>
    <x v="0"/>
    <x v="2"/>
  </r>
  <r>
    <x v="240"/>
    <x v="1"/>
    <x v="0"/>
    <x v="2"/>
    <n v="99"/>
    <n v="2"/>
    <n v="198"/>
    <x v="0"/>
    <x v="0"/>
    <x v="0"/>
  </r>
  <r>
    <x v="240"/>
    <x v="0"/>
    <x v="1"/>
    <x v="0"/>
    <n v="199"/>
    <n v="1"/>
    <n v="199"/>
    <x v="0"/>
    <x v="0"/>
    <x v="0"/>
  </r>
  <r>
    <x v="240"/>
    <x v="1"/>
    <x v="5"/>
    <x v="0"/>
    <n v="199"/>
    <n v="2"/>
    <n v="398"/>
    <x v="1"/>
    <x v="0"/>
    <x v="3"/>
  </r>
  <r>
    <x v="240"/>
    <x v="2"/>
    <x v="0"/>
    <x v="2"/>
    <n v="99"/>
    <n v="9"/>
    <n v="891"/>
    <x v="1"/>
    <x v="0"/>
    <x v="2"/>
  </r>
  <r>
    <x v="241"/>
    <x v="0"/>
    <x v="6"/>
    <x v="3"/>
    <n v="499"/>
    <n v="5"/>
    <n v="2495"/>
    <x v="1"/>
    <x v="0"/>
    <x v="2"/>
  </r>
  <r>
    <x v="241"/>
    <x v="1"/>
    <x v="5"/>
    <x v="4"/>
    <n v="399"/>
    <n v="10"/>
    <n v="3990"/>
    <x v="0"/>
    <x v="0"/>
    <x v="3"/>
  </r>
  <r>
    <x v="242"/>
    <x v="2"/>
    <x v="3"/>
    <x v="2"/>
    <n v="99"/>
    <n v="5"/>
    <n v="495"/>
    <x v="0"/>
    <x v="0"/>
    <x v="4"/>
  </r>
  <r>
    <x v="242"/>
    <x v="2"/>
    <x v="5"/>
    <x v="2"/>
    <n v="99"/>
    <n v="9"/>
    <n v="891"/>
    <x v="0"/>
    <x v="0"/>
    <x v="0"/>
  </r>
  <r>
    <x v="242"/>
    <x v="1"/>
    <x v="4"/>
    <x v="3"/>
    <n v="499"/>
    <n v="10"/>
    <n v="4990"/>
    <x v="1"/>
    <x v="0"/>
    <x v="2"/>
  </r>
  <r>
    <x v="242"/>
    <x v="1"/>
    <x v="2"/>
    <x v="4"/>
    <n v="399"/>
    <n v="5"/>
    <n v="1995"/>
    <x v="0"/>
    <x v="0"/>
    <x v="3"/>
  </r>
  <r>
    <x v="242"/>
    <x v="2"/>
    <x v="6"/>
    <x v="4"/>
    <n v="399"/>
    <n v="10"/>
    <n v="3990"/>
    <x v="1"/>
    <x v="0"/>
    <x v="2"/>
  </r>
  <r>
    <x v="242"/>
    <x v="2"/>
    <x v="3"/>
    <x v="4"/>
    <n v="399"/>
    <n v="9"/>
    <n v="3591"/>
    <x v="0"/>
    <x v="1"/>
    <x v="2"/>
  </r>
  <r>
    <x v="242"/>
    <x v="2"/>
    <x v="5"/>
    <x v="2"/>
    <n v="99"/>
    <n v="7"/>
    <n v="693"/>
    <x v="0"/>
    <x v="0"/>
    <x v="1"/>
  </r>
  <r>
    <x v="242"/>
    <x v="0"/>
    <x v="5"/>
    <x v="1"/>
    <n v="299"/>
    <n v="5"/>
    <n v="1495"/>
    <x v="0"/>
    <x v="0"/>
    <x v="2"/>
  </r>
  <r>
    <x v="242"/>
    <x v="1"/>
    <x v="4"/>
    <x v="4"/>
    <n v="399"/>
    <n v="6"/>
    <n v="2394"/>
    <x v="1"/>
    <x v="0"/>
    <x v="2"/>
  </r>
  <r>
    <x v="242"/>
    <x v="0"/>
    <x v="1"/>
    <x v="3"/>
    <n v="499"/>
    <n v="9"/>
    <n v="4491"/>
    <x v="0"/>
    <x v="0"/>
    <x v="0"/>
  </r>
  <r>
    <x v="242"/>
    <x v="2"/>
    <x v="4"/>
    <x v="3"/>
    <n v="499"/>
    <n v="4"/>
    <n v="1996"/>
    <x v="0"/>
    <x v="0"/>
    <x v="0"/>
  </r>
  <r>
    <x v="242"/>
    <x v="2"/>
    <x v="3"/>
    <x v="4"/>
    <n v="399"/>
    <n v="10"/>
    <n v="3990"/>
    <x v="0"/>
    <x v="0"/>
    <x v="2"/>
  </r>
  <r>
    <x v="242"/>
    <x v="2"/>
    <x v="0"/>
    <x v="1"/>
    <n v="299"/>
    <n v="2"/>
    <n v="598"/>
    <x v="0"/>
    <x v="1"/>
    <x v="2"/>
  </r>
  <r>
    <x v="242"/>
    <x v="2"/>
    <x v="1"/>
    <x v="1"/>
    <n v="299"/>
    <n v="8"/>
    <n v="2392"/>
    <x v="0"/>
    <x v="1"/>
    <x v="4"/>
  </r>
  <r>
    <x v="242"/>
    <x v="0"/>
    <x v="4"/>
    <x v="0"/>
    <n v="199"/>
    <n v="1"/>
    <n v="199"/>
    <x v="1"/>
    <x v="1"/>
    <x v="2"/>
  </r>
  <r>
    <x v="242"/>
    <x v="1"/>
    <x v="0"/>
    <x v="2"/>
    <n v="99"/>
    <n v="7"/>
    <n v="693"/>
    <x v="0"/>
    <x v="0"/>
    <x v="0"/>
  </r>
  <r>
    <x v="242"/>
    <x v="0"/>
    <x v="5"/>
    <x v="4"/>
    <n v="399"/>
    <n v="7"/>
    <n v="2793"/>
    <x v="0"/>
    <x v="0"/>
    <x v="2"/>
  </r>
  <r>
    <x v="242"/>
    <x v="1"/>
    <x v="1"/>
    <x v="4"/>
    <n v="399"/>
    <n v="4"/>
    <n v="1596"/>
    <x v="1"/>
    <x v="0"/>
    <x v="3"/>
  </r>
  <r>
    <x v="242"/>
    <x v="1"/>
    <x v="2"/>
    <x v="0"/>
    <n v="199"/>
    <n v="7"/>
    <n v="1393"/>
    <x v="1"/>
    <x v="0"/>
    <x v="2"/>
  </r>
  <r>
    <x v="242"/>
    <x v="0"/>
    <x v="0"/>
    <x v="0"/>
    <n v="199"/>
    <n v="6"/>
    <n v="1194"/>
    <x v="0"/>
    <x v="0"/>
    <x v="1"/>
  </r>
  <r>
    <x v="242"/>
    <x v="2"/>
    <x v="5"/>
    <x v="0"/>
    <n v="199"/>
    <n v="10"/>
    <n v="1990"/>
    <x v="0"/>
    <x v="1"/>
    <x v="1"/>
  </r>
  <r>
    <x v="242"/>
    <x v="2"/>
    <x v="6"/>
    <x v="2"/>
    <n v="99"/>
    <n v="6"/>
    <n v="594"/>
    <x v="1"/>
    <x v="0"/>
    <x v="1"/>
  </r>
  <r>
    <x v="242"/>
    <x v="2"/>
    <x v="1"/>
    <x v="3"/>
    <n v="499"/>
    <n v="10"/>
    <n v="4990"/>
    <x v="0"/>
    <x v="1"/>
    <x v="2"/>
  </r>
  <r>
    <x v="242"/>
    <x v="1"/>
    <x v="4"/>
    <x v="2"/>
    <n v="99"/>
    <n v="7"/>
    <n v="693"/>
    <x v="0"/>
    <x v="0"/>
    <x v="2"/>
  </r>
  <r>
    <x v="242"/>
    <x v="0"/>
    <x v="3"/>
    <x v="0"/>
    <n v="199"/>
    <n v="1"/>
    <n v="199"/>
    <x v="1"/>
    <x v="0"/>
    <x v="2"/>
  </r>
  <r>
    <x v="242"/>
    <x v="0"/>
    <x v="2"/>
    <x v="1"/>
    <n v="299"/>
    <n v="5"/>
    <n v="1495"/>
    <x v="0"/>
    <x v="0"/>
    <x v="1"/>
  </r>
  <r>
    <x v="243"/>
    <x v="2"/>
    <x v="5"/>
    <x v="2"/>
    <n v="99"/>
    <n v="10"/>
    <n v="990"/>
    <x v="1"/>
    <x v="0"/>
    <x v="2"/>
  </r>
  <r>
    <x v="243"/>
    <x v="1"/>
    <x v="2"/>
    <x v="2"/>
    <n v="99"/>
    <n v="8"/>
    <n v="792"/>
    <x v="0"/>
    <x v="0"/>
    <x v="1"/>
  </r>
  <r>
    <x v="243"/>
    <x v="0"/>
    <x v="0"/>
    <x v="0"/>
    <n v="199"/>
    <n v="8"/>
    <n v="1592"/>
    <x v="0"/>
    <x v="0"/>
    <x v="0"/>
  </r>
  <r>
    <x v="243"/>
    <x v="2"/>
    <x v="2"/>
    <x v="2"/>
    <n v="99"/>
    <n v="8"/>
    <n v="792"/>
    <x v="1"/>
    <x v="0"/>
    <x v="2"/>
  </r>
  <r>
    <x v="243"/>
    <x v="0"/>
    <x v="0"/>
    <x v="0"/>
    <n v="199"/>
    <n v="6"/>
    <n v="1194"/>
    <x v="0"/>
    <x v="0"/>
    <x v="0"/>
  </r>
  <r>
    <x v="244"/>
    <x v="1"/>
    <x v="5"/>
    <x v="1"/>
    <n v="299"/>
    <n v="9"/>
    <n v="2691"/>
    <x v="0"/>
    <x v="0"/>
    <x v="0"/>
  </r>
  <r>
    <x v="244"/>
    <x v="1"/>
    <x v="1"/>
    <x v="3"/>
    <n v="499"/>
    <n v="10"/>
    <n v="4990"/>
    <x v="1"/>
    <x v="0"/>
    <x v="2"/>
  </r>
  <r>
    <x v="244"/>
    <x v="1"/>
    <x v="0"/>
    <x v="0"/>
    <n v="199"/>
    <n v="6"/>
    <n v="1194"/>
    <x v="0"/>
    <x v="1"/>
    <x v="3"/>
  </r>
  <r>
    <x v="245"/>
    <x v="0"/>
    <x v="4"/>
    <x v="2"/>
    <n v="99"/>
    <n v="7"/>
    <n v="693"/>
    <x v="1"/>
    <x v="0"/>
    <x v="2"/>
  </r>
  <r>
    <x v="245"/>
    <x v="0"/>
    <x v="5"/>
    <x v="3"/>
    <n v="499"/>
    <n v="8"/>
    <n v="3992"/>
    <x v="0"/>
    <x v="0"/>
    <x v="2"/>
  </r>
  <r>
    <x v="245"/>
    <x v="2"/>
    <x v="4"/>
    <x v="4"/>
    <n v="399"/>
    <n v="7"/>
    <n v="2793"/>
    <x v="0"/>
    <x v="0"/>
    <x v="2"/>
  </r>
  <r>
    <x v="245"/>
    <x v="1"/>
    <x v="0"/>
    <x v="3"/>
    <n v="499"/>
    <n v="6"/>
    <n v="2994"/>
    <x v="1"/>
    <x v="0"/>
    <x v="0"/>
  </r>
  <r>
    <x v="246"/>
    <x v="2"/>
    <x v="6"/>
    <x v="3"/>
    <n v="499"/>
    <n v="2"/>
    <n v="998"/>
    <x v="0"/>
    <x v="0"/>
    <x v="4"/>
  </r>
  <r>
    <x v="246"/>
    <x v="0"/>
    <x v="6"/>
    <x v="2"/>
    <n v="99"/>
    <n v="4"/>
    <n v="396"/>
    <x v="0"/>
    <x v="0"/>
    <x v="1"/>
  </r>
  <r>
    <x v="247"/>
    <x v="0"/>
    <x v="6"/>
    <x v="2"/>
    <n v="99"/>
    <n v="7"/>
    <n v="693"/>
    <x v="0"/>
    <x v="1"/>
    <x v="1"/>
  </r>
  <r>
    <x v="247"/>
    <x v="2"/>
    <x v="0"/>
    <x v="3"/>
    <n v="499"/>
    <n v="8"/>
    <n v="3992"/>
    <x v="0"/>
    <x v="0"/>
    <x v="2"/>
  </r>
  <r>
    <x v="247"/>
    <x v="1"/>
    <x v="4"/>
    <x v="1"/>
    <n v="299"/>
    <n v="10"/>
    <n v="2990"/>
    <x v="1"/>
    <x v="0"/>
    <x v="3"/>
  </r>
  <r>
    <x v="247"/>
    <x v="0"/>
    <x v="0"/>
    <x v="4"/>
    <n v="399"/>
    <n v="7"/>
    <n v="2793"/>
    <x v="1"/>
    <x v="1"/>
    <x v="2"/>
  </r>
  <r>
    <x v="248"/>
    <x v="1"/>
    <x v="5"/>
    <x v="1"/>
    <n v="299"/>
    <n v="10"/>
    <n v="2990"/>
    <x v="1"/>
    <x v="1"/>
    <x v="3"/>
  </r>
  <r>
    <x v="248"/>
    <x v="2"/>
    <x v="4"/>
    <x v="2"/>
    <n v="99"/>
    <n v="2"/>
    <n v="198"/>
    <x v="0"/>
    <x v="1"/>
    <x v="3"/>
  </r>
  <r>
    <x v="248"/>
    <x v="2"/>
    <x v="1"/>
    <x v="4"/>
    <n v="399"/>
    <n v="10"/>
    <n v="3990"/>
    <x v="0"/>
    <x v="0"/>
    <x v="2"/>
  </r>
  <r>
    <x v="248"/>
    <x v="0"/>
    <x v="1"/>
    <x v="3"/>
    <n v="499"/>
    <n v="5"/>
    <n v="2495"/>
    <x v="0"/>
    <x v="0"/>
    <x v="3"/>
  </r>
  <r>
    <x v="249"/>
    <x v="2"/>
    <x v="2"/>
    <x v="0"/>
    <n v="199"/>
    <n v="5"/>
    <n v="995"/>
    <x v="0"/>
    <x v="0"/>
    <x v="2"/>
  </r>
  <r>
    <x v="249"/>
    <x v="1"/>
    <x v="4"/>
    <x v="2"/>
    <n v="99"/>
    <n v="5"/>
    <n v="495"/>
    <x v="0"/>
    <x v="0"/>
    <x v="4"/>
  </r>
  <r>
    <x v="249"/>
    <x v="1"/>
    <x v="1"/>
    <x v="0"/>
    <n v="199"/>
    <n v="1"/>
    <n v="199"/>
    <x v="0"/>
    <x v="1"/>
    <x v="3"/>
  </r>
  <r>
    <x v="249"/>
    <x v="2"/>
    <x v="0"/>
    <x v="0"/>
    <n v="199"/>
    <n v="9"/>
    <n v="1791"/>
    <x v="0"/>
    <x v="0"/>
    <x v="3"/>
  </r>
  <r>
    <x v="249"/>
    <x v="2"/>
    <x v="6"/>
    <x v="3"/>
    <n v="499"/>
    <n v="10"/>
    <n v="4990"/>
    <x v="0"/>
    <x v="0"/>
    <x v="4"/>
  </r>
  <r>
    <x v="249"/>
    <x v="2"/>
    <x v="1"/>
    <x v="4"/>
    <n v="399"/>
    <n v="8"/>
    <n v="3192"/>
    <x v="0"/>
    <x v="0"/>
    <x v="0"/>
  </r>
  <r>
    <x v="249"/>
    <x v="1"/>
    <x v="0"/>
    <x v="4"/>
    <n v="399"/>
    <n v="3"/>
    <n v="1197"/>
    <x v="1"/>
    <x v="1"/>
    <x v="4"/>
  </r>
  <r>
    <x v="249"/>
    <x v="0"/>
    <x v="2"/>
    <x v="1"/>
    <n v="299"/>
    <n v="6"/>
    <n v="1794"/>
    <x v="0"/>
    <x v="0"/>
    <x v="0"/>
  </r>
  <r>
    <x v="250"/>
    <x v="2"/>
    <x v="0"/>
    <x v="3"/>
    <n v="499"/>
    <n v="5"/>
    <n v="2495"/>
    <x v="1"/>
    <x v="0"/>
    <x v="0"/>
  </r>
  <r>
    <x v="250"/>
    <x v="0"/>
    <x v="5"/>
    <x v="4"/>
    <n v="399"/>
    <n v="9"/>
    <n v="3591"/>
    <x v="1"/>
    <x v="0"/>
    <x v="0"/>
  </r>
  <r>
    <x v="250"/>
    <x v="0"/>
    <x v="0"/>
    <x v="1"/>
    <n v="299"/>
    <n v="3"/>
    <n v="897"/>
    <x v="1"/>
    <x v="0"/>
    <x v="2"/>
  </r>
  <r>
    <x v="251"/>
    <x v="2"/>
    <x v="0"/>
    <x v="1"/>
    <n v="299"/>
    <n v="6"/>
    <n v="1794"/>
    <x v="0"/>
    <x v="0"/>
    <x v="2"/>
  </r>
  <r>
    <x v="251"/>
    <x v="2"/>
    <x v="4"/>
    <x v="3"/>
    <n v="499"/>
    <n v="9"/>
    <n v="4491"/>
    <x v="1"/>
    <x v="0"/>
    <x v="2"/>
  </r>
  <r>
    <x v="251"/>
    <x v="1"/>
    <x v="1"/>
    <x v="3"/>
    <n v="499"/>
    <n v="7"/>
    <n v="3493"/>
    <x v="0"/>
    <x v="0"/>
    <x v="1"/>
  </r>
  <r>
    <x v="251"/>
    <x v="2"/>
    <x v="6"/>
    <x v="0"/>
    <n v="199"/>
    <n v="3"/>
    <n v="597"/>
    <x v="0"/>
    <x v="0"/>
    <x v="3"/>
  </r>
  <r>
    <x v="251"/>
    <x v="0"/>
    <x v="5"/>
    <x v="2"/>
    <n v="99"/>
    <n v="7"/>
    <n v="693"/>
    <x v="0"/>
    <x v="1"/>
    <x v="4"/>
  </r>
  <r>
    <x v="251"/>
    <x v="0"/>
    <x v="1"/>
    <x v="0"/>
    <n v="199"/>
    <n v="10"/>
    <n v="1990"/>
    <x v="1"/>
    <x v="1"/>
    <x v="2"/>
  </r>
  <r>
    <x v="251"/>
    <x v="2"/>
    <x v="0"/>
    <x v="3"/>
    <n v="499"/>
    <n v="2"/>
    <n v="998"/>
    <x v="1"/>
    <x v="0"/>
    <x v="2"/>
  </r>
  <r>
    <x v="252"/>
    <x v="2"/>
    <x v="5"/>
    <x v="3"/>
    <n v="499"/>
    <n v="9"/>
    <n v="4491"/>
    <x v="0"/>
    <x v="0"/>
    <x v="2"/>
  </r>
  <r>
    <x v="252"/>
    <x v="2"/>
    <x v="2"/>
    <x v="4"/>
    <n v="399"/>
    <n v="10"/>
    <n v="3990"/>
    <x v="0"/>
    <x v="0"/>
    <x v="0"/>
  </r>
  <r>
    <x v="253"/>
    <x v="0"/>
    <x v="1"/>
    <x v="2"/>
    <n v="99"/>
    <n v="9"/>
    <n v="891"/>
    <x v="0"/>
    <x v="0"/>
    <x v="2"/>
  </r>
  <r>
    <x v="253"/>
    <x v="1"/>
    <x v="6"/>
    <x v="1"/>
    <n v="299"/>
    <n v="2"/>
    <n v="598"/>
    <x v="0"/>
    <x v="0"/>
    <x v="0"/>
  </r>
  <r>
    <x v="253"/>
    <x v="0"/>
    <x v="0"/>
    <x v="0"/>
    <n v="199"/>
    <n v="2"/>
    <n v="398"/>
    <x v="0"/>
    <x v="0"/>
    <x v="3"/>
  </r>
  <r>
    <x v="253"/>
    <x v="2"/>
    <x v="2"/>
    <x v="3"/>
    <n v="499"/>
    <n v="3"/>
    <n v="1497"/>
    <x v="0"/>
    <x v="0"/>
    <x v="3"/>
  </r>
  <r>
    <x v="253"/>
    <x v="0"/>
    <x v="6"/>
    <x v="0"/>
    <n v="199"/>
    <n v="4"/>
    <n v="796"/>
    <x v="1"/>
    <x v="0"/>
    <x v="3"/>
  </r>
  <r>
    <x v="253"/>
    <x v="1"/>
    <x v="4"/>
    <x v="1"/>
    <n v="299"/>
    <n v="7"/>
    <n v="2093"/>
    <x v="0"/>
    <x v="0"/>
    <x v="0"/>
  </r>
  <r>
    <x v="253"/>
    <x v="1"/>
    <x v="0"/>
    <x v="2"/>
    <n v="99"/>
    <n v="1"/>
    <n v="99"/>
    <x v="0"/>
    <x v="0"/>
    <x v="2"/>
  </r>
  <r>
    <x v="253"/>
    <x v="0"/>
    <x v="6"/>
    <x v="1"/>
    <n v="299"/>
    <n v="4"/>
    <n v="1196"/>
    <x v="0"/>
    <x v="0"/>
    <x v="0"/>
  </r>
  <r>
    <x v="253"/>
    <x v="0"/>
    <x v="6"/>
    <x v="0"/>
    <n v="199"/>
    <n v="4"/>
    <n v="796"/>
    <x v="0"/>
    <x v="0"/>
    <x v="0"/>
  </r>
  <r>
    <x v="253"/>
    <x v="2"/>
    <x v="3"/>
    <x v="0"/>
    <n v="199"/>
    <n v="6"/>
    <n v="1194"/>
    <x v="1"/>
    <x v="0"/>
    <x v="0"/>
  </r>
  <r>
    <x v="253"/>
    <x v="2"/>
    <x v="5"/>
    <x v="0"/>
    <n v="199"/>
    <n v="4"/>
    <n v="796"/>
    <x v="0"/>
    <x v="0"/>
    <x v="2"/>
  </r>
  <r>
    <x v="254"/>
    <x v="2"/>
    <x v="5"/>
    <x v="4"/>
    <n v="399"/>
    <n v="4"/>
    <n v="1596"/>
    <x v="0"/>
    <x v="0"/>
    <x v="3"/>
  </r>
  <r>
    <x v="255"/>
    <x v="2"/>
    <x v="0"/>
    <x v="0"/>
    <n v="199"/>
    <n v="7"/>
    <n v="1393"/>
    <x v="0"/>
    <x v="0"/>
    <x v="4"/>
  </r>
  <r>
    <x v="256"/>
    <x v="0"/>
    <x v="4"/>
    <x v="2"/>
    <n v="99"/>
    <n v="7"/>
    <n v="693"/>
    <x v="0"/>
    <x v="0"/>
    <x v="2"/>
  </r>
  <r>
    <x v="256"/>
    <x v="2"/>
    <x v="5"/>
    <x v="0"/>
    <n v="199"/>
    <n v="1"/>
    <n v="199"/>
    <x v="0"/>
    <x v="0"/>
    <x v="1"/>
  </r>
  <r>
    <x v="256"/>
    <x v="1"/>
    <x v="5"/>
    <x v="2"/>
    <n v="99"/>
    <n v="1"/>
    <n v="99"/>
    <x v="0"/>
    <x v="0"/>
    <x v="4"/>
  </r>
  <r>
    <x v="256"/>
    <x v="0"/>
    <x v="3"/>
    <x v="4"/>
    <n v="399"/>
    <n v="5"/>
    <n v="1995"/>
    <x v="1"/>
    <x v="1"/>
    <x v="3"/>
  </r>
  <r>
    <x v="256"/>
    <x v="1"/>
    <x v="1"/>
    <x v="2"/>
    <n v="99"/>
    <n v="9"/>
    <n v="891"/>
    <x v="0"/>
    <x v="0"/>
    <x v="3"/>
  </r>
  <r>
    <x v="257"/>
    <x v="0"/>
    <x v="0"/>
    <x v="1"/>
    <n v="299"/>
    <n v="1"/>
    <n v="299"/>
    <x v="0"/>
    <x v="0"/>
    <x v="0"/>
  </r>
  <r>
    <x v="257"/>
    <x v="2"/>
    <x v="5"/>
    <x v="1"/>
    <n v="299"/>
    <n v="5"/>
    <n v="1495"/>
    <x v="0"/>
    <x v="0"/>
    <x v="0"/>
  </r>
  <r>
    <x v="257"/>
    <x v="2"/>
    <x v="4"/>
    <x v="2"/>
    <n v="99"/>
    <n v="4"/>
    <n v="396"/>
    <x v="0"/>
    <x v="0"/>
    <x v="3"/>
  </r>
  <r>
    <x v="258"/>
    <x v="0"/>
    <x v="2"/>
    <x v="1"/>
    <n v="299"/>
    <n v="3"/>
    <n v="897"/>
    <x v="0"/>
    <x v="1"/>
    <x v="2"/>
  </r>
  <r>
    <x v="259"/>
    <x v="2"/>
    <x v="3"/>
    <x v="3"/>
    <n v="499"/>
    <n v="2"/>
    <n v="998"/>
    <x v="0"/>
    <x v="0"/>
    <x v="2"/>
  </r>
  <r>
    <x v="259"/>
    <x v="1"/>
    <x v="4"/>
    <x v="2"/>
    <n v="99"/>
    <n v="3"/>
    <n v="297"/>
    <x v="1"/>
    <x v="0"/>
    <x v="0"/>
  </r>
  <r>
    <x v="259"/>
    <x v="1"/>
    <x v="1"/>
    <x v="2"/>
    <n v="99"/>
    <n v="5"/>
    <n v="495"/>
    <x v="0"/>
    <x v="0"/>
    <x v="3"/>
  </r>
  <r>
    <x v="259"/>
    <x v="2"/>
    <x v="4"/>
    <x v="4"/>
    <n v="399"/>
    <n v="6"/>
    <n v="2394"/>
    <x v="0"/>
    <x v="0"/>
    <x v="1"/>
  </r>
  <r>
    <x v="259"/>
    <x v="1"/>
    <x v="4"/>
    <x v="3"/>
    <n v="499"/>
    <n v="4"/>
    <n v="1996"/>
    <x v="0"/>
    <x v="0"/>
    <x v="0"/>
  </r>
  <r>
    <x v="259"/>
    <x v="2"/>
    <x v="3"/>
    <x v="3"/>
    <n v="499"/>
    <n v="6"/>
    <n v="2994"/>
    <x v="0"/>
    <x v="0"/>
    <x v="0"/>
  </r>
  <r>
    <x v="259"/>
    <x v="0"/>
    <x v="0"/>
    <x v="0"/>
    <n v="199"/>
    <n v="6"/>
    <n v="1194"/>
    <x v="0"/>
    <x v="0"/>
    <x v="1"/>
  </r>
  <r>
    <x v="259"/>
    <x v="2"/>
    <x v="0"/>
    <x v="0"/>
    <n v="199"/>
    <n v="9"/>
    <n v="1791"/>
    <x v="0"/>
    <x v="0"/>
    <x v="3"/>
  </r>
  <r>
    <x v="259"/>
    <x v="2"/>
    <x v="4"/>
    <x v="1"/>
    <n v="299"/>
    <n v="7"/>
    <n v="2093"/>
    <x v="1"/>
    <x v="1"/>
    <x v="1"/>
  </r>
  <r>
    <x v="259"/>
    <x v="2"/>
    <x v="3"/>
    <x v="2"/>
    <n v="99"/>
    <n v="3"/>
    <n v="297"/>
    <x v="0"/>
    <x v="1"/>
    <x v="2"/>
  </r>
  <r>
    <x v="260"/>
    <x v="1"/>
    <x v="3"/>
    <x v="0"/>
    <n v="199"/>
    <n v="6"/>
    <n v="1194"/>
    <x v="1"/>
    <x v="0"/>
    <x v="1"/>
  </r>
  <r>
    <x v="260"/>
    <x v="1"/>
    <x v="2"/>
    <x v="0"/>
    <n v="199"/>
    <n v="9"/>
    <n v="1791"/>
    <x v="0"/>
    <x v="0"/>
    <x v="2"/>
  </r>
  <r>
    <x v="260"/>
    <x v="1"/>
    <x v="6"/>
    <x v="0"/>
    <n v="199"/>
    <n v="8"/>
    <n v="1592"/>
    <x v="0"/>
    <x v="0"/>
    <x v="2"/>
  </r>
  <r>
    <x v="260"/>
    <x v="0"/>
    <x v="2"/>
    <x v="4"/>
    <n v="399"/>
    <n v="2"/>
    <n v="798"/>
    <x v="0"/>
    <x v="0"/>
    <x v="0"/>
  </r>
  <r>
    <x v="260"/>
    <x v="0"/>
    <x v="1"/>
    <x v="4"/>
    <n v="399"/>
    <n v="5"/>
    <n v="1995"/>
    <x v="0"/>
    <x v="0"/>
    <x v="2"/>
  </r>
  <r>
    <x v="260"/>
    <x v="1"/>
    <x v="0"/>
    <x v="0"/>
    <n v="199"/>
    <n v="6"/>
    <n v="1194"/>
    <x v="1"/>
    <x v="0"/>
    <x v="2"/>
  </r>
  <r>
    <x v="261"/>
    <x v="2"/>
    <x v="5"/>
    <x v="2"/>
    <n v="99"/>
    <n v="7"/>
    <n v="693"/>
    <x v="1"/>
    <x v="0"/>
    <x v="3"/>
  </r>
  <r>
    <x v="261"/>
    <x v="2"/>
    <x v="2"/>
    <x v="0"/>
    <n v="199"/>
    <n v="2"/>
    <n v="398"/>
    <x v="0"/>
    <x v="0"/>
    <x v="0"/>
  </r>
  <r>
    <x v="261"/>
    <x v="0"/>
    <x v="3"/>
    <x v="4"/>
    <n v="399"/>
    <n v="2"/>
    <n v="798"/>
    <x v="0"/>
    <x v="1"/>
    <x v="2"/>
  </r>
  <r>
    <x v="261"/>
    <x v="1"/>
    <x v="3"/>
    <x v="3"/>
    <n v="499"/>
    <n v="10"/>
    <n v="4990"/>
    <x v="0"/>
    <x v="0"/>
    <x v="3"/>
  </r>
  <r>
    <x v="262"/>
    <x v="0"/>
    <x v="4"/>
    <x v="1"/>
    <n v="299"/>
    <n v="3"/>
    <n v="897"/>
    <x v="0"/>
    <x v="0"/>
    <x v="2"/>
  </r>
  <r>
    <x v="262"/>
    <x v="0"/>
    <x v="6"/>
    <x v="3"/>
    <n v="499"/>
    <n v="3"/>
    <n v="1497"/>
    <x v="0"/>
    <x v="1"/>
    <x v="0"/>
  </r>
  <r>
    <x v="262"/>
    <x v="0"/>
    <x v="2"/>
    <x v="0"/>
    <n v="199"/>
    <n v="5"/>
    <n v="995"/>
    <x v="0"/>
    <x v="0"/>
    <x v="2"/>
  </r>
  <r>
    <x v="262"/>
    <x v="1"/>
    <x v="1"/>
    <x v="4"/>
    <n v="399"/>
    <n v="8"/>
    <n v="3192"/>
    <x v="0"/>
    <x v="0"/>
    <x v="2"/>
  </r>
  <r>
    <x v="262"/>
    <x v="1"/>
    <x v="5"/>
    <x v="4"/>
    <n v="399"/>
    <n v="6"/>
    <n v="2394"/>
    <x v="0"/>
    <x v="0"/>
    <x v="0"/>
  </r>
  <r>
    <x v="262"/>
    <x v="1"/>
    <x v="3"/>
    <x v="0"/>
    <n v="199"/>
    <n v="4"/>
    <n v="796"/>
    <x v="1"/>
    <x v="0"/>
    <x v="2"/>
  </r>
  <r>
    <x v="262"/>
    <x v="2"/>
    <x v="3"/>
    <x v="0"/>
    <n v="199"/>
    <n v="5"/>
    <n v="995"/>
    <x v="0"/>
    <x v="0"/>
    <x v="2"/>
  </r>
  <r>
    <x v="262"/>
    <x v="2"/>
    <x v="1"/>
    <x v="2"/>
    <n v="99"/>
    <n v="1"/>
    <n v="99"/>
    <x v="0"/>
    <x v="0"/>
    <x v="4"/>
  </r>
  <r>
    <x v="262"/>
    <x v="1"/>
    <x v="2"/>
    <x v="4"/>
    <n v="399"/>
    <n v="4"/>
    <n v="1596"/>
    <x v="1"/>
    <x v="0"/>
    <x v="2"/>
  </r>
  <r>
    <x v="262"/>
    <x v="2"/>
    <x v="1"/>
    <x v="4"/>
    <n v="399"/>
    <n v="3"/>
    <n v="1197"/>
    <x v="1"/>
    <x v="0"/>
    <x v="3"/>
  </r>
  <r>
    <x v="263"/>
    <x v="0"/>
    <x v="4"/>
    <x v="3"/>
    <n v="499"/>
    <n v="8"/>
    <n v="3992"/>
    <x v="1"/>
    <x v="0"/>
    <x v="2"/>
  </r>
  <r>
    <x v="264"/>
    <x v="2"/>
    <x v="4"/>
    <x v="0"/>
    <n v="199"/>
    <n v="7"/>
    <n v="1393"/>
    <x v="0"/>
    <x v="0"/>
    <x v="2"/>
  </r>
  <r>
    <x v="264"/>
    <x v="2"/>
    <x v="3"/>
    <x v="1"/>
    <n v="299"/>
    <n v="6"/>
    <n v="1794"/>
    <x v="0"/>
    <x v="1"/>
    <x v="2"/>
  </r>
  <r>
    <x v="264"/>
    <x v="0"/>
    <x v="6"/>
    <x v="3"/>
    <n v="499"/>
    <n v="1"/>
    <n v="499"/>
    <x v="1"/>
    <x v="0"/>
    <x v="2"/>
  </r>
  <r>
    <x v="264"/>
    <x v="1"/>
    <x v="5"/>
    <x v="0"/>
    <n v="199"/>
    <n v="6"/>
    <n v="1194"/>
    <x v="1"/>
    <x v="0"/>
    <x v="4"/>
  </r>
  <r>
    <x v="264"/>
    <x v="2"/>
    <x v="1"/>
    <x v="3"/>
    <n v="499"/>
    <n v="6"/>
    <n v="2994"/>
    <x v="0"/>
    <x v="1"/>
    <x v="2"/>
  </r>
  <r>
    <x v="264"/>
    <x v="0"/>
    <x v="4"/>
    <x v="2"/>
    <n v="99"/>
    <n v="1"/>
    <n v="99"/>
    <x v="0"/>
    <x v="0"/>
    <x v="2"/>
  </r>
  <r>
    <x v="264"/>
    <x v="2"/>
    <x v="1"/>
    <x v="4"/>
    <n v="399"/>
    <n v="5"/>
    <n v="1995"/>
    <x v="0"/>
    <x v="1"/>
    <x v="3"/>
  </r>
  <r>
    <x v="264"/>
    <x v="1"/>
    <x v="5"/>
    <x v="0"/>
    <n v="199"/>
    <n v="6"/>
    <n v="1194"/>
    <x v="0"/>
    <x v="0"/>
    <x v="2"/>
  </r>
  <r>
    <x v="264"/>
    <x v="1"/>
    <x v="5"/>
    <x v="2"/>
    <n v="99"/>
    <n v="5"/>
    <n v="495"/>
    <x v="1"/>
    <x v="0"/>
    <x v="2"/>
  </r>
  <r>
    <x v="264"/>
    <x v="2"/>
    <x v="3"/>
    <x v="2"/>
    <n v="99"/>
    <n v="9"/>
    <n v="891"/>
    <x v="0"/>
    <x v="0"/>
    <x v="3"/>
  </r>
  <r>
    <x v="264"/>
    <x v="2"/>
    <x v="5"/>
    <x v="3"/>
    <n v="499"/>
    <n v="5"/>
    <n v="2495"/>
    <x v="1"/>
    <x v="1"/>
    <x v="2"/>
  </r>
  <r>
    <x v="264"/>
    <x v="0"/>
    <x v="1"/>
    <x v="4"/>
    <n v="399"/>
    <n v="9"/>
    <n v="3591"/>
    <x v="0"/>
    <x v="0"/>
    <x v="3"/>
  </r>
  <r>
    <x v="264"/>
    <x v="0"/>
    <x v="6"/>
    <x v="1"/>
    <n v="299"/>
    <n v="6"/>
    <n v="1794"/>
    <x v="0"/>
    <x v="0"/>
    <x v="0"/>
  </r>
  <r>
    <x v="264"/>
    <x v="0"/>
    <x v="4"/>
    <x v="3"/>
    <n v="499"/>
    <n v="8"/>
    <n v="3992"/>
    <x v="0"/>
    <x v="0"/>
    <x v="1"/>
  </r>
  <r>
    <x v="264"/>
    <x v="0"/>
    <x v="2"/>
    <x v="4"/>
    <n v="399"/>
    <n v="1"/>
    <n v="399"/>
    <x v="0"/>
    <x v="1"/>
    <x v="3"/>
  </r>
  <r>
    <x v="265"/>
    <x v="1"/>
    <x v="6"/>
    <x v="3"/>
    <n v="499"/>
    <n v="2"/>
    <n v="998"/>
    <x v="0"/>
    <x v="0"/>
    <x v="3"/>
  </r>
  <r>
    <x v="265"/>
    <x v="1"/>
    <x v="2"/>
    <x v="0"/>
    <n v="199"/>
    <n v="6"/>
    <n v="1194"/>
    <x v="1"/>
    <x v="0"/>
    <x v="3"/>
  </r>
  <r>
    <x v="265"/>
    <x v="0"/>
    <x v="0"/>
    <x v="1"/>
    <n v="299"/>
    <n v="8"/>
    <n v="2392"/>
    <x v="0"/>
    <x v="1"/>
    <x v="0"/>
  </r>
  <r>
    <x v="265"/>
    <x v="0"/>
    <x v="6"/>
    <x v="0"/>
    <n v="199"/>
    <n v="10"/>
    <n v="1990"/>
    <x v="0"/>
    <x v="0"/>
    <x v="2"/>
  </r>
  <r>
    <x v="265"/>
    <x v="0"/>
    <x v="3"/>
    <x v="0"/>
    <n v="199"/>
    <n v="6"/>
    <n v="1194"/>
    <x v="0"/>
    <x v="1"/>
    <x v="2"/>
  </r>
  <r>
    <x v="265"/>
    <x v="2"/>
    <x v="3"/>
    <x v="1"/>
    <n v="299"/>
    <n v="4"/>
    <n v="1196"/>
    <x v="0"/>
    <x v="0"/>
    <x v="4"/>
  </r>
  <r>
    <x v="265"/>
    <x v="2"/>
    <x v="3"/>
    <x v="1"/>
    <n v="299"/>
    <n v="8"/>
    <n v="2392"/>
    <x v="0"/>
    <x v="0"/>
    <x v="2"/>
  </r>
  <r>
    <x v="265"/>
    <x v="2"/>
    <x v="2"/>
    <x v="1"/>
    <n v="299"/>
    <n v="2"/>
    <n v="598"/>
    <x v="0"/>
    <x v="0"/>
    <x v="4"/>
  </r>
  <r>
    <x v="266"/>
    <x v="0"/>
    <x v="5"/>
    <x v="3"/>
    <n v="499"/>
    <n v="9"/>
    <n v="4491"/>
    <x v="0"/>
    <x v="0"/>
    <x v="1"/>
  </r>
  <r>
    <x v="266"/>
    <x v="1"/>
    <x v="6"/>
    <x v="1"/>
    <n v="299"/>
    <n v="10"/>
    <n v="2990"/>
    <x v="0"/>
    <x v="1"/>
    <x v="1"/>
  </r>
  <r>
    <x v="266"/>
    <x v="0"/>
    <x v="6"/>
    <x v="1"/>
    <n v="299"/>
    <n v="6"/>
    <n v="1794"/>
    <x v="0"/>
    <x v="0"/>
    <x v="2"/>
  </r>
  <r>
    <x v="267"/>
    <x v="0"/>
    <x v="2"/>
    <x v="0"/>
    <n v="199"/>
    <n v="7"/>
    <n v="1393"/>
    <x v="0"/>
    <x v="0"/>
    <x v="2"/>
  </r>
  <r>
    <x v="267"/>
    <x v="1"/>
    <x v="0"/>
    <x v="2"/>
    <n v="99"/>
    <n v="10"/>
    <n v="990"/>
    <x v="0"/>
    <x v="0"/>
    <x v="1"/>
  </r>
  <r>
    <x v="267"/>
    <x v="2"/>
    <x v="2"/>
    <x v="4"/>
    <n v="399"/>
    <n v="3"/>
    <n v="1197"/>
    <x v="0"/>
    <x v="0"/>
    <x v="2"/>
  </r>
  <r>
    <x v="267"/>
    <x v="1"/>
    <x v="0"/>
    <x v="3"/>
    <n v="499"/>
    <n v="2"/>
    <n v="998"/>
    <x v="0"/>
    <x v="0"/>
    <x v="2"/>
  </r>
  <r>
    <x v="268"/>
    <x v="2"/>
    <x v="5"/>
    <x v="2"/>
    <n v="99"/>
    <n v="3"/>
    <n v="297"/>
    <x v="1"/>
    <x v="0"/>
    <x v="2"/>
  </r>
  <r>
    <x v="268"/>
    <x v="1"/>
    <x v="0"/>
    <x v="0"/>
    <n v="199"/>
    <n v="8"/>
    <n v="1592"/>
    <x v="0"/>
    <x v="0"/>
    <x v="3"/>
  </r>
  <r>
    <x v="268"/>
    <x v="2"/>
    <x v="5"/>
    <x v="1"/>
    <n v="299"/>
    <n v="2"/>
    <n v="598"/>
    <x v="1"/>
    <x v="0"/>
    <x v="3"/>
  </r>
  <r>
    <x v="269"/>
    <x v="2"/>
    <x v="0"/>
    <x v="2"/>
    <n v="99"/>
    <n v="5"/>
    <n v="495"/>
    <x v="1"/>
    <x v="0"/>
    <x v="0"/>
  </r>
  <r>
    <x v="270"/>
    <x v="0"/>
    <x v="4"/>
    <x v="4"/>
    <n v="399"/>
    <n v="9"/>
    <n v="3591"/>
    <x v="0"/>
    <x v="0"/>
    <x v="4"/>
  </r>
  <r>
    <x v="270"/>
    <x v="2"/>
    <x v="1"/>
    <x v="2"/>
    <n v="99"/>
    <n v="2"/>
    <n v="198"/>
    <x v="0"/>
    <x v="0"/>
    <x v="1"/>
  </r>
  <r>
    <x v="270"/>
    <x v="1"/>
    <x v="2"/>
    <x v="1"/>
    <n v="299"/>
    <n v="5"/>
    <n v="1495"/>
    <x v="1"/>
    <x v="1"/>
    <x v="2"/>
  </r>
  <r>
    <x v="270"/>
    <x v="1"/>
    <x v="5"/>
    <x v="3"/>
    <n v="499"/>
    <n v="3"/>
    <n v="1497"/>
    <x v="0"/>
    <x v="0"/>
    <x v="4"/>
  </r>
  <r>
    <x v="270"/>
    <x v="1"/>
    <x v="0"/>
    <x v="4"/>
    <n v="399"/>
    <n v="4"/>
    <n v="1596"/>
    <x v="1"/>
    <x v="0"/>
    <x v="3"/>
  </r>
  <r>
    <x v="270"/>
    <x v="2"/>
    <x v="6"/>
    <x v="4"/>
    <n v="399"/>
    <n v="2"/>
    <n v="798"/>
    <x v="0"/>
    <x v="0"/>
    <x v="1"/>
  </r>
  <r>
    <x v="271"/>
    <x v="0"/>
    <x v="4"/>
    <x v="1"/>
    <n v="299"/>
    <n v="2"/>
    <n v="598"/>
    <x v="0"/>
    <x v="0"/>
    <x v="3"/>
  </r>
  <r>
    <x v="271"/>
    <x v="0"/>
    <x v="6"/>
    <x v="1"/>
    <n v="299"/>
    <n v="7"/>
    <n v="2093"/>
    <x v="0"/>
    <x v="0"/>
    <x v="0"/>
  </r>
  <r>
    <x v="272"/>
    <x v="1"/>
    <x v="0"/>
    <x v="2"/>
    <n v="99"/>
    <n v="8"/>
    <n v="792"/>
    <x v="0"/>
    <x v="0"/>
    <x v="2"/>
  </r>
  <r>
    <x v="272"/>
    <x v="2"/>
    <x v="1"/>
    <x v="3"/>
    <n v="499"/>
    <n v="7"/>
    <n v="3493"/>
    <x v="0"/>
    <x v="0"/>
    <x v="2"/>
  </r>
  <r>
    <x v="272"/>
    <x v="2"/>
    <x v="0"/>
    <x v="4"/>
    <n v="399"/>
    <n v="3"/>
    <n v="1197"/>
    <x v="0"/>
    <x v="0"/>
    <x v="2"/>
  </r>
  <r>
    <x v="273"/>
    <x v="0"/>
    <x v="4"/>
    <x v="4"/>
    <n v="399"/>
    <n v="4"/>
    <n v="1596"/>
    <x v="1"/>
    <x v="0"/>
    <x v="2"/>
  </r>
  <r>
    <x v="273"/>
    <x v="2"/>
    <x v="6"/>
    <x v="0"/>
    <n v="199"/>
    <n v="10"/>
    <n v="1990"/>
    <x v="1"/>
    <x v="0"/>
    <x v="1"/>
  </r>
  <r>
    <x v="273"/>
    <x v="2"/>
    <x v="2"/>
    <x v="0"/>
    <n v="199"/>
    <n v="4"/>
    <n v="796"/>
    <x v="1"/>
    <x v="0"/>
    <x v="2"/>
  </r>
  <r>
    <x v="273"/>
    <x v="0"/>
    <x v="1"/>
    <x v="2"/>
    <n v="99"/>
    <n v="5"/>
    <n v="495"/>
    <x v="0"/>
    <x v="0"/>
    <x v="3"/>
  </r>
  <r>
    <x v="273"/>
    <x v="2"/>
    <x v="3"/>
    <x v="3"/>
    <n v="499"/>
    <n v="5"/>
    <n v="2495"/>
    <x v="1"/>
    <x v="0"/>
    <x v="2"/>
  </r>
  <r>
    <x v="273"/>
    <x v="0"/>
    <x v="0"/>
    <x v="4"/>
    <n v="399"/>
    <n v="8"/>
    <n v="3192"/>
    <x v="1"/>
    <x v="0"/>
    <x v="2"/>
  </r>
  <r>
    <x v="273"/>
    <x v="1"/>
    <x v="6"/>
    <x v="1"/>
    <n v="299"/>
    <n v="5"/>
    <n v="1495"/>
    <x v="1"/>
    <x v="0"/>
    <x v="2"/>
  </r>
  <r>
    <x v="273"/>
    <x v="0"/>
    <x v="1"/>
    <x v="4"/>
    <n v="399"/>
    <n v="9"/>
    <n v="3591"/>
    <x v="1"/>
    <x v="0"/>
    <x v="2"/>
  </r>
  <r>
    <x v="273"/>
    <x v="0"/>
    <x v="6"/>
    <x v="1"/>
    <n v="299"/>
    <n v="7"/>
    <n v="2093"/>
    <x v="0"/>
    <x v="0"/>
    <x v="0"/>
  </r>
  <r>
    <x v="273"/>
    <x v="1"/>
    <x v="1"/>
    <x v="3"/>
    <n v="499"/>
    <n v="1"/>
    <n v="499"/>
    <x v="0"/>
    <x v="0"/>
    <x v="0"/>
  </r>
  <r>
    <x v="273"/>
    <x v="2"/>
    <x v="3"/>
    <x v="2"/>
    <n v="99"/>
    <n v="7"/>
    <n v="693"/>
    <x v="1"/>
    <x v="0"/>
    <x v="2"/>
  </r>
  <r>
    <x v="273"/>
    <x v="0"/>
    <x v="5"/>
    <x v="1"/>
    <n v="299"/>
    <n v="2"/>
    <n v="598"/>
    <x v="0"/>
    <x v="0"/>
    <x v="3"/>
  </r>
  <r>
    <x v="273"/>
    <x v="0"/>
    <x v="5"/>
    <x v="4"/>
    <n v="399"/>
    <n v="1"/>
    <n v="399"/>
    <x v="1"/>
    <x v="0"/>
    <x v="2"/>
  </r>
  <r>
    <x v="274"/>
    <x v="2"/>
    <x v="5"/>
    <x v="1"/>
    <n v="299"/>
    <n v="10"/>
    <n v="2990"/>
    <x v="0"/>
    <x v="0"/>
    <x v="4"/>
  </r>
  <r>
    <x v="274"/>
    <x v="1"/>
    <x v="3"/>
    <x v="4"/>
    <n v="399"/>
    <n v="10"/>
    <n v="3990"/>
    <x v="0"/>
    <x v="0"/>
    <x v="2"/>
  </r>
  <r>
    <x v="274"/>
    <x v="2"/>
    <x v="6"/>
    <x v="2"/>
    <n v="99"/>
    <n v="5"/>
    <n v="495"/>
    <x v="0"/>
    <x v="0"/>
    <x v="2"/>
  </r>
  <r>
    <x v="274"/>
    <x v="0"/>
    <x v="6"/>
    <x v="0"/>
    <n v="199"/>
    <n v="5"/>
    <n v="995"/>
    <x v="0"/>
    <x v="0"/>
    <x v="2"/>
  </r>
  <r>
    <x v="274"/>
    <x v="0"/>
    <x v="6"/>
    <x v="2"/>
    <n v="99"/>
    <n v="2"/>
    <n v="198"/>
    <x v="0"/>
    <x v="1"/>
    <x v="1"/>
  </r>
  <r>
    <x v="274"/>
    <x v="2"/>
    <x v="5"/>
    <x v="0"/>
    <n v="199"/>
    <n v="2"/>
    <n v="398"/>
    <x v="1"/>
    <x v="0"/>
    <x v="0"/>
  </r>
  <r>
    <x v="274"/>
    <x v="2"/>
    <x v="0"/>
    <x v="3"/>
    <n v="499"/>
    <n v="6"/>
    <n v="2994"/>
    <x v="1"/>
    <x v="0"/>
    <x v="2"/>
  </r>
  <r>
    <x v="275"/>
    <x v="2"/>
    <x v="5"/>
    <x v="4"/>
    <n v="399"/>
    <n v="9"/>
    <n v="3591"/>
    <x v="0"/>
    <x v="0"/>
    <x v="4"/>
  </r>
  <r>
    <x v="275"/>
    <x v="0"/>
    <x v="5"/>
    <x v="3"/>
    <n v="499"/>
    <n v="7"/>
    <n v="3493"/>
    <x v="0"/>
    <x v="0"/>
    <x v="4"/>
  </r>
  <r>
    <x v="275"/>
    <x v="1"/>
    <x v="4"/>
    <x v="2"/>
    <n v="99"/>
    <n v="4"/>
    <n v="396"/>
    <x v="1"/>
    <x v="0"/>
    <x v="1"/>
  </r>
  <r>
    <x v="276"/>
    <x v="2"/>
    <x v="6"/>
    <x v="3"/>
    <n v="499"/>
    <n v="5"/>
    <n v="2495"/>
    <x v="0"/>
    <x v="0"/>
    <x v="2"/>
  </r>
  <r>
    <x v="276"/>
    <x v="1"/>
    <x v="4"/>
    <x v="1"/>
    <n v="299"/>
    <n v="10"/>
    <n v="2990"/>
    <x v="0"/>
    <x v="0"/>
    <x v="0"/>
  </r>
  <r>
    <x v="276"/>
    <x v="0"/>
    <x v="4"/>
    <x v="0"/>
    <n v="199"/>
    <n v="4"/>
    <n v="796"/>
    <x v="1"/>
    <x v="0"/>
    <x v="0"/>
  </r>
  <r>
    <x v="276"/>
    <x v="1"/>
    <x v="3"/>
    <x v="1"/>
    <n v="299"/>
    <n v="3"/>
    <n v="897"/>
    <x v="0"/>
    <x v="0"/>
    <x v="2"/>
  </r>
  <r>
    <x v="276"/>
    <x v="0"/>
    <x v="6"/>
    <x v="2"/>
    <n v="99"/>
    <n v="10"/>
    <n v="990"/>
    <x v="1"/>
    <x v="0"/>
    <x v="2"/>
  </r>
  <r>
    <x v="276"/>
    <x v="2"/>
    <x v="0"/>
    <x v="0"/>
    <n v="199"/>
    <n v="10"/>
    <n v="1990"/>
    <x v="0"/>
    <x v="0"/>
    <x v="3"/>
  </r>
  <r>
    <x v="277"/>
    <x v="2"/>
    <x v="0"/>
    <x v="2"/>
    <n v="99"/>
    <n v="1"/>
    <n v="99"/>
    <x v="0"/>
    <x v="0"/>
    <x v="0"/>
  </r>
  <r>
    <x v="277"/>
    <x v="2"/>
    <x v="5"/>
    <x v="0"/>
    <n v="199"/>
    <n v="9"/>
    <n v="1791"/>
    <x v="0"/>
    <x v="0"/>
    <x v="3"/>
  </r>
  <r>
    <x v="277"/>
    <x v="2"/>
    <x v="3"/>
    <x v="4"/>
    <n v="399"/>
    <n v="10"/>
    <n v="3990"/>
    <x v="0"/>
    <x v="0"/>
    <x v="1"/>
  </r>
  <r>
    <x v="277"/>
    <x v="0"/>
    <x v="5"/>
    <x v="0"/>
    <n v="199"/>
    <n v="5"/>
    <n v="995"/>
    <x v="0"/>
    <x v="0"/>
    <x v="1"/>
  </r>
  <r>
    <x v="277"/>
    <x v="0"/>
    <x v="5"/>
    <x v="3"/>
    <n v="499"/>
    <n v="9"/>
    <n v="4491"/>
    <x v="1"/>
    <x v="0"/>
    <x v="2"/>
  </r>
  <r>
    <x v="277"/>
    <x v="1"/>
    <x v="3"/>
    <x v="0"/>
    <n v="199"/>
    <n v="2"/>
    <n v="398"/>
    <x v="0"/>
    <x v="0"/>
    <x v="3"/>
  </r>
  <r>
    <x v="277"/>
    <x v="1"/>
    <x v="1"/>
    <x v="1"/>
    <n v="299"/>
    <n v="5"/>
    <n v="1495"/>
    <x v="0"/>
    <x v="0"/>
    <x v="2"/>
  </r>
  <r>
    <x v="277"/>
    <x v="2"/>
    <x v="3"/>
    <x v="2"/>
    <n v="99"/>
    <n v="6"/>
    <n v="594"/>
    <x v="0"/>
    <x v="0"/>
    <x v="2"/>
  </r>
  <r>
    <x v="277"/>
    <x v="0"/>
    <x v="3"/>
    <x v="1"/>
    <n v="299"/>
    <n v="6"/>
    <n v="1794"/>
    <x v="1"/>
    <x v="0"/>
    <x v="2"/>
  </r>
  <r>
    <x v="277"/>
    <x v="0"/>
    <x v="5"/>
    <x v="1"/>
    <n v="299"/>
    <n v="9"/>
    <n v="2691"/>
    <x v="0"/>
    <x v="0"/>
    <x v="2"/>
  </r>
  <r>
    <x v="277"/>
    <x v="2"/>
    <x v="6"/>
    <x v="4"/>
    <n v="399"/>
    <n v="3"/>
    <n v="1197"/>
    <x v="1"/>
    <x v="0"/>
    <x v="2"/>
  </r>
  <r>
    <x v="277"/>
    <x v="0"/>
    <x v="6"/>
    <x v="0"/>
    <n v="199"/>
    <n v="2"/>
    <n v="398"/>
    <x v="1"/>
    <x v="0"/>
    <x v="3"/>
  </r>
  <r>
    <x v="277"/>
    <x v="2"/>
    <x v="1"/>
    <x v="0"/>
    <n v="199"/>
    <n v="1"/>
    <n v="199"/>
    <x v="1"/>
    <x v="0"/>
    <x v="3"/>
  </r>
  <r>
    <x v="277"/>
    <x v="1"/>
    <x v="6"/>
    <x v="3"/>
    <n v="499"/>
    <n v="1"/>
    <n v="499"/>
    <x v="1"/>
    <x v="0"/>
    <x v="3"/>
  </r>
  <r>
    <x v="277"/>
    <x v="2"/>
    <x v="1"/>
    <x v="4"/>
    <n v="399"/>
    <n v="4"/>
    <n v="1596"/>
    <x v="0"/>
    <x v="0"/>
    <x v="0"/>
  </r>
  <r>
    <x v="277"/>
    <x v="0"/>
    <x v="5"/>
    <x v="3"/>
    <n v="499"/>
    <n v="2"/>
    <n v="998"/>
    <x v="1"/>
    <x v="1"/>
    <x v="2"/>
  </r>
  <r>
    <x v="277"/>
    <x v="2"/>
    <x v="2"/>
    <x v="3"/>
    <n v="499"/>
    <n v="3"/>
    <n v="1497"/>
    <x v="1"/>
    <x v="0"/>
    <x v="3"/>
  </r>
  <r>
    <x v="277"/>
    <x v="1"/>
    <x v="5"/>
    <x v="4"/>
    <n v="399"/>
    <n v="5"/>
    <n v="1995"/>
    <x v="0"/>
    <x v="0"/>
    <x v="1"/>
  </r>
  <r>
    <x v="277"/>
    <x v="0"/>
    <x v="3"/>
    <x v="1"/>
    <n v="299"/>
    <n v="7"/>
    <n v="2093"/>
    <x v="0"/>
    <x v="0"/>
    <x v="2"/>
  </r>
  <r>
    <x v="277"/>
    <x v="2"/>
    <x v="3"/>
    <x v="0"/>
    <n v="199"/>
    <n v="4"/>
    <n v="796"/>
    <x v="1"/>
    <x v="0"/>
    <x v="2"/>
  </r>
  <r>
    <x v="277"/>
    <x v="1"/>
    <x v="2"/>
    <x v="3"/>
    <n v="499"/>
    <n v="1"/>
    <n v="499"/>
    <x v="0"/>
    <x v="1"/>
    <x v="3"/>
  </r>
  <r>
    <x v="277"/>
    <x v="2"/>
    <x v="0"/>
    <x v="0"/>
    <n v="199"/>
    <n v="2"/>
    <n v="398"/>
    <x v="1"/>
    <x v="1"/>
    <x v="2"/>
  </r>
  <r>
    <x v="277"/>
    <x v="1"/>
    <x v="0"/>
    <x v="3"/>
    <n v="499"/>
    <n v="1"/>
    <n v="499"/>
    <x v="0"/>
    <x v="0"/>
    <x v="2"/>
  </r>
  <r>
    <x v="278"/>
    <x v="1"/>
    <x v="0"/>
    <x v="2"/>
    <n v="99"/>
    <n v="8"/>
    <n v="792"/>
    <x v="1"/>
    <x v="0"/>
    <x v="2"/>
  </r>
  <r>
    <x v="278"/>
    <x v="2"/>
    <x v="0"/>
    <x v="1"/>
    <n v="299"/>
    <n v="5"/>
    <n v="1495"/>
    <x v="0"/>
    <x v="0"/>
    <x v="2"/>
  </r>
  <r>
    <x v="278"/>
    <x v="0"/>
    <x v="6"/>
    <x v="2"/>
    <n v="99"/>
    <n v="1"/>
    <n v="99"/>
    <x v="1"/>
    <x v="0"/>
    <x v="1"/>
  </r>
  <r>
    <x v="278"/>
    <x v="2"/>
    <x v="3"/>
    <x v="3"/>
    <n v="499"/>
    <n v="4"/>
    <n v="1996"/>
    <x v="0"/>
    <x v="0"/>
    <x v="0"/>
  </r>
  <r>
    <x v="278"/>
    <x v="0"/>
    <x v="3"/>
    <x v="2"/>
    <n v="99"/>
    <n v="3"/>
    <n v="297"/>
    <x v="1"/>
    <x v="0"/>
    <x v="2"/>
  </r>
  <r>
    <x v="278"/>
    <x v="0"/>
    <x v="0"/>
    <x v="3"/>
    <n v="499"/>
    <n v="3"/>
    <n v="1497"/>
    <x v="0"/>
    <x v="0"/>
    <x v="1"/>
  </r>
  <r>
    <x v="278"/>
    <x v="0"/>
    <x v="3"/>
    <x v="2"/>
    <n v="99"/>
    <n v="9"/>
    <n v="891"/>
    <x v="0"/>
    <x v="0"/>
    <x v="3"/>
  </r>
  <r>
    <x v="278"/>
    <x v="0"/>
    <x v="4"/>
    <x v="3"/>
    <n v="499"/>
    <n v="7"/>
    <n v="3493"/>
    <x v="0"/>
    <x v="0"/>
    <x v="2"/>
  </r>
  <r>
    <x v="278"/>
    <x v="1"/>
    <x v="2"/>
    <x v="4"/>
    <n v="399"/>
    <n v="7"/>
    <n v="2793"/>
    <x v="0"/>
    <x v="1"/>
    <x v="0"/>
  </r>
  <r>
    <x v="278"/>
    <x v="2"/>
    <x v="5"/>
    <x v="4"/>
    <n v="399"/>
    <n v="4"/>
    <n v="1596"/>
    <x v="1"/>
    <x v="0"/>
    <x v="2"/>
  </r>
  <r>
    <x v="278"/>
    <x v="0"/>
    <x v="3"/>
    <x v="3"/>
    <n v="499"/>
    <n v="7"/>
    <n v="3493"/>
    <x v="1"/>
    <x v="0"/>
    <x v="0"/>
  </r>
  <r>
    <x v="278"/>
    <x v="1"/>
    <x v="2"/>
    <x v="4"/>
    <n v="399"/>
    <n v="7"/>
    <n v="2793"/>
    <x v="1"/>
    <x v="0"/>
    <x v="0"/>
  </r>
  <r>
    <x v="278"/>
    <x v="1"/>
    <x v="4"/>
    <x v="2"/>
    <n v="99"/>
    <n v="1"/>
    <n v="99"/>
    <x v="1"/>
    <x v="0"/>
    <x v="2"/>
  </r>
  <r>
    <x v="278"/>
    <x v="1"/>
    <x v="1"/>
    <x v="3"/>
    <n v="499"/>
    <n v="8"/>
    <n v="3992"/>
    <x v="0"/>
    <x v="0"/>
    <x v="2"/>
  </r>
  <r>
    <x v="279"/>
    <x v="1"/>
    <x v="4"/>
    <x v="3"/>
    <n v="499"/>
    <n v="4"/>
    <n v="1996"/>
    <x v="1"/>
    <x v="0"/>
    <x v="4"/>
  </r>
  <r>
    <x v="279"/>
    <x v="1"/>
    <x v="1"/>
    <x v="1"/>
    <n v="299"/>
    <n v="5"/>
    <n v="1495"/>
    <x v="1"/>
    <x v="0"/>
    <x v="0"/>
  </r>
  <r>
    <x v="279"/>
    <x v="2"/>
    <x v="0"/>
    <x v="4"/>
    <n v="399"/>
    <n v="3"/>
    <n v="1197"/>
    <x v="0"/>
    <x v="0"/>
    <x v="3"/>
  </r>
  <r>
    <x v="279"/>
    <x v="1"/>
    <x v="1"/>
    <x v="2"/>
    <n v="99"/>
    <n v="4"/>
    <n v="396"/>
    <x v="0"/>
    <x v="0"/>
    <x v="0"/>
  </r>
  <r>
    <x v="279"/>
    <x v="2"/>
    <x v="6"/>
    <x v="1"/>
    <n v="299"/>
    <n v="8"/>
    <n v="2392"/>
    <x v="1"/>
    <x v="0"/>
    <x v="2"/>
  </r>
  <r>
    <x v="279"/>
    <x v="0"/>
    <x v="3"/>
    <x v="3"/>
    <n v="499"/>
    <n v="8"/>
    <n v="3992"/>
    <x v="0"/>
    <x v="0"/>
    <x v="4"/>
  </r>
  <r>
    <x v="280"/>
    <x v="0"/>
    <x v="1"/>
    <x v="2"/>
    <n v="99"/>
    <n v="2"/>
    <n v="198"/>
    <x v="0"/>
    <x v="0"/>
    <x v="2"/>
  </r>
  <r>
    <x v="280"/>
    <x v="0"/>
    <x v="2"/>
    <x v="2"/>
    <n v="99"/>
    <n v="10"/>
    <n v="990"/>
    <x v="0"/>
    <x v="0"/>
    <x v="4"/>
  </r>
  <r>
    <x v="281"/>
    <x v="1"/>
    <x v="5"/>
    <x v="0"/>
    <n v="199"/>
    <n v="9"/>
    <n v="1791"/>
    <x v="0"/>
    <x v="0"/>
    <x v="0"/>
  </r>
  <r>
    <x v="281"/>
    <x v="2"/>
    <x v="5"/>
    <x v="1"/>
    <n v="299"/>
    <n v="7"/>
    <n v="2093"/>
    <x v="1"/>
    <x v="0"/>
    <x v="3"/>
  </r>
  <r>
    <x v="281"/>
    <x v="1"/>
    <x v="1"/>
    <x v="3"/>
    <n v="499"/>
    <n v="7"/>
    <n v="3493"/>
    <x v="0"/>
    <x v="0"/>
    <x v="0"/>
  </r>
  <r>
    <x v="281"/>
    <x v="2"/>
    <x v="3"/>
    <x v="3"/>
    <n v="499"/>
    <n v="6"/>
    <n v="2994"/>
    <x v="0"/>
    <x v="0"/>
    <x v="4"/>
  </r>
  <r>
    <x v="282"/>
    <x v="2"/>
    <x v="1"/>
    <x v="4"/>
    <n v="399"/>
    <n v="6"/>
    <n v="2394"/>
    <x v="1"/>
    <x v="0"/>
    <x v="2"/>
  </r>
  <r>
    <x v="282"/>
    <x v="0"/>
    <x v="2"/>
    <x v="4"/>
    <n v="399"/>
    <n v="10"/>
    <n v="3990"/>
    <x v="1"/>
    <x v="0"/>
    <x v="2"/>
  </r>
  <r>
    <x v="282"/>
    <x v="1"/>
    <x v="4"/>
    <x v="4"/>
    <n v="399"/>
    <n v="7"/>
    <n v="2793"/>
    <x v="1"/>
    <x v="0"/>
    <x v="0"/>
  </r>
  <r>
    <x v="282"/>
    <x v="1"/>
    <x v="1"/>
    <x v="4"/>
    <n v="399"/>
    <n v="1"/>
    <n v="399"/>
    <x v="0"/>
    <x v="0"/>
    <x v="4"/>
  </r>
  <r>
    <x v="282"/>
    <x v="2"/>
    <x v="4"/>
    <x v="4"/>
    <n v="399"/>
    <n v="7"/>
    <n v="2793"/>
    <x v="0"/>
    <x v="1"/>
    <x v="3"/>
  </r>
  <r>
    <x v="282"/>
    <x v="2"/>
    <x v="5"/>
    <x v="0"/>
    <n v="199"/>
    <n v="6"/>
    <n v="1194"/>
    <x v="0"/>
    <x v="0"/>
    <x v="0"/>
  </r>
  <r>
    <x v="282"/>
    <x v="0"/>
    <x v="4"/>
    <x v="1"/>
    <n v="299"/>
    <n v="2"/>
    <n v="598"/>
    <x v="1"/>
    <x v="0"/>
    <x v="0"/>
  </r>
  <r>
    <x v="282"/>
    <x v="0"/>
    <x v="0"/>
    <x v="0"/>
    <n v="199"/>
    <n v="3"/>
    <n v="597"/>
    <x v="0"/>
    <x v="0"/>
    <x v="0"/>
  </r>
  <r>
    <x v="282"/>
    <x v="2"/>
    <x v="0"/>
    <x v="2"/>
    <n v="99"/>
    <n v="2"/>
    <n v="198"/>
    <x v="0"/>
    <x v="0"/>
    <x v="3"/>
  </r>
  <r>
    <x v="282"/>
    <x v="2"/>
    <x v="2"/>
    <x v="1"/>
    <n v="299"/>
    <n v="4"/>
    <n v="1196"/>
    <x v="1"/>
    <x v="0"/>
    <x v="2"/>
  </r>
  <r>
    <x v="282"/>
    <x v="2"/>
    <x v="6"/>
    <x v="2"/>
    <n v="99"/>
    <n v="10"/>
    <n v="990"/>
    <x v="0"/>
    <x v="0"/>
    <x v="2"/>
  </r>
  <r>
    <x v="282"/>
    <x v="0"/>
    <x v="2"/>
    <x v="3"/>
    <n v="499"/>
    <n v="3"/>
    <n v="1497"/>
    <x v="0"/>
    <x v="0"/>
    <x v="2"/>
  </r>
  <r>
    <x v="282"/>
    <x v="0"/>
    <x v="6"/>
    <x v="4"/>
    <n v="399"/>
    <n v="10"/>
    <n v="3990"/>
    <x v="0"/>
    <x v="0"/>
    <x v="4"/>
  </r>
  <r>
    <x v="283"/>
    <x v="1"/>
    <x v="0"/>
    <x v="4"/>
    <n v="399"/>
    <n v="4"/>
    <n v="1596"/>
    <x v="0"/>
    <x v="0"/>
    <x v="3"/>
  </r>
  <r>
    <x v="283"/>
    <x v="1"/>
    <x v="0"/>
    <x v="1"/>
    <n v="299"/>
    <n v="1"/>
    <n v="299"/>
    <x v="0"/>
    <x v="0"/>
    <x v="2"/>
  </r>
  <r>
    <x v="284"/>
    <x v="1"/>
    <x v="3"/>
    <x v="1"/>
    <n v="299"/>
    <n v="8"/>
    <n v="2392"/>
    <x v="0"/>
    <x v="0"/>
    <x v="3"/>
  </r>
  <r>
    <x v="284"/>
    <x v="1"/>
    <x v="0"/>
    <x v="4"/>
    <n v="399"/>
    <n v="10"/>
    <n v="3990"/>
    <x v="0"/>
    <x v="0"/>
    <x v="2"/>
  </r>
  <r>
    <x v="284"/>
    <x v="0"/>
    <x v="5"/>
    <x v="1"/>
    <n v="299"/>
    <n v="5"/>
    <n v="1495"/>
    <x v="0"/>
    <x v="0"/>
    <x v="2"/>
  </r>
  <r>
    <x v="284"/>
    <x v="2"/>
    <x v="3"/>
    <x v="4"/>
    <n v="399"/>
    <n v="3"/>
    <n v="1197"/>
    <x v="0"/>
    <x v="0"/>
    <x v="3"/>
  </r>
  <r>
    <x v="284"/>
    <x v="0"/>
    <x v="0"/>
    <x v="1"/>
    <n v="299"/>
    <n v="8"/>
    <n v="2392"/>
    <x v="0"/>
    <x v="1"/>
    <x v="4"/>
  </r>
  <r>
    <x v="284"/>
    <x v="1"/>
    <x v="5"/>
    <x v="2"/>
    <n v="99"/>
    <n v="2"/>
    <n v="198"/>
    <x v="1"/>
    <x v="0"/>
    <x v="0"/>
  </r>
  <r>
    <x v="284"/>
    <x v="0"/>
    <x v="2"/>
    <x v="4"/>
    <n v="399"/>
    <n v="5"/>
    <n v="1995"/>
    <x v="0"/>
    <x v="0"/>
    <x v="2"/>
  </r>
  <r>
    <x v="285"/>
    <x v="0"/>
    <x v="5"/>
    <x v="3"/>
    <n v="499"/>
    <n v="5"/>
    <n v="2495"/>
    <x v="1"/>
    <x v="0"/>
    <x v="3"/>
  </r>
  <r>
    <x v="286"/>
    <x v="1"/>
    <x v="5"/>
    <x v="3"/>
    <n v="499"/>
    <n v="2"/>
    <n v="998"/>
    <x v="0"/>
    <x v="0"/>
    <x v="2"/>
  </r>
  <r>
    <x v="286"/>
    <x v="2"/>
    <x v="3"/>
    <x v="0"/>
    <n v="199"/>
    <n v="3"/>
    <n v="597"/>
    <x v="1"/>
    <x v="0"/>
    <x v="0"/>
  </r>
  <r>
    <x v="286"/>
    <x v="1"/>
    <x v="6"/>
    <x v="2"/>
    <n v="99"/>
    <n v="3"/>
    <n v="297"/>
    <x v="0"/>
    <x v="0"/>
    <x v="3"/>
  </r>
  <r>
    <x v="286"/>
    <x v="1"/>
    <x v="6"/>
    <x v="3"/>
    <n v="499"/>
    <n v="7"/>
    <n v="3493"/>
    <x v="0"/>
    <x v="0"/>
    <x v="1"/>
  </r>
  <r>
    <x v="286"/>
    <x v="2"/>
    <x v="0"/>
    <x v="0"/>
    <n v="199"/>
    <n v="10"/>
    <n v="1990"/>
    <x v="0"/>
    <x v="0"/>
    <x v="2"/>
  </r>
  <r>
    <x v="286"/>
    <x v="1"/>
    <x v="0"/>
    <x v="1"/>
    <n v="299"/>
    <n v="3"/>
    <n v="897"/>
    <x v="0"/>
    <x v="0"/>
    <x v="2"/>
  </r>
  <r>
    <x v="286"/>
    <x v="2"/>
    <x v="6"/>
    <x v="1"/>
    <n v="299"/>
    <n v="9"/>
    <n v="2691"/>
    <x v="1"/>
    <x v="0"/>
    <x v="4"/>
  </r>
  <r>
    <x v="286"/>
    <x v="0"/>
    <x v="2"/>
    <x v="4"/>
    <n v="399"/>
    <n v="8"/>
    <n v="3192"/>
    <x v="0"/>
    <x v="0"/>
    <x v="4"/>
  </r>
  <r>
    <x v="286"/>
    <x v="1"/>
    <x v="5"/>
    <x v="0"/>
    <n v="199"/>
    <n v="10"/>
    <n v="1990"/>
    <x v="0"/>
    <x v="0"/>
    <x v="2"/>
  </r>
  <r>
    <x v="286"/>
    <x v="1"/>
    <x v="2"/>
    <x v="1"/>
    <n v="299"/>
    <n v="1"/>
    <n v="299"/>
    <x v="0"/>
    <x v="0"/>
    <x v="3"/>
  </r>
  <r>
    <x v="286"/>
    <x v="0"/>
    <x v="3"/>
    <x v="1"/>
    <n v="299"/>
    <n v="2"/>
    <n v="598"/>
    <x v="1"/>
    <x v="0"/>
    <x v="2"/>
  </r>
  <r>
    <x v="286"/>
    <x v="2"/>
    <x v="5"/>
    <x v="1"/>
    <n v="299"/>
    <n v="6"/>
    <n v="1794"/>
    <x v="0"/>
    <x v="1"/>
    <x v="1"/>
  </r>
  <r>
    <x v="286"/>
    <x v="0"/>
    <x v="1"/>
    <x v="4"/>
    <n v="399"/>
    <n v="10"/>
    <n v="3990"/>
    <x v="1"/>
    <x v="0"/>
    <x v="2"/>
  </r>
  <r>
    <x v="286"/>
    <x v="2"/>
    <x v="4"/>
    <x v="1"/>
    <n v="299"/>
    <n v="7"/>
    <n v="2093"/>
    <x v="0"/>
    <x v="0"/>
    <x v="1"/>
  </r>
  <r>
    <x v="286"/>
    <x v="0"/>
    <x v="3"/>
    <x v="2"/>
    <n v="99"/>
    <n v="1"/>
    <n v="99"/>
    <x v="0"/>
    <x v="0"/>
    <x v="0"/>
  </r>
  <r>
    <x v="287"/>
    <x v="2"/>
    <x v="4"/>
    <x v="3"/>
    <n v="499"/>
    <n v="2"/>
    <n v="998"/>
    <x v="1"/>
    <x v="0"/>
    <x v="2"/>
  </r>
  <r>
    <x v="287"/>
    <x v="0"/>
    <x v="0"/>
    <x v="0"/>
    <n v="199"/>
    <n v="2"/>
    <n v="398"/>
    <x v="0"/>
    <x v="0"/>
    <x v="2"/>
  </r>
  <r>
    <x v="287"/>
    <x v="0"/>
    <x v="2"/>
    <x v="0"/>
    <n v="199"/>
    <n v="9"/>
    <n v="1791"/>
    <x v="0"/>
    <x v="0"/>
    <x v="2"/>
  </r>
  <r>
    <x v="288"/>
    <x v="1"/>
    <x v="3"/>
    <x v="0"/>
    <n v="199"/>
    <n v="4"/>
    <n v="796"/>
    <x v="0"/>
    <x v="0"/>
    <x v="4"/>
  </r>
  <r>
    <x v="289"/>
    <x v="1"/>
    <x v="6"/>
    <x v="0"/>
    <n v="199"/>
    <n v="3"/>
    <n v="597"/>
    <x v="1"/>
    <x v="0"/>
    <x v="2"/>
  </r>
  <r>
    <x v="289"/>
    <x v="2"/>
    <x v="1"/>
    <x v="1"/>
    <n v="299"/>
    <n v="2"/>
    <n v="598"/>
    <x v="1"/>
    <x v="0"/>
    <x v="1"/>
  </r>
  <r>
    <x v="289"/>
    <x v="1"/>
    <x v="0"/>
    <x v="4"/>
    <n v="399"/>
    <n v="7"/>
    <n v="2793"/>
    <x v="0"/>
    <x v="0"/>
    <x v="0"/>
  </r>
  <r>
    <x v="289"/>
    <x v="2"/>
    <x v="2"/>
    <x v="3"/>
    <n v="499"/>
    <n v="2"/>
    <n v="998"/>
    <x v="1"/>
    <x v="0"/>
    <x v="2"/>
  </r>
  <r>
    <x v="289"/>
    <x v="1"/>
    <x v="0"/>
    <x v="2"/>
    <n v="99"/>
    <n v="9"/>
    <n v="891"/>
    <x v="1"/>
    <x v="0"/>
    <x v="3"/>
  </r>
  <r>
    <x v="290"/>
    <x v="0"/>
    <x v="2"/>
    <x v="1"/>
    <n v="299"/>
    <n v="1"/>
    <n v="299"/>
    <x v="1"/>
    <x v="0"/>
    <x v="2"/>
  </r>
  <r>
    <x v="290"/>
    <x v="0"/>
    <x v="4"/>
    <x v="1"/>
    <n v="299"/>
    <n v="9"/>
    <n v="2691"/>
    <x v="1"/>
    <x v="0"/>
    <x v="3"/>
  </r>
  <r>
    <x v="290"/>
    <x v="0"/>
    <x v="6"/>
    <x v="0"/>
    <n v="199"/>
    <n v="2"/>
    <n v="398"/>
    <x v="0"/>
    <x v="0"/>
    <x v="2"/>
  </r>
  <r>
    <x v="290"/>
    <x v="2"/>
    <x v="6"/>
    <x v="4"/>
    <n v="399"/>
    <n v="9"/>
    <n v="3591"/>
    <x v="0"/>
    <x v="0"/>
    <x v="1"/>
  </r>
  <r>
    <x v="290"/>
    <x v="2"/>
    <x v="1"/>
    <x v="0"/>
    <n v="199"/>
    <n v="8"/>
    <n v="1592"/>
    <x v="1"/>
    <x v="0"/>
    <x v="3"/>
  </r>
  <r>
    <x v="290"/>
    <x v="2"/>
    <x v="4"/>
    <x v="3"/>
    <n v="499"/>
    <n v="4"/>
    <n v="1996"/>
    <x v="0"/>
    <x v="0"/>
    <x v="2"/>
  </r>
  <r>
    <x v="290"/>
    <x v="1"/>
    <x v="0"/>
    <x v="2"/>
    <n v="99"/>
    <n v="5"/>
    <n v="495"/>
    <x v="1"/>
    <x v="1"/>
    <x v="0"/>
  </r>
  <r>
    <x v="290"/>
    <x v="1"/>
    <x v="0"/>
    <x v="3"/>
    <n v="499"/>
    <n v="2"/>
    <n v="998"/>
    <x v="1"/>
    <x v="0"/>
    <x v="3"/>
  </r>
  <r>
    <x v="290"/>
    <x v="1"/>
    <x v="2"/>
    <x v="4"/>
    <n v="399"/>
    <n v="1"/>
    <n v="399"/>
    <x v="0"/>
    <x v="0"/>
    <x v="3"/>
  </r>
  <r>
    <x v="291"/>
    <x v="0"/>
    <x v="4"/>
    <x v="2"/>
    <n v="99"/>
    <n v="2"/>
    <n v="198"/>
    <x v="1"/>
    <x v="0"/>
    <x v="1"/>
  </r>
  <r>
    <x v="291"/>
    <x v="1"/>
    <x v="4"/>
    <x v="1"/>
    <n v="299"/>
    <n v="8"/>
    <n v="2392"/>
    <x v="0"/>
    <x v="0"/>
    <x v="4"/>
  </r>
  <r>
    <x v="291"/>
    <x v="0"/>
    <x v="6"/>
    <x v="0"/>
    <n v="199"/>
    <n v="7"/>
    <n v="1393"/>
    <x v="0"/>
    <x v="0"/>
    <x v="2"/>
  </r>
  <r>
    <x v="291"/>
    <x v="0"/>
    <x v="4"/>
    <x v="1"/>
    <n v="299"/>
    <n v="10"/>
    <n v="2990"/>
    <x v="1"/>
    <x v="0"/>
    <x v="2"/>
  </r>
  <r>
    <x v="291"/>
    <x v="2"/>
    <x v="1"/>
    <x v="0"/>
    <n v="199"/>
    <n v="2"/>
    <n v="398"/>
    <x v="0"/>
    <x v="1"/>
    <x v="2"/>
  </r>
  <r>
    <x v="291"/>
    <x v="1"/>
    <x v="2"/>
    <x v="2"/>
    <n v="99"/>
    <n v="2"/>
    <n v="198"/>
    <x v="0"/>
    <x v="0"/>
    <x v="2"/>
  </r>
  <r>
    <x v="291"/>
    <x v="2"/>
    <x v="1"/>
    <x v="2"/>
    <n v="99"/>
    <n v="4"/>
    <n v="396"/>
    <x v="0"/>
    <x v="0"/>
    <x v="2"/>
  </r>
  <r>
    <x v="291"/>
    <x v="2"/>
    <x v="0"/>
    <x v="4"/>
    <n v="399"/>
    <n v="3"/>
    <n v="1197"/>
    <x v="0"/>
    <x v="1"/>
    <x v="3"/>
  </r>
  <r>
    <x v="291"/>
    <x v="0"/>
    <x v="3"/>
    <x v="3"/>
    <n v="499"/>
    <n v="2"/>
    <n v="998"/>
    <x v="0"/>
    <x v="0"/>
    <x v="4"/>
  </r>
  <r>
    <x v="292"/>
    <x v="2"/>
    <x v="6"/>
    <x v="1"/>
    <n v="299"/>
    <n v="5"/>
    <n v="1495"/>
    <x v="0"/>
    <x v="0"/>
    <x v="0"/>
  </r>
  <r>
    <x v="293"/>
    <x v="2"/>
    <x v="4"/>
    <x v="4"/>
    <n v="399"/>
    <n v="10"/>
    <n v="3990"/>
    <x v="0"/>
    <x v="0"/>
    <x v="3"/>
  </r>
  <r>
    <x v="293"/>
    <x v="1"/>
    <x v="2"/>
    <x v="0"/>
    <n v="199"/>
    <n v="10"/>
    <n v="1990"/>
    <x v="0"/>
    <x v="0"/>
    <x v="2"/>
  </r>
  <r>
    <x v="293"/>
    <x v="0"/>
    <x v="5"/>
    <x v="4"/>
    <n v="399"/>
    <n v="3"/>
    <n v="1197"/>
    <x v="0"/>
    <x v="0"/>
    <x v="0"/>
  </r>
  <r>
    <x v="293"/>
    <x v="2"/>
    <x v="1"/>
    <x v="2"/>
    <n v="99"/>
    <n v="6"/>
    <n v="594"/>
    <x v="0"/>
    <x v="0"/>
    <x v="2"/>
  </r>
  <r>
    <x v="293"/>
    <x v="2"/>
    <x v="0"/>
    <x v="1"/>
    <n v="299"/>
    <n v="6"/>
    <n v="1794"/>
    <x v="0"/>
    <x v="0"/>
    <x v="0"/>
  </r>
  <r>
    <x v="293"/>
    <x v="2"/>
    <x v="5"/>
    <x v="2"/>
    <n v="99"/>
    <n v="10"/>
    <n v="990"/>
    <x v="0"/>
    <x v="0"/>
    <x v="0"/>
  </r>
  <r>
    <x v="294"/>
    <x v="0"/>
    <x v="5"/>
    <x v="2"/>
    <n v="99"/>
    <n v="2"/>
    <n v="198"/>
    <x v="1"/>
    <x v="0"/>
    <x v="2"/>
  </r>
  <r>
    <x v="294"/>
    <x v="1"/>
    <x v="0"/>
    <x v="0"/>
    <n v="199"/>
    <n v="5"/>
    <n v="995"/>
    <x v="0"/>
    <x v="0"/>
    <x v="3"/>
  </r>
  <r>
    <x v="295"/>
    <x v="2"/>
    <x v="1"/>
    <x v="3"/>
    <n v="499"/>
    <n v="1"/>
    <n v="499"/>
    <x v="1"/>
    <x v="0"/>
    <x v="2"/>
  </r>
  <r>
    <x v="295"/>
    <x v="0"/>
    <x v="4"/>
    <x v="0"/>
    <n v="199"/>
    <n v="2"/>
    <n v="398"/>
    <x v="0"/>
    <x v="0"/>
    <x v="0"/>
  </r>
  <r>
    <x v="295"/>
    <x v="2"/>
    <x v="2"/>
    <x v="2"/>
    <n v="99"/>
    <n v="8"/>
    <n v="792"/>
    <x v="0"/>
    <x v="0"/>
    <x v="0"/>
  </r>
  <r>
    <x v="295"/>
    <x v="2"/>
    <x v="1"/>
    <x v="1"/>
    <n v="299"/>
    <n v="10"/>
    <n v="2990"/>
    <x v="0"/>
    <x v="0"/>
    <x v="3"/>
  </r>
  <r>
    <x v="295"/>
    <x v="2"/>
    <x v="4"/>
    <x v="2"/>
    <n v="99"/>
    <n v="2"/>
    <n v="198"/>
    <x v="1"/>
    <x v="1"/>
    <x v="3"/>
  </r>
  <r>
    <x v="295"/>
    <x v="0"/>
    <x v="5"/>
    <x v="2"/>
    <n v="99"/>
    <n v="5"/>
    <n v="495"/>
    <x v="0"/>
    <x v="1"/>
    <x v="4"/>
  </r>
  <r>
    <x v="295"/>
    <x v="0"/>
    <x v="4"/>
    <x v="3"/>
    <n v="499"/>
    <n v="2"/>
    <n v="998"/>
    <x v="1"/>
    <x v="0"/>
    <x v="1"/>
  </r>
  <r>
    <x v="295"/>
    <x v="0"/>
    <x v="1"/>
    <x v="0"/>
    <n v="199"/>
    <n v="10"/>
    <n v="1990"/>
    <x v="1"/>
    <x v="0"/>
    <x v="3"/>
  </r>
  <r>
    <x v="295"/>
    <x v="1"/>
    <x v="0"/>
    <x v="2"/>
    <n v="99"/>
    <n v="1"/>
    <n v="99"/>
    <x v="0"/>
    <x v="1"/>
    <x v="0"/>
  </r>
  <r>
    <x v="295"/>
    <x v="2"/>
    <x v="3"/>
    <x v="0"/>
    <n v="199"/>
    <n v="8"/>
    <n v="1592"/>
    <x v="0"/>
    <x v="0"/>
    <x v="1"/>
  </r>
  <r>
    <x v="295"/>
    <x v="0"/>
    <x v="4"/>
    <x v="1"/>
    <n v="299"/>
    <n v="2"/>
    <n v="598"/>
    <x v="1"/>
    <x v="0"/>
    <x v="2"/>
  </r>
  <r>
    <x v="295"/>
    <x v="2"/>
    <x v="3"/>
    <x v="2"/>
    <n v="99"/>
    <n v="5"/>
    <n v="495"/>
    <x v="0"/>
    <x v="0"/>
    <x v="0"/>
  </r>
  <r>
    <x v="295"/>
    <x v="0"/>
    <x v="4"/>
    <x v="4"/>
    <n v="399"/>
    <n v="4"/>
    <n v="1596"/>
    <x v="0"/>
    <x v="0"/>
    <x v="2"/>
  </r>
  <r>
    <x v="295"/>
    <x v="0"/>
    <x v="4"/>
    <x v="4"/>
    <n v="399"/>
    <n v="10"/>
    <n v="3990"/>
    <x v="0"/>
    <x v="0"/>
    <x v="3"/>
  </r>
  <r>
    <x v="295"/>
    <x v="1"/>
    <x v="0"/>
    <x v="3"/>
    <n v="499"/>
    <n v="7"/>
    <n v="3493"/>
    <x v="0"/>
    <x v="0"/>
    <x v="3"/>
  </r>
  <r>
    <x v="295"/>
    <x v="2"/>
    <x v="5"/>
    <x v="2"/>
    <n v="99"/>
    <n v="3"/>
    <n v="297"/>
    <x v="0"/>
    <x v="0"/>
    <x v="2"/>
  </r>
  <r>
    <x v="295"/>
    <x v="2"/>
    <x v="3"/>
    <x v="0"/>
    <n v="199"/>
    <n v="3"/>
    <n v="597"/>
    <x v="0"/>
    <x v="0"/>
    <x v="4"/>
  </r>
  <r>
    <x v="295"/>
    <x v="1"/>
    <x v="6"/>
    <x v="4"/>
    <n v="399"/>
    <n v="10"/>
    <n v="3990"/>
    <x v="0"/>
    <x v="0"/>
    <x v="3"/>
  </r>
  <r>
    <x v="296"/>
    <x v="1"/>
    <x v="2"/>
    <x v="3"/>
    <n v="499"/>
    <n v="6"/>
    <n v="2994"/>
    <x v="0"/>
    <x v="0"/>
    <x v="2"/>
  </r>
  <r>
    <x v="297"/>
    <x v="2"/>
    <x v="1"/>
    <x v="0"/>
    <n v="199"/>
    <n v="5"/>
    <n v="995"/>
    <x v="0"/>
    <x v="0"/>
    <x v="2"/>
  </r>
  <r>
    <x v="297"/>
    <x v="2"/>
    <x v="6"/>
    <x v="3"/>
    <n v="499"/>
    <n v="5"/>
    <n v="2495"/>
    <x v="0"/>
    <x v="0"/>
    <x v="2"/>
  </r>
  <r>
    <x v="297"/>
    <x v="2"/>
    <x v="0"/>
    <x v="4"/>
    <n v="399"/>
    <n v="7"/>
    <n v="2793"/>
    <x v="0"/>
    <x v="0"/>
    <x v="2"/>
  </r>
  <r>
    <x v="298"/>
    <x v="0"/>
    <x v="1"/>
    <x v="1"/>
    <n v="299"/>
    <n v="8"/>
    <n v="2392"/>
    <x v="0"/>
    <x v="0"/>
    <x v="0"/>
  </r>
  <r>
    <x v="299"/>
    <x v="2"/>
    <x v="2"/>
    <x v="2"/>
    <n v="99"/>
    <n v="8"/>
    <n v="792"/>
    <x v="0"/>
    <x v="0"/>
    <x v="0"/>
  </r>
  <r>
    <x v="299"/>
    <x v="1"/>
    <x v="4"/>
    <x v="0"/>
    <n v="199"/>
    <n v="10"/>
    <n v="1990"/>
    <x v="0"/>
    <x v="0"/>
    <x v="2"/>
  </r>
  <r>
    <x v="299"/>
    <x v="2"/>
    <x v="0"/>
    <x v="3"/>
    <n v="499"/>
    <n v="10"/>
    <n v="4990"/>
    <x v="1"/>
    <x v="0"/>
    <x v="1"/>
  </r>
  <r>
    <x v="299"/>
    <x v="2"/>
    <x v="3"/>
    <x v="3"/>
    <n v="499"/>
    <n v="3"/>
    <n v="1497"/>
    <x v="0"/>
    <x v="0"/>
    <x v="0"/>
  </r>
  <r>
    <x v="299"/>
    <x v="0"/>
    <x v="0"/>
    <x v="4"/>
    <n v="399"/>
    <n v="1"/>
    <n v="399"/>
    <x v="0"/>
    <x v="0"/>
    <x v="2"/>
  </r>
  <r>
    <x v="299"/>
    <x v="0"/>
    <x v="3"/>
    <x v="2"/>
    <n v="99"/>
    <n v="6"/>
    <n v="594"/>
    <x v="1"/>
    <x v="1"/>
    <x v="2"/>
  </r>
  <r>
    <x v="299"/>
    <x v="0"/>
    <x v="4"/>
    <x v="1"/>
    <n v="299"/>
    <n v="9"/>
    <n v="2691"/>
    <x v="0"/>
    <x v="0"/>
    <x v="2"/>
  </r>
  <r>
    <x v="300"/>
    <x v="2"/>
    <x v="0"/>
    <x v="3"/>
    <n v="499"/>
    <n v="9"/>
    <n v="4491"/>
    <x v="0"/>
    <x v="0"/>
    <x v="1"/>
  </r>
  <r>
    <x v="300"/>
    <x v="1"/>
    <x v="6"/>
    <x v="2"/>
    <n v="99"/>
    <n v="5"/>
    <n v="495"/>
    <x v="0"/>
    <x v="0"/>
    <x v="0"/>
  </r>
  <r>
    <x v="300"/>
    <x v="2"/>
    <x v="0"/>
    <x v="1"/>
    <n v="299"/>
    <n v="4"/>
    <n v="1196"/>
    <x v="1"/>
    <x v="0"/>
    <x v="0"/>
  </r>
  <r>
    <x v="300"/>
    <x v="0"/>
    <x v="1"/>
    <x v="0"/>
    <n v="199"/>
    <n v="2"/>
    <n v="398"/>
    <x v="0"/>
    <x v="0"/>
    <x v="3"/>
  </r>
  <r>
    <x v="300"/>
    <x v="1"/>
    <x v="5"/>
    <x v="1"/>
    <n v="299"/>
    <n v="5"/>
    <n v="1495"/>
    <x v="0"/>
    <x v="0"/>
    <x v="0"/>
  </r>
  <r>
    <x v="300"/>
    <x v="1"/>
    <x v="1"/>
    <x v="0"/>
    <n v="199"/>
    <n v="7"/>
    <n v="1393"/>
    <x v="0"/>
    <x v="0"/>
    <x v="2"/>
  </r>
  <r>
    <x v="300"/>
    <x v="1"/>
    <x v="1"/>
    <x v="2"/>
    <n v="99"/>
    <n v="1"/>
    <n v="99"/>
    <x v="0"/>
    <x v="0"/>
    <x v="4"/>
  </r>
  <r>
    <x v="300"/>
    <x v="0"/>
    <x v="1"/>
    <x v="0"/>
    <n v="199"/>
    <n v="9"/>
    <n v="1791"/>
    <x v="1"/>
    <x v="0"/>
    <x v="3"/>
  </r>
  <r>
    <x v="300"/>
    <x v="0"/>
    <x v="0"/>
    <x v="0"/>
    <n v="199"/>
    <n v="1"/>
    <n v="199"/>
    <x v="0"/>
    <x v="0"/>
    <x v="0"/>
  </r>
  <r>
    <x v="300"/>
    <x v="2"/>
    <x v="4"/>
    <x v="2"/>
    <n v="99"/>
    <n v="8"/>
    <n v="792"/>
    <x v="1"/>
    <x v="0"/>
    <x v="2"/>
  </r>
  <r>
    <x v="300"/>
    <x v="1"/>
    <x v="2"/>
    <x v="0"/>
    <n v="199"/>
    <n v="7"/>
    <n v="1393"/>
    <x v="0"/>
    <x v="0"/>
    <x v="0"/>
  </r>
  <r>
    <x v="300"/>
    <x v="2"/>
    <x v="5"/>
    <x v="2"/>
    <n v="99"/>
    <n v="8"/>
    <n v="792"/>
    <x v="1"/>
    <x v="0"/>
    <x v="2"/>
  </r>
  <r>
    <x v="300"/>
    <x v="2"/>
    <x v="0"/>
    <x v="1"/>
    <n v="299"/>
    <n v="5"/>
    <n v="1495"/>
    <x v="1"/>
    <x v="0"/>
    <x v="2"/>
  </r>
  <r>
    <x v="300"/>
    <x v="1"/>
    <x v="2"/>
    <x v="3"/>
    <n v="499"/>
    <n v="5"/>
    <n v="2495"/>
    <x v="1"/>
    <x v="0"/>
    <x v="3"/>
  </r>
  <r>
    <x v="300"/>
    <x v="0"/>
    <x v="1"/>
    <x v="1"/>
    <n v="299"/>
    <n v="2"/>
    <n v="598"/>
    <x v="0"/>
    <x v="0"/>
    <x v="2"/>
  </r>
  <r>
    <x v="300"/>
    <x v="1"/>
    <x v="3"/>
    <x v="0"/>
    <n v="199"/>
    <n v="9"/>
    <n v="1791"/>
    <x v="1"/>
    <x v="0"/>
    <x v="0"/>
  </r>
  <r>
    <x v="301"/>
    <x v="0"/>
    <x v="3"/>
    <x v="0"/>
    <n v="199"/>
    <n v="7"/>
    <n v="1393"/>
    <x v="1"/>
    <x v="0"/>
    <x v="2"/>
  </r>
  <r>
    <x v="301"/>
    <x v="0"/>
    <x v="0"/>
    <x v="0"/>
    <n v="199"/>
    <n v="9"/>
    <n v="1791"/>
    <x v="0"/>
    <x v="1"/>
    <x v="3"/>
  </r>
  <r>
    <x v="302"/>
    <x v="1"/>
    <x v="4"/>
    <x v="0"/>
    <n v="199"/>
    <n v="3"/>
    <n v="597"/>
    <x v="0"/>
    <x v="0"/>
    <x v="0"/>
  </r>
  <r>
    <x v="302"/>
    <x v="0"/>
    <x v="4"/>
    <x v="1"/>
    <n v="299"/>
    <n v="10"/>
    <n v="2990"/>
    <x v="0"/>
    <x v="0"/>
    <x v="2"/>
  </r>
  <r>
    <x v="302"/>
    <x v="0"/>
    <x v="3"/>
    <x v="2"/>
    <n v="99"/>
    <n v="5"/>
    <n v="495"/>
    <x v="0"/>
    <x v="0"/>
    <x v="2"/>
  </r>
  <r>
    <x v="302"/>
    <x v="2"/>
    <x v="1"/>
    <x v="0"/>
    <n v="199"/>
    <n v="8"/>
    <n v="1592"/>
    <x v="0"/>
    <x v="0"/>
    <x v="3"/>
  </r>
  <r>
    <x v="302"/>
    <x v="0"/>
    <x v="6"/>
    <x v="1"/>
    <n v="299"/>
    <n v="1"/>
    <n v="299"/>
    <x v="0"/>
    <x v="1"/>
    <x v="3"/>
  </r>
  <r>
    <x v="302"/>
    <x v="1"/>
    <x v="0"/>
    <x v="3"/>
    <n v="499"/>
    <n v="1"/>
    <n v="499"/>
    <x v="0"/>
    <x v="1"/>
    <x v="0"/>
  </r>
  <r>
    <x v="302"/>
    <x v="0"/>
    <x v="1"/>
    <x v="1"/>
    <n v="299"/>
    <n v="10"/>
    <n v="2990"/>
    <x v="0"/>
    <x v="0"/>
    <x v="0"/>
  </r>
  <r>
    <x v="302"/>
    <x v="2"/>
    <x v="1"/>
    <x v="0"/>
    <n v="199"/>
    <n v="1"/>
    <n v="199"/>
    <x v="1"/>
    <x v="0"/>
    <x v="2"/>
  </r>
  <r>
    <x v="302"/>
    <x v="0"/>
    <x v="0"/>
    <x v="0"/>
    <n v="199"/>
    <n v="4"/>
    <n v="796"/>
    <x v="0"/>
    <x v="0"/>
    <x v="3"/>
  </r>
  <r>
    <x v="302"/>
    <x v="1"/>
    <x v="4"/>
    <x v="3"/>
    <n v="499"/>
    <n v="1"/>
    <n v="499"/>
    <x v="0"/>
    <x v="1"/>
    <x v="4"/>
  </r>
  <r>
    <x v="302"/>
    <x v="1"/>
    <x v="5"/>
    <x v="3"/>
    <n v="499"/>
    <n v="9"/>
    <n v="4491"/>
    <x v="0"/>
    <x v="0"/>
    <x v="1"/>
  </r>
  <r>
    <x v="302"/>
    <x v="1"/>
    <x v="1"/>
    <x v="0"/>
    <n v="199"/>
    <n v="7"/>
    <n v="1393"/>
    <x v="0"/>
    <x v="0"/>
    <x v="2"/>
  </r>
  <r>
    <x v="302"/>
    <x v="2"/>
    <x v="5"/>
    <x v="2"/>
    <n v="99"/>
    <n v="1"/>
    <n v="99"/>
    <x v="0"/>
    <x v="1"/>
    <x v="3"/>
  </r>
  <r>
    <x v="302"/>
    <x v="1"/>
    <x v="6"/>
    <x v="1"/>
    <n v="299"/>
    <n v="8"/>
    <n v="2392"/>
    <x v="0"/>
    <x v="0"/>
    <x v="4"/>
  </r>
  <r>
    <x v="302"/>
    <x v="1"/>
    <x v="1"/>
    <x v="3"/>
    <n v="499"/>
    <n v="1"/>
    <n v="499"/>
    <x v="1"/>
    <x v="0"/>
    <x v="2"/>
  </r>
  <r>
    <x v="302"/>
    <x v="0"/>
    <x v="2"/>
    <x v="0"/>
    <n v="199"/>
    <n v="5"/>
    <n v="995"/>
    <x v="1"/>
    <x v="0"/>
    <x v="1"/>
  </r>
  <r>
    <x v="302"/>
    <x v="1"/>
    <x v="6"/>
    <x v="2"/>
    <n v="99"/>
    <n v="2"/>
    <n v="198"/>
    <x v="0"/>
    <x v="0"/>
    <x v="4"/>
  </r>
  <r>
    <x v="303"/>
    <x v="2"/>
    <x v="2"/>
    <x v="2"/>
    <n v="99"/>
    <n v="2"/>
    <n v="198"/>
    <x v="0"/>
    <x v="0"/>
    <x v="3"/>
  </r>
  <r>
    <x v="304"/>
    <x v="1"/>
    <x v="5"/>
    <x v="4"/>
    <n v="399"/>
    <n v="7"/>
    <n v="2793"/>
    <x v="1"/>
    <x v="0"/>
    <x v="0"/>
  </r>
  <r>
    <x v="304"/>
    <x v="2"/>
    <x v="1"/>
    <x v="1"/>
    <n v="299"/>
    <n v="5"/>
    <n v="1495"/>
    <x v="0"/>
    <x v="0"/>
    <x v="2"/>
  </r>
  <r>
    <x v="304"/>
    <x v="0"/>
    <x v="4"/>
    <x v="1"/>
    <n v="299"/>
    <n v="5"/>
    <n v="1495"/>
    <x v="0"/>
    <x v="0"/>
    <x v="4"/>
  </r>
  <r>
    <x v="304"/>
    <x v="1"/>
    <x v="3"/>
    <x v="0"/>
    <n v="199"/>
    <n v="3"/>
    <n v="597"/>
    <x v="0"/>
    <x v="0"/>
    <x v="3"/>
  </r>
  <r>
    <x v="304"/>
    <x v="0"/>
    <x v="3"/>
    <x v="0"/>
    <n v="199"/>
    <n v="5"/>
    <n v="995"/>
    <x v="0"/>
    <x v="0"/>
    <x v="0"/>
  </r>
  <r>
    <x v="304"/>
    <x v="0"/>
    <x v="3"/>
    <x v="1"/>
    <n v="299"/>
    <n v="6"/>
    <n v="1794"/>
    <x v="0"/>
    <x v="0"/>
    <x v="2"/>
  </r>
  <r>
    <x v="304"/>
    <x v="2"/>
    <x v="0"/>
    <x v="4"/>
    <n v="399"/>
    <n v="9"/>
    <n v="3591"/>
    <x v="1"/>
    <x v="0"/>
    <x v="0"/>
  </r>
  <r>
    <x v="304"/>
    <x v="1"/>
    <x v="0"/>
    <x v="0"/>
    <n v="199"/>
    <n v="8"/>
    <n v="1592"/>
    <x v="0"/>
    <x v="0"/>
    <x v="3"/>
  </r>
  <r>
    <x v="304"/>
    <x v="2"/>
    <x v="5"/>
    <x v="1"/>
    <n v="299"/>
    <n v="3"/>
    <n v="897"/>
    <x v="0"/>
    <x v="0"/>
    <x v="0"/>
  </r>
  <r>
    <x v="304"/>
    <x v="0"/>
    <x v="3"/>
    <x v="2"/>
    <n v="99"/>
    <n v="6"/>
    <n v="594"/>
    <x v="0"/>
    <x v="0"/>
    <x v="3"/>
  </r>
  <r>
    <x v="304"/>
    <x v="0"/>
    <x v="3"/>
    <x v="3"/>
    <n v="499"/>
    <n v="4"/>
    <n v="1996"/>
    <x v="0"/>
    <x v="0"/>
    <x v="0"/>
  </r>
  <r>
    <x v="304"/>
    <x v="1"/>
    <x v="5"/>
    <x v="3"/>
    <n v="499"/>
    <n v="8"/>
    <n v="3992"/>
    <x v="1"/>
    <x v="0"/>
    <x v="3"/>
  </r>
  <r>
    <x v="304"/>
    <x v="2"/>
    <x v="5"/>
    <x v="1"/>
    <n v="299"/>
    <n v="2"/>
    <n v="598"/>
    <x v="0"/>
    <x v="0"/>
    <x v="3"/>
  </r>
  <r>
    <x v="304"/>
    <x v="0"/>
    <x v="0"/>
    <x v="3"/>
    <n v="499"/>
    <n v="4"/>
    <n v="1996"/>
    <x v="1"/>
    <x v="0"/>
    <x v="0"/>
  </r>
  <r>
    <x v="304"/>
    <x v="2"/>
    <x v="3"/>
    <x v="4"/>
    <n v="399"/>
    <n v="9"/>
    <n v="3591"/>
    <x v="0"/>
    <x v="0"/>
    <x v="2"/>
  </r>
  <r>
    <x v="304"/>
    <x v="2"/>
    <x v="5"/>
    <x v="1"/>
    <n v="299"/>
    <n v="10"/>
    <n v="2990"/>
    <x v="0"/>
    <x v="0"/>
    <x v="2"/>
  </r>
  <r>
    <x v="304"/>
    <x v="0"/>
    <x v="2"/>
    <x v="3"/>
    <n v="499"/>
    <n v="10"/>
    <n v="4990"/>
    <x v="0"/>
    <x v="0"/>
    <x v="2"/>
  </r>
  <r>
    <x v="304"/>
    <x v="1"/>
    <x v="1"/>
    <x v="2"/>
    <n v="99"/>
    <n v="1"/>
    <n v="99"/>
    <x v="0"/>
    <x v="0"/>
    <x v="2"/>
  </r>
  <r>
    <x v="304"/>
    <x v="1"/>
    <x v="4"/>
    <x v="2"/>
    <n v="99"/>
    <n v="2"/>
    <n v="198"/>
    <x v="0"/>
    <x v="0"/>
    <x v="2"/>
  </r>
  <r>
    <x v="304"/>
    <x v="2"/>
    <x v="3"/>
    <x v="2"/>
    <n v="99"/>
    <n v="5"/>
    <n v="495"/>
    <x v="1"/>
    <x v="0"/>
    <x v="2"/>
  </r>
  <r>
    <x v="304"/>
    <x v="1"/>
    <x v="0"/>
    <x v="1"/>
    <n v="299"/>
    <n v="6"/>
    <n v="1794"/>
    <x v="0"/>
    <x v="0"/>
    <x v="0"/>
  </r>
  <r>
    <x v="304"/>
    <x v="1"/>
    <x v="1"/>
    <x v="0"/>
    <n v="199"/>
    <n v="4"/>
    <n v="796"/>
    <x v="0"/>
    <x v="0"/>
    <x v="2"/>
  </r>
  <r>
    <x v="304"/>
    <x v="0"/>
    <x v="5"/>
    <x v="3"/>
    <n v="499"/>
    <n v="3"/>
    <n v="1497"/>
    <x v="0"/>
    <x v="0"/>
    <x v="2"/>
  </r>
  <r>
    <x v="304"/>
    <x v="2"/>
    <x v="6"/>
    <x v="1"/>
    <n v="299"/>
    <n v="1"/>
    <n v="299"/>
    <x v="1"/>
    <x v="0"/>
    <x v="0"/>
  </r>
  <r>
    <x v="305"/>
    <x v="1"/>
    <x v="2"/>
    <x v="4"/>
    <n v="399"/>
    <n v="9"/>
    <n v="3591"/>
    <x v="0"/>
    <x v="0"/>
    <x v="4"/>
  </r>
  <r>
    <x v="306"/>
    <x v="1"/>
    <x v="5"/>
    <x v="0"/>
    <n v="199"/>
    <n v="2"/>
    <n v="398"/>
    <x v="0"/>
    <x v="0"/>
    <x v="0"/>
  </r>
  <r>
    <x v="306"/>
    <x v="1"/>
    <x v="2"/>
    <x v="1"/>
    <n v="299"/>
    <n v="1"/>
    <n v="299"/>
    <x v="0"/>
    <x v="0"/>
    <x v="4"/>
  </r>
  <r>
    <x v="306"/>
    <x v="0"/>
    <x v="3"/>
    <x v="3"/>
    <n v="499"/>
    <n v="7"/>
    <n v="3493"/>
    <x v="0"/>
    <x v="0"/>
    <x v="4"/>
  </r>
  <r>
    <x v="306"/>
    <x v="1"/>
    <x v="6"/>
    <x v="3"/>
    <n v="499"/>
    <n v="9"/>
    <n v="4491"/>
    <x v="1"/>
    <x v="0"/>
    <x v="1"/>
  </r>
  <r>
    <x v="306"/>
    <x v="1"/>
    <x v="6"/>
    <x v="1"/>
    <n v="299"/>
    <n v="6"/>
    <n v="1794"/>
    <x v="0"/>
    <x v="0"/>
    <x v="0"/>
  </r>
  <r>
    <x v="306"/>
    <x v="0"/>
    <x v="4"/>
    <x v="4"/>
    <n v="399"/>
    <n v="5"/>
    <n v="1995"/>
    <x v="0"/>
    <x v="0"/>
    <x v="2"/>
  </r>
  <r>
    <x v="307"/>
    <x v="0"/>
    <x v="6"/>
    <x v="0"/>
    <n v="199"/>
    <n v="3"/>
    <n v="597"/>
    <x v="0"/>
    <x v="0"/>
    <x v="0"/>
  </r>
  <r>
    <x v="308"/>
    <x v="1"/>
    <x v="6"/>
    <x v="0"/>
    <n v="199"/>
    <n v="4"/>
    <n v="796"/>
    <x v="1"/>
    <x v="0"/>
    <x v="4"/>
  </r>
  <r>
    <x v="308"/>
    <x v="2"/>
    <x v="2"/>
    <x v="4"/>
    <n v="399"/>
    <n v="4"/>
    <n v="1596"/>
    <x v="0"/>
    <x v="0"/>
    <x v="0"/>
  </r>
  <r>
    <x v="308"/>
    <x v="0"/>
    <x v="6"/>
    <x v="3"/>
    <n v="499"/>
    <n v="4"/>
    <n v="1996"/>
    <x v="1"/>
    <x v="0"/>
    <x v="4"/>
  </r>
  <r>
    <x v="308"/>
    <x v="2"/>
    <x v="0"/>
    <x v="1"/>
    <n v="299"/>
    <n v="7"/>
    <n v="2093"/>
    <x v="0"/>
    <x v="0"/>
    <x v="2"/>
  </r>
  <r>
    <x v="308"/>
    <x v="2"/>
    <x v="0"/>
    <x v="0"/>
    <n v="199"/>
    <n v="4"/>
    <n v="796"/>
    <x v="0"/>
    <x v="0"/>
    <x v="0"/>
  </r>
  <r>
    <x v="308"/>
    <x v="0"/>
    <x v="4"/>
    <x v="2"/>
    <n v="99"/>
    <n v="4"/>
    <n v="396"/>
    <x v="0"/>
    <x v="0"/>
    <x v="0"/>
  </r>
  <r>
    <x v="308"/>
    <x v="1"/>
    <x v="0"/>
    <x v="3"/>
    <n v="499"/>
    <n v="6"/>
    <n v="2994"/>
    <x v="1"/>
    <x v="0"/>
    <x v="0"/>
  </r>
  <r>
    <x v="308"/>
    <x v="2"/>
    <x v="0"/>
    <x v="0"/>
    <n v="199"/>
    <n v="9"/>
    <n v="1791"/>
    <x v="1"/>
    <x v="0"/>
    <x v="0"/>
  </r>
  <r>
    <x v="308"/>
    <x v="2"/>
    <x v="6"/>
    <x v="0"/>
    <n v="199"/>
    <n v="7"/>
    <n v="1393"/>
    <x v="1"/>
    <x v="0"/>
    <x v="0"/>
  </r>
  <r>
    <x v="308"/>
    <x v="0"/>
    <x v="0"/>
    <x v="2"/>
    <n v="99"/>
    <n v="7"/>
    <n v="693"/>
    <x v="0"/>
    <x v="0"/>
    <x v="0"/>
  </r>
  <r>
    <x v="308"/>
    <x v="1"/>
    <x v="1"/>
    <x v="0"/>
    <n v="199"/>
    <n v="2"/>
    <n v="398"/>
    <x v="0"/>
    <x v="0"/>
    <x v="4"/>
  </r>
  <r>
    <x v="309"/>
    <x v="0"/>
    <x v="3"/>
    <x v="0"/>
    <n v="199"/>
    <n v="7"/>
    <n v="1393"/>
    <x v="0"/>
    <x v="0"/>
    <x v="1"/>
  </r>
  <r>
    <x v="310"/>
    <x v="2"/>
    <x v="1"/>
    <x v="0"/>
    <n v="199"/>
    <n v="2"/>
    <n v="398"/>
    <x v="0"/>
    <x v="0"/>
    <x v="0"/>
  </r>
  <r>
    <x v="310"/>
    <x v="2"/>
    <x v="5"/>
    <x v="0"/>
    <n v="199"/>
    <n v="10"/>
    <n v="1990"/>
    <x v="1"/>
    <x v="0"/>
    <x v="0"/>
  </r>
  <r>
    <x v="310"/>
    <x v="2"/>
    <x v="1"/>
    <x v="1"/>
    <n v="299"/>
    <n v="10"/>
    <n v="2990"/>
    <x v="0"/>
    <x v="0"/>
    <x v="2"/>
  </r>
  <r>
    <x v="310"/>
    <x v="0"/>
    <x v="0"/>
    <x v="4"/>
    <n v="399"/>
    <n v="1"/>
    <n v="399"/>
    <x v="1"/>
    <x v="1"/>
    <x v="0"/>
  </r>
  <r>
    <x v="310"/>
    <x v="0"/>
    <x v="1"/>
    <x v="0"/>
    <n v="199"/>
    <n v="9"/>
    <n v="1791"/>
    <x v="0"/>
    <x v="0"/>
    <x v="0"/>
  </r>
  <r>
    <x v="310"/>
    <x v="2"/>
    <x v="6"/>
    <x v="0"/>
    <n v="199"/>
    <n v="4"/>
    <n v="796"/>
    <x v="0"/>
    <x v="0"/>
    <x v="4"/>
  </r>
  <r>
    <x v="310"/>
    <x v="2"/>
    <x v="1"/>
    <x v="2"/>
    <n v="99"/>
    <n v="9"/>
    <n v="891"/>
    <x v="0"/>
    <x v="0"/>
    <x v="3"/>
  </r>
  <r>
    <x v="310"/>
    <x v="2"/>
    <x v="1"/>
    <x v="1"/>
    <n v="299"/>
    <n v="9"/>
    <n v="2691"/>
    <x v="0"/>
    <x v="0"/>
    <x v="2"/>
  </r>
  <r>
    <x v="310"/>
    <x v="0"/>
    <x v="5"/>
    <x v="1"/>
    <n v="299"/>
    <n v="7"/>
    <n v="2093"/>
    <x v="1"/>
    <x v="0"/>
    <x v="0"/>
  </r>
  <r>
    <x v="310"/>
    <x v="2"/>
    <x v="2"/>
    <x v="1"/>
    <n v="299"/>
    <n v="7"/>
    <n v="2093"/>
    <x v="0"/>
    <x v="1"/>
    <x v="3"/>
  </r>
  <r>
    <x v="311"/>
    <x v="0"/>
    <x v="6"/>
    <x v="4"/>
    <n v="399"/>
    <n v="8"/>
    <n v="3192"/>
    <x v="0"/>
    <x v="1"/>
    <x v="3"/>
  </r>
  <r>
    <x v="311"/>
    <x v="0"/>
    <x v="4"/>
    <x v="3"/>
    <n v="499"/>
    <n v="1"/>
    <n v="499"/>
    <x v="0"/>
    <x v="0"/>
    <x v="4"/>
  </r>
  <r>
    <x v="312"/>
    <x v="2"/>
    <x v="2"/>
    <x v="2"/>
    <n v="99"/>
    <n v="5"/>
    <n v="495"/>
    <x v="0"/>
    <x v="0"/>
    <x v="3"/>
  </r>
  <r>
    <x v="312"/>
    <x v="2"/>
    <x v="6"/>
    <x v="1"/>
    <n v="299"/>
    <n v="8"/>
    <n v="2392"/>
    <x v="1"/>
    <x v="0"/>
    <x v="2"/>
  </r>
  <r>
    <x v="312"/>
    <x v="0"/>
    <x v="2"/>
    <x v="0"/>
    <n v="199"/>
    <n v="6"/>
    <n v="1194"/>
    <x v="1"/>
    <x v="0"/>
    <x v="1"/>
  </r>
  <r>
    <x v="312"/>
    <x v="2"/>
    <x v="6"/>
    <x v="2"/>
    <n v="99"/>
    <n v="6"/>
    <n v="594"/>
    <x v="0"/>
    <x v="0"/>
    <x v="0"/>
  </r>
  <r>
    <x v="312"/>
    <x v="1"/>
    <x v="1"/>
    <x v="4"/>
    <n v="399"/>
    <n v="2"/>
    <n v="798"/>
    <x v="1"/>
    <x v="0"/>
    <x v="2"/>
  </r>
  <r>
    <x v="312"/>
    <x v="1"/>
    <x v="6"/>
    <x v="2"/>
    <n v="99"/>
    <n v="7"/>
    <n v="693"/>
    <x v="0"/>
    <x v="0"/>
    <x v="4"/>
  </r>
  <r>
    <x v="312"/>
    <x v="0"/>
    <x v="1"/>
    <x v="2"/>
    <n v="99"/>
    <n v="3"/>
    <n v="297"/>
    <x v="0"/>
    <x v="0"/>
    <x v="0"/>
  </r>
  <r>
    <x v="312"/>
    <x v="1"/>
    <x v="3"/>
    <x v="0"/>
    <n v="199"/>
    <n v="3"/>
    <n v="597"/>
    <x v="0"/>
    <x v="0"/>
    <x v="4"/>
  </r>
  <r>
    <x v="312"/>
    <x v="2"/>
    <x v="0"/>
    <x v="0"/>
    <n v="199"/>
    <n v="6"/>
    <n v="1194"/>
    <x v="0"/>
    <x v="0"/>
    <x v="3"/>
  </r>
  <r>
    <x v="312"/>
    <x v="1"/>
    <x v="0"/>
    <x v="2"/>
    <n v="99"/>
    <n v="2"/>
    <n v="198"/>
    <x v="0"/>
    <x v="0"/>
    <x v="1"/>
  </r>
  <r>
    <x v="312"/>
    <x v="1"/>
    <x v="2"/>
    <x v="1"/>
    <n v="299"/>
    <n v="8"/>
    <n v="2392"/>
    <x v="0"/>
    <x v="0"/>
    <x v="3"/>
  </r>
  <r>
    <x v="312"/>
    <x v="2"/>
    <x v="6"/>
    <x v="3"/>
    <n v="499"/>
    <n v="1"/>
    <n v="499"/>
    <x v="1"/>
    <x v="0"/>
    <x v="2"/>
  </r>
  <r>
    <x v="313"/>
    <x v="1"/>
    <x v="4"/>
    <x v="3"/>
    <n v="499"/>
    <n v="8"/>
    <n v="3992"/>
    <x v="0"/>
    <x v="0"/>
    <x v="1"/>
  </r>
  <r>
    <x v="313"/>
    <x v="2"/>
    <x v="1"/>
    <x v="3"/>
    <n v="499"/>
    <n v="2"/>
    <n v="998"/>
    <x v="0"/>
    <x v="0"/>
    <x v="0"/>
  </r>
  <r>
    <x v="313"/>
    <x v="0"/>
    <x v="1"/>
    <x v="0"/>
    <n v="199"/>
    <n v="8"/>
    <n v="1592"/>
    <x v="0"/>
    <x v="0"/>
    <x v="1"/>
  </r>
  <r>
    <x v="313"/>
    <x v="2"/>
    <x v="5"/>
    <x v="2"/>
    <n v="99"/>
    <n v="9"/>
    <n v="891"/>
    <x v="0"/>
    <x v="0"/>
    <x v="0"/>
  </r>
  <r>
    <x v="313"/>
    <x v="0"/>
    <x v="3"/>
    <x v="4"/>
    <n v="399"/>
    <n v="5"/>
    <n v="1995"/>
    <x v="0"/>
    <x v="1"/>
    <x v="3"/>
  </r>
  <r>
    <x v="313"/>
    <x v="0"/>
    <x v="6"/>
    <x v="3"/>
    <n v="499"/>
    <n v="8"/>
    <n v="3992"/>
    <x v="1"/>
    <x v="0"/>
    <x v="3"/>
  </r>
  <r>
    <x v="313"/>
    <x v="2"/>
    <x v="4"/>
    <x v="1"/>
    <n v="299"/>
    <n v="5"/>
    <n v="1495"/>
    <x v="0"/>
    <x v="0"/>
    <x v="2"/>
  </r>
  <r>
    <x v="313"/>
    <x v="1"/>
    <x v="4"/>
    <x v="2"/>
    <n v="99"/>
    <n v="6"/>
    <n v="594"/>
    <x v="0"/>
    <x v="0"/>
    <x v="2"/>
  </r>
  <r>
    <x v="313"/>
    <x v="0"/>
    <x v="2"/>
    <x v="4"/>
    <n v="399"/>
    <n v="8"/>
    <n v="3192"/>
    <x v="1"/>
    <x v="0"/>
    <x v="2"/>
  </r>
  <r>
    <x v="313"/>
    <x v="1"/>
    <x v="3"/>
    <x v="4"/>
    <n v="399"/>
    <n v="6"/>
    <n v="2394"/>
    <x v="0"/>
    <x v="0"/>
    <x v="2"/>
  </r>
  <r>
    <x v="313"/>
    <x v="1"/>
    <x v="1"/>
    <x v="4"/>
    <n v="399"/>
    <n v="6"/>
    <n v="2394"/>
    <x v="0"/>
    <x v="0"/>
    <x v="2"/>
  </r>
  <r>
    <x v="313"/>
    <x v="0"/>
    <x v="6"/>
    <x v="2"/>
    <n v="99"/>
    <n v="1"/>
    <n v="99"/>
    <x v="0"/>
    <x v="0"/>
    <x v="2"/>
  </r>
  <r>
    <x v="313"/>
    <x v="2"/>
    <x v="5"/>
    <x v="0"/>
    <n v="199"/>
    <n v="4"/>
    <n v="796"/>
    <x v="0"/>
    <x v="0"/>
    <x v="3"/>
  </r>
  <r>
    <x v="313"/>
    <x v="0"/>
    <x v="5"/>
    <x v="3"/>
    <n v="499"/>
    <n v="7"/>
    <n v="3493"/>
    <x v="1"/>
    <x v="0"/>
    <x v="2"/>
  </r>
  <r>
    <x v="313"/>
    <x v="2"/>
    <x v="4"/>
    <x v="1"/>
    <n v="299"/>
    <n v="10"/>
    <n v="2990"/>
    <x v="1"/>
    <x v="0"/>
    <x v="1"/>
  </r>
  <r>
    <x v="313"/>
    <x v="2"/>
    <x v="0"/>
    <x v="2"/>
    <n v="99"/>
    <n v="3"/>
    <n v="297"/>
    <x v="0"/>
    <x v="1"/>
    <x v="2"/>
  </r>
  <r>
    <x v="313"/>
    <x v="2"/>
    <x v="6"/>
    <x v="3"/>
    <n v="499"/>
    <n v="4"/>
    <n v="1996"/>
    <x v="0"/>
    <x v="0"/>
    <x v="4"/>
  </r>
  <r>
    <x v="313"/>
    <x v="0"/>
    <x v="6"/>
    <x v="3"/>
    <n v="499"/>
    <n v="10"/>
    <n v="4990"/>
    <x v="1"/>
    <x v="0"/>
    <x v="2"/>
  </r>
  <r>
    <x v="313"/>
    <x v="1"/>
    <x v="3"/>
    <x v="1"/>
    <n v="299"/>
    <n v="8"/>
    <n v="2392"/>
    <x v="0"/>
    <x v="0"/>
    <x v="1"/>
  </r>
  <r>
    <x v="313"/>
    <x v="0"/>
    <x v="5"/>
    <x v="3"/>
    <n v="499"/>
    <n v="2"/>
    <n v="998"/>
    <x v="1"/>
    <x v="1"/>
    <x v="1"/>
  </r>
  <r>
    <x v="313"/>
    <x v="0"/>
    <x v="4"/>
    <x v="3"/>
    <n v="499"/>
    <n v="6"/>
    <n v="2994"/>
    <x v="0"/>
    <x v="0"/>
    <x v="2"/>
  </r>
  <r>
    <x v="313"/>
    <x v="0"/>
    <x v="2"/>
    <x v="4"/>
    <n v="399"/>
    <n v="4"/>
    <n v="1596"/>
    <x v="0"/>
    <x v="0"/>
    <x v="3"/>
  </r>
  <r>
    <x v="313"/>
    <x v="0"/>
    <x v="4"/>
    <x v="4"/>
    <n v="399"/>
    <n v="7"/>
    <n v="2793"/>
    <x v="1"/>
    <x v="0"/>
    <x v="0"/>
  </r>
  <r>
    <x v="313"/>
    <x v="0"/>
    <x v="1"/>
    <x v="4"/>
    <n v="399"/>
    <n v="6"/>
    <n v="2394"/>
    <x v="1"/>
    <x v="0"/>
    <x v="0"/>
  </r>
  <r>
    <x v="313"/>
    <x v="2"/>
    <x v="0"/>
    <x v="1"/>
    <n v="299"/>
    <n v="10"/>
    <n v="2990"/>
    <x v="0"/>
    <x v="0"/>
    <x v="3"/>
  </r>
  <r>
    <x v="314"/>
    <x v="0"/>
    <x v="5"/>
    <x v="1"/>
    <n v="299"/>
    <n v="8"/>
    <n v="2392"/>
    <x v="1"/>
    <x v="0"/>
    <x v="4"/>
  </r>
  <r>
    <x v="314"/>
    <x v="0"/>
    <x v="4"/>
    <x v="1"/>
    <n v="299"/>
    <n v="7"/>
    <n v="2093"/>
    <x v="0"/>
    <x v="0"/>
    <x v="3"/>
  </r>
  <r>
    <x v="315"/>
    <x v="0"/>
    <x v="2"/>
    <x v="2"/>
    <n v="99"/>
    <n v="4"/>
    <n v="396"/>
    <x v="1"/>
    <x v="1"/>
    <x v="0"/>
  </r>
  <r>
    <x v="315"/>
    <x v="0"/>
    <x v="6"/>
    <x v="0"/>
    <n v="199"/>
    <n v="3"/>
    <n v="597"/>
    <x v="1"/>
    <x v="0"/>
    <x v="2"/>
  </r>
  <r>
    <x v="315"/>
    <x v="0"/>
    <x v="4"/>
    <x v="2"/>
    <n v="99"/>
    <n v="10"/>
    <n v="990"/>
    <x v="1"/>
    <x v="0"/>
    <x v="2"/>
  </r>
  <r>
    <x v="315"/>
    <x v="2"/>
    <x v="4"/>
    <x v="2"/>
    <n v="99"/>
    <n v="7"/>
    <n v="693"/>
    <x v="1"/>
    <x v="0"/>
    <x v="2"/>
  </r>
  <r>
    <x v="315"/>
    <x v="1"/>
    <x v="6"/>
    <x v="4"/>
    <n v="399"/>
    <n v="6"/>
    <n v="2394"/>
    <x v="1"/>
    <x v="0"/>
    <x v="3"/>
  </r>
  <r>
    <x v="315"/>
    <x v="0"/>
    <x v="1"/>
    <x v="1"/>
    <n v="299"/>
    <n v="7"/>
    <n v="2093"/>
    <x v="1"/>
    <x v="0"/>
    <x v="3"/>
  </r>
  <r>
    <x v="315"/>
    <x v="1"/>
    <x v="6"/>
    <x v="4"/>
    <n v="399"/>
    <n v="1"/>
    <n v="399"/>
    <x v="0"/>
    <x v="0"/>
    <x v="2"/>
  </r>
  <r>
    <x v="315"/>
    <x v="2"/>
    <x v="2"/>
    <x v="0"/>
    <n v="199"/>
    <n v="6"/>
    <n v="1194"/>
    <x v="0"/>
    <x v="0"/>
    <x v="3"/>
  </r>
  <r>
    <x v="315"/>
    <x v="2"/>
    <x v="4"/>
    <x v="1"/>
    <n v="299"/>
    <n v="10"/>
    <n v="2990"/>
    <x v="1"/>
    <x v="0"/>
    <x v="2"/>
  </r>
  <r>
    <x v="316"/>
    <x v="2"/>
    <x v="3"/>
    <x v="0"/>
    <n v="199"/>
    <n v="9"/>
    <n v="1791"/>
    <x v="0"/>
    <x v="0"/>
    <x v="2"/>
  </r>
  <r>
    <x v="316"/>
    <x v="2"/>
    <x v="2"/>
    <x v="4"/>
    <n v="399"/>
    <n v="9"/>
    <n v="3591"/>
    <x v="0"/>
    <x v="0"/>
    <x v="0"/>
  </r>
  <r>
    <x v="316"/>
    <x v="1"/>
    <x v="6"/>
    <x v="0"/>
    <n v="199"/>
    <n v="3"/>
    <n v="597"/>
    <x v="0"/>
    <x v="0"/>
    <x v="1"/>
  </r>
  <r>
    <x v="316"/>
    <x v="1"/>
    <x v="1"/>
    <x v="0"/>
    <n v="199"/>
    <n v="6"/>
    <n v="1194"/>
    <x v="0"/>
    <x v="0"/>
    <x v="2"/>
  </r>
  <r>
    <x v="317"/>
    <x v="1"/>
    <x v="4"/>
    <x v="1"/>
    <n v="299"/>
    <n v="8"/>
    <n v="2392"/>
    <x v="0"/>
    <x v="0"/>
    <x v="4"/>
  </r>
  <r>
    <x v="318"/>
    <x v="1"/>
    <x v="1"/>
    <x v="2"/>
    <n v="99"/>
    <n v="2"/>
    <n v="198"/>
    <x v="0"/>
    <x v="0"/>
    <x v="0"/>
  </r>
  <r>
    <x v="318"/>
    <x v="0"/>
    <x v="5"/>
    <x v="4"/>
    <n v="399"/>
    <n v="7"/>
    <n v="2793"/>
    <x v="0"/>
    <x v="0"/>
    <x v="2"/>
  </r>
  <r>
    <x v="318"/>
    <x v="2"/>
    <x v="6"/>
    <x v="2"/>
    <n v="99"/>
    <n v="2"/>
    <n v="198"/>
    <x v="1"/>
    <x v="0"/>
    <x v="3"/>
  </r>
  <r>
    <x v="318"/>
    <x v="0"/>
    <x v="3"/>
    <x v="0"/>
    <n v="199"/>
    <n v="4"/>
    <n v="796"/>
    <x v="0"/>
    <x v="0"/>
    <x v="2"/>
  </r>
  <r>
    <x v="318"/>
    <x v="2"/>
    <x v="1"/>
    <x v="1"/>
    <n v="299"/>
    <n v="1"/>
    <n v="299"/>
    <x v="0"/>
    <x v="0"/>
    <x v="2"/>
  </r>
  <r>
    <x v="318"/>
    <x v="2"/>
    <x v="2"/>
    <x v="3"/>
    <n v="499"/>
    <n v="7"/>
    <n v="3493"/>
    <x v="1"/>
    <x v="0"/>
    <x v="0"/>
  </r>
  <r>
    <x v="318"/>
    <x v="0"/>
    <x v="1"/>
    <x v="0"/>
    <n v="199"/>
    <n v="8"/>
    <n v="1592"/>
    <x v="0"/>
    <x v="0"/>
    <x v="0"/>
  </r>
  <r>
    <x v="318"/>
    <x v="2"/>
    <x v="3"/>
    <x v="1"/>
    <n v="299"/>
    <n v="6"/>
    <n v="1794"/>
    <x v="0"/>
    <x v="0"/>
    <x v="3"/>
  </r>
  <r>
    <x v="318"/>
    <x v="2"/>
    <x v="3"/>
    <x v="3"/>
    <n v="499"/>
    <n v="4"/>
    <n v="1996"/>
    <x v="0"/>
    <x v="0"/>
    <x v="2"/>
  </r>
  <r>
    <x v="318"/>
    <x v="2"/>
    <x v="5"/>
    <x v="4"/>
    <n v="399"/>
    <n v="3"/>
    <n v="1197"/>
    <x v="0"/>
    <x v="0"/>
    <x v="0"/>
  </r>
  <r>
    <x v="319"/>
    <x v="2"/>
    <x v="0"/>
    <x v="1"/>
    <n v="299"/>
    <n v="3"/>
    <n v="897"/>
    <x v="0"/>
    <x v="0"/>
    <x v="2"/>
  </r>
  <r>
    <x v="319"/>
    <x v="2"/>
    <x v="2"/>
    <x v="1"/>
    <n v="299"/>
    <n v="2"/>
    <n v="598"/>
    <x v="0"/>
    <x v="0"/>
    <x v="1"/>
  </r>
  <r>
    <x v="319"/>
    <x v="0"/>
    <x v="2"/>
    <x v="2"/>
    <n v="99"/>
    <n v="10"/>
    <n v="990"/>
    <x v="0"/>
    <x v="0"/>
    <x v="3"/>
  </r>
  <r>
    <x v="319"/>
    <x v="1"/>
    <x v="2"/>
    <x v="3"/>
    <n v="499"/>
    <n v="2"/>
    <n v="998"/>
    <x v="0"/>
    <x v="0"/>
    <x v="0"/>
  </r>
  <r>
    <x v="319"/>
    <x v="2"/>
    <x v="4"/>
    <x v="0"/>
    <n v="199"/>
    <n v="5"/>
    <n v="995"/>
    <x v="0"/>
    <x v="0"/>
    <x v="2"/>
  </r>
  <r>
    <x v="319"/>
    <x v="0"/>
    <x v="0"/>
    <x v="4"/>
    <n v="399"/>
    <n v="3"/>
    <n v="1197"/>
    <x v="1"/>
    <x v="0"/>
    <x v="1"/>
  </r>
  <r>
    <x v="319"/>
    <x v="2"/>
    <x v="1"/>
    <x v="1"/>
    <n v="299"/>
    <n v="9"/>
    <n v="2691"/>
    <x v="0"/>
    <x v="0"/>
    <x v="2"/>
  </r>
  <r>
    <x v="319"/>
    <x v="1"/>
    <x v="2"/>
    <x v="3"/>
    <n v="499"/>
    <n v="6"/>
    <n v="2994"/>
    <x v="0"/>
    <x v="0"/>
    <x v="0"/>
  </r>
  <r>
    <x v="319"/>
    <x v="2"/>
    <x v="3"/>
    <x v="0"/>
    <n v="199"/>
    <n v="5"/>
    <n v="995"/>
    <x v="0"/>
    <x v="0"/>
    <x v="3"/>
  </r>
  <r>
    <x v="319"/>
    <x v="2"/>
    <x v="3"/>
    <x v="3"/>
    <n v="499"/>
    <n v="6"/>
    <n v="2994"/>
    <x v="0"/>
    <x v="0"/>
    <x v="1"/>
  </r>
  <r>
    <x v="319"/>
    <x v="0"/>
    <x v="6"/>
    <x v="3"/>
    <n v="499"/>
    <n v="9"/>
    <n v="4491"/>
    <x v="1"/>
    <x v="0"/>
    <x v="0"/>
  </r>
  <r>
    <x v="319"/>
    <x v="1"/>
    <x v="1"/>
    <x v="2"/>
    <n v="99"/>
    <n v="1"/>
    <n v="99"/>
    <x v="0"/>
    <x v="0"/>
    <x v="0"/>
  </r>
  <r>
    <x v="319"/>
    <x v="2"/>
    <x v="0"/>
    <x v="3"/>
    <n v="499"/>
    <n v="10"/>
    <n v="4990"/>
    <x v="0"/>
    <x v="0"/>
    <x v="3"/>
  </r>
  <r>
    <x v="319"/>
    <x v="0"/>
    <x v="5"/>
    <x v="4"/>
    <n v="399"/>
    <n v="1"/>
    <n v="399"/>
    <x v="0"/>
    <x v="0"/>
    <x v="2"/>
  </r>
  <r>
    <x v="319"/>
    <x v="1"/>
    <x v="5"/>
    <x v="4"/>
    <n v="399"/>
    <n v="10"/>
    <n v="3990"/>
    <x v="0"/>
    <x v="0"/>
    <x v="2"/>
  </r>
  <r>
    <x v="319"/>
    <x v="0"/>
    <x v="1"/>
    <x v="3"/>
    <n v="499"/>
    <n v="8"/>
    <n v="3992"/>
    <x v="0"/>
    <x v="0"/>
    <x v="2"/>
  </r>
  <r>
    <x v="319"/>
    <x v="0"/>
    <x v="2"/>
    <x v="1"/>
    <n v="299"/>
    <n v="1"/>
    <n v="299"/>
    <x v="0"/>
    <x v="0"/>
    <x v="2"/>
  </r>
  <r>
    <x v="320"/>
    <x v="1"/>
    <x v="6"/>
    <x v="1"/>
    <n v="299"/>
    <n v="7"/>
    <n v="2093"/>
    <x v="1"/>
    <x v="0"/>
    <x v="0"/>
  </r>
  <r>
    <x v="320"/>
    <x v="0"/>
    <x v="2"/>
    <x v="4"/>
    <n v="399"/>
    <n v="10"/>
    <n v="3990"/>
    <x v="0"/>
    <x v="0"/>
    <x v="3"/>
  </r>
  <r>
    <x v="321"/>
    <x v="1"/>
    <x v="0"/>
    <x v="3"/>
    <n v="499"/>
    <n v="6"/>
    <n v="2994"/>
    <x v="0"/>
    <x v="0"/>
    <x v="2"/>
  </r>
  <r>
    <x v="321"/>
    <x v="0"/>
    <x v="0"/>
    <x v="1"/>
    <n v="299"/>
    <n v="5"/>
    <n v="1495"/>
    <x v="1"/>
    <x v="0"/>
    <x v="0"/>
  </r>
  <r>
    <x v="321"/>
    <x v="0"/>
    <x v="2"/>
    <x v="4"/>
    <n v="399"/>
    <n v="4"/>
    <n v="1596"/>
    <x v="0"/>
    <x v="0"/>
    <x v="0"/>
  </r>
  <r>
    <x v="321"/>
    <x v="0"/>
    <x v="0"/>
    <x v="4"/>
    <n v="399"/>
    <n v="8"/>
    <n v="3192"/>
    <x v="0"/>
    <x v="0"/>
    <x v="2"/>
  </r>
  <r>
    <x v="322"/>
    <x v="0"/>
    <x v="3"/>
    <x v="4"/>
    <n v="399"/>
    <n v="3"/>
    <n v="1197"/>
    <x v="0"/>
    <x v="0"/>
    <x v="2"/>
  </r>
  <r>
    <x v="322"/>
    <x v="0"/>
    <x v="0"/>
    <x v="4"/>
    <n v="399"/>
    <n v="3"/>
    <n v="1197"/>
    <x v="0"/>
    <x v="0"/>
    <x v="2"/>
  </r>
  <r>
    <x v="322"/>
    <x v="2"/>
    <x v="0"/>
    <x v="4"/>
    <n v="399"/>
    <n v="9"/>
    <n v="3591"/>
    <x v="1"/>
    <x v="0"/>
    <x v="1"/>
  </r>
  <r>
    <x v="322"/>
    <x v="1"/>
    <x v="5"/>
    <x v="3"/>
    <n v="499"/>
    <n v="5"/>
    <n v="2495"/>
    <x v="1"/>
    <x v="0"/>
    <x v="0"/>
  </r>
  <r>
    <x v="323"/>
    <x v="2"/>
    <x v="2"/>
    <x v="2"/>
    <n v="99"/>
    <n v="9"/>
    <n v="891"/>
    <x v="0"/>
    <x v="1"/>
    <x v="2"/>
  </r>
  <r>
    <x v="323"/>
    <x v="1"/>
    <x v="5"/>
    <x v="0"/>
    <n v="199"/>
    <n v="3"/>
    <n v="597"/>
    <x v="1"/>
    <x v="0"/>
    <x v="2"/>
  </r>
  <r>
    <x v="323"/>
    <x v="2"/>
    <x v="3"/>
    <x v="4"/>
    <n v="399"/>
    <n v="3"/>
    <n v="1197"/>
    <x v="0"/>
    <x v="0"/>
    <x v="2"/>
  </r>
  <r>
    <x v="323"/>
    <x v="0"/>
    <x v="2"/>
    <x v="0"/>
    <n v="199"/>
    <n v="8"/>
    <n v="1592"/>
    <x v="1"/>
    <x v="0"/>
    <x v="0"/>
  </r>
  <r>
    <x v="323"/>
    <x v="1"/>
    <x v="2"/>
    <x v="3"/>
    <n v="499"/>
    <n v="3"/>
    <n v="1497"/>
    <x v="0"/>
    <x v="1"/>
    <x v="2"/>
  </r>
  <r>
    <x v="324"/>
    <x v="0"/>
    <x v="6"/>
    <x v="0"/>
    <n v="199"/>
    <n v="4"/>
    <n v="796"/>
    <x v="0"/>
    <x v="0"/>
    <x v="2"/>
  </r>
  <r>
    <x v="324"/>
    <x v="1"/>
    <x v="1"/>
    <x v="2"/>
    <n v="99"/>
    <n v="4"/>
    <n v="396"/>
    <x v="0"/>
    <x v="0"/>
    <x v="2"/>
  </r>
  <r>
    <x v="324"/>
    <x v="2"/>
    <x v="6"/>
    <x v="4"/>
    <n v="399"/>
    <n v="7"/>
    <n v="2793"/>
    <x v="0"/>
    <x v="0"/>
    <x v="0"/>
  </r>
  <r>
    <x v="325"/>
    <x v="0"/>
    <x v="2"/>
    <x v="0"/>
    <n v="199"/>
    <n v="3"/>
    <n v="597"/>
    <x v="0"/>
    <x v="0"/>
    <x v="4"/>
  </r>
  <r>
    <x v="325"/>
    <x v="1"/>
    <x v="3"/>
    <x v="4"/>
    <n v="399"/>
    <n v="5"/>
    <n v="1995"/>
    <x v="0"/>
    <x v="0"/>
    <x v="1"/>
  </r>
  <r>
    <x v="325"/>
    <x v="2"/>
    <x v="1"/>
    <x v="0"/>
    <n v="199"/>
    <n v="1"/>
    <n v="199"/>
    <x v="0"/>
    <x v="0"/>
    <x v="0"/>
  </r>
  <r>
    <x v="325"/>
    <x v="2"/>
    <x v="0"/>
    <x v="2"/>
    <n v="99"/>
    <n v="10"/>
    <n v="990"/>
    <x v="0"/>
    <x v="0"/>
    <x v="2"/>
  </r>
  <r>
    <x v="325"/>
    <x v="2"/>
    <x v="2"/>
    <x v="1"/>
    <n v="299"/>
    <n v="10"/>
    <n v="2990"/>
    <x v="0"/>
    <x v="1"/>
    <x v="2"/>
  </r>
  <r>
    <x v="326"/>
    <x v="2"/>
    <x v="0"/>
    <x v="1"/>
    <n v="299"/>
    <n v="6"/>
    <n v="1794"/>
    <x v="0"/>
    <x v="0"/>
    <x v="4"/>
  </r>
  <r>
    <x v="326"/>
    <x v="2"/>
    <x v="4"/>
    <x v="2"/>
    <n v="99"/>
    <n v="4"/>
    <n v="396"/>
    <x v="0"/>
    <x v="0"/>
    <x v="2"/>
  </r>
  <r>
    <x v="326"/>
    <x v="0"/>
    <x v="4"/>
    <x v="4"/>
    <n v="399"/>
    <n v="8"/>
    <n v="3192"/>
    <x v="0"/>
    <x v="0"/>
    <x v="2"/>
  </r>
  <r>
    <x v="327"/>
    <x v="0"/>
    <x v="4"/>
    <x v="2"/>
    <n v="99"/>
    <n v="1"/>
    <n v="99"/>
    <x v="1"/>
    <x v="0"/>
    <x v="3"/>
  </r>
  <r>
    <x v="327"/>
    <x v="2"/>
    <x v="5"/>
    <x v="2"/>
    <n v="99"/>
    <n v="5"/>
    <n v="495"/>
    <x v="0"/>
    <x v="0"/>
    <x v="4"/>
  </r>
  <r>
    <x v="328"/>
    <x v="1"/>
    <x v="4"/>
    <x v="0"/>
    <n v="199"/>
    <n v="1"/>
    <n v="199"/>
    <x v="1"/>
    <x v="0"/>
    <x v="0"/>
  </r>
  <r>
    <x v="328"/>
    <x v="0"/>
    <x v="2"/>
    <x v="0"/>
    <n v="199"/>
    <n v="9"/>
    <n v="1791"/>
    <x v="0"/>
    <x v="0"/>
    <x v="3"/>
  </r>
  <r>
    <x v="328"/>
    <x v="1"/>
    <x v="0"/>
    <x v="2"/>
    <n v="99"/>
    <n v="6"/>
    <n v="594"/>
    <x v="0"/>
    <x v="0"/>
    <x v="1"/>
  </r>
  <r>
    <x v="328"/>
    <x v="0"/>
    <x v="3"/>
    <x v="4"/>
    <n v="399"/>
    <n v="2"/>
    <n v="798"/>
    <x v="0"/>
    <x v="0"/>
    <x v="2"/>
  </r>
  <r>
    <x v="328"/>
    <x v="1"/>
    <x v="0"/>
    <x v="2"/>
    <n v="99"/>
    <n v="1"/>
    <n v="99"/>
    <x v="0"/>
    <x v="0"/>
    <x v="2"/>
  </r>
  <r>
    <x v="328"/>
    <x v="0"/>
    <x v="6"/>
    <x v="3"/>
    <n v="499"/>
    <n v="1"/>
    <n v="499"/>
    <x v="0"/>
    <x v="0"/>
    <x v="3"/>
  </r>
  <r>
    <x v="328"/>
    <x v="1"/>
    <x v="2"/>
    <x v="2"/>
    <n v="99"/>
    <n v="4"/>
    <n v="396"/>
    <x v="1"/>
    <x v="0"/>
    <x v="3"/>
  </r>
  <r>
    <x v="328"/>
    <x v="2"/>
    <x v="4"/>
    <x v="2"/>
    <n v="99"/>
    <n v="5"/>
    <n v="495"/>
    <x v="0"/>
    <x v="0"/>
    <x v="1"/>
  </r>
  <r>
    <x v="328"/>
    <x v="2"/>
    <x v="1"/>
    <x v="3"/>
    <n v="499"/>
    <n v="5"/>
    <n v="2495"/>
    <x v="1"/>
    <x v="0"/>
    <x v="0"/>
  </r>
  <r>
    <x v="328"/>
    <x v="2"/>
    <x v="4"/>
    <x v="0"/>
    <n v="199"/>
    <n v="5"/>
    <n v="995"/>
    <x v="1"/>
    <x v="0"/>
    <x v="0"/>
  </r>
  <r>
    <x v="328"/>
    <x v="0"/>
    <x v="5"/>
    <x v="4"/>
    <n v="399"/>
    <n v="5"/>
    <n v="1995"/>
    <x v="0"/>
    <x v="0"/>
    <x v="2"/>
  </r>
  <r>
    <x v="328"/>
    <x v="0"/>
    <x v="3"/>
    <x v="2"/>
    <n v="99"/>
    <n v="4"/>
    <n v="396"/>
    <x v="0"/>
    <x v="0"/>
    <x v="4"/>
  </r>
  <r>
    <x v="328"/>
    <x v="2"/>
    <x v="4"/>
    <x v="1"/>
    <n v="299"/>
    <n v="9"/>
    <n v="2691"/>
    <x v="1"/>
    <x v="0"/>
    <x v="2"/>
  </r>
  <r>
    <x v="328"/>
    <x v="1"/>
    <x v="6"/>
    <x v="4"/>
    <n v="399"/>
    <n v="9"/>
    <n v="3591"/>
    <x v="0"/>
    <x v="0"/>
    <x v="1"/>
  </r>
  <r>
    <x v="328"/>
    <x v="0"/>
    <x v="4"/>
    <x v="4"/>
    <n v="399"/>
    <n v="6"/>
    <n v="2394"/>
    <x v="0"/>
    <x v="0"/>
    <x v="2"/>
  </r>
  <r>
    <x v="328"/>
    <x v="1"/>
    <x v="0"/>
    <x v="1"/>
    <n v="299"/>
    <n v="8"/>
    <n v="2392"/>
    <x v="1"/>
    <x v="0"/>
    <x v="3"/>
  </r>
  <r>
    <x v="328"/>
    <x v="0"/>
    <x v="6"/>
    <x v="3"/>
    <n v="499"/>
    <n v="5"/>
    <n v="2495"/>
    <x v="0"/>
    <x v="0"/>
    <x v="1"/>
  </r>
  <r>
    <x v="328"/>
    <x v="1"/>
    <x v="5"/>
    <x v="4"/>
    <n v="399"/>
    <n v="2"/>
    <n v="798"/>
    <x v="0"/>
    <x v="0"/>
    <x v="0"/>
  </r>
  <r>
    <x v="328"/>
    <x v="1"/>
    <x v="0"/>
    <x v="3"/>
    <n v="499"/>
    <n v="8"/>
    <n v="3992"/>
    <x v="0"/>
    <x v="0"/>
    <x v="2"/>
  </r>
  <r>
    <x v="328"/>
    <x v="0"/>
    <x v="6"/>
    <x v="0"/>
    <n v="199"/>
    <n v="5"/>
    <n v="995"/>
    <x v="0"/>
    <x v="0"/>
    <x v="1"/>
  </r>
  <r>
    <x v="328"/>
    <x v="1"/>
    <x v="5"/>
    <x v="2"/>
    <n v="99"/>
    <n v="10"/>
    <n v="990"/>
    <x v="0"/>
    <x v="0"/>
    <x v="0"/>
  </r>
  <r>
    <x v="328"/>
    <x v="0"/>
    <x v="0"/>
    <x v="1"/>
    <n v="299"/>
    <n v="3"/>
    <n v="897"/>
    <x v="1"/>
    <x v="0"/>
    <x v="3"/>
  </r>
  <r>
    <x v="328"/>
    <x v="2"/>
    <x v="5"/>
    <x v="0"/>
    <n v="199"/>
    <n v="9"/>
    <n v="1791"/>
    <x v="0"/>
    <x v="0"/>
    <x v="3"/>
  </r>
  <r>
    <x v="328"/>
    <x v="2"/>
    <x v="4"/>
    <x v="4"/>
    <n v="399"/>
    <n v="5"/>
    <n v="1995"/>
    <x v="1"/>
    <x v="0"/>
    <x v="1"/>
  </r>
  <r>
    <x v="328"/>
    <x v="2"/>
    <x v="2"/>
    <x v="0"/>
    <n v="199"/>
    <n v="4"/>
    <n v="796"/>
    <x v="0"/>
    <x v="0"/>
    <x v="0"/>
  </r>
  <r>
    <x v="328"/>
    <x v="2"/>
    <x v="1"/>
    <x v="1"/>
    <n v="299"/>
    <n v="2"/>
    <n v="598"/>
    <x v="0"/>
    <x v="1"/>
    <x v="2"/>
  </r>
  <r>
    <x v="328"/>
    <x v="1"/>
    <x v="3"/>
    <x v="2"/>
    <n v="99"/>
    <n v="9"/>
    <n v="891"/>
    <x v="1"/>
    <x v="0"/>
    <x v="4"/>
  </r>
  <r>
    <x v="328"/>
    <x v="2"/>
    <x v="6"/>
    <x v="2"/>
    <n v="99"/>
    <n v="7"/>
    <n v="693"/>
    <x v="0"/>
    <x v="0"/>
    <x v="2"/>
  </r>
  <r>
    <x v="328"/>
    <x v="2"/>
    <x v="0"/>
    <x v="0"/>
    <n v="199"/>
    <n v="6"/>
    <n v="1194"/>
    <x v="0"/>
    <x v="1"/>
    <x v="1"/>
  </r>
  <r>
    <x v="328"/>
    <x v="2"/>
    <x v="5"/>
    <x v="3"/>
    <n v="499"/>
    <n v="7"/>
    <n v="3493"/>
    <x v="0"/>
    <x v="0"/>
    <x v="1"/>
  </r>
  <r>
    <x v="328"/>
    <x v="0"/>
    <x v="6"/>
    <x v="0"/>
    <n v="199"/>
    <n v="5"/>
    <n v="995"/>
    <x v="0"/>
    <x v="1"/>
    <x v="2"/>
  </r>
  <r>
    <x v="329"/>
    <x v="2"/>
    <x v="4"/>
    <x v="1"/>
    <n v="299"/>
    <n v="10"/>
    <n v="2990"/>
    <x v="0"/>
    <x v="0"/>
    <x v="2"/>
  </r>
  <r>
    <x v="329"/>
    <x v="0"/>
    <x v="3"/>
    <x v="0"/>
    <n v="199"/>
    <n v="5"/>
    <n v="995"/>
    <x v="0"/>
    <x v="0"/>
    <x v="3"/>
  </r>
  <r>
    <x v="330"/>
    <x v="2"/>
    <x v="3"/>
    <x v="3"/>
    <n v="499"/>
    <n v="8"/>
    <n v="3992"/>
    <x v="0"/>
    <x v="0"/>
    <x v="2"/>
  </r>
  <r>
    <x v="331"/>
    <x v="2"/>
    <x v="0"/>
    <x v="3"/>
    <n v="499"/>
    <n v="9"/>
    <n v="4491"/>
    <x v="0"/>
    <x v="0"/>
    <x v="2"/>
  </r>
  <r>
    <x v="331"/>
    <x v="0"/>
    <x v="6"/>
    <x v="1"/>
    <n v="299"/>
    <n v="3"/>
    <n v="897"/>
    <x v="0"/>
    <x v="0"/>
    <x v="0"/>
  </r>
  <r>
    <x v="331"/>
    <x v="1"/>
    <x v="6"/>
    <x v="1"/>
    <n v="299"/>
    <n v="10"/>
    <n v="2990"/>
    <x v="1"/>
    <x v="1"/>
    <x v="1"/>
  </r>
  <r>
    <x v="331"/>
    <x v="0"/>
    <x v="5"/>
    <x v="4"/>
    <n v="399"/>
    <n v="3"/>
    <n v="1197"/>
    <x v="1"/>
    <x v="1"/>
    <x v="2"/>
  </r>
  <r>
    <x v="331"/>
    <x v="2"/>
    <x v="0"/>
    <x v="3"/>
    <n v="499"/>
    <n v="8"/>
    <n v="3992"/>
    <x v="1"/>
    <x v="1"/>
    <x v="1"/>
  </r>
  <r>
    <x v="331"/>
    <x v="0"/>
    <x v="0"/>
    <x v="1"/>
    <n v="299"/>
    <n v="5"/>
    <n v="1495"/>
    <x v="0"/>
    <x v="0"/>
    <x v="0"/>
  </r>
  <r>
    <x v="331"/>
    <x v="2"/>
    <x v="5"/>
    <x v="3"/>
    <n v="499"/>
    <n v="1"/>
    <n v="499"/>
    <x v="0"/>
    <x v="0"/>
    <x v="2"/>
  </r>
  <r>
    <x v="332"/>
    <x v="2"/>
    <x v="5"/>
    <x v="3"/>
    <n v="499"/>
    <n v="1"/>
    <n v="499"/>
    <x v="0"/>
    <x v="0"/>
    <x v="0"/>
  </r>
  <r>
    <x v="332"/>
    <x v="1"/>
    <x v="4"/>
    <x v="1"/>
    <n v="299"/>
    <n v="1"/>
    <n v="299"/>
    <x v="0"/>
    <x v="0"/>
    <x v="0"/>
  </r>
  <r>
    <x v="332"/>
    <x v="0"/>
    <x v="1"/>
    <x v="2"/>
    <n v="99"/>
    <n v="5"/>
    <n v="495"/>
    <x v="0"/>
    <x v="0"/>
    <x v="2"/>
  </r>
  <r>
    <x v="333"/>
    <x v="0"/>
    <x v="4"/>
    <x v="4"/>
    <n v="399"/>
    <n v="5"/>
    <n v="1995"/>
    <x v="0"/>
    <x v="0"/>
    <x v="4"/>
  </r>
  <r>
    <x v="334"/>
    <x v="1"/>
    <x v="1"/>
    <x v="3"/>
    <n v="499"/>
    <n v="3"/>
    <n v="1497"/>
    <x v="0"/>
    <x v="0"/>
    <x v="2"/>
  </r>
  <r>
    <x v="334"/>
    <x v="2"/>
    <x v="1"/>
    <x v="3"/>
    <n v="499"/>
    <n v="8"/>
    <n v="3992"/>
    <x v="0"/>
    <x v="0"/>
    <x v="2"/>
  </r>
  <r>
    <x v="334"/>
    <x v="0"/>
    <x v="6"/>
    <x v="3"/>
    <n v="499"/>
    <n v="3"/>
    <n v="1497"/>
    <x v="1"/>
    <x v="0"/>
    <x v="2"/>
  </r>
  <r>
    <x v="334"/>
    <x v="2"/>
    <x v="0"/>
    <x v="4"/>
    <n v="399"/>
    <n v="2"/>
    <n v="798"/>
    <x v="1"/>
    <x v="0"/>
    <x v="2"/>
  </r>
  <r>
    <x v="334"/>
    <x v="1"/>
    <x v="6"/>
    <x v="4"/>
    <n v="399"/>
    <n v="6"/>
    <n v="2394"/>
    <x v="0"/>
    <x v="0"/>
    <x v="2"/>
  </r>
  <r>
    <x v="334"/>
    <x v="1"/>
    <x v="2"/>
    <x v="4"/>
    <n v="399"/>
    <n v="8"/>
    <n v="3192"/>
    <x v="0"/>
    <x v="0"/>
    <x v="2"/>
  </r>
  <r>
    <x v="335"/>
    <x v="2"/>
    <x v="0"/>
    <x v="1"/>
    <n v="299"/>
    <n v="6"/>
    <n v="1794"/>
    <x v="1"/>
    <x v="0"/>
    <x v="3"/>
  </r>
  <r>
    <x v="335"/>
    <x v="2"/>
    <x v="3"/>
    <x v="1"/>
    <n v="299"/>
    <n v="2"/>
    <n v="598"/>
    <x v="0"/>
    <x v="0"/>
    <x v="2"/>
  </r>
  <r>
    <x v="335"/>
    <x v="1"/>
    <x v="3"/>
    <x v="0"/>
    <n v="199"/>
    <n v="10"/>
    <n v="1990"/>
    <x v="0"/>
    <x v="0"/>
    <x v="1"/>
  </r>
  <r>
    <x v="335"/>
    <x v="1"/>
    <x v="3"/>
    <x v="0"/>
    <n v="199"/>
    <n v="10"/>
    <n v="1990"/>
    <x v="0"/>
    <x v="0"/>
    <x v="2"/>
  </r>
  <r>
    <x v="335"/>
    <x v="2"/>
    <x v="1"/>
    <x v="0"/>
    <n v="199"/>
    <n v="5"/>
    <n v="995"/>
    <x v="0"/>
    <x v="0"/>
    <x v="2"/>
  </r>
  <r>
    <x v="335"/>
    <x v="0"/>
    <x v="1"/>
    <x v="0"/>
    <n v="199"/>
    <n v="3"/>
    <n v="597"/>
    <x v="1"/>
    <x v="0"/>
    <x v="0"/>
  </r>
  <r>
    <x v="335"/>
    <x v="1"/>
    <x v="3"/>
    <x v="1"/>
    <n v="299"/>
    <n v="3"/>
    <n v="897"/>
    <x v="0"/>
    <x v="1"/>
    <x v="2"/>
  </r>
  <r>
    <x v="335"/>
    <x v="1"/>
    <x v="1"/>
    <x v="4"/>
    <n v="399"/>
    <n v="3"/>
    <n v="1197"/>
    <x v="1"/>
    <x v="0"/>
    <x v="0"/>
  </r>
  <r>
    <x v="336"/>
    <x v="1"/>
    <x v="2"/>
    <x v="1"/>
    <n v="299"/>
    <n v="8"/>
    <n v="2392"/>
    <x v="1"/>
    <x v="1"/>
    <x v="2"/>
  </r>
  <r>
    <x v="336"/>
    <x v="0"/>
    <x v="3"/>
    <x v="1"/>
    <n v="299"/>
    <n v="4"/>
    <n v="1196"/>
    <x v="0"/>
    <x v="0"/>
    <x v="2"/>
  </r>
  <r>
    <x v="336"/>
    <x v="2"/>
    <x v="0"/>
    <x v="1"/>
    <n v="299"/>
    <n v="6"/>
    <n v="1794"/>
    <x v="0"/>
    <x v="1"/>
    <x v="0"/>
  </r>
  <r>
    <x v="336"/>
    <x v="0"/>
    <x v="6"/>
    <x v="4"/>
    <n v="399"/>
    <n v="5"/>
    <n v="1995"/>
    <x v="0"/>
    <x v="0"/>
    <x v="3"/>
  </r>
  <r>
    <x v="336"/>
    <x v="0"/>
    <x v="6"/>
    <x v="2"/>
    <n v="99"/>
    <n v="5"/>
    <n v="495"/>
    <x v="0"/>
    <x v="0"/>
    <x v="3"/>
  </r>
  <r>
    <x v="336"/>
    <x v="2"/>
    <x v="2"/>
    <x v="3"/>
    <n v="499"/>
    <n v="5"/>
    <n v="2495"/>
    <x v="0"/>
    <x v="0"/>
    <x v="0"/>
  </r>
  <r>
    <x v="336"/>
    <x v="0"/>
    <x v="0"/>
    <x v="3"/>
    <n v="499"/>
    <n v="7"/>
    <n v="3493"/>
    <x v="1"/>
    <x v="0"/>
    <x v="2"/>
  </r>
  <r>
    <x v="336"/>
    <x v="1"/>
    <x v="1"/>
    <x v="1"/>
    <n v="299"/>
    <n v="7"/>
    <n v="2093"/>
    <x v="0"/>
    <x v="0"/>
    <x v="1"/>
  </r>
  <r>
    <x v="336"/>
    <x v="2"/>
    <x v="4"/>
    <x v="1"/>
    <n v="299"/>
    <n v="4"/>
    <n v="1196"/>
    <x v="0"/>
    <x v="0"/>
    <x v="0"/>
  </r>
  <r>
    <x v="336"/>
    <x v="2"/>
    <x v="3"/>
    <x v="0"/>
    <n v="199"/>
    <n v="5"/>
    <n v="995"/>
    <x v="1"/>
    <x v="0"/>
    <x v="2"/>
  </r>
  <r>
    <x v="336"/>
    <x v="1"/>
    <x v="4"/>
    <x v="4"/>
    <n v="399"/>
    <n v="4"/>
    <n v="1596"/>
    <x v="1"/>
    <x v="1"/>
    <x v="0"/>
  </r>
  <r>
    <x v="336"/>
    <x v="0"/>
    <x v="0"/>
    <x v="1"/>
    <n v="299"/>
    <n v="6"/>
    <n v="1794"/>
    <x v="0"/>
    <x v="0"/>
    <x v="0"/>
  </r>
  <r>
    <x v="336"/>
    <x v="2"/>
    <x v="2"/>
    <x v="1"/>
    <n v="299"/>
    <n v="5"/>
    <n v="1495"/>
    <x v="0"/>
    <x v="1"/>
    <x v="1"/>
  </r>
  <r>
    <x v="336"/>
    <x v="0"/>
    <x v="3"/>
    <x v="4"/>
    <n v="399"/>
    <n v="2"/>
    <n v="798"/>
    <x v="1"/>
    <x v="0"/>
    <x v="0"/>
  </r>
  <r>
    <x v="336"/>
    <x v="2"/>
    <x v="6"/>
    <x v="0"/>
    <n v="199"/>
    <n v="8"/>
    <n v="1592"/>
    <x v="1"/>
    <x v="0"/>
    <x v="2"/>
  </r>
  <r>
    <x v="337"/>
    <x v="2"/>
    <x v="1"/>
    <x v="4"/>
    <n v="399"/>
    <n v="3"/>
    <n v="1197"/>
    <x v="1"/>
    <x v="0"/>
    <x v="3"/>
  </r>
  <r>
    <x v="337"/>
    <x v="1"/>
    <x v="5"/>
    <x v="3"/>
    <n v="499"/>
    <n v="7"/>
    <n v="3493"/>
    <x v="0"/>
    <x v="0"/>
    <x v="3"/>
  </r>
  <r>
    <x v="337"/>
    <x v="1"/>
    <x v="0"/>
    <x v="3"/>
    <n v="499"/>
    <n v="5"/>
    <n v="2495"/>
    <x v="0"/>
    <x v="0"/>
    <x v="2"/>
  </r>
  <r>
    <x v="337"/>
    <x v="0"/>
    <x v="4"/>
    <x v="2"/>
    <n v="99"/>
    <n v="7"/>
    <n v="693"/>
    <x v="1"/>
    <x v="1"/>
    <x v="0"/>
  </r>
  <r>
    <x v="337"/>
    <x v="1"/>
    <x v="4"/>
    <x v="3"/>
    <n v="499"/>
    <n v="6"/>
    <n v="2994"/>
    <x v="0"/>
    <x v="0"/>
    <x v="2"/>
  </r>
  <r>
    <x v="337"/>
    <x v="1"/>
    <x v="6"/>
    <x v="4"/>
    <n v="399"/>
    <n v="8"/>
    <n v="3192"/>
    <x v="1"/>
    <x v="0"/>
    <x v="1"/>
  </r>
  <r>
    <x v="337"/>
    <x v="1"/>
    <x v="2"/>
    <x v="2"/>
    <n v="99"/>
    <n v="5"/>
    <n v="495"/>
    <x v="0"/>
    <x v="0"/>
    <x v="1"/>
  </r>
  <r>
    <x v="337"/>
    <x v="2"/>
    <x v="1"/>
    <x v="3"/>
    <n v="499"/>
    <n v="10"/>
    <n v="4990"/>
    <x v="1"/>
    <x v="0"/>
    <x v="2"/>
  </r>
  <r>
    <x v="338"/>
    <x v="2"/>
    <x v="5"/>
    <x v="2"/>
    <n v="99"/>
    <n v="4"/>
    <n v="396"/>
    <x v="1"/>
    <x v="0"/>
    <x v="2"/>
  </r>
  <r>
    <x v="338"/>
    <x v="0"/>
    <x v="3"/>
    <x v="0"/>
    <n v="199"/>
    <n v="8"/>
    <n v="1592"/>
    <x v="1"/>
    <x v="0"/>
    <x v="1"/>
  </r>
  <r>
    <x v="338"/>
    <x v="0"/>
    <x v="0"/>
    <x v="3"/>
    <n v="499"/>
    <n v="9"/>
    <n v="4491"/>
    <x v="0"/>
    <x v="0"/>
    <x v="3"/>
  </r>
  <r>
    <x v="338"/>
    <x v="0"/>
    <x v="2"/>
    <x v="1"/>
    <n v="299"/>
    <n v="6"/>
    <n v="1794"/>
    <x v="1"/>
    <x v="0"/>
    <x v="3"/>
  </r>
  <r>
    <x v="338"/>
    <x v="2"/>
    <x v="0"/>
    <x v="4"/>
    <n v="399"/>
    <n v="6"/>
    <n v="2394"/>
    <x v="0"/>
    <x v="1"/>
    <x v="0"/>
  </r>
  <r>
    <x v="338"/>
    <x v="2"/>
    <x v="2"/>
    <x v="3"/>
    <n v="499"/>
    <n v="5"/>
    <n v="2495"/>
    <x v="1"/>
    <x v="0"/>
    <x v="2"/>
  </r>
  <r>
    <x v="338"/>
    <x v="0"/>
    <x v="0"/>
    <x v="3"/>
    <n v="499"/>
    <n v="7"/>
    <n v="3493"/>
    <x v="1"/>
    <x v="0"/>
    <x v="0"/>
  </r>
  <r>
    <x v="338"/>
    <x v="1"/>
    <x v="0"/>
    <x v="2"/>
    <n v="99"/>
    <n v="5"/>
    <n v="495"/>
    <x v="0"/>
    <x v="0"/>
    <x v="2"/>
  </r>
  <r>
    <x v="338"/>
    <x v="2"/>
    <x v="4"/>
    <x v="2"/>
    <n v="99"/>
    <n v="2"/>
    <n v="198"/>
    <x v="0"/>
    <x v="0"/>
    <x v="2"/>
  </r>
  <r>
    <x v="338"/>
    <x v="2"/>
    <x v="2"/>
    <x v="1"/>
    <n v="299"/>
    <n v="10"/>
    <n v="2990"/>
    <x v="1"/>
    <x v="0"/>
    <x v="3"/>
  </r>
  <r>
    <x v="338"/>
    <x v="1"/>
    <x v="5"/>
    <x v="2"/>
    <n v="99"/>
    <n v="7"/>
    <n v="693"/>
    <x v="0"/>
    <x v="1"/>
    <x v="2"/>
  </r>
  <r>
    <x v="339"/>
    <x v="2"/>
    <x v="0"/>
    <x v="3"/>
    <n v="499"/>
    <n v="5"/>
    <n v="2495"/>
    <x v="0"/>
    <x v="0"/>
    <x v="2"/>
  </r>
  <r>
    <x v="340"/>
    <x v="2"/>
    <x v="4"/>
    <x v="0"/>
    <n v="199"/>
    <n v="10"/>
    <n v="1990"/>
    <x v="0"/>
    <x v="0"/>
    <x v="0"/>
  </r>
  <r>
    <x v="340"/>
    <x v="1"/>
    <x v="4"/>
    <x v="0"/>
    <n v="199"/>
    <n v="10"/>
    <n v="1990"/>
    <x v="0"/>
    <x v="0"/>
    <x v="2"/>
  </r>
  <r>
    <x v="340"/>
    <x v="1"/>
    <x v="6"/>
    <x v="4"/>
    <n v="399"/>
    <n v="10"/>
    <n v="3990"/>
    <x v="0"/>
    <x v="1"/>
    <x v="2"/>
  </r>
  <r>
    <x v="340"/>
    <x v="0"/>
    <x v="6"/>
    <x v="1"/>
    <n v="299"/>
    <n v="6"/>
    <n v="1794"/>
    <x v="1"/>
    <x v="0"/>
    <x v="1"/>
  </r>
  <r>
    <x v="340"/>
    <x v="1"/>
    <x v="2"/>
    <x v="1"/>
    <n v="299"/>
    <n v="10"/>
    <n v="2990"/>
    <x v="0"/>
    <x v="0"/>
    <x v="2"/>
  </r>
  <r>
    <x v="340"/>
    <x v="0"/>
    <x v="3"/>
    <x v="4"/>
    <n v="399"/>
    <n v="6"/>
    <n v="2394"/>
    <x v="1"/>
    <x v="0"/>
    <x v="2"/>
  </r>
  <r>
    <x v="340"/>
    <x v="0"/>
    <x v="3"/>
    <x v="4"/>
    <n v="399"/>
    <n v="4"/>
    <n v="1596"/>
    <x v="1"/>
    <x v="0"/>
    <x v="2"/>
  </r>
  <r>
    <x v="341"/>
    <x v="1"/>
    <x v="0"/>
    <x v="3"/>
    <n v="499"/>
    <n v="6"/>
    <n v="2994"/>
    <x v="1"/>
    <x v="0"/>
    <x v="2"/>
  </r>
  <r>
    <x v="341"/>
    <x v="2"/>
    <x v="1"/>
    <x v="1"/>
    <n v="299"/>
    <n v="10"/>
    <n v="2990"/>
    <x v="0"/>
    <x v="0"/>
    <x v="2"/>
  </r>
  <r>
    <x v="342"/>
    <x v="1"/>
    <x v="1"/>
    <x v="4"/>
    <n v="399"/>
    <n v="5"/>
    <n v="1995"/>
    <x v="0"/>
    <x v="0"/>
    <x v="0"/>
  </r>
  <r>
    <x v="342"/>
    <x v="1"/>
    <x v="0"/>
    <x v="1"/>
    <n v="299"/>
    <n v="8"/>
    <n v="2392"/>
    <x v="0"/>
    <x v="0"/>
    <x v="0"/>
  </r>
  <r>
    <x v="342"/>
    <x v="1"/>
    <x v="2"/>
    <x v="4"/>
    <n v="399"/>
    <n v="5"/>
    <n v="1995"/>
    <x v="0"/>
    <x v="0"/>
    <x v="2"/>
  </r>
  <r>
    <x v="342"/>
    <x v="2"/>
    <x v="5"/>
    <x v="0"/>
    <n v="199"/>
    <n v="10"/>
    <n v="1990"/>
    <x v="1"/>
    <x v="0"/>
    <x v="2"/>
  </r>
  <r>
    <x v="342"/>
    <x v="2"/>
    <x v="2"/>
    <x v="2"/>
    <n v="99"/>
    <n v="8"/>
    <n v="792"/>
    <x v="1"/>
    <x v="0"/>
    <x v="2"/>
  </r>
  <r>
    <x v="342"/>
    <x v="0"/>
    <x v="5"/>
    <x v="3"/>
    <n v="499"/>
    <n v="1"/>
    <n v="499"/>
    <x v="1"/>
    <x v="0"/>
    <x v="2"/>
  </r>
  <r>
    <x v="343"/>
    <x v="1"/>
    <x v="4"/>
    <x v="2"/>
    <n v="99"/>
    <n v="1"/>
    <n v="99"/>
    <x v="0"/>
    <x v="0"/>
    <x v="2"/>
  </r>
  <r>
    <x v="344"/>
    <x v="1"/>
    <x v="6"/>
    <x v="4"/>
    <n v="399"/>
    <n v="8"/>
    <n v="3192"/>
    <x v="1"/>
    <x v="0"/>
    <x v="0"/>
  </r>
  <r>
    <x v="344"/>
    <x v="1"/>
    <x v="6"/>
    <x v="3"/>
    <n v="499"/>
    <n v="3"/>
    <n v="1497"/>
    <x v="1"/>
    <x v="0"/>
    <x v="3"/>
  </r>
  <r>
    <x v="344"/>
    <x v="1"/>
    <x v="5"/>
    <x v="1"/>
    <n v="299"/>
    <n v="2"/>
    <n v="598"/>
    <x v="0"/>
    <x v="0"/>
    <x v="2"/>
  </r>
  <r>
    <x v="344"/>
    <x v="0"/>
    <x v="4"/>
    <x v="2"/>
    <n v="99"/>
    <n v="4"/>
    <n v="396"/>
    <x v="0"/>
    <x v="0"/>
    <x v="2"/>
  </r>
  <r>
    <x v="345"/>
    <x v="1"/>
    <x v="3"/>
    <x v="3"/>
    <n v="499"/>
    <n v="5"/>
    <n v="2495"/>
    <x v="1"/>
    <x v="0"/>
    <x v="0"/>
  </r>
  <r>
    <x v="345"/>
    <x v="0"/>
    <x v="1"/>
    <x v="0"/>
    <n v="199"/>
    <n v="9"/>
    <n v="1791"/>
    <x v="0"/>
    <x v="0"/>
    <x v="3"/>
  </r>
  <r>
    <x v="345"/>
    <x v="2"/>
    <x v="3"/>
    <x v="1"/>
    <n v="299"/>
    <n v="1"/>
    <n v="299"/>
    <x v="0"/>
    <x v="0"/>
    <x v="1"/>
  </r>
  <r>
    <x v="345"/>
    <x v="2"/>
    <x v="5"/>
    <x v="4"/>
    <n v="399"/>
    <n v="3"/>
    <n v="1197"/>
    <x v="0"/>
    <x v="1"/>
    <x v="3"/>
  </r>
  <r>
    <x v="345"/>
    <x v="2"/>
    <x v="4"/>
    <x v="0"/>
    <n v="199"/>
    <n v="8"/>
    <n v="1592"/>
    <x v="0"/>
    <x v="0"/>
    <x v="3"/>
  </r>
  <r>
    <x v="345"/>
    <x v="0"/>
    <x v="5"/>
    <x v="3"/>
    <n v="499"/>
    <n v="6"/>
    <n v="2994"/>
    <x v="0"/>
    <x v="0"/>
    <x v="3"/>
  </r>
  <r>
    <x v="345"/>
    <x v="2"/>
    <x v="5"/>
    <x v="2"/>
    <n v="99"/>
    <n v="6"/>
    <n v="594"/>
    <x v="0"/>
    <x v="0"/>
    <x v="1"/>
  </r>
  <r>
    <x v="345"/>
    <x v="1"/>
    <x v="6"/>
    <x v="1"/>
    <n v="299"/>
    <n v="7"/>
    <n v="2093"/>
    <x v="0"/>
    <x v="0"/>
    <x v="0"/>
  </r>
  <r>
    <x v="345"/>
    <x v="2"/>
    <x v="6"/>
    <x v="1"/>
    <n v="299"/>
    <n v="7"/>
    <n v="2093"/>
    <x v="1"/>
    <x v="0"/>
    <x v="2"/>
  </r>
  <r>
    <x v="346"/>
    <x v="2"/>
    <x v="6"/>
    <x v="2"/>
    <n v="99"/>
    <n v="1"/>
    <n v="99"/>
    <x v="0"/>
    <x v="0"/>
    <x v="2"/>
  </r>
  <r>
    <x v="346"/>
    <x v="0"/>
    <x v="2"/>
    <x v="1"/>
    <n v="299"/>
    <n v="6"/>
    <n v="1794"/>
    <x v="1"/>
    <x v="1"/>
    <x v="4"/>
  </r>
  <r>
    <x v="346"/>
    <x v="1"/>
    <x v="0"/>
    <x v="0"/>
    <n v="199"/>
    <n v="5"/>
    <n v="995"/>
    <x v="1"/>
    <x v="0"/>
    <x v="2"/>
  </r>
  <r>
    <x v="346"/>
    <x v="0"/>
    <x v="2"/>
    <x v="1"/>
    <n v="299"/>
    <n v="10"/>
    <n v="2990"/>
    <x v="0"/>
    <x v="0"/>
    <x v="2"/>
  </r>
  <r>
    <x v="346"/>
    <x v="0"/>
    <x v="5"/>
    <x v="3"/>
    <n v="499"/>
    <n v="6"/>
    <n v="2994"/>
    <x v="0"/>
    <x v="0"/>
    <x v="0"/>
  </r>
  <r>
    <x v="346"/>
    <x v="1"/>
    <x v="1"/>
    <x v="1"/>
    <n v="299"/>
    <n v="10"/>
    <n v="2990"/>
    <x v="0"/>
    <x v="0"/>
    <x v="1"/>
  </r>
  <r>
    <x v="347"/>
    <x v="2"/>
    <x v="2"/>
    <x v="0"/>
    <n v="199"/>
    <n v="5"/>
    <n v="995"/>
    <x v="0"/>
    <x v="0"/>
    <x v="1"/>
  </r>
  <r>
    <x v="347"/>
    <x v="1"/>
    <x v="1"/>
    <x v="1"/>
    <n v="299"/>
    <n v="8"/>
    <n v="2392"/>
    <x v="1"/>
    <x v="0"/>
    <x v="3"/>
  </r>
  <r>
    <x v="347"/>
    <x v="2"/>
    <x v="5"/>
    <x v="1"/>
    <n v="299"/>
    <n v="8"/>
    <n v="2392"/>
    <x v="1"/>
    <x v="0"/>
    <x v="2"/>
  </r>
  <r>
    <x v="347"/>
    <x v="0"/>
    <x v="0"/>
    <x v="0"/>
    <n v="199"/>
    <n v="9"/>
    <n v="1791"/>
    <x v="1"/>
    <x v="1"/>
    <x v="3"/>
  </r>
  <r>
    <x v="347"/>
    <x v="1"/>
    <x v="4"/>
    <x v="2"/>
    <n v="99"/>
    <n v="8"/>
    <n v="792"/>
    <x v="1"/>
    <x v="0"/>
    <x v="2"/>
  </r>
  <r>
    <x v="347"/>
    <x v="2"/>
    <x v="2"/>
    <x v="1"/>
    <n v="299"/>
    <n v="9"/>
    <n v="2691"/>
    <x v="0"/>
    <x v="0"/>
    <x v="2"/>
  </r>
  <r>
    <x v="347"/>
    <x v="2"/>
    <x v="4"/>
    <x v="2"/>
    <n v="99"/>
    <n v="6"/>
    <n v="594"/>
    <x v="0"/>
    <x v="0"/>
    <x v="3"/>
  </r>
  <r>
    <x v="347"/>
    <x v="0"/>
    <x v="3"/>
    <x v="3"/>
    <n v="499"/>
    <n v="9"/>
    <n v="4491"/>
    <x v="1"/>
    <x v="0"/>
    <x v="4"/>
  </r>
  <r>
    <x v="347"/>
    <x v="2"/>
    <x v="2"/>
    <x v="2"/>
    <n v="99"/>
    <n v="2"/>
    <n v="198"/>
    <x v="1"/>
    <x v="1"/>
    <x v="3"/>
  </r>
  <r>
    <x v="348"/>
    <x v="1"/>
    <x v="3"/>
    <x v="1"/>
    <n v="299"/>
    <n v="2"/>
    <n v="598"/>
    <x v="0"/>
    <x v="0"/>
    <x v="1"/>
  </r>
  <r>
    <x v="348"/>
    <x v="1"/>
    <x v="3"/>
    <x v="2"/>
    <n v="99"/>
    <n v="10"/>
    <n v="990"/>
    <x v="1"/>
    <x v="0"/>
    <x v="2"/>
  </r>
  <r>
    <x v="349"/>
    <x v="2"/>
    <x v="0"/>
    <x v="4"/>
    <n v="399"/>
    <n v="2"/>
    <n v="798"/>
    <x v="0"/>
    <x v="0"/>
    <x v="3"/>
  </r>
  <r>
    <x v="349"/>
    <x v="1"/>
    <x v="1"/>
    <x v="4"/>
    <n v="399"/>
    <n v="6"/>
    <n v="2394"/>
    <x v="0"/>
    <x v="0"/>
    <x v="4"/>
  </r>
  <r>
    <x v="349"/>
    <x v="2"/>
    <x v="0"/>
    <x v="1"/>
    <n v="299"/>
    <n v="6"/>
    <n v="1794"/>
    <x v="0"/>
    <x v="1"/>
    <x v="1"/>
  </r>
  <r>
    <x v="349"/>
    <x v="0"/>
    <x v="0"/>
    <x v="2"/>
    <n v="99"/>
    <n v="9"/>
    <n v="891"/>
    <x v="1"/>
    <x v="0"/>
    <x v="4"/>
  </r>
  <r>
    <x v="350"/>
    <x v="2"/>
    <x v="5"/>
    <x v="4"/>
    <n v="399"/>
    <n v="5"/>
    <n v="1995"/>
    <x v="0"/>
    <x v="0"/>
    <x v="2"/>
  </r>
  <r>
    <x v="350"/>
    <x v="0"/>
    <x v="4"/>
    <x v="1"/>
    <n v="299"/>
    <n v="9"/>
    <n v="2691"/>
    <x v="0"/>
    <x v="1"/>
    <x v="0"/>
  </r>
  <r>
    <x v="350"/>
    <x v="0"/>
    <x v="6"/>
    <x v="1"/>
    <n v="299"/>
    <n v="1"/>
    <n v="299"/>
    <x v="0"/>
    <x v="0"/>
    <x v="4"/>
  </r>
  <r>
    <x v="350"/>
    <x v="0"/>
    <x v="0"/>
    <x v="1"/>
    <n v="299"/>
    <n v="1"/>
    <n v="299"/>
    <x v="0"/>
    <x v="0"/>
    <x v="3"/>
  </r>
  <r>
    <x v="351"/>
    <x v="2"/>
    <x v="3"/>
    <x v="4"/>
    <n v="399"/>
    <n v="8"/>
    <n v="3192"/>
    <x v="0"/>
    <x v="1"/>
    <x v="0"/>
  </r>
  <r>
    <x v="351"/>
    <x v="2"/>
    <x v="6"/>
    <x v="2"/>
    <n v="99"/>
    <n v="10"/>
    <n v="990"/>
    <x v="1"/>
    <x v="0"/>
    <x v="0"/>
  </r>
  <r>
    <x v="351"/>
    <x v="1"/>
    <x v="4"/>
    <x v="2"/>
    <n v="99"/>
    <n v="4"/>
    <n v="396"/>
    <x v="0"/>
    <x v="0"/>
    <x v="0"/>
  </r>
  <r>
    <x v="351"/>
    <x v="1"/>
    <x v="1"/>
    <x v="1"/>
    <n v="299"/>
    <n v="6"/>
    <n v="1794"/>
    <x v="1"/>
    <x v="0"/>
    <x v="2"/>
  </r>
  <r>
    <x v="351"/>
    <x v="1"/>
    <x v="2"/>
    <x v="3"/>
    <n v="499"/>
    <n v="10"/>
    <n v="4990"/>
    <x v="0"/>
    <x v="1"/>
    <x v="3"/>
  </r>
  <r>
    <x v="351"/>
    <x v="0"/>
    <x v="6"/>
    <x v="0"/>
    <n v="199"/>
    <n v="9"/>
    <n v="1791"/>
    <x v="0"/>
    <x v="0"/>
    <x v="0"/>
  </r>
  <r>
    <x v="352"/>
    <x v="1"/>
    <x v="6"/>
    <x v="3"/>
    <n v="499"/>
    <n v="6"/>
    <n v="2994"/>
    <x v="1"/>
    <x v="0"/>
    <x v="2"/>
  </r>
  <r>
    <x v="352"/>
    <x v="2"/>
    <x v="5"/>
    <x v="1"/>
    <n v="299"/>
    <n v="3"/>
    <n v="897"/>
    <x v="0"/>
    <x v="0"/>
    <x v="3"/>
  </r>
  <r>
    <x v="353"/>
    <x v="0"/>
    <x v="6"/>
    <x v="0"/>
    <n v="199"/>
    <n v="9"/>
    <n v="1791"/>
    <x v="1"/>
    <x v="0"/>
    <x v="1"/>
  </r>
  <r>
    <x v="353"/>
    <x v="0"/>
    <x v="5"/>
    <x v="2"/>
    <n v="99"/>
    <n v="4"/>
    <n v="396"/>
    <x v="0"/>
    <x v="0"/>
    <x v="3"/>
  </r>
  <r>
    <x v="353"/>
    <x v="0"/>
    <x v="1"/>
    <x v="1"/>
    <n v="299"/>
    <n v="6"/>
    <n v="1794"/>
    <x v="1"/>
    <x v="0"/>
    <x v="3"/>
  </r>
  <r>
    <x v="353"/>
    <x v="2"/>
    <x v="6"/>
    <x v="0"/>
    <n v="199"/>
    <n v="1"/>
    <n v="199"/>
    <x v="0"/>
    <x v="1"/>
    <x v="2"/>
  </r>
  <r>
    <x v="353"/>
    <x v="2"/>
    <x v="6"/>
    <x v="2"/>
    <n v="99"/>
    <n v="6"/>
    <n v="594"/>
    <x v="0"/>
    <x v="1"/>
    <x v="0"/>
  </r>
  <r>
    <x v="353"/>
    <x v="0"/>
    <x v="2"/>
    <x v="0"/>
    <n v="199"/>
    <n v="5"/>
    <n v="995"/>
    <x v="0"/>
    <x v="0"/>
    <x v="2"/>
  </r>
  <r>
    <x v="354"/>
    <x v="2"/>
    <x v="0"/>
    <x v="0"/>
    <n v="199"/>
    <n v="2"/>
    <n v="398"/>
    <x v="1"/>
    <x v="0"/>
    <x v="4"/>
  </r>
  <r>
    <x v="354"/>
    <x v="1"/>
    <x v="5"/>
    <x v="1"/>
    <n v="299"/>
    <n v="9"/>
    <n v="2691"/>
    <x v="1"/>
    <x v="0"/>
    <x v="3"/>
  </r>
  <r>
    <x v="354"/>
    <x v="2"/>
    <x v="3"/>
    <x v="1"/>
    <n v="299"/>
    <n v="8"/>
    <n v="2392"/>
    <x v="1"/>
    <x v="0"/>
    <x v="1"/>
  </r>
  <r>
    <x v="354"/>
    <x v="0"/>
    <x v="5"/>
    <x v="2"/>
    <n v="99"/>
    <n v="10"/>
    <n v="990"/>
    <x v="1"/>
    <x v="1"/>
    <x v="2"/>
  </r>
  <r>
    <x v="355"/>
    <x v="2"/>
    <x v="4"/>
    <x v="3"/>
    <n v="499"/>
    <n v="3"/>
    <n v="1497"/>
    <x v="0"/>
    <x v="1"/>
    <x v="2"/>
  </r>
  <r>
    <x v="355"/>
    <x v="2"/>
    <x v="1"/>
    <x v="2"/>
    <n v="99"/>
    <n v="6"/>
    <n v="594"/>
    <x v="1"/>
    <x v="0"/>
    <x v="2"/>
  </r>
  <r>
    <x v="355"/>
    <x v="0"/>
    <x v="3"/>
    <x v="1"/>
    <n v="299"/>
    <n v="6"/>
    <n v="1794"/>
    <x v="1"/>
    <x v="0"/>
    <x v="3"/>
  </r>
  <r>
    <x v="355"/>
    <x v="2"/>
    <x v="2"/>
    <x v="2"/>
    <n v="99"/>
    <n v="9"/>
    <n v="891"/>
    <x v="0"/>
    <x v="1"/>
    <x v="2"/>
  </r>
  <r>
    <x v="356"/>
    <x v="2"/>
    <x v="5"/>
    <x v="0"/>
    <n v="199"/>
    <n v="9"/>
    <n v="1791"/>
    <x v="0"/>
    <x v="0"/>
    <x v="2"/>
  </r>
  <r>
    <x v="357"/>
    <x v="0"/>
    <x v="5"/>
    <x v="4"/>
    <n v="399"/>
    <n v="2"/>
    <n v="798"/>
    <x v="1"/>
    <x v="0"/>
    <x v="3"/>
  </r>
  <r>
    <x v="357"/>
    <x v="2"/>
    <x v="3"/>
    <x v="2"/>
    <n v="99"/>
    <n v="8"/>
    <n v="792"/>
    <x v="1"/>
    <x v="0"/>
    <x v="3"/>
  </r>
  <r>
    <x v="357"/>
    <x v="0"/>
    <x v="2"/>
    <x v="1"/>
    <n v="299"/>
    <n v="1"/>
    <n v="299"/>
    <x v="0"/>
    <x v="0"/>
    <x v="4"/>
  </r>
  <r>
    <x v="357"/>
    <x v="0"/>
    <x v="1"/>
    <x v="4"/>
    <n v="399"/>
    <n v="9"/>
    <n v="3591"/>
    <x v="1"/>
    <x v="0"/>
    <x v="3"/>
  </r>
  <r>
    <x v="358"/>
    <x v="1"/>
    <x v="4"/>
    <x v="1"/>
    <n v="299"/>
    <n v="4"/>
    <n v="1196"/>
    <x v="1"/>
    <x v="0"/>
    <x v="2"/>
  </r>
  <r>
    <x v="359"/>
    <x v="0"/>
    <x v="2"/>
    <x v="3"/>
    <n v="499"/>
    <n v="3"/>
    <n v="1497"/>
    <x v="0"/>
    <x v="0"/>
    <x v="3"/>
  </r>
  <r>
    <x v="359"/>
    <x v="2"/>
    <x v="1"/>
    <x v="2"/>
    <n v="99"/>
    <n v="4"/>
    <n v="396"/>
    <x v="0"/>
    <x v="0"/>
    <x v="2"/>
  </r>
  <r>
    <x v="359"/>
    <x v="0"/>
    <x v="5"/>
    <x v="2"/>
    <n v="99"/>
    <n v="2"/>
    <n v="198"/>
    <x v="1"/>
    <x v="0"/>
    <x v="2"/>
  </r>
  <r>
    <x v="359"/>
    <x v="1"/>
    <x v="1"/>
    <x v="0"/>
    <n v="199"/>
    <n v="3"/>
    <n v="597"/>
    <x v="0"/>
    <x v="0"/>
    <x v="2"/>
  </r>
  <r>
    <x v="359"/>
    <x v="2"/>
    <x v="6"/>
    <x v="3"/>
    <n v="499"/>
    <n v="10"/>
    <n v="4990"/>
    <x v="1"/>
    <x v="0"/>
    <x v="2"/>
  </r>
  <r>
    <x v="359"/>
    <x v="2"/>
    <x v="1"/>
    <x v="4"/>
    <n v="399"/>
    <n v="8"/>
    <n v="3192"/>
    <x v="0"/>
    <x v="0"/>
    <x v="1"/>
  </r>
  <r>
    <x v="359"/>
    <x v="0"/>
    <x v="6"/>
    <x v="4"/>
    <n v="399"/>
    <n v="6"/>
    <n v="2394"/>
    <x v="1"/>
    <x v="0"/>
    <x v="2"/>
  </r>
  <r>
    <x v="359"/>
    <x v="0"/>
    <x v="5"/>
    <x v="3"/>
    <n v="499"/>
    <n v="7"/>
    <n v="3493"/>
    <x v="0"/>
    <x v="0"/>
    <x v="3"/>
  </r>
  <r>
    <x v="359"/>
    <x v="1"/>
    <x v="0"/>
    <x v="0"/>
    <n v="199"/>
    <n v="9"/>
    <n v="1791"/>
    <x v="0"/>
    <x v="0"/>
    <x v="2"/>
  </r>
  <r>
    <x v="359"/>
    <x v="1"/>
    <x v="0"/>
    <x v="2"/>
    <n v="99"/>
    <n v="1"/>
    <n v="99"/>
    <x v="0"/>
    <x v="0"/>
    <x v="2"/>
  </r>
  <r>
    <x v="360"/>
    <x v="0"/>
    <x v="4"/>
    <x v="1"/>
    <n v="299"/>
    <n v="1"/>
    <n v="299"/>
    <x v="0"/>
    <x v="0"/>
    <x v="2"/>
  </r>
  <r>
    <x v="360"/>
    <x v="0"/>
    <x v="4"/>
    <x v="0"/>
    <n v="199"/>
    <n v="5"/>
    <n v="995"/>
    <x v="0"/>
    <x v="0"/>
    <x v="2"/>
  </r>
  <r>
    <x v="360"/>
    <x v="0"/>
    <x v="1"/>
    <x v="4"/>
    <n v="399"/>
    <n v="8"/>
    <n v="3192"/>
    <x v="0"/>
    <x v="0"/>
    <x v="0"/>
  </r>
  <r>
    <x v="361"/>
    <x v="0"/>
    <x v="4"/>
    <x v="0"/>
    <n v="199"/>
    <n v="4"/>
    <n v="796"/>
    <x v="0"/>
    <x v="0"/>
    <x v="2"/>
  </r>
  <r>
    <x v="362"/>
    <x v="0"/>
    <x v="0"/>
    <x v="1"/>
    <n v="299"/>
    <n v="6"/>
    <n v="1794"/>
    <x v="0"/>
    <x v="0"/>
    <x v="4"/>
  </r>
  <r>
    <x v="362"/>
    <x v="0"/>
    <x v="2"/>
    <x v="4"/>
    <n v="399"/>
    <n v="7"/>
    <n v="2793"/>
    <x v="0"/>
    <x v="0"/>
    <x v="2"/>
  </r>
  <r>
    <x v="362"/>
    <x v="1"/>
    <x v="2"/>
    <x v="4"/>
    <n v="399"/>
    <n v="6"/>
    <n v="2394"/>
    <x v="0"/>
    <x v="0"/>
    <x v="2"/>
  </r>
  <r>
    <x v="362"/>
    <x v="0"/>
    <x v="6"/>
    <x v="2"/>
    <n v="99"/>
    <n v="5"/>
    <n v="495"/>
    <x v="1"/>
    <x v="0"/>
    <x v="0"/>
  </r>
  <r>
    <x v="362"/>
    <x v="1"/>
    <x v="0"/>
    <x v="4"/>
    <n v="399"/>
    <n v="10"/>
    <n v="3990"/>
    <x v="0"/>
    <x v="0"/>
    <x v="0"/>
  </r>
  <r>
    <x v="363"/>
    <x v="0"/>
    <x v="3"/>
    <x v="2"/>
    <n v="99"/>
    <n v="1"/>
    <n v="99"/>
    <x v="1"/>
    <x v="0"/>
    <x v="2"/>
  </r>
  <r>
    <x v="363"/>
    <x v="0"/>
    <x v="5"/>
    <x v="1"/>
    <n v="299"/>
    <n v="3"/>
    <n v="897"/>
    <x v="0"/>
    <x v="0"/>
    <x v="1"/>
  </r>
  <r>
    <x v="364"/>
    <x v="0"/>
    <x v="0"/>
    <x v="3"/>
    <n v="499"/>
    <n v="3"/>
    <n v="1497"/>
    <x v="0"/>
    <x v="0"/>
    <x v="1"/>
  </r>
  <r>
    <x v="365"/>
    <x v="0"/>
    <x v="6"/>
    <x v="2"/>
    <n v="99"/>
    <n v="2"/>
    <n v="198"/>
    <x v="1"/>
    <x v="0"/>
    <x v="0"/>
  </r>
  <r>
    <x v="365"/>
    <x v="1"/>
    <x v="1"/>
    <x v="3"/>
    <n v="499"/>
    <n v="7"/>
    <n v="3493"/>
    <x v="0"/>
    <x v="1"/>
    <x v="1"/>
  </r>
  <r>
    <x v="365"/>
    <x v="0"/>
    <x v="6"/>
    <x v="1"/>
    <n v="299"/>
    <n v="8"/>
    <n v="2392"/>
    <x v="0"/>
    <x v="0"/>
    <x v="2"/>
  </r>
  <r>
    <x v="365"/>
    <x v="1"/>
    <x v="6"/>
    <x v="0"/>
    <n v="199"/>
    <n v="6"/>
    <n v="1194"/>
    <x v="1"/>
    <x v="0"/>
    <x v="2"/>
  </r>
  <r>
    <x v="366"/>
    <x v="0"/>
    <x v="2"/>
    <x v="3"/>
    <n v="499"/>
    <n v="2"/>
    <n v="998"/>
    <x v="0"/>
    <x v="0"/>
    <x v="3"/>
  </r>
  <r>
    <x v="366"/>
    <x v="1"/>
    <x v="0"/>
    <x v="2"/>
    <n v="99"/>
    <n v="4"/>
    <n v="396"/>
    <x v="1"/>
    <x v="0"/>
    <x v="2"/>
  </r>
  <r>
    <x v="366"/>
    <x v="2"/>
    <x v="4"/>
    <x v="3"/>
    <n v="499"/>
    <n v="9"/>
    <n v="4491"/>
    <x v="0"/>
    <x v="0"/>
    <x v="3"/>
  </r>
  <r>
    <x v="366"/>
    <x v="2"/>
    <x v="0"/>
    <x v="0"/>
    <n v="199"/>
    <n v="5"/>
    <n v="995"/>
    <x v="0"/>
    <x v="0"/>
    <x v="2"/>
  </r>
  <r>
    <x v="366"/>
    <x v="2"/>
    <x v="6"/>
    <x v="3"/>
    <n v="499"/>
    <n v="7"/>
    <n v="3493"/>
    <x v="0"/>
    <x v="1"/>
    <x v="2"/>
  </r>
  <r>
    <x v="366"/>
    <x v="2"/>
    <x v="2"/>
    <x v="2"/>
    <n v="99"/>
    <n v="10"/>
    <n v="990"/>
    <x v="0"/>
    <x v="0"/>
    <x v="2"/>
  </r>
  <r>
    <x v="366"/>
    <x v="2"/>
    <x v="0"/>
    <x v="0"/>
    <n v="199"/>
    <n v="6"/>
    <n v="1194"/>
    <x v="0"/>
    <x v="0"/>
    <x v="1"/>
  </r>
  <r>
    <x v="366"/>
    <x v="1"/>
    <x v="2"/>
    <x v="0"/>
    <n v="199"/>
    <n v="9"/>
    <n v="1791"/>
    <x v="0"/>
    <x v="0"/>
    <x v="3"/>
  </r>
  <r>
    <x v="366"/>
    <x v="0"/>
    <x v="0"/>
    <x v="2"/>
    <n v="99"/>
    <n v="8"/>
    <n v="792"/>
    <x v="0"/>
    <x v="0"/>
    <x v="0"/>
  </r>
  <r>
    <x v="366"/>
    <x v="2"/>
    <x v="3"/>
    <x v="3"/>
    <n v="499"/>
    <n v="5"/>
    <n v="2495"/>
    <x v="0"/>
    <x v="0"/>
    <x v="2"/>
  </r>
  <r>
    <x v="366"/>
    <x v="2"/>
    <x v="0"/>
    <x v="4"/>
    <n v="399"/>
    <n v="8"/>
    <n v="3192"/>
    <x v="1"/>
    <x v="0"/>
    <x v="2"/>
  </r>
  <r>
    <x v="366"/>
    <x v="1"/>
    <x v="4"/>
    <x v="0"/>
    <n v="199"/>
    <n v="5"/>
    <n v="995"/>
    <x v="0"/>
    <x v="0"/>
    <x v="2"/>
  </r>
  <r>
    <x v="366"/>
    <x v="0"/>
    <x v="5"/>
    <x v="4"/>
    <n v="399"/>
    <n v="3"/>
    <n v="1197"/>
    <x v="1"/>
    <x v="0"/>
    <x v="1"/>
  </r>
  <r>
    <x v="366"/>
    <x v="2"/>
    <x v="6"/>
    <x v="3"/>
    <n v="499"/>
    <n v="8"/>
    <n v="3992"/>
    <x v="0"/>
    <x v="0"/>
    <x v="2"/>
  </r>
  <r>
    <x v="366"/>
    <x v="1"/>
    <x v="6"/>
    <x v="0"/>
    <n v="199"/>
    <n v="3"/>
    <n v="597"/>
    <x v="0"/>
    <x v="0"/>
    <x v="0"/>
  </r>
  <r>
    <x v="366"/>
    <x v="2"/>
    <x v="3"/>
    <x v="0"/>
    <n v="199"/>
    <n v="4"/>
    <n v="796"/>
    <x v="0"/>
    <x v="0"/>
    <x v="2"/>
  </r>
  <r>
    <x v="366"/>
    <x v="0"/>
    <x v="2"/>
    <x v="2"/>
    <n v="99"/>
    <n v="1"/>
    <n v="99"/>
    <x v="0"/>
    <x v="0"/>
    <x v="0"/>
  </r>
  <r>
    <x v="366"/>
    <x v="0"/>
    <x v="6"/>
    <x v="2"/>
    <n v="99"/>
    <n v="7"/>
    <n v="693"/>
    <x v="0"/>
    <x v="0"/>
    <x v="2"/>
  </r>
  <r>
    <x v="366"/>
    <x v="1"/>
    <x v="6"/>
    <x v="0"/>
    <n v="199"/>
    <n v="2"/>
    <n v="398"/>
    <x v="0"/>
    <x v="0"/>
    <x v="0"/>
  </r>
  <r>
    <x v="366"/>
    <x v="2"/>
    <x v="2"/>
    <x v="0"/>
    <n v="199"/>
    <n v="4"/>
    <n v="796"/>
    <x v="1"/>
    <x v="0"/>
    <x v="3"/>
  </r>
  <r>
    <x v="366"/>
    <x v="0"/>
    <x v="5"/>
    <x v="3"/>
    <n v="499"/>
    <n v="2"/>
    <n v="998"/>
    <x v="0"/>
    <x v="1"/>
    <x v="1"/>
  </r>
  <r>
    <x v="366"/>
    <x v="0"/>
    <x v="2"/>
    <x v="2"/>
    <n v="99"/>
    <n v="3"/>
    <n v="297"/>
    <x v="0"/>
    <x v="0"/>
    <x v="2"/>
  </r>
  <r>
    <x v="366"/>
    <x v="0"/>
    <x v="3"/>
    <x v="3"/>
    <n v="499"/>
    <n v="2"/>
    <n v="998"/>
    <x v="1"/>
    <x v="0"/>
    <x v="2"/>
  </r>
  <r>
    <x v="366"/>
    <x v="2"/>
    <x v="5"/>
    <x v="1"/>
    <n v="299"/>
    <n v="5"/>
    <n v="1495"/>
    <x v="0"/>
    <x v="0"/>
    <x v="2"/>
  </r>
  <r>
    <x v="366"/>
    <x v="0"/>
    <x v="2"/>
    <x v="0"/>
    <n v="199"/>
    <n v="4"/>
    <n v="796"/>
    <x v="0"/>
    <x v="0"/>
    <x v="0"/>
  </r>
  <r>
    <x v="366"/>
    <x v="0"/>
    <x v="1"/>
    <x v="1"/>
    <n v="299"/>
    <n v="3"/>
    <n v="897"/>
    <x v="1"/>
    <x v="0"/>
    <x v="2"/>
  </r>
  <r>
    <x v="366"/>
    <x v="1"/>
    <x v="1"/>
    <x v="1"/>
    <n v="299"/>
    <n v="3"/>
    <n v="897"/>
    <x v="0"/>
    <x v="0"/>
    <x v="1"/>
  </r>
  <r>
    <x v="366"/>
    <x v="0"/>
    <x v="6"/>
    <x v="2"/>
    <n v="99"/>
    <n v="5"/>
    <n v="495"/>
    <x v="0"/>
    <x v="0"/>
    <x v="1"/>
  </r>
  <r>
    <x v="366"/>
    <x v="2"/>
    <x v="6"/>
    <x v="3"/>
    <n v="499"/>
    <n v="7"/>
    <n v="3493"/>
    <x v="0"/>
    <x v="0"/>
    <x v="1"/>
  </r>
  <r>
    <x v="366"/>
    <x v="2"/>
    <x v="6"/>
    <x v="2"/>
    <n v="99"/>
    <n v="8"/>
    <n v="792"/>
    <x v="0"/>
    <x v="0"/>
    <x v="4"/>
  </r>
  <r>
    <x v="366"/>
    <x v="0"/>
    <x v="0"/>
    <x v="1"/>
    <n v="299"/>
    <n v="5"/>
    <n v="1495"/>
    <x v="0"/>
    <x v="0"/>
    <x v="4"/>
  </r>
  <r>
    <x v="366"/>
    <x v="0"/>
    <x v="5"/>
    <x v="3"/>
    <n v="499"/>
    <n v="4"/>
    <n v="1996"/>
    <x v="0"/>
    <x v="0"/>
    <x v="0"/>
  </r>
  <r>
    <x v="366"/>
    <x v="1"/>
    <x v="2"/>
    <x v="4"/>
    <n v="399"/>
    <n v="9"/>
    <n v="3591"/>
    <x v="0"/>
    <x v="0"/>
    <x v="0"/>
  </r>
  <r>
    <x v="367"/>
    <x v="1"/>
    <x v="0"/>
    <x v="1"/>
    <n v="299"/>
    <n v="6"/>
    <n v="1794"/>
    <x v="1"/>
    <x v="0"/>
    <x v="3"/>
  </r>
  <r>
    <x v="368"/>
    <x v="1"/>
    <x v="0"/>
    <x v="1"/>
    <n v="299"/>
    <n v="5"/>
    <n v="1495"/>
    <x v="1"/>
    <x v="1"/>
    <x v="3"/>
  </r>
  <r>
    <x v="369"/>
    <x v="2"/>
    <x v="4"/>
    <x v="1"/>
    <n v="299"/>
    <n v="10"/>
    <n v="2990"/>
    <x v="1"/>
    <x v="0"/>
    <x v="2"/>
  </r>
  <r>
    <x v="369"/>
    <x v="1"/>
    <x v="6"/>
    <x v="0"/>
    <n v="199"/>
    <n v="10"/>
    <n v="1990"/>
    <x v="0"/>
    <x v="0"/>
    <x v="4"/>
  </r>
  <r>
    <x v="369"/>
    <x v="1"/>
    <x v="3"/>
    <x v="3"/>
    <n v="499"/>
    <n v="6"/>
    <n v="2994"/>
    <x v="0"/>
    <x v="0"/>
    <x v="4"/>
  </r>
  <r>
    <x v="369"/>
    <x v="1"/>
    <x v="6"/>
    <x v="0"/>
    <n v="199"/>
    <n v="4"/>
    <n v="796"/>
    <x v="1"/>
    <x v="0"/>
    <x v="1"/>
  </r>
  <r>
    <x v="369"/>
    <x v="1"/>
    <x v="0"/>
    <x v="0"/>
    <n v="199"/>
    <n v="4"/>
    <n v="796"/>
    <x v="0"/>
    <x v="0"/>
    <x v="3"/>
  </r>
  <r>
    <x v="369"/>
    <x v="1"/>
    <x v="4"/>
    <x v="1"/>
    <n v="299"/>
    <n v="9"/>
    <n v="2691"/>
    <x v="1"/>
    <x v="1"/>
    <x v="3"/>
  </r>
  <r>
    <x v="370"/>
    <x v="2"/>
    <x v="0"/>
    <x v="1"/>
    <n v="299"/>
    <n v="7"/>
    <n v="2093"/>
    <x v="0"/>
    <x v="0"/>
    <x v="2"/>
  </r>
  <r>
    <x v="371"/>
    <x v="1"/>
    <x v="6"/>
    <x v="2"/>
    <n v="99"/>
    <n v="10"/>
    <n v="990"/>
    <x v="1"/>
    <x v="0"/>
    <x v="0"/>
  </r>
  <r>
    <x v="372"/>
    <x v="2"/>
    <x v="3"/>
    <x v="3"/>
    <n v="499"/>
    <n v="3"/>
    <n v="1497"/>
    <x v="1"/>
    <x v="0"/>
    <x v="0"/>
  </r>
  <r>
    <x v="372"/>
    <x v="0"/>
    <x v="6"/>
    <x v="2"/>
    <n v="99"/>
    <n v="5"/>
    <n v="495"/>
    <x v="0"/>
    <x v="0"/>
    <x v="2"/>
  </r>
  <r>
    <x v="373"/>
    <x v="0"/>
    <x v="2"/>
    <x v="1"/>
    <n v="299"/>
    <n v="9"/>
    <n v="2691"/>
    <x v="1"/>
    <x v="1"/>
    <x v="2"/>
  </r>
  <r>
    <x v="373"/>
    <x v="2"/>
    <x v="3"/>
    <x v="0"/>
    <n v="199"/>
    <n v="3"/>
    <n v="597"/>
    <x v="0"/>
    <x v="0"/>
    <x v="3"/>
  </r>
  <r>
    <x v="373"/>
    <x v="1"/>
    <x v="1"/>
    <x v="0"/>
    <n v="199"/>
    <n v="6"/>
    <n v="1194"/>
    <x v="0"/>
    <x v="0"/>
    <x v="3"/>
  </r>
  <r>
    <x v="373"/>
    <x v="0"/>
    <x v="1"/>
    <x v="2"/>
    <n v="99"/>
    <n v="6"/>
    <n v="594"/>
    <x v="0"/>
    <x v="0"/>
    <x v="3"/>
  </r>
  <r>
    <x v="373"/>
    <x v="0"/>
    <x v="4"/>
    <x v="0"/>
    <n v="199"/>
    <n v="10"/>
    <n v="1990"/>
    <x v="1"/>
    <x v="0"/>
    <x v="3"/>
  </r>
  <r>
    <x v="373"/>
    <x v="2"/>
    <x v="2"/>
    <x v="1"/>
    <n v="299"/>
    <n v="10"/>
    <n v="2990"/>
    <x v="1"/>
    <x v="0"/>
    <x v="1"/>
  </r>
  <r>
    <x v="373"/>
    <x v="1"/>
    <x v="5"/>
    <x v="2"/>
    <n v="99"/>
    <n v="4"/>
    <n v="396"/>
    <x v="0"/>
    <x v="0"/>
    <x v="0"/>
  </r>
  <r>
    <x v="373"/>
    <x v="2"/>
    <x v="6"/>
    <x v="2"/>
    <n v="99"/>
    <n v="3"/>
    <n v="297"/>
    <x v="1"/>
    <x v="0"/>
    <x v="1"/>
  </r>
  <r>
    <x v="373"/>
    <x v="2"/>
    <x v="2"/>
    <x v="4"/>
    <n v="399"/>
    <n v="9"/>
    <n v="3591"/>
    <x v="1"/>
    <x v="0"/>
    <x v="2"/>
  </r>
  <r>
    <x v="373"/>
    <x v="2"/>
    <x v="4"/>
    <x v="4"/>
    <n v="399"/>
    <n v="3"/>
    <n v="1197"/>
    <x v="1"/>
    <x v="0"/>
    <x v="2"/>
  </r>
  <r>
    <x v="373"/>
    <x v="0"/>
    <x v="1"/>
    <x v="1"/>
    <n v="299"/>
    <n v="5"/>
    <n v="1495"/>
    <x v="1"/>
    <x v="0"/>
    <x v="1"/>
  </r>
  <r>
    <x v="373"/>
    <x v="0"/>
    <x v="0"/>
    <x v="1"/>
    <n v="299"/>
    <n v="3"/>
    <n v="897"/>
    <x v="0"/>
    <x v="0"/>
    <x v="0"/>
  </r>
  <r>
    <x v="373"/>
    <x v="2"/>
    <x v="6"/>
    <x v="0"/>
    <n v="199"/>
    <n v="6"/>
    <n v="1194"/>
    <x v="1"/>
    <x v="0"/>
    <x v="0"/>
  </r>
  <r>
    <x v="374"/>
    <x v="2"/>
    <x v="2"/>
    <x v="3"/>
    <n v="499"/>
    <n v="8"/>
    <n v="3992"/>
    <x v="0"/>
    <x v="0"/>
    <x v="4"/>
  </r>
  <r>
    <x v="375"/>
    <x v="2"/>
    <x v="6"/>
    <x v="2"/>
    <n v="99"/>
    <n v="8"/>
    <n v="792"/>
    <x v="0"/>
    <x v="0"/>
    <x v="2"/>
  </r>
  <r>
    <x v="375"/>
    <x v="1"/>
    <x v="4"/>
    <x v="0"/>
    <n v="199"/>
    <n v="6"/>
    <n v="1194"/>
    <x v="1"/>
    <x v="0"/>
    <x v="3"/>
  </r>
  <r>
    <x v="376"/>
    <x v="0"/>
    <x v="3"/>
    <x v="2"/>
    <n v="99"/>
    <n v="9"/>
    <n v="891"/>
    <x v="1"/>
    <x v="0"/>
    <x v="0"/>
  </r>
  <r>
    <x v="376"/>
    <x v="2"/>
    <x v="6"/>
    <x v="0"/>
    <n v="199"/>
    <n v="7"/>
    <n v="1393"/>
    <x v="1"/>
    <x v="0"/>
    <x v="2"/>
  </r>
  <r>
    <x v="376"/>
    <x v="0"/>
    <x v="1"/>
    <x v="3"/>
    <n v="499"/>
    <n v="2"/>
    <n v="998"/>
    <x v="0"/>
    <x v="0"/>
    <x v="0"/>
  </r>
  <r>
    <x v="377"/>
    <x v="0"/>
    <x v="4"/>
    <x v="0"/>
    <n v="199"/>
    <n v="2"/>
    <n v="398"/>
    <x v="0"/>
    <x v="0"/>
    <x v="2"/>
  </r>
  <r>
    <x v="377"/>
    <x v="0"/>
    <x v="5"/>
    <x v="4"/>
    <n v="399"/>
    <n v="8"/>
    <n v="3192"/>
    <x v="0"/>
    <x v="0"/>
    <x v="2"/>
  </r>
  <r>
    <x v="377"/>
    <x v="2"/>
    <x v="3"/>
    <x v="2"/>
    <n v="99"/>
    <n v="7"/>
    <n v="693"/>
    <x v="0"/>
    <x v="0"/>
    <x v="2"/>
  </r>
  <r>
    <x v="377"/>
    <x v="2"/>
    <x v="0"/>
    <x v="3"/>
    <n v="499"/>
    <n v="6"/>
    <n v="2994"/>
    <x v="1"/>
    <x v="0"/>
    <x v="2"/>
  </r>
  <r>
    <x v="377"/>
    <x v="1"/>
    <x v="3"/>
    <x v="0"/>
    <n v="199"/>
    <n v="9"/>
    <n v="1791"/>
    <x v="0"/>
    <x v="0"/>
    <x v="2"/>
  </r>
  <r>
    <x v="378"/>
    <x v="0"/>
    <x v="0"/>
    <x v="3"/>
    <n v="499"/>
    <n v="2"/>
    <n v="998"/>
    <x v="0"/>
    <x v="0"/>
    <x v="3"/>
  </r>
  <r>
    <x v="378"/>
    <x v="1"/>
    <x v="3"/>
    <x v="4"/>
    <n v="399"/>
    <n v="7"/>
    <n v="2793"/>
    <x v="1"/>
    <x v="0"/>
    <x v="1"/>
  </r>
  <r>
    <x v="378"/>
    <x v="0"/>
    <x v="4"/>
    <x v="1"/>
    <n v="299"/>
    <n v="9"/>
    <n v="2691"/>
    <x v="0"/>
    <x v="0"/>
    <x v="0"/>
  </r>
  <r>
    <x v="378"/>
    <x v="0"/>
    <x v="4"/>
    <x v="0"/>
    <n v="199"/>
    <n v="6"/>
    <n v="1194"/>
    <x v="1"/>
    <x v="0"/>
    <x v="0"/>
  </r>
  <r>
    <x v="378"/>
    <x v="1"/>
    <x v="0"/>
    <x v="3"/>
    <n v="499"/>
    <n v="9"/>
    <n v="4491"/>
    <x v="1"/>
    <x v="0"/>
    <x v="2"/>
  </r>
  <r>
    <x v="378"/>
    <x v="0"/>
    <x v="5"/>
    <x v="1"/>
    <n v="299"/>
    <n v="8"/>
    <n v="2392"/>
    <x v="1"/>
    <x v="0"/>
    <x v="1"/>
  </r>
  <r>
    <x v="378"/>
    <x v="2"/>
    <x v="4"/>
    <x v="0"/>
    <n v="199"/>
    <n v="10"/>
    <n v="1990"/>
    <x v="0"/>
    <x v="0"/>
    <x v="0"/>
  </r>
  <r>
    <x v="378"/>
    <x v="1"/>
    <x v="3"/>
    <x v="0"/>
    <n v="199"/>
    <n v="2"/>
    <n v="398"/>
    <x v="0"/>
    <x v="0"/>
    <x v="2"/>
  </r>
  <r>
    <x v="378"/>
    <x v="0"/>
    <x v="1"/>
    <x v="3"/>
    <n v="499"/>
    <n v="10"/>
    <n v="4990"/>
    <x v="0"/>
    <x v="0"/>
    <x v="4"/>
  </r>
  <r>
    <x v="378"/>
    <x v="1"/>
    <x v="4"/>
    <x v="4"/>
    <n v="399"/>
    <n v="7"/>
    <n v="2793"/>
    <x v="0"/>
    <x v="0"/>
    <x v="0"/>
  </r>
  <r>
    <x v="378"/>
    <x v="2"/>
    <x v="0"/>
    <x v="1"/>
    <n v="299"/>
    <n v="9"/>
    <n v="2691"/>
    <x v="1"/>
    <x v="0"/>
    <x v="2"/>
  </r>
  <r>
    <x v="378"/>
    <x v="1"/>
    <x v="0"/>
    <x v="1"/>
    <n v="299"/>
    <n v="6"/>
    <n v="1794"/>
    <x v="0"/>
    <x v="1"/>
    <x v="2"/>
  </r>
  <r>
    <x v="378"/>
    <x v="2"/>
    <x v="5"/>
    <x v="0"/>
    <n v="199"/>
    <n v="2"/>
    <n v="398"/>
    <x v="1"/>
    <x v="0"/>
    <x v="3"/>
  </r>
  <r>
    <x v="378"/>
    <x v="1"/>
    <x v="3"/>
    <x v="2"/>
    <n v="99"/>
    <n v="4"/>
    <n v="396"/>
    <x v="0"/>
    <x v="0"/>
    <x v="3"/>
  </r>
  <r>
    <x v="378"/>
    <x v="1"/>
    <x v="6"/>
    <x v="1"/>
    <n v="299"/>
    <n v="4"/>
    <n v="1196"/>
    <x v="1"/>
    <x v="0"/>
    <x v="0"/>
  </r>
  <r>
    <x v="378"/>
    <x v="0"/>
    <x v="5"/>
    <x v="4"/>
    <n v="399"/>
    <n v="9"/>
    <n v="3591"/>
    <x v="0"/>
    <x v="0"/>
    <x v="4"/>
  </r>
  <r>
    <x v="378"/>
    <x v="0"/>
    <x v="6"/>
    <x v="1"/>
    <n v="299"/>
    <n v="5"/>
    <n v="1495"/>
    <x v="0"/>
    <x v="0"/>
    <x v="2"/>
  </r>
  <r>
    <x v="378"/>
    <x v="0"/>
    <x v="5"/>
    <x v="1"/>
    <n v="299"/>
    <n v="9"/>
    <n v="2691"/>
    <x v="0"/>
    <x v="0"/>
    <x v="2"/>
  </r>
  <r>
    <x v="378"/>
    <x v="1"/>
    <x v="0"/>
    <x v="4"/>
    <n v="399"/>
    <n v="5"/>
    <n v="1995"/>
    <x v="0"/>
    <x v="0"/>
    <x v="1"/>
  </r>
  <r>
    <x v="378"/>
    <x v="0"/>
    <x v="6"/>
    <x v="2"/>
    <n v="99"/>
    <n v="7"/>
    <n v="693"/>
    <x v="0"/>
    <x v="0"/>
    <x v="1"/>
  </r>
  <r>
    <x v="379"/>
    <x v="1"/>
    <x v="3"/>
    <x v="2"/>
    <n v="99"/>
    <n v="8"/>
    <n v="792"/>
    <x v="0"/>
    <x v="0"/>
    <x v="0"/>
  </r>
  <r>
    <x v="379"/>
    <x v="2"/>
    <x v="4"/>
    <x v="2"/>
    <n v="99"/>
    <n v="9"/>
    <n v="891"/>
    <x v="0"/>
    <x v="0"/>
    <x v="3"/>
  </r>
  <r>
    <x v="379"/>
    <x v="1"/>
    <x v="0"/>
    <x v="4"/>
    <n v="399"/>
    <n v="10"/>
    <n v="3990"/>
    <x v="1"/>
    <x v="0"/>
    <x v="2"/>
  </r>
  <r>
    <x v="379"/>
    <x v="0"/>
    <x v="1"/>
    <x v="1"/>
    <n v="299"/>
    <n v="1"/>
    <n v="299"/>
    <x v="0"/>
    <x v="0"/>
    <x v="2"/>
  </r>
  <r>
    <x v="379"/>
    <x v="2"/>
    <x v="2"/>
    <x v="3"/>
    <n v="499"/>
    <n v="10"/>
    <n v="4990"/>
    <x v="0"/>
    <x v="0"/>
    <x v="3"/>
  </r>
  <r>
    <x v="379"/>
    <x v="0"/>
    <x v="5"/>
    <x v="3"/>
    <n v="499"/>
    <n v="4"/>
    <n v="1996"/>
    <x v="1"/>
    <x v="0"/>
    <x v="3"/>
  </r>
  <r>
    <x v="379"/>
    <x v="2"/>
    <x v="0"/>
    <x v="2"/>
    <n v="99"/>
    <n v="9"/>
    <n v="891"/>
    <x v="0"/>
    <x v="0"/>
    <x v="2"/>
  </r>
  <r>
    <x v="379"/>
    <x v="0"/>
    <x v="2"/>
    <x v="1"/>
    <n v="299"/>
    <n v="10"/>
    <n v="2990"/>
    <x v="0"/>
    <x v="0"/>
    <x v="2"/>
  </r>
  <r>
    <x v="380"/>
    <x v="1"/>
    <x v="4"/>
    <x v="1"/>
    <n v="299"/>
    <n v="1"/>
    <n v="299"/>
    <x v="0"/>
    <x v="1"/>
    <x v="2"/>
  </r>
  <r>
    <x v="381"/>
    <x v="2"/>
    <x v="0"/>
    <x v="2"/>
    <n v="99"/>
    <n v="3"/>
    <n v="297"/>
    <x v="0"/>
    <x v="0"/>
    <x v="2"/>
  </r>
  <r>
    <x v="382"/>
    <x v="0"/>
    <x v="1"/>
    <x v="4"/>
    <n v="399"/>
    <n v="1"/>
    <n v="399"/>
    <x v="1"/>
    <x v="0"/>
    <x v="2"/>
  </r>
  <r>
    <x v="382"/>
    <x v="2"/>
    <x v="4"/>
    <x v="4"/>
    <n v="399"/>
    <n v="2"/>
    <n v="798"/>
    <x v="0"/>
    <x v="0"/>
    <x v="3"/>
  </r>
  <r>
    <x v="382"/>
    <x v="1"/>
    <x v="2"/>
    <x v="0"/>
    <n v="199"/>
    <n v="8"/>
    <n v="1592"/>
    <x v="1"/>
    <x v="0"/>
    <x v="1"/>
  </r>
  <r>
    <x v="382"/>
    <x v="1"/>
    <x v="3"/>
    <x v="1"/>
    <n v="299"/>
    <n v="6"/>
    <n v="1794"/>
    <x v="0"/>
    <x v="0"/>
    <x v="4"/>
  </r>
  <r>
    <x v="382"/>
    <x v="2"/>
    <x v="0"/>
    <x v="4"/>
    <n v="399"/>
    <n v="4"/>
    <n v="1596"/>
    <x v="0"/>
    <x v="0"/>
    <x v="4"/>
  </r>
  <r>
    <x v="382"/>
    <x v="2"/>
    <x v="5"/>
    <x v="2"/>
    <n v="99"/>
    <n v="7"/>
    <n v="693"/>
    <x v="0"/>
    <x v="0"/>
    <x v="2"/>
  </r>
  <r>
    <x v="382"/>
    <x v="2"/>
    <x v="0"/>
    <x v="3"/>
    <n v="499"/>
    <n v="2"/>
    <n v="998"/>
    <x v="1"/>
    <x v="0"/>
    <x v="2"/>
  </r>
  <r>
    <x v="382"/>
    <x v="2"/>
    <x v="5"/>
    <x v="4"/>
    <n v="399"/>
    <n v="1"/>
    <n v="399"/>
    <x v="1"/>
    <x v="0"/>
    <x v="3"/>
  </r>
  <r>
    <x v="382"/>
    <x v="1"/>
    <x v="1"/>
    <x v="2"/>
    <n v="99"/>
    <n v="8"/>
    <n v="792"/>
    <x v="0"/>
    <x v="0"/>
    <x v="3"/>
  </r>
  <r>
    <x v="382"/>
    <x v="2"/>
    <x v="3"/>
    <x v="2"/>
    <n v="99"/>
    <n v="4"/>
    <n v="396"/>
    <x v="0"/>
    <x v="0"/>
    <x v="2"/>
  </r>
  <r>
    <x v="383"/>
    <x v="2"/>
    <x v="1"/>
    <x v="0"/>
    <n v="199"/>
    <n v="1"/>
    <n v="199"/>
    <x v="0"/>
    <x v="0"/>
    <x v="3"/>
  </r>
  <r>
    <x v="383"/>
    <x v="0"/>
    <x v="5"/>
    <x v="1"/>
    <n v="299"/>
    <n v="7"/>
    <n v="2093"/>
    <x v="0"/>
    <x v="0"/>
    <x v="2"/>
  </r>
  <r>
    <x v="383"/>
    <x v="0"/>
    <x v="1"/>
    <x v="0"/>
    <n v="199"/>
    <n v="2"/>
    <n v="398"/>
    <x v="0"/>
    <x v="1"/>
    <x v="2"/>
  </r>
  <r>
    <x v="383"/>
    <x v="0"/>
    <x v="5"/>
    <x v="0"/>
    <n v="199"/>
    <n v="2"/>
    <n v="398"/>
    <x v="0"/>
    <x v="0"/>
    <x v="0"/>
  </r>
  <r>
    <x v="383"/>
    <x v="2"/>
    <x v="6"/>
    <x v="1"/>
    <n v="299"/>
    <n v="5"/>
    <n v="1495"/>
    <x v="0"/>
    <x v="0"/>
    <x v="1"/>
  </r>
  <r>
    <x v="383"/>
    <x v="1"/>
    <x v="4"/>
    <x v="1"/>
    <n v="299"/>
    <n v="4"/>
    <n v="1196"/>
    <x v="1"/>
    <x v="0"/>
    <x v="2"/>
  </r>
  <r>
    <x v="383"/>
    <x v="1"/>
    <x v="4"/>
    <x v="1"/>
    <n v="299"/>
    <n v="5"/>
    <n v="1495"/>
    <x v="0"/>
    <x v="1"/>
    <x v="3"/>
  </r>
  <r>
    <x v="384"/>
    <x v="0"/>
    <x v="0"/>
    <x v="3"/>
    <n v="499"/>
    <n v="10"/>
    <n v="4990"/>
    <x v="1"/>
    <x v="0"/>
    <x v="3"/>
  </r>
  <r>
    <x v="384"/>
    <x v="1"/>
    <x v="5"/>
    <x v="0"/>
    <n v="199"/>
    <n v="1"/>
    <n v="199"/>
    <x v="0"/>
    <x v="0"/>
    <x v="3"/>
  </r>
  <r>
    <x v="384"/>
    <x v="0"/>
    <x v="1"/>
    <x v="3"/>
    <n v="499"/>
    <n v="10"/>
    <n v="4990"/>
    <x v="1"/>
    <x v="0"/>
    <x v="2"/>
  </r>
  <r>
    <x v="384"/>
    <x v="1"/>
    <x v="1"/>
    <x v="2"/>
    <n v="99"/>
    <n v="6"/>
    <n v="594"/>
    <x v="1"/>
    <x v="0"/>
    <x v="2"/>
  </r>
  <r>
    <x v="384"/>
    <x v="1"/>
    <x v="3"/>
    <x v="1"/>
    <n v="299"/>
    <n v="6"/>
    <n v="1794"/>
    <x v="1"/>
    <x v="0"/>
    <x v="3"/>
  </r>
  <r>
    <x v="384"/>
    <x v="1"/>
    <x v="6"/>
    <x v="0"/>
    <n v="199"/>
    <n v="1"/>
    <n v="199"/>
    <x v="0"/>
    <x v="0"/>
    <x v="2"/>
  </r>
  <r>
    <x v="385"/>
    <x v="1"/>
    <x v="2"/>
    <x v="3"/>
    <n v="499"/>
    <n v="4"/>
    <n v="1996"/>
    <x v="0"/>
    <x v="0"/>
    <x v="2"/>
  </r>
  <r>
    <x v="386"/>
    <x v="1"/>
    <x v="5"/>
    <x v="1"/>
    <n v="299"/>
    <n v="3"/>
    <n v="897"/>
    <x v="0"/>
    <x v="0"/>
    <x v="2"/>
  </r>
  <r>
    <x v="386"/>
    <x v="1"/>
    <x v="4"/>
    <x v="0"/>
    <n v="199"/>
    <n v="1"/>
    <n v="199"/>
    <x v="0"/>
    <x v="0"/>
    <x v="1"/>
  </r>
  <r>
    <x v="386"/>
    <x v="1"/>
    <x v="3"/>
    <x v="2"/>
    <n v="99"/>
    <n v="2"/>
    <n v="198"/>
    <x v="0"/>
    <x v="0"/>
    <x v="4"/>
  </r>
  <r>
    <x v="386"/>
    <x v="0"/>
    <x v="3"/>
    <x v="1"/>
    <n v="299"/>
    <n v="6"/>
    <n v="1794"/>
    <x v="0"/>
    <x v="0"/>
    <x v="0"/>
  </r>
  <r>
    <x v="386"/>
    <x v="1"/>
    <x v="2"/>
    <x v="0"/>
    <n v="199"/>
    <n v="7"/>
    <n v="1393"/>
    <x v="1"/>
    <x v="1"/>
    <x v="2"/>
  </r>
  <r>
    <x v="387"/>
    <x v="1"/>
    <x v="1"/>
    <x v="2"/>
    <n v="99"/>
    <n v="3"/>
    <n v="297"/>
    <x v="0"/>
    <x v="1"/>
    <x v="2"/>
  </r>
  <r>
    <x v="387"/>
    <x v="2"/>
    <x v="2"/>
    <x v="1"/>
    <n v="299"/>
    <n v="3"/>
    <n v="897"/>
    <x v="0"/>
    <x v="0"/>
    <x v="0"/>
  </r>
  <r>
    <x v="388"/>
    <x v="2"/>
    <x v="1"/>
    <x v="1"/>
    <n v="299"/>
    <n v="5"/>
    <n v="1495"/>
    <x v="1"/>
    <x v="0"/>
    <x v="0"/>
  </r>
  <r>
    <x v="389"/>
    <x v="1"/>
    <x v="4"/>
    <x v="3"/>
    <n v="499"/>
    <n v="6"/>
    <n v="2994"/>
    <x v="1"/>
    <x v="0"/>
    <x v="2"/>
  </r>
  <r>
    <x v="389"/>
    <x v="0"/>
    <x v="5"/>
    <x v="1"/>
    <n v="299"/>
    <n v="1"/>
    <n v="299"/>
    <x v="0"/>
    <x v="0"/>
    <x v="1"/>
  </r>
  <r>
    <x v="389"/>
    <x v="0"/>
    <x v="1"/>
    <x v="2"/>
    <n v="99"/>
    <n v="5"/>
    <n v="495"/>
    <x v="0"/>
    <x v="0"/>
    <x v="3"/>
  </r>
  <r>
    <x v="389"/>
    <x v="0"/>
    <x v="0"/>
    <x v="4"/>
    <n v="399"/>
    <n v="10"/>
    <n v="3990"/>
    <x v="0"/>
    <x v="0"/>
    <x v="3"/>
  </r>
  <r>
    <x v="390"/>
    <x v="0"/>
    <x v="2"/>
    <x v="4"/>
    <n v="399"/>
    <n v="10"/>
    <n v="3990"/>
    <x v="0"/>
    <x v="0"/>
    <x v="1"/>
  </r>
  <r>
    <x v="390"/>
    <x v="2"/>
    <x v="4"/>
    <x v="3"/>
    <n v="499"/>
    <n v="4"/>
    <n v="1996"/>
    <x v="0"/>
    <x v="0"/>
    <x v="4"/>
  </r>
  <r>
    <x v="391"/>
    <x v="2"/>
    <x v="5"/>
    <x v="0"/>
    <n v="199"/>
    <n v="5"/>
    <n v="995"/>
    <x v="0"/>
    <x v="0"/>
    <x v="0"/>
  </r>
  <r>
    <x v="392"/>
    <x v="2"/>
    <x v="6"/>
    <x v="3"/>
    <n v="499"/>
    <n v="9"/>
    <n v="4491"/>
    <x v="0"/>
    <x v="0"/>
    <x v="2"/>
  </r>
  <r>
    <x v="393"/>
    <x v="2"/>
    <x v="6"/>
    <x v="1"/>
    <n v="299"/>
    <n v="6"/>
    <n v="1794"/>
    <x v="0"/>
    <x v="0"/>
    <x v="3"/>
  </r>
  <r>
    <x v="393"/>
    <x v="2"/>
    <x v="6"/>
    <x v="3"/>
    <n v="499"/>
    <n v="2"/>
    <n v="998"/>
    <x v="0"/>
    <x v="1"/>
    <x v="2"/>
  </r>
  <r>
    <x v="393"/>
    <x v="0"/>
    <x v="2"/>
    <x v="1"/>
    <n v="299"/>
    <n v="3"/>
    <n v="897"/>
    <x v="0"/>
    <x v="0"/>
    <x v="0"/>
  </r>
  <r>
    <x v="393"/>
    <x v="0"/>
    <x v="4"/>
    <x v="4"/>
    <n v="399"/>
    <n v="2"/>
    <n v="798"/>
    <x v="1"/>
    <x v="0"/>
    <x v="3"/>
  </r>
  <r>
    <x v="393"/>
    <x v="0"/>
    <x v="3"/>
    <x v="3"/>
    <n v="499"/>
    <n v="5"/>
    <n v="2495"/>
    <x v="0"/>
    <x v="0"/>
    <x v="0"/>
  </r>
  <r>
    <x v="393"/>
    <x v="2"/>
    <x v="6"/>
    <x v="2"/>
    <n v="99"/>
    <n v="3"/>
    <n v="297"/>
    <x v="0"/>
    <x v="0"/>
    <x v="2"/>
  </r>
  <r>
    <x v="393"/>
    <x v="2"/>
    <x v="2"/>
    <x v="0"/>
    <n v="199"/>
    <n v="7"/>
    <n v="1393"/>
    <x v="0"/>
    <x v="0"/>
    <x v="3"/>
  </r>
  <r>
    <x v="393"/>
    <x v="1"/>
    <x v="3"/>
    <x v="0"/>
    <n v="199"/>
    <n v="8"/>
    <n v="1592"/>
    <x v="0"/>
    <x v="0"/>
    <x v="0"/>
  </r>
  <r>
    <x v="393"/>
    <x v="0"/>
    <x v="3"/>
    <x v="4"/>
    <n v="399"/>
    <n v="5"/>
    <n v="1995"/>
    <x v="1"/>
    <x v="0"/>
    <x v="2"/>
  </r>
  <r>
    <x v="393"/>
    <x v="0"/>
    <x v="1"/>
    <x v="3"/>
    <n v="499"/>
    <n v="6"/>
    <n v="2994"/>
    <x v="0"/>
    <x v="0"/>
    <x v="2"/>
  </r>
  <r>
    <x v="393"/>
    <x v="0"/>
    <x v="1"/>
    <x v="1"/>
    <n v="299"/>
    <n v="8"/>
    <n v="2392"/>
    <x v="1"/>
    <x v="0"/>
    <x v="3"/>
  </r>
  <r>
    <x v="393"/>
    <x v="2"/>
    <x v="4"/>
    <x v="0"/>
    <n v="199"/>
    <n v="6"/>
    <n v="1194"/>
    <x v="0"/>
    <x v="0"/>
    <x v="0"/>
  </r>
  <r>
    <x v="393"/>
    <x v="2"/>
    <x v="3"/>
    <x v="2"/>
    <n v="99"/>
    <n v="6"/>
    <n v="594"/>
    <x v="0"/>
    <x v="0"/>
    <x v="2"/>
  </r>
  <r>
    <x v="394"/>
    <x v="0"/>
    <x v="4"/>
    <x v="0"/>
    <n v="199"/>
    <n v="1"/>
    <n v="199"/>
    <x v="0"/>
    <x v="0"/>
    <x v="2"/>
  </r>
  <r>
    <x v="394"/>
    <x v="1"/>
    <x v="1"/>
    <x v="0"/>
    <n v="199"/>
    <n v="4"/>
    <n v="796"/>
    <x v="0"/>
    <x v="0"/>
    <x v="2"/>
  </r>
  <r>
    <x v="394"/>
    <x v="2"/>
    <x v="1"/>
    <x v="0"/>
    <n v="199"/>
    <n v="5"/>
    <n v="995"/>
    <x v="0"/>
    <x v="0"/>
    <x v="0"/>
  </r>
  <r>
    <x v="394"/>
    <x v="0"/>
    <x v="1"/>
    <x v="1"/>
    <n v="299"/>
    <n v="6"/>
    <n v="1794"/>
    <x v="0"/>
    <x v="0"/>
    <x v="2"/>
  </r>
  <r>
    <x v="394"/>
    <x v="2"/>
    <x v="6"/>
    <x v="3"/>
    <n v="499"/>
    <n v="6"/>
    <n v="2994"/>
    <x v="0"/>
    <x v="0"/>
    <x v="2"/>
  </r>
  <r>
    <x v="394"/>
    <x v="2"/>
    <x v="0"/>
    <x v="2"/>
    <n v="99"/>
    <n v="3"/>
    <n v="297"/>
    <x v="0"/>
    <x v="0"/>
    <x v="2"/>
  </r>
  <r>
    <x v="395"/>
    <x v="0"/>
    <x v="6"/>
    <x v="2"/>
    <n v="99"/>
    <n v="4"/>
    <n v="396"/>
    <x v="1"/>
    <x v="0"/>
    <x v="2"/>
  </r>
  <r>
    <x v="395"/>
    <x v="2"/>
    <x v="4"/>
    <x v="1"/>
    <n v="299"/>
    <n v="5"/>
    <n v="1495"/>
    <x v="1"/>
    <x v="0"/>
    <x v="3"/>
  </r>
  <r>
    <x v="395"/>
    <x v="2"/>
    <x v="0"/>
    <x v="2"/>
    <n v="99"/>
    <n v="1"/>
    <n v="99"/>
    <x v="0"/>
    <x v="0"/>
    <x v="2"/>
  </r>
  <r>
    <x v="396"/>
    <x v="1"/>
    <x v="5"/>
    <x v="2"/>
    <n v="99"/>
    <n v="6"/>
    <n v="594"/>
    <x v="1"/>
    <x v="1"/>
    <x v="1"/>
  </r>
  <r>
    <x v="396"/>
    <x v="2"/>
    <x v="1"/>
    <x v="3"/>
    <n v="499"/>
    <n v="2"/>
    <n v="998"/>
    <x v="1"/>
    <x v="0"/>
    <x v="3"/>
  </r>
  <r>
    <x v="396"/>
    <x v="1"/>
    <x v="3"/>
    <x v="2"/>
    <n v="99"/>
    <n v="2"/>
    <n v="198"/>
    <x v="0"/>
    <x v="0"/>
    <x v="1"/>
  </r>
  <r>
    <x v="397"/>
    <x v="2"/>
    <x v="4"/>
    <x v="4"/>
    <n v="399"/>
    <n v="5"/>
    <n v="1995"/>
    <x v="0"/>
    <x v="0"/>
    <x v="0"/>
  </r>
  <r>
    <x v="397"/>
    <x v="2"/>
    <x v="4"/>
    <x v="1"/>
    <n v="299"/>
    <n v="1"/>
    <n v="299"/>
    <x v="0"/>
    <x v="0"/>
    <x v="3"/>
  </r>
  <r>
    <x v="397"/>
    <x v="1"/>
    <x v="5"/>
    <x v="0"/>
    <n v="199"/>
    <n v="9"/>
    <n v="1791"/>
    <x v="1"/>
    <x v="0"/>
    <x v="2"/>
  </r>
  <r>
    <x v="397"/>
    <x v="2"/>
    <x v="4"/>
    <x v="3"/>
    <n v="499"/>
    <n v="5"/>
    <n v="2495"/>
    <x v="0"/>
    <x v="0"/>
    <x v="3"/>
  </r>
  <r>
    <x v="397"/>
    <x v="2"/>
    <x v="3"/>
    <x v="3"/>
    <n v="499"/>
    <n v="6"/>
    <n v="2994"/>
    <x v="0"/>
    <x v="0"/>
    <x v="0"/>
  </r>
  <r>
    <x v="397"/>
    <x v="1"/>
    <x v="3"/>
    <x v="4"/>
    <n v="399"/>
    <n v="8"/>
    <n v="3192"/>
    <x v="0"/>
    <x v="0"/>
    <x v="2"/>
  </r>
  <r>
    <x v="397"/>
    <x v="0"/>
    <x v="0"/>
    <x v="0"/>
    <n v="199"/>
    <n v="2"/>
    <n v="398"/>
    <x v="1"/>
    <x v="0"/>
    <x v="0"/>
  </r>
  <r>
    <x v="397"/>
    <x v="0"/>
    <x v="3"/>
    <x v="1"/>
    <n v="299"/>
    <n v="4"/>
    <n v="1196"/>
    <x v="1"/>
    <x v="1"/>
    <x v="0"/>
  </r>
  <r>
    <x v="397"/>
    <x v="1"/>
    <x v="5"/>
    <x v="0"/>
    <n v="199"/>
    <n v="4"/>
    <n v="796"/>
    <x v="1"/>
    <x v="0"/>
    <x v="2"/>
  </r>
  <r>
    <x v="398"/>
    <x v="0"/>
    <x v="0"/>
    <x v="3"/>
    <n v="499"/>
    <n v="4"/>
    <n v="1996"/>
    <x v="0"/>
    <x v="0"/>
    <x v="3"/>
  </r>
  <r>
    <x v="398"/>
    <x v="0"/>
    <x v="4"/>
    <x v="3"/>
    <n v="499"/>
    <n v="2"/>
    <n v="998"/>
    <x v="1"/>
    <x v="0"/>
    <x v="0"/>
  </r>
  <r>
    <x v="398"/>
    <x v="2"/>
    <x v="0"/>
    <x v="1"/>
    <n v="299"/>
    <n v="8"/>
    <n v="2392"/>
    <x v="1"/>
    <x v="0"/>
    <x v="0"/>
  </r>
  <r>
    <x v="399"/>
    <x v="2"/>
    <x v="5"/>
    <x v="3"/>
    <n v="499"/>
    <n v="8"/>
    <n v="3992"/>
    <x v="1"/>
    <x v="0"/>
    <x v="0"/>
  </r>
  <r>
    <x v="400"/>
    <x v="1"/>
    <x v="2"/>
    <x v="3"/>
    <n v="499"/>
    <n v="10"/>
    <n v="4990"/>
    <x v="0"/>
    <x v="0"/>
    <x v="4"/>
  </r>
  <r>
    <x v="400"/>
    <x v="2"/>
    <x v="1"/>
    <x v="4"/>
    <n v="399"/>
    <n v="8"/>
    <n v="3192"/>
    <x v="1"/>
    <x v="0"/>
    <x v="3"/>
  </r>
  <r>
    <x v="401"/>
    <x v="1"/>
    <x v="5"/>
    <x v="1"/>
    <n v="299"/>
    <n v="6"/>
    <n v="1794"/>
    <x v="0"/>
    <x v="0"/>
    <x v="3"/>
  </r>
  <r>
    <x v="401"/>
    <x v="0"/>
    <x v="2"/>
    <x v="4"/>
    <n v="399"/>
    <n v="7"/>
    <n v="2793"/>
    <x v="1"/>
    <x v="0"/>
    <x v="0"/>
  </r>
  <r>
    <x v="401"/>
    <x v="1"/>
    <x v="5"/>
    <x v="4"/>
    <n v="399"/>
    <n v="5"/>
    <n v="1995"/>
    <x v="0"/>
    <x v="0"/>
    <x v="0"/>
  </r>
  <r>
    <x v="401"/>
    <x v="1"/>
    <x v="0"/>
    <x v="1"/>
    <n v="299"/>
    <n v="7"/>
    <n v="2093"/>
    <x v="1"/>
    <x v="0"/>
    <x v="3"/>
  </r>
  <r>
    <x v="401"/>
    <x v="0"/>
    <x v="0"/>
    <x v="4"/>
    <n v="399"/>
    <n v="7"/>
    <n v="2793"/>
    <x v="1"/>
    <x v="1"/>
    <x v="3"/>
  </r>
  <r>
    <x v="402"/>
    <x v="2"/>
    <x v="5"/>
    <x v="4"/>
    <n v="399"/>
    <n v="10"/>
    <n v="3990"/>
    <x v="1"/>
    <x v="0"/>
    <x v="2"/>
  </r>
  <r>
    <x v="402"/>
    <x v="0"/>
    <x v="3"/>
    <x v="1"/>
    <n v="299"/>
    <n v="6"/>
    <n v="1794"/>
    <x v="1"/>
    <x v="0"/>
    <x v="3"/>
  </r>
  <r>
    <x v="403"/>
    <x v="0"/>
    <x v="5"/>
    <x v="0"/>
    <n v="199"/>
    <n v="1"/>
    <n v="199"/>
    <x v="1"/>
    <x v="0"/>
    <x v="2"/>
  </r>
  <r>
    <x v="404"/>
    <x v="2"/>
    <x v="0"/>
    <x v="2"/>
    <n v="99"/>
    <n v="10"/>
    <n v="990"/>
    <x v="1"/>
    <x v="0"/>
    <x v="2"/>
  </r>
  <r>
    <x v="404"/>
    <x v="0"/>
    <x v="6"/>
    <x v="1"/>
    <n v="299"/>
    <n v="6"/>
    <n v="1794"/>
    <x v="0"/>
    <x v="0"/>
    <x v="4"/>
  </r>
  <r>
    <x v="404"/>
    <x v="1"/>
    <x v="2"/>
    <x v="3"/>
    <n v="499"/>
    <n v="5"/>
    <n v="2495"/>
    <x v="0"/>
    <x v="0"/>
    <x v="2"/>
  </r>
  <r>
    <x v="404"/>
    <x v="1"/>
    <x v="0"/>
    <x v="4"/>
    <n v="399"/>
    <n v="7"/>
    <n v="2793"/>
    <x v="0"/>
    <x v="0"/>
    <x v="2"/>
  </r>
  <r>
    <x v="404"/>
    <x v="2"/>
    <x v="3"/>
    <x v="4"/>
    <n v="399"/>
    <n v="4"/>
    <n v="1596"/>
    <x v="0"/>
    <x v="0"/>
    <x v="2"/>
  </r>
  <r>
    <x v="404"/>
    <x v="0"/>
    <x v="5"/>
    <x v="0"/>
    <n v="199"/>
    <n v="4"/>
    <n v="796"/>
    <x v="0"/>
    <x v="0"/>
    <x v="2"/>
  </r>
  <r>
    <x v="404"/>
    <x v="0"/>
    <x v="2"/>
    <x v="0"/>
    <n v="199"/>
    <n v="9"/>
    <n v="1791"/>
    <x v="1"/>
    <x v="0"/>
    <x v="2"/>
  </r>
  <r>
    <x v="404"/>
    <x v="0"/>
    <x v="3"/>
    <x v="1"/>
    <n v="299"/>
    <n v="4"/>
    <n v="1196"/>
    <x v="0"/>
    <x v="0"/>
    <x v="2"/>
  </r>
  <r>
    <x v="404"/>
    <x v="0"/>
    <x v="5"/>
    <x v="1"/>
    <n v="299"/>
    <n v="8"/>
    <n v="2392"/>
    <x v="0"/>
    <x v="1"/>
    <x v="1"/>
  </r>
  <r>
    <x v="404"/>
    <x v="1"/>
    <x v="3"/>
    <x v="0"/>
    <n v="199"/>
    <n v="4"/>
    <n v="796"/>
    <x v="1"/>
    <x v="1"/>
    <x v="2"/>
  </r>
  <r>
    <x v="404"/>
    <x v="0"/>
    <x v="1"/>
    <x v="2"/>
    <n v="99"/>
    <n v="8"/>
    <n v="792"/>
    <x v="1"/>
    <x v="0"/>
    <x v="2"/>
  </r>
  <r>
    <x v="404"/>
    <x v="1"/>
    <x v="5"/>
    <x v="0"/>
    <n v="199"/>
    <n v="3"/>
    <n v="597"/>
    <x v="1"/>
    <x v="0"/>
    <x v="0"/>
  </r>
  <r>
    <x v="404"/>
    <x v="1"/>
    <x v="3"/>
    <x v="1"/>
    <n v="299"/>
    <n v="1"/>
    <n v="299"/>
    <x v="0"/>
    <x v="1"/>
    <x v="3"/>
  </r>
  <r>
    <x v="404"/>
    <x v="0"/>
    <x v="6"/>
    <x v="3"/>
    <n v="499"/>
    <n v="3"/>
    <n v="1497"/>
    <x v="1"/>
    <x v="0"/>
    <x v="0"/>
  </r>
  <r>
    <x v="404"/>
    <x v="0"/>
    <x v="1"/>
    <x v="4"/>
    <n v="399"/>
    <n v="10"/>
    <n v="3990"/>
    <x v="1"/>
    <x v="0"/>
    <x v="3"/>
  </r>
  <r>
    <x v="404"/>
    <x v="1"/>
    <x v="6"/>
    <x v="3"/>
    <n v="499"/>
    <n v="1"/>
    <n v="499"/>
    <x v="0"/>
    <x v="0"/>
    <x v="2"/>
  </r>
  <r>
    <x v="404"/>
    <x v="2"/>
    <x v="2"/>
    <x v="3"/>
    <n v="499"/>
    <n v="3"/>
    <n v="1497"/>
    <x v="1"/>
    <x v="1"/>
    <x v="0"/>
  </r>
  <r>
    <x v="404"/>
    <x v="2"/>
    <x v="0"/>
    <x v="3"/>
    <n v="499"/>
    <n v="2"/>
    <n v="998"/>
    <x v="0"/>
    <x v="0"/>
    <x v="2"/>
  </r>
  <r>
    <x v="404"/>
    <x v="2"/>
    <x v="3"/>
    <x v="3"/>
    <n v="499"/>
    <n v="6"/>
    <n v="2994"/>
    <x v="0"/>
    <x v="0"/>
    <x v="4"/>
  </r>
  <r>
    <x v="404"/>
    <x v="1"/>
    <x v="6"/>
    <x v="3"/>
    <n v="499"/>
    <n v="7"/>
    <n v="3493"/>
    <x v="0"/>
    <x v="0"/>
    <x v="0"/>
  </r>
  <r>
    <x v="404"/>
    <x v="2"/>
    <x v="6"/>
    <x v="3"/>
    <n v="499"/>
    <n v="2"/>
    <n v="998"/>
    <x v="0"/>
    <x v="0"/>
    <x v="2"/>
  </r>
  <r>
    <x v="404"/>
    <x v="2"/>
    <x v="0"/>
    <x v="0"/>
    <n v="199"/>
    <n v="9"/>
    <n v="1791"/>
    <x v="0"/>
    <x v="0"/>
    <x v="2"/>
  </r>
  <r>
    <x v="404"/>
    <x v="0"/>
    <x v="6"/>
    <x v="1"/>
    <n v="299"/>
    <n v="3"/>
    <n v="897"/>
    <x v="1"/>
    <x v="0"/>
    <x v="2"/>
  </r>
  <r>
    <x v="404"/>
    <x v="0"/>
    <x v="1"/>
    <x v="0"/>
    <n v="199"/>
    <n v="2"/>
    <n v="398"/>
    <x v="0"/>
    <x v="0"/>
    <x v="2"/>
  </r>
  <r>
    <x v="404"/>
    <x v="1"/>
    <x v="3"/>
    <x v="1"/>
    <n v="299"/>
    <n v="7"/>
    <n v="2093"/>
    <x v="0"/>
    <x v="0"/>
    <x v="2"/>
  </r>
  <r>
    <x v="405"/>
    <x v="2"/>
    <x v="4"/>
    <x v="2"/>
    <n v="99"/>
    <n v="4"/>
    <n v="396"/>
    <x v="1"/>
    <x v="1"/>
    <x v="3"/>
  </r>
  <r>
    <x v="406"/>
    <x v="2"/>
    <x v="2"/>
    <x v="2"/>
    <n v="99"/>
    <n v="1"/>
    <n v="99"/>
    <x v="1"/>
    <x v="0"/>
    <x v="3"/>
  </r>
  <r>
    <x v="406"/>
    <x v="1"/>
    <x v="3"/>
    <x v="1"/>
    <n v="299"/>
    <n v="4"/>
    <n v="1196"/>
    <x v="1"/>
    <x v="0"/>
    <x v="2"/>
  </r>
  <r>
    <x v="406"/>
    <x v="0"/>
    <x v="0"/>
    <x v="2"/>
    <n v="99"/>
    <n v="8"/>
    <n v="792"/>
    <x v="0"/>
    <x v="0"/>
    <x v="2"/>
  </r>
  <r>
    <x v="406"/>
    <x v="2"/>
    <x v="4"/>
    <x v="3"/>
    <n v="499"/>
    <n v="5"/>
    <n v="2495"/>
    <x v="0"/>
    <x v="0"/>
    <x v="4"/>
  </r>
  <r>
    <x v="406"/>
    <x v="1"/>
    <x v="5"/>
    <x v="3"/>
    <n v="499"/>
    <n v="10"/>
    <n v="4990"/>
    <x v="0"/>
    <x v="1"/>
    <x v="2"/>
  </r>
  <r>
    <x v="406"/>
    <x v="2"/>
    <x v="3"/>
    <x v="3"/>
    <n v="499"/>
    <n v="2"/>
    <n v="998"/>
    <x v="0"/>
    <x v="0"/>
    <x v="0"/>
  </r>
  <r>
    <x v="406"/>
    <x v="2"/>
    <x v="1"/>
    <x v="0"/>
    <n v="199"/>
    <n v="3"/>
    <n v="597"/>
    <x v="0"/>
    <x v="0"/>
    <x v="1"/>
  </r>
  <r>
    <x v="406"/>
    <x v="2"/>
    <x v="4"/>
    <x v="4"/>
    <n v="399"/>
    <n v="2"/>
    <n v="798"/>
    <x v="0"/>
    <x v="0"/>
    <x v="0"/>
  </r>
  <r>
    <x v="406"/>
    <x v="0"/>
    <x v="1"/>
    <x v="2"/>
    <n v="99"/>
    <n v="7"/>
    <n v="693"/>
    <x v="0"/>
    <x v="0"/>
    <x v="3"/>
  </r>
  <r>
    <x v="406"/>
    <x v="2"/>
    <x v="6"/>
    <x v="4"/>
    <n v="399"/>
    <n v="5"/>
    <n v="1995"/>
    <x v="1"/>
    <x v="0"/>
    <x v="3"/>
  </r>
  <r>
    <x v="407"/>
    <x v="1"/>
    <x v="5"/>
    <x v="2"/>
    <n v="99"/>
    <n v="2"/>
    <n v="198"/>
    <x v="0"/>
    <x v="0"/>
    <x v="2"/>
  </r>
  <r>
    <x v="407"/>
    <x v="2"/>
    <x v="6"/>
    <x v="4"/>
    <n v="399"/>
    <n v="3"/>
    <n v="1197"/>
    <x v="0"/>
    <x v="0"/>
    <x v="0"/>
  </r>
  <r>
    <x v="407"/>
    <x v="1"/>
    <x v="3"/>
    <x v="0"/>
    <n v="199"/>
    <n v="2"/>
    <n v="398"/>
    <x v="0"/>
    <x v="0"/>
    <x v="0"/>
  </r>
  <r>
    <x v="407"/>
    <x v="2"/>
    <x v="1"/>
    <x v="4"/>
    <n v="399"/>
    <n v="2"/>
    <n v="798"/>
    <x v="0"/>
    <x v="0"/>
    <x v="3"/>
  </r>
  <r>
    <x v="407"/>
    <x v="1"/>
    <x v="3"/>
    <x v="2"/>
    <n v="99"/>
    <n v="4"/>
    <n v="396"/>
    <x v="0"/>
    <x v="0"/>
    <x v="2"/>
  </r>
  <r>
    <x v="407"/>
    <x v="1"/>
    <x v="6"/>
    <x v="0"/>
    <n v="199"/>
    <n v="8"/>
    <n v="1592"/>
    <x v="1"/>
    <x v="0"/>
    <x v="2"/>
  </r>
  <r>
    <x v="407"/>
    <x v="1"/>
    <x v="2"/>
    <x v="3"/>
    <n v="499"/>
    <n v="5"/>
    <n v="2495"/>
    <x v="0"/>
    <x v="0"/>
    <x v="2"/>
  </r>
  <r>
    <x v="407"/>
    <x v="1"/>
    <x v="1"/>
    <x v="0"/>
    <n v="199"/>
    <n v="2"/>
    <n v="398"/>
    <x v="0"/>
    <x v="0"/>
    <x v="3"/>
  </r>
  <r>
    <x v="408"/>
    <x v="2"/>
    <x v="3"/>
    <x v="0"/>
    <n v="199"/>
    <n v="7"/>
    <n v="1393"/>
    <x v="0"/>
    <x v="0"/>
    <x v="0"/>
  </r>
  <r>
    <x v="408"/>
    <x v="2"/>
    <x v="0"/>
    <x v="4"/>
    <n v="399"/>
    <n v="5"/>
    <n v="1995"/>
    <x v="0"/>
    <x v="0"/>
    <x v="2"/>
  </r>
  <r>
    <x v="408"/>
    <x v="0"/>
    <x v="0"/>
    <x v="0"/>
    <n v="199"/>
    <n v="4"/>
    <n v="796"/>
    <x v="0"/>
    <x v="0"/>
    <x v="2"/>
  </r>
  <r>
    <x v="408"/>
    <x v="0"/>
    <x v="3"/>
    <x v="4"/>
    <n v="399"/>
    <n v="4"/>
    <n v="1596"/>
    <x v="0"/>
    <x v="0"/>
    <x v="0"/>
  </r>
  <r>
    <x v="408"/>
    <x v="1"/>
    <x v="3"/>
    <x v="2"/>
    <n v="99"/>
    <n v="1"/>
    <n v="99"/>
    <x v="1"/>
    <x v="0"/>
    <x v="2"/>
  </r>
  <r>
    <x v="409"/>
    <x v="0"/>
    <x v="4"/>
    <x v="4"/>
    <n v="399"/>
    <n v="5"/>
    <n v="1995"/>
    <x v="0"/>
    <x v="0"/>
    <x v="0"/>
  </r>
  <r>
    <x v="410"/>
    <x v="1"/>
    <x v="2"/>
    <x v="1"/>
    <n v="299"/>
    <n v="8"/>
    <n v="2392"/>
    <x v="0"/>
    <x v="0"/>
    <x v="2"/>
  </r>
  <r>
    <x v="411"/>
    <x v="0"/>
    <x v="0"/>
    <x v="3"/>
    <n v="499"/>
    <n v="8"/>
    <n v="3992"/>
    <x v="0"/>
    <x v="0"/>
    <x v="2"/>
  </r>
  <r>
    <x v="411"/>
    <x v="2"/>
    <x v="6"/>
    <x v="4"/>
    <n v="399"/>
    <n v="5"/>
    <n v="1995"/>
    <x v="0"/>
    <x v="0"/>
    <x v="2"/>
  </r>
  <r>
    <x v="411"/>
    <x v="0"/>
    <x v="1"/>
    <x v="0"/>
    <n v="199"/>
    <n v="5"/>
    <n v="995"/>
    <x v="1"/>
    <x v="0"/>
    <x v="3"/>
  </r>
  <r>
    <x v="411"/>
    <x v="0"/>
    <x v="5"/>
    <x v="3"/>
    <n v="499"/>
    <n v="6"/>
    <n v="2994"/>
    <x v="0"/>
    <x v="0"/>
    <x v="2"/>
  </r>
  <r>
    <x v="411"/>
    <x v="0"/>
    <x v="5"/>
    <x v="1"/>
    <n v="299"/>
    <n v="2"/>
    <n v="598"/>
    <x v="1"/>
    <x v="1"/>
    <x v="3"/>
  </r>
  <r>
    <x v="411"/>
    <x v="0"/>
    <x v="4"/>
    <x v="4"/>
    <n v="399"/>
    <n v="8"/>
    <n v="3192"/>
    <x v="1"/>
    <x v="1"/>
    <x v="2"/>
  </r>
  <r>
    <x v="411"/>
    <x v="1"/>
    <x v="2"/>
    <x v="3"/>
    <n v="499"/>
    <n v="6"/>
    <n v="2994"/>
    <x v="0"/>
    <x v="1"/>
    <x v="2"/>
  </r>
  <r>
    <x v="411"/>
    <x v="2"/>
    <x v="4"/>
    <x v="4"/>
    <n v="399"/>
    <n v="8"/>
    <n v="3192"/>
    <x v="0"/>
    <x v="0"/>
    <x v="1"/>
  </r>
  <r>
    <x v="411"/>
    <x v="1"/>
    <x v="0"/>
    <x v="0"/>
    <n v="199"/>
    <n v="6"/>
    <n v="1194"/>
    <x v="0"/>
    <x v="0"/>
    <x v="1"/>
  </r>
  <r>
    <x v="411"/>
    <x v="2"/>
    <x v="0"/>
    <x v="2"/>
    <n v="99"/>
    <n v="9"/>
    <n v="891"/>
    <x v="0"/>
    <x v="0"/>
    <x v="3"/>
  </r>
  <r>
    <x v="411"/>
    <x v="2"/>
    <x v="4"/>
    <x v="1"/>
    <n v="299"/>
    <n v="5"/>
    <n v="1495"/>
    <x v="0"/>
    <x v="0"/>
    <x v="2"/>
  </r>
  <r>
    <x v="411"/>
    <x v="1"/>
    <x v="5"/>
    <x v="3"/>
    <n v="499"/>
    <n v="3"/>
    <n v="1497"/>
    <x v="0"/>
    <x v="0"/>
    <x v="2"/>
  </r>
  <r>
    <x v="411"/>
    <x v="1"/>
    <x v="0"/>
    <x v="2"/>
    <n v="99"/>
    <n v="8"/>
    <n v="792"/>
    <x v="1"/>
    <x v="0"/>
    <x v="2"/>
  </r>
  <r>
    <x v="412"/>
    <x v="2"/>
    <x v="5"/>
    <x v="0"/>
    <n v="199"/>
    <n v="7"/>
    <n v="1393"/>
    <x v="0"/>
    <x v="0"/>
    <x v="1"/>
  </r>
  <r>
    <x v="412"/>
    <x v="2"/>
    <x v="2"/>
    <x v="3"/>
    <n v="499"/>
    <n v="2"/>
    <n v="998"/>
    <x v="0"/>
    <x v="0"/>
    <x v="2"/>
  </r>
  <r>
    <x v="412"/>
    <x v="1"/>
    <x v="2"/>
    <x v="2"/>
    <n v="99"/>
    <n v="9"/>
    <n v="891"/>
    <x v="0"/>
    <x v="0"/>
    <x v="2"/>
  </r>
  <r>
    <x v="412"/>
    <x v="1"/>
    <x v="3"/>
    <x v="2"/>
    <n v="99"/>
    <n v="8"/>
    <n v="792"/>
    <x v="0"/>
    <x v="0"/>
    <x v="3"/>
  </r>
  <r>
    <x v="412"/>
    <x v="2"/>
    <x v="5"/>
    <x v="2"/>
    <n v="99"/>
    <n v="1"/>
    <n v="99"/>
    <x v="0"/>
    <x v="0"/>
    <x v="1"/>
  </r>
  <r>
    <x v="412"/>
    <x v="2"/>
    <x v="5"/>
    <x v="1"/>
    <n v="299"/>
    <n v="7"/>
    <n v="2093"/>
    <x v="0"/>
    <x v="0"/>
    <x v="1"/>
  </r>
  <r>
    <x v="412"/>
    <x v="0"/>
    <x v="5"/>
    <x v="2"/>
    <n v="99"/>
    <n v="5"/>
    <n v="495"/>
    <x v="1"/>
    <x v="1"/>
    <x v="2"/>
  </r>
  <r>
    <x v="413"/>
    <x v="2"/>
    <x v="4"/>
    <x v="3"/>
    <n v="499"/>
    <n v="4"/>
    <n v="1996"/>
    <x v="0"/>
    <x v="0"/>
    <x v="0"/>
  </r>
  <r>
    <x v="413"/>
    <x v="1"/>
    <x v="4"/>
    <x v="0"/>
    <n v="199"/>
    <n v="10"/>
    <n v="1990"/>
    <x v="1"/>
    <x v="0"/>
    <x v="0"/>
  </r>
  <r>
    <x v="413"/>
    <x v="2"/>
    <x v="0"/>
    <x v="0"/>
    <n v="199"/>
    <n v="7"/>
    <n v="1393"/>
    <x v="0"/>
    <x v="0"/>
    <x v="2"/>
  </r>
  <r>
    <x v="413"/>
    <x v="0"/>
    <x v="0"/>
    <x v="4"/>
    <n v="399"/>
    <n v="2"/>
    <n v="798"/>
    <x v="1"/>
    <x v="0"/>
    <x v="3"/>
  </r>
  <r>
    <x v="413"/>
    <x v="1"/>
    <x v="2"/>
    <x v="4"/>
    <n v="399"/>
    <n v="6"/>
    <n v="2394"/>
    <x v="1"/>
    <x v="0"/>
    <x v="2"/>
  </r>
  <r>
    <x v="413"/>
    <x v="2"/>
    <x v="3"/>
    <x v="1"/>
    <n v="299"/>
    <n v="3"/>
    <n v="897"/>
    <x v="1"/>
    <x v="0"/>
    <x v="1"/>
  </r>
  <r>
    <x v="413"/>
    <x v="1"/>
    <x v="2"/>
    <x v="1"/>
    <n v="299"/>
    <n v="3"/>
    <n v="897"/>
    <x v="0"/>
    <x v="0"/>
    <x v="0"/>
  </r>
  <r>
    <x v="413"/>
    <x v="0"/>
    <x v="1"/>
    <x v="4"/>
    <n v="399"/>
    <n v="7"/>
    <n v="2793"/>
    <x v="0"/>
    <x v="0"/>
    <x v="4"/>
  </r>
  <r>
    <x v="413"/>
    <x v="0"/>
    <x v="3"/>
    <x v="1"/>
    <n v="299"/>
    <n v="3"/>
    <n v="897"/>
    <x v="1"/>
    <x v="0"/>
    <x v="2"/>
  </r>
  <r>
    <x v="413"/>
    <x v="2"/>
    <x v="0"/>
    <x v="4"/>
    <n v="399"/>
    <n v="10"/>
    <n v="3990"/>
    <x v="1"/>
    <x v="0"/>
    <x v="1"/>
  </r>
  <r>
    <x v="414"/>
    <x v="1"/>
    <x v="4"/>
    <x v="1"/>
    <n v="299"/>
    <n v="3"/>
    <n v="897"/>
    <x v="0"/>
    <x v="0"/>
    <x v="4"/>
  </r>
  <r>
    <x v="414"/>
    <x v="1"/>
    <x v="3"/>
    <x v="3"/>
    <n v="499"/>
    <n v="10"/>
    <n v="4990"/>
    <x v="0"/>
    <x v="0"/>
    <x v="2"/>
  </r>
  <r>
    <x v="414"/>
    <x v="2"/>
    <x v="2"/>
    <x v="2"/>
    <n v="99"/>
    <n v="3"/>
    <n v="297"/>
    <x v="1"/>
    <x v="0"/>
    <x v="2"/>
  </r>
  <r>
    <x v="415"/>
    <x v="2"/>
    <x v="0"/>
    <x v="0"/>
    <n v="199"/>
    <n v="9"/>
    <n v="1791"/>
    <x v="0"/>
    <x v="0"/>
    <x v="2"/>
  </r>
  <r>
    <x v="415"/>
    <x v="2"/>
    <x v="2"/>
    <x v="3"/>
    <n v="499"/>
    <n v="7"/>
    <n v="3493"/>
    <x v="0"/>
    <x v="0"/>
    <x v="4"/>
  </r>
  <r>
    <x v="415"/>
    <x v="2"/>
    <x v="4"/>
    <x v="4"/>
    <n v="399"/>
    <n v="10"/>
    <n v="3990"/>
    <x v="1"/>
    <x v="1"/>
    <x v="4"/>
  </r>
  <r>
    <x v="415"/>
    <x v="2"/>
    <x v="4"/>
    <x v="1"/>
    <n v="299"/>
    <n v="7"/>
    <n v="2093"/>
    <x v="0"/>
    <x v="1"/>
    <x v="0"/>
  </r>
  <r>
    <x v="415"/>
    <x v="1"/>
    <x v="1"/>
    <x v="1"/>
    <n v="299"/>
    <n v="9"/>
    <n v="2691"/>
    <x v="1"/>
    <x v="0"/>
    <x v="0"/>
  </r>
  <r>
    <x v="415"/>
    <x v="0"/>
    <x v="2"/>
    <x v="1"/>
    <n v="299"/>
    <n v="2"/>
    <n v="598"/>
    <x v="0"/>
    <x v="0"/>
    <x v="3"/>
  </r>
  <r>
    <x v="415"/>
    <x v="1"/>
    <x v="3"/>
    <x v="0"/>
    <n v="199"/>
    <n v="5"/>
    <n v="995"/>
    <x v="1"/>
    <x v="1"/>
    <x v="2"/>
  </r>
  <r>
    <x v="416"/>
    <x v="2"/>
    <x v="4"/>
    <x v="3"/>
    <n v="499"/>
    <n v="3"/>
    <n v="1497"/>
    <x v="0"/>
    <x v="0"/>
    <x v="2"/>
  </r>
  <r>
    <x v="416"/>
    <x v="0"/>
    <x v="5"/>
    <x v="3"/>
    <n v="499"/>
    <n v="10"/>
    <n v="4990"/>
    <x v="0"/>
    <x v="0"/>
    <x v="2"/>
  </r>
  <r>
    <x v="416"/>
    <x v="0"/>
    <x v="6"/>
    <x v="1"/>
    <n v="299"/>
    <n v="10"/>
    <n v="2990"/>
    <x v="0"/>
    <x v="0"/>
    <x v="3"/>
  </r>
  <r>
    <x v="417"/>
    <x v="0"/>
    <x v="3"/>
    <x v="0"/>
    <n v="199"/>
    <n v="6"/>
    <n v="1194"/>
    <x v="0"/>
    <x v="1"/>
    <x v="1"/>
  </r>
  <r>
    <x v="417"/>
    <x v="1"/>
    <x v="3"/>
    <x v="0"/>
    <n v="199"/>
    <n v="9"/>
    <n v="1791"/>
    <x v="0"/>
    <x v="0"/>
    <x v="4"/>
  </r>
  <r>
    <x v="418"/>
    <x v="1"/>
    <x v="6"/>
    <x v="1"/>
    <n v="299"/>
    <n v="10"/>
    <n v="2990"/>
    <x v="0"/>
    <x v="0"/>
    <x v="2"/>
  </r>
  <r>
    <x v="418"/>
    <x v="0"/>
    <x v="1"/>
    <x v="3"/>
    <n v="499"/>
    <n v="8"/>
    <n v="3992"/>
    <x v="1"/>
    <x v="0"/>
    <x v="2"/>
  </r>
  <r>
    <x v="418"/>
    <x v="1"/>
    <x v="2"/>
    <x v="4"/>
    <n v="399"/>
    <n v="1"/>
    <n v="399"/>
    <x v="0"/>
    <x v="0"/>
    <x v="3"/>
  </r>
  <r>
    <x v="418"/>
    <x v="1"/>
    <x v="4"/>
    <x v="0"/>
    <n v="199"/>
    <n v="6"/>
    <n v="1194"/>
    <x v="1"/>
    <x v="0"/>
    <x v="3"/>
  </r>
  <r>
    <x v="418"/>
    <x v="2"/>
    <x v="4"/>
    <x v="0"/>
    <n v="199"/>
    <n v="9"/>
    <n v="1791"/>
    <x v="0"/>
    <x v="0"/>
    <x v="4"/>
  </r>
  <r>
    <x v="418"/>
    <x v="0"/>
    <x v="5"/>
    <x v="2"/>
    <n v="99"/>
    <n v="5"/>
    <n v="495"/>
    <x v="0"/>
    <x v="0"/>
    <x v="2"/>
  </r>
  <r>
    <x v="418"/>
    <x v="2"/>
    <x v="0"/>
    <x v="0"/>
    <n v="199"/>
    <n v="9"/>
    <n v="1791"/>
    <x v="0"/>
    <x v="0"/>
    <x v="1"/>
  </r>
  <r>
    <x v="418"/>
    <x v="2"/>
    <x v="0"/>
    <x v="4"/>
    <n v="399"/>
    <n v="1"/>
    <n v="399"/>
    <x v="0"/>
    <x v="0"/>
    <x v="2"/>
  </r>
  <r>
    <x v="418"/>
    <x v="0"/>
    <x v="2"/>
    <x v="3"/>
    <n v="499"/>
    <n v="6"/>
    <n v="2994"/>
    <x v="1"/>
    <x v="1"/>
    <x v="2"/>
  </r>
  <r>
    <x v="418"/>
    <x v="0"/>
    <x v="6"/>
    <x v="4"/>
    <n v="399"/>
    <n v="2"/>
    <n v="798"/>
    <x v="1"/>
    <x v="0"/>
    <x v="2"/>
  </r>
  <r>
    <x v="418"/>
    <x v="1"/>
    <x v="4"/>
    <x v="3"/>
    <n v="499"/>
    <n v="9"/>
    <n v="4491"/>
    <x v="0"/>
    <x v="0"/>
    <x v="2"/>
  </r>
  <r>
    <x v="418"/>
    <x v="0"/>
    <x v="4"/>
    <x v="1"/>
    <n v="299"/>
    <n v="5"/>
    <n v="1495"/>
    <x v="0"/>
    <x v="0"/>
    <x v="3"/>
  </r>
  <r>
    <x v="418"/>
    <x v="2"/>
    <x v="4"/>
    <x v="3"/>
    <n v="499"/>
    <n v="9"/>
    <n v="4491"/>
    <x v="0"/>
    <x v="0"/>
    <x v="2"/>
  </r>
  <r>
    <x v="418"/>
    <x v="1"/>
    <x v="0"/>
    <x v="3"/>
    <n v="499"/>
    <n v="6"/>
    <n v="2994"/>
    <x v="0"/>
    <x v="1"/>
    <x v="0"/>
  </r>
  <r>
    <x v="418"/>
    <x v="1"/>
    <x v="3"/>
    <x v="2"/>
    <n v="99"/>
    <n v="10"/>
    <n v="990"/>
    <x v="0"/>
    <x v="0"/>
    <x v="3"/>
  </r>
  <r>
    <x v="418"/>
    <x v="0"/>
    <x v="0"/>
    <x v="4"/>
    <n v="399"/>
    <n v="7"/>
    <n v="2793"/>
    <x v="1"/>
    <x v="0"/>
    <x v="3"/>
  </r>
  <r>
    <x v="418"/>
    <x v="2"/>
    <x v="6"/>
    <x v="0"/>
    <n v="199"/>
    <n v="8"/>
    <n v="1592"/>
    <x v="1"/>
    <x v="0"/>
    <x v="0"/>
  </r>
  <r>
    <x v="418"/>
    <x v="0"/>
    <x v="5"/>
    <x v="4"/>
    <n v="399"/>
    <n v="6"/>
    <n v="2394"/>
    <x v="0"/>
    <x v="0"/>
    <x v="2"/>
  </r>
  <r>
    <x v="418"/>
    <x v="1"/>
    <x v="0"/>
    <x v="3"/>
    <n v="499"/>
    <n v="2"/>
    <n v="998"/>
    <x v="0"/>
    <x v="0"/>
    <x v="4"/>
  </r>
  <r>
    <x v="419"/>
    <x v="2"/>
    <x v="5"/>
    <x v="0"/>
    <n v="199"/>
    <n v="4"/>
    <n v="796"/>
    <x v="1"/>
    <x v="0"/>
    <x v="0"/>
  </r>
  <r>
    <x v="419"/>
    <x v="0"/>
    <x v="3"/>
    <x v="4"/>
    <n v="399"/>
    <n v="2"/>
    <n v="798"/>
    <x v="1"/>
    <x v="0"/>
    <x v="0"/>
  </r>
  <r>
    <x v="420"/>
    <x v="1"/>
    <x v="4"/>
    <x v="4"/>
    <n v="399"/>
    <n v="3"/>
    <n v="1197"/>
    <x v="1"/>
    <x v="0"/>
    <x v="0"/>
  </r>
  <r>
    <x v="420"/>
    <x v="1"/>
    <x v="6"/>
    <x v="0"/>
    <n v="199"/>
    <n v="3"/>
    <n v="597"/>
    <x v="0"/>
    <x v="0"/>
    <x v="3"/>
  </r>
  <r>
    <x v="421"/>
    <x v="0"/>
    <x v="5"/>
    <x v="0"/>
    <n v="199"/>
    <n v="7"/>
    <n v="1393"/>
    <x v="0"/>
    <x v="0"/>
    <x v="2"/>
  </r>
  <r>
    <x v="422"/>
    <x v="2"/>
    <x v="0"/>
    <x v="1"/>
    <n v="299"/>
    <n v="10"/>
    <n v="2990"/>
    <x v="0"/>
    <x v="0"/>
    <x v="0"/>
  </r>
  <r>
    <x v="422"/>
    <x v="0"/>
    <x v="3"/>
    <x v="2"/>
    <n v="99"/>
    <n v="4"/>
    <n v="396"/>
    <x v="1"/>
    <x v="0"/>
    <x v="0"/>
  </r>
  <r>
    <x v="423"/>
    <x v="2"/>
    <x v="3"/>
    <x v="3"/>
    <n v="499"/>
    <n v="3"/>
    <n v="1497"/>
    <x v="0"/>
    <x v="0"/>
    <x v="2"/>
  </r>
  <r>
    <x v="424"/>
    <x v="0"/>
    <x v="4"/>
    <x v="1"/>
    <n v="299"/>
    <n v="5"/>
    <n v="1495"/>
    <x v="1"/>
    <x v="0"/>
    <x v="4"/>
  </r>
  <r>
    <x v="424"/>
    <x v="0"/>
    <x v="4"/>
    <x v="2"/>
    <n v="99"/>
    <n v="1"/>
    <n v="99"/>
    <x v="1"/>
    <x v="0"/>
    <x v="2"/>
  </r>
  <r>
    <x v="424"/>
    <x v="2"/>
    <x v="0"/>
    <x v="0"/>
    <n v="199"/>
    <n v="10"/>
    <n v="1990"/>
    <x v="0"/>
    <x v="0"/>
    <x v="0"/>
  </r>
  <r>
    <x v="424"/>
    <x v="1"/>
    <x v="1"/>
    <x v="4"/>
    <n v="399"/>
    <n v="10"/>
    <n v="3990"/>
    <x v="0"/>
    <x v="0"/>
    <x v="4"/>
  </r>
  <r>
    <x v="424"/>
    <x v="1"/>
    <x v="3"/>
    <x v="1"/>
    <n v="299"/>
    <n v="6"/>
    <n v="1794"/>
    <x v="0"/>
    <x v="0"/>
    <x v="0"/>
  </r>
  <r>
    <x v="424"/>
    <x v="1"/>
    <x v="6"/>
    <x v="3"/>
    <n v="499"/>
    <n v="4"/>
    <n v="1996"/>
    <x v="1"/>
    <x v="0"/>
    <x v="0"/>
  </r>
  <r>
    <x v="424"/>
    <x v="1"/>
    <x v="0"/>
    <x v="3"/>
    <n v="499"/>
    <n v="9"/>
    <n v="4491"/>
    <x v="1"/>
    <x v="0"/>
    <x v="3"/>
  </r>
  <r>
    <x v="424"/>
    <x v="1"/>
    <x v="0"/>
    <x v="2"/>
    <n v="99"/>
    <n v="3"/>
    <n v="297"/>
    <x v="0"/>
    <x v="0"/>
    <x v="2"/>
  </r>
  <r>
    <x v="424"/>
    <x v="1"/>
    <x v="0"/>
    <x v="2"/>
    <n v="99"/>
    <n v="9"/>
    <n v="891"/>
    <x v="1"/>
    <x v="0"/>
    <x v="2"/>
  </r>
  <r>
    <x v="425"/>
    <x v="1"/>
    <x v="1"/>
    <x v="4"/>
    <n v="399"/>
    <n v="8"/>
    <n v="3192"/>
    <x v="0"/>
    <x v="1"/>
    <x v="2"/>
  </r>
  <r>
    <x v="425"/>
    <x v="1"/>
    <x v="2"/>
    <x v="2"/>
    <n v="99"/>
    <n v="9"/>
    <n v="891"/>
    <x v="1"/>
    <x v="1"/>
    <x v="0"/>
  </r>
  <r>
    <x v="425"/>
    <x v="0"/>
    <x v="0"/>
    <x v="3"/>
    <n v="499"/>
    <n v="2"/>
    <n v="998"/>
    <x v="1"/>
    <x v="0"/>
    <x v="0"/>
  </r>
  <r>
    <x v="425"/>
    <x v="2"/>
    <x v="0"/>
    <x v="2"/>
    <n v="99"/>
    <n v="4"/>
    <n v="396"/>
    <x v="1"/>
    <x v="0"/>
    <x v="3"/>
  </r>
  <r>
    <x v="425"/>
    <x v="2"/>
    <x v="5"/>
    <x v="0"/>
    <n v="199"/>
    <n v="2"/>
    <n v="398"/>
    <x v="0"/>
    <x v="0"/>
    <x v="0"/>
  </r>
  <r>
    <x v="425"/>
    <x v="2"/>
    <x v="5"/>
    <x v="1"/>
    <n v="299"/>
    <n v="1"/>
    <n v="299"/>
    <x v="1"/>
    <x v="0"/>
    <x v="0"/>
  </r>
  <r>
    <x v="425"/>
    <x v="2"/>
    <x v="6"/>
    <x v="1"/>
    <n v="299"/>
    <n v="6"/>
    <n v="1794"/>
    <x v="0"/>
    <x v="0"/>
    <x v="3"/>
  </r>
  <r>
    <x v="425"/>
    <x v="1"/>
    <x v="2"/>
    <x v="4"/>
    <n v="399"/>
    <n v="10"/>
    <n v="3990"/>
    <x v="1"/>
    <x v="0"/>
    <x v="0"/>
  </r>
  <r>
    <x v="425"/>
    <x v="0"/>
    <x v="2"/>
    <x v="4"/>
    <n v="399"/>
    <n v="6"/>
    <n v="2394"/>
    <x v="0"/>
    <x v="0"/>
    <x v="0"/>
  </r>
  <r>
    <x v="425"/>
    <x v="1"/>
    <x v="0"/>
    <x v="0"/>
    <n v="199"/>
    <n v="3"/>
    <n v="597"/>
    <x v="0"/>
    <x v="0"/>
    <x v="1"/>
  </r>
  <r>
    <x v="425"/>
    <x v="2"/>
    <x v="0"/>
    <x v="3"/>
    <n v="499"/>
    <n v="4"/>
    <n v="1996"/>
    <x v="0"/>
    <x v="0"/>
    <x v="3"/>
  </r>
  <r>
    <x v="425"/>
    <x v="1"/>
    <x v="3"/>
    <x v="3"/>
    <n v="499"/>
    <n v="6"/>
    <n v="2994"/>
    <x v="0"/>
    <x v="0"/>
    <x v="1"/>
  </r>
  <r>
    <x v="425"/>
    <x v="0"/>
    <x v="2"/>
    <x v="3"/>
    <n v="499"/>
    <n v="7"/>
    <n v="3493"/>
    <x v="1"/>
    <x v="0"/>
    <x v="2"/>
  </r>
  <r>
    <x v="425"/>
    <x v="0"/>
    <x v="4"/>
    <x v="0"/>
    <n v="199"/>
    <n v="5"/>
    <n v="995"/>
    <x v="1"/>
    <x v="1"/>
    <x v="0"/>
  </r>
  <r>
    <x v="425"/>
    <x v="0"/>
    <x v="2"/>
    <x v="1"/>
    <n v="299"/>
    <n v="4"/>
    <n v="1196"/>
    <x v="0"/>
    <x v="0"/>
    <x v="3"/>
  </r>
  <r>
    <x v="425"/>
    <x v="0"/>
    <x v="5"/>
    <x v="1"/>
    <n v="299"/>
    <n v="10"/>
    <n v="2990"/>
    <x v="1"/>
    <x v="0"/>
    <x v="1"/>
  </r>
  <r>
    <x v="425"/>
    <x v="0"/>
    <x v="1"/>
    <x v="2"/>
    <n v="99"/>
    <n v="6"/>
    <n v="594"/>
    <x v="0"/>
    <x v="0"/>
    <x v="2"/>
  </r>
  <r>
    <x v="425"/>
    <x v="1"/>
    <x v="2"/>
    <x v="0"/>
    <n v="199"/>
    <n v="4"/>
    <n v="796"/>
    <x v="0"/>
    <x v="0"/>
    <x v="0"/>
  </r>
  <r>
    <x v="425"/>
    <x v="1"/>
    <x v="4"/>
    <x v="4"/>
    <n v="399"/>
    <n v="7"/>
    <n v="2793"/>
    <x v="1"/>
    <x v="0"/>
    <x v="1"/>
  </r>
  <r>
    <x v="425"/>
    <x v="1"/>
    <x v="1"/>
    <x v="3"/>
    <n v="499"/>
    <n v="2"/>
    <n v="998"/>
    <x v="1"/>
    <x v="1"/>
    <x v="2"/>
  </r>
  <r>
    <x v="425"/>
    <x v="1"/>
    <x v="4"/>
    <x v="4"/>
    <n v="399"/>
    <n v="2"/>
    <n v="798"/>
    <x v="0"/>
    <x v="0"/>
    <x v="2"/>
  </r>
  <r>
    <x v="425"/>
    <x v="1"/>
    <x v="4"/>
    <x v="1"/>
    <n v="299"/>
    <n v="2"/>
    <n v="598"/>
    <x v="1"/>
    <x v="0"/>
    <x v="2"/>
  </r>
  <r>
    <x v="425"/>
    <x v="2"/>
    <x v="3"/>
    <x v="0"/>
    <n v="199"/>
    <n v="10"/>
    <n v="1990"/>
    <x v="1"/>
    <x v="0"/>
    <x v="1"/>
  </r>
  <r>
    <x v="425"/>
    <x v="0"/>
    <x v="0"/>
    <x v="4"/>
    <n v="399"/>
    <n v="2"/>
    <n v="798"/>
    <x v="1"/>
    <x v="0"/>
    <x v="0"/>
  </r>
  <r>
    <x v="425"/>
    <x v="0"/>
    <x v="2"/>
    <x v="2"/>
    <n v="99"/>
    <n v="3"/>
    <n v="297"/>
    <x v="1"/>
    <x v="1"/>
    <x v="3"/>
  </r>
  <r>
    <x v="425"/>
    <x v="1"/>
    <x v="6"/>
    <x v="3"/>
    <n v="499"/>
    <n v="5"/>
    <n v="2495"/>
    <x v="0"/>
    <x v="0"/>
    <x v="2"/>
  </r>
  <r>
    <x v="426"/>
    <x v="1"/>
    <x v="6"/>
    <x v="4"/>
    <n v="399"/>
    <n v="3"/>
    <n v="1197"/>
    <x v="0"/>
    <x v="0"/>
    <x v="2"/>
  </r>
  <r>
    <x v="426"/>
    <x v="2"/>
    <x v="6"/>
    <x v="2"/>
    <n v="99"/>
    <n v="7"/>
    <n v="693"/>
    <x v="0"/>
    <x v="0"/>
    <x v="2"/>
  </r>
  <r>
    <x v="426"/>
    <x v="1"/>
    <x v="6"/>
    <x v="3"/>
    <n v="499"/>
    <n v="8"/>
    <n v="3992"/>
    <x v="0"/>
    <x v="0"/>
    <x v="2"/>
  </r>
  <r>
    <x v="426"/>
    <x v="2"/>
    <x v="5"/>
    <x v="2"/>
    <n v="99"/>
    <n v="5"/>
    <n v="495"/>
    <x v="0"/>
    <x v="0"/>
    <x v="3"/>
  </r>
  <r>
    <x v="426"/>
    <x v="2"/>
    <x v="3"/>
    <x v="1"/>
    <n v="299"/>
    <n v="6"/>
    <n v="1794"/>
    <x v="0"/>
    <x v="0"/>
    <x v="2"/>
  </r>
  <r>
    <x v="426"/>
    <x v="2"/>
    <x v="3"/>
    <x v="4"/>
    <n v="399"/>
    <n v="8"/>
    <n v="3192"/>
    <x v="0"/>
    <x v="0"/>
    <x v="2"/>
  </r>
  <r>
    <x v="426"/>
    <x v="0"/>
    <x v="0"/>
    <x v="3"/>
    <n v="499"/>
    <n v="7"/>
    <n v="3493"/>
    <x v="1"/>
    <x v="0"/>
    <x v="0"/>
  </r>
  <r>
    <x v="427"/>
    <x v="2"/>
    <x v="6"/>
    <x v="2"/>
    <n v="99"/>
    <n v="8"/>
    <n v="792"/>
    <x v="0"/>
    <x v="0"/>
    <x v="3"/>
  </r>
  <r>
    <x v="427"/>
    <x v="0"/>
    <x v="5"/>
    <x v="0"/>
    <n v="199"/>
    <n v="6"/>
    <n v="1194"/>
    <x v="0"/>
    <x v="0"/>
    <x v="2"/>
  </r>
  <r>
    <x v="428"/>
    <x v="0"/>
    <x v="2"/>
    <x v="0"/>
    <n v="199"/>
    <n v="2"/>
    <n v="398"/>
    <x v="0"/>
    <x v="0"/>
    <x v="4"/>
  </r>
  <r>
    <x v="429"/>
    <x v="2"/>
    <x v="2"/>
    <x v="2"/>
    <n v="99"/>
    <n v="9"/>
    <n v="891"/>
    <x v="1"/>
    <x v="0"/>
    <x v="0"/>
  </r>
  <r>
    <x v="429"/>
    <x v="2"/>
    <x v="5"/>
    <x v="4"/>
    <n v="399"/>
    <n v="6"/>
    <n v="2394"/>
    <x v="0"/>
    <x v="0"/>
    <x v="4"/>
  </r>
  <r>
    <x v="429"/>
    <x v="1"/>
    <x v="1"/>
    <x v="0"/>
    <n v="199"/>
    <n v="4"/>
    <n v="796"/>
    <x v="1"/>
    <x v="0"/>
    <x v="2"/>
  </r>
  <r>
    <x v="429"/>
    <x v="1"/>
    <x v="1"/>
    <x v="3"/>
    <n v="499"/>
    <n v="10"/>
    <n v="4990"/>
    <x v="1"/>
    <x v="0"/>
    <x v="2"/>
  </r>
  <r>
    <x v="429"/>
    <x v="0"/>
    <x v="5"/>
    <x v="3"/>
    <n v="499"/>
    <n v="2"/>
    <n v="998"/>
    <x v="1"/>
    <x v="0"/>
    <x v="0"/>
  </r>
  <r>
    <x v="429"/>
    <x v="2"/>
    <x v="1"/>
    <x v="1"/>
    <n v="299"/>
    <n v="6"/>
    <n v="1794"/>
    <x v="0"/>
    <x v="0"/>
    <x v="3"/>
  </r>
  <r>
    <x v="429"/>
    <x v="2"/>
    <x v="6"/>
    <x v="1"/>
    <n v="299"/>
    <n v="8"/>
    <n v="2392"/>
    <x v="0"/>
    <x v="0"/>
    <x v="2"/>
  </r>
  <r>
    <x v="429"/>
    <x v="2"/>
    <x v="5"/>
    <x v="0"/>
    <n v="199"/>
    <n v="10"/>
    <n v="1990"/>
    <x v="1"/>
    <x v="0"/>
    <x v="0"/>
  </r>
  <r>
    <x v="429"/>
    <x v="2"/>
    <x v="6"/>
    <x v="3"/>
    <n v="499"/>
    <n v="6"/>
    <n v="2994"/>
    <x v="0"/>
    <x v="0"/>
    <x v="2"/>
  </r>
  <r>
    <x v="429"/>
    <x v="0"/>
    <x v="3"/>
    <x v="0"/>
    <n v="199"/>
    <n v="8"/>
    <n v="1592"/>
    <x v="1"/>
    <x v="0"/>
    <x v="2"/>
  </r>
  <r>
    <x v="429"/>
    <x v="1"/>
    <x v="2"/>
    <x v="3"/>
    <n v="499"/>
    <n v="7"/>
    <n v="3493"/>
    <x v="0"/>
    <x v="0"/>
    <x v="1"/>
  </r>
  <r>
    <x v="429"/>
    <x v="1"/>
    <x v="2"/>
    <x v="2"/>
    <n v="99"/>
    <n v="1"/>
    <n v="99"/>
    <x v="1"/>
    <x v="0"/>
    <x v="3"/>
  </r>
  <r>
    <x v="429"/>
    <x v="0"/>
    <x v="0"/>
    <x v="4"/>
    <n v="399"/>
    <n v="1"/>
    <n v="399"/>
    <x v="0"/>
    <x v="0"/>
    <x v="3"/>
  </r>
  <r>
    <x v="429"/>
    <x v="2"/>
    <x v="2"/>
    <x v="2"/>
    <n v="99"/>
    <n v="1"/>
    <n v="99"/>
    <x v="0"/>
    <x v="1"/>
    <x v="0"/>
  </r>
  <r>
    <x v="429"/>
    <x v="1"/>
    <x v="0"/>
    <x v="2"/>
    <n v="99"/>
    <n v="1"/>
    <n v="99"/>
    <x v="0"/>
    <x v="0"/>
    <x v="3"/>
  </r>
  <r>
    <x v="430"/>
    <x v="2"/>
    <x v="1"/>
    <x v="2"/>
    <n v="99"/>
    <n v="3"/>
    <n v="297"/>
    <x v="1"/>
    <x v="0"/>
    <x v="3"/>
  </r>
  <r>
    <x v="430"/>
    <x v="0"/>
    <x v="0"/>
    <x v="1"/>
    <n v="299"/>
    <n v="3"/>
    <n v="897"/>
    <x v="0"/>
    <x v="0"/>
    <x v="2"/>
  </r>
  <r>
    <x v="430"/>
    <x v="2"/>
    <x v="3"/>
    <x v="0"/>
    <n v="199"/>
    <n v="4"/>
    <n v="796"/>
    <x v="0"/>
    <x v="0"/>
    <x v="2"/>
  </r>
  <r>
    <x v="430"/>
    <x v="1"/>
    <x v="4"/>
    <x v="2"/>
    <n v="99"/>
    <n v="8"/>
    <n v="792"/>
    <x v="1"/>
    <x v="0"/>
    <x v="4"/>
  </r>
  <r>
    <x v="430"/>
    <x v="2"/>
    <x v="3"/>
    <x v="4"/>
    <n v="399"/>
    <n v="4"/>
    <n v="1596"/>
    <x v="0"/>
    <x v="0"/>
    <x v="2"/>
  </r>
  <r>
    <x v="430"/>
    <x v="1"/>
    <x v="5"/>
    <x v="3"/>
    <n v="499"/>
    <n v="4"/>
    <n v="1996"/>
    <x v="1"/>
    <x v="1"/>
    <x v="2"/>
  </r>
  <r>
    <x v="430"/>
    <x v="1"/>
    <x v="5"/>
    <x v="1"/>
    <n v="299"/>
    <n v="6"/>
    <n v="1794"/>
    <x v="0"/>
    <x v="0"/>
    <x v="3"/>
  </r>
  <r>
    <x v="431"/>
    <x v="1"/>
    <x v="3"/>
    <x v="3"/>
    <n v="499"/>
    <n v="7"/>
    <n v="3493"/>
    <x v="0"/>
    <x v="0"/>
    <x v="0"/>
  </r>
  <r>
    <x v="431"/>
    <x v="1"/>
    <x v="0"/>
    <x v="2"/>
    <n v="99"/>
    <n v="4"/>
    <n v="396"/>
    <x v="0"/>
    <x v="0"/>
    <x v="2"/>
  </r>
  <r>
    <x v="431"/>
    <x v="1"/>
    <x v="6"/>
    <x v="0"/>
    <n v="199"/>
    <n v="2"/>
    <n v="398"/>
    <x v="0"/>
    <x v="0"/>
    <x v="0"/>
  </r>
  <r>
    <x v="432"/>
    <x v="1"/>
    <x v="6"/>
    <x v="0"/>
    <n v="199"/>
    <n v="6"/>
    <n v="1194"/>
    <x v="1"/>
    <x v="0"/>
    <x v="3"/>
  </r>
  <r>
    <x v="432"/>
    <x v="2"/>
    <x v="2"/>
    <x v="4"/>
    <n v="399"/>
    <n v="8"/>
    <n v="3192"/>
    <x v="1"/>
    <x v="0"/>
    <x v="3"/>
  </r>
  <r>
    <x v="433"/>
    <x v="0"/>
    <x v="5"/>
    <x v="3"/>
    <n v="499"/>
    <n v="1"/>
    <n v="499"/>
    <x v="0"/>
    <x v="0"/>
    <x v="0"/>
  </r>
  <r>
    <x v="433"/>
    <x v="0"/>
    <x v="4"/>
    <x v="1"/>
    <n v="299"/>
    <n v="6"/>
    <n v="1794"/>
    <x v="1"/>
    <x v="0"/>
    <x v="2"/>
  </r>
  <r>
    <x v="434"/>
    <x v="2"/>
    <x v="1"/>
    <x v="0"/>
    <n v="199"/>
    <n v="3"/>
    <n v="597"/>
    <x v="0"/>
    <x v="0"/>
    <x v="0"/>
  </r>
  <r>
    <x v="434"/>
    <x v="0"/>
    <x v="3"/>
    <x v="4"/>
    <n v="399"/>
    <n v="10"/>
    <n v="3990"/>
    <x v="1"/>
    <x v="0"/>
    <x v="2"/>
  </r>
  <r>
    <x v="434"/>
    <x v="2"/>
    <x v="5"/>
    <x v="4"/>
    <n v="399"/>
    <n v="5"/>
    <n v="1995"/>
    <x v="0"/>
    <x v="0"/>
    <x v="1"/>
  </r>
  <r>
    <x v="435"/>
    <x v="2"/>
    <x v="3"/>
    <x v="1"/>
    <n v="299"/>
    <n v="6"/>
    <n v="1794"/>
    <x v="0"/>
    <x v="0"/>
    <x v="3"/>
  </r>
  <r>
    <x v="435"/>
    <x v="2"/>
    <x v="2"/>
    <x v="3"/>
    <n v="499"/>
    <n v="6"/>
    <n v="2994"/>
    <x v="1"/>
    <x v="0"/>
    <x v="2"/>
  </r>
  <r>
    <x v="435"/>
    <x v="0"/>
    <x v="3"/>
    <x v="1"/>
    <n v="299"/>
    <n v="2"/>
    <n v="598"/>
    <x v="0"/>
    <x v="0"/>
    <x v="2"/>
  </r>
  <r>
    <x v="435"/>
    <x v="1"/>
    <x v="5"/>
    <x v="0"/>
    <n v="199"/>
    <n v="5"/>
    <n v="995"/>
    <x v="0"/>
    <x v="0"/>
    <x v="2"/>
  </r>
  <r>
    <x v="435"/>
    <x v="0"/>
    <x v="2"/>
    <x v="1"/>
    <n v="299"/>
    <n v="9"/>
    <n v="2691"/>
    <x v="0"/>
    <x v="0"/>
    <x v="3"/>
  </r>
  <r>
    <x v="436"/>
    <x v="1"/>
    <x v="2"/>
    <x v="0"/>
    <n v="199"/>
    <n v="4"/>
    <n v="796"/>
    <x v="0"/>
    <x v="0"/>
    <x v="2"/>
  </r>
  <r>
    <x v="436"/>
    <x v="1"/>
    <x v="6"/>
    <x v="1"/>
    <n v="299"/>
    <n v="2"/>
    <n v="598"/>
    <x v="1"/>
    <x v="0"/>
    <x v="2"/>
  </r>
  <r>
    <x v="436"/>
    <x v="1"/>
    <x v="1"/>
    <x v="3"/>
    <n v="499"/>
    <n v="9"/>
    <n v="4491"/>
    <x v="0"/>
    <x v="0"/>
    <x v="0"/>
  </r>
  <r>
    <x v="436"/>
    <x v="2"/>
    <x v="0"/>
    <x v="1"/>
    <n v="299"/>
    <n v="6"/>
    <n v="1794"/>
    <x v="0"/>
    <x v="0"/>
    <x v="4"/>
  </r>
  <r>
    <x v="436"/>
    <x v="2"/>
    <x v="2"/>
    <x v="0"/>
    <n v="199"/>
    <n v="7"/>
    <n v="1393"/>
    <x v="0"/>
    <x v="0"/>
    <x v="1"/>
  </r>
  <r>
    <x v="436"/>
    <x v="1"/>
    <x v="2"/>
    <x v="3"/>
    <n v="499"/>
    <n v="10"/>
    <n v="4990"/>
    <x v="1"/>
    <x v="0"/>
    <x v="3"/>
  </r>
  <r>
    <x v="437"/>
    <x v="0"/>
    <x v="6"/>
    <x v="2"/>
    <n v="99"/>
    <n v="7"/>
    <n v="693"/>
    <x v="1"/>
    <x v="0"/>
    <x v="2"/>
  </r>
  <r>
    <x v="437"/>
    <x v="1"/>
    <x v="1"/>
    <x v="1"/>
    <n v="299"/>
    <n v="5"/>
    <n v="1495"/>
    <x v="1"/>
    <x v="0"/>
    <x v="3"/>
  </r>
  <r>
    <x v="437"/>
    <x v="0"/>
    <x v="3"/>
    <x v="4"/>
    <n v="399"/>
    <n v="3"/>
    <n v="1197"/>
    <x v="1"/>
    <x v="0"/>
    <x v="1"/>
  </r>
  <r>
    <x v="437"/>
    <x v="0"/>
    <x v="6"/>
    <x v="3"/>
    <n v="499"/>
    <n v="5"/>
    <n v="2495"/>
    <x v="1"/>
    <x v="0"/>
    <x v="3"/>
  </r>
  <r>
    <x v="437"/>
    <x v="1"/>
    <x v="3"/>
    <x v="4"/>
    <n v="399"/>
    <n v="9"/>
    <n v="3591"/>
    <x v="0"/>
    <x v="0"/>
    <x v="3"/>
  </r>
  <r>
    <x v="437"/>
    <x v="0"/>
    <x v="2"/>
    <x v="1"/>
    <n v="299"/>
    <n v="5"/>
    <n v="1495"/>
    <x v="0"/>
    <x v="0"/>
    <x v="2"/>
  </r>
  <r>
    <x v="437"/>
    <x v="1"/>
    <x v="1"/>
    <x v="3"/>
    <n v="499"/>
    <n v="1"/>
    <n v="499"/>
    <x v="0"/>
    <x v="1"/>
    <x v="3"/>
  </r>
  <r>
    <x v="437"/>
    <x v="2"/>
    <x v="2"/>
    <x v="1"/>
    <n v="299"/>
    <n v="5"/>
    <n v="1495"/>
    <x v="0"/>
    <x v="0"/>
    <x v="0"/>
  </r>
  <r>
    <x v="437"/>
    <x v="0"/>
    <x v="5"/>
    <x v="4"/>
    <n v="399"/>
    <n v="2"/>
    <n v="798"/>
    <x v="1"/>
    <x v="0"/>
    <x v="2"/>
  </r>
  <r>
    <x v="437"/>
    <x v="2"/>
    <x v="2"/>
    <x v="2"/>
    <n v="99"/>
    <n v="6"/>
    <n v="594"/>
    <x v="1"/>
    <x v="0"/>
    <x v="3"/>
  </r>
  <r>
    <x v="437"/>
    <x v="2"/>
    <x v="5"/>
    <x v="4"/>
    <n v="399"/>
    <n v="1"/>
    <n v="399"/>
    <x v="1"/>
    <x v="0"/>
    <x v="3"/>
  </r>
  <r>
    <x v="437"/>
    <x v="2"/>
    <x v="6"/>
    <x v="2"/>
    <n v="99"/>
    <n v="1"/>
    <n v="99"/>
    <x v="0"/>
    <x v="0"/>
    <x v="2"/>
  </r>
  <r>
    <x v="437"/>
    <x v="0"/>
    <x v="6"/>
    <x v="1"/>
    <n v="299"/>
    <n v="6"/>
    <n v="1794"/>
    <x v="1"/>
    <x v="0"/>
    <x v="2"/>
  </r>
  <r>
    <x v="437"/>
    <x v="2"/>
    <x v="5"/>
    <x v="4"/>
    <n v="399"/>
    <n v="7"/>
    <n v="2793"/>
    <x v="1"/>
    <x v="0"/>
    <x v="0"/>
  </r>
  <r>
    <x v="438"/>
    <x v="1"/>
    <x v="5"/>
    <x v="1"/>
    <n v="299"/>
    <n v="2"/>
    <n v="598"/>
    <x v="1"/>
    <x v="0"/>
    <x v="2"/>
  </r>
  <r>
    <x v="438"/>
    <x v="2"/>
    <x v="3"/>
    <x v="1"/>
    <n v="299"/>
    <n v="1"/>
    <n v="299"/>
    <x v="0"/>
    <x v="0"/>
    <x v="3"/>
  </r>
  <r>
    <x v="438"/>
    <x v="2"/>
    <x v="2"/>
    <x v="4"/>
    <n v="399"/>
    <n v="10"/>
    <n v="3990"/>
    <x v="1"/>
    <x v="0"/>
    <x v="3"/>
  </r>
  <r>
    <x v="438"/>
    <x v="0"/>
    <x v="5"/>
    <x v="3"/>
    <n v="499"/>
    <n v="6"/>
    <n v="2994"/>
    <x v="0"/>
    <x v="0"/>
    <x v="4"/>
  </r>
  <r>
    <x v="438"/>
    <x v="2"/>
    <x v="0"/>
    <x v="4"/>
    <n v="399"/>
    <n v="2"/>
    <n v="798"/>
    <x v="0"/>
    <x v="0"/>
    <x v="2"/>
  </r>
  <r>
    <x v="438"/>
    <x v="1"/>
    <x v="1"/>
    <x v="4"/>
    <n v="399"/>
    <n v="4"/>
    <n v="1596"/>
    <x v="0"/>
    <x v="0"/>
    <x v="3"/>
  </r>
  <r>
    <x v="439"/>
    <x v="2"/>
    <x v="0"/>
    <x v="3"/>
    <n v="499"/>
    <n v="3"/>
    <n v="1497"/>
    <x v="0"/>
    <x v="0"/>
    <x v="1"/>
  </r>
  <r>
    <x v="439"/>
    <x v="1"/>
    <x v="0"/>
    <x v="2"/>
    <n v="99"/>
    <n v="2"/>
    <n v="198"/>
    <x v="0"/>
    <x v="1"/>
    <x v="2"/>
  </r>
  <r>
    <x v="439"/>
    <x v="0"/>
    <x v="0"/>
    <x v="3"/>
    <n v="499"/>
    <n v="1"/>
    <n v="499"/>
    <x v="0"/>
    <x v="0"/>
    <x v="0"/>
  </r>
  <r>
    <x v="439"/>
    <x v="1"/>
    <x v="5"/>
    <x v="4"/>
    <n v="399"/>
    <n v="9"/>
    <n v="3591"/>
    <x v="0"/>
    <x v="0"/>
    <x v="1"/>
  </r>
  <r>
    <x v="439"/>
    <x v="2"/>
    <x v="3"/>
    <x v="3"/>
    <n v="499"/>
    <n v="5"/>
    <n v="2495"/>
    <x v="0"/>
    <x v="0"/>
    <x v="3"/>
  </r>
  <r>
    <x v="439"/>
    <x v="1"/>
    <x v="3"/>
    <x v="0"/>
    <n v="199"/>
    <n v="6"/>
    <n v="1194"/>
    <x v="1"/>
    <x v="0"/>
    <x v="3"/>
  </r>
  <r>
    <x v="439"/>
    <x v="0"/>
    <x v="4"/>
    <x v="3"/>
    <n v="499"/>
    <n v="7"/>
    <n v="3493"/>
    <x v="0"/>
    <x v="0"/>
    <x v="1"/>
  </r>
  <r>
    <x v="439"/>
    <x v="2"/>
    <x v="0"/>
    <x v="2"/>
    <n v="99"/>
    <n v="6"/>
    <n v="594"/>
    <x v="0"/>
    <x v="0"/>
    <x v="3"/>
  </r>
  <r>
    <x v="439"/>
    <x v="1"/>
    <x v="2"/>
    <x v="4"/>
    <n v="399"/>
    <n v="4"/>
    <n v="1596"/>
    <x v="1"/>
    <x v="0"/>
    <x v="0"/>
  </r>
  <r>
    <x v="439"/>
    <x v="1"/>
    <x v="3"/>
    <x v="0"/>
    <n v="199"/>
    <n v="5"/>
    <n v="995"/>
    <x v="0"/>
    <x v="0"/>
    <x v="3"/>
  </r>
  <r>
    <x v="439"/>
    <x v="0"/>
    <x v="6"/>
    <x v="3"/>
    <n v="499"/>
    <n v="1"/>
    <n v="499"/>
    <x v="0"/>
    <x v="0"/>
    <x v="2"/>
  </r>
  <r>
    <x v="439"/>
    <x v="0"/>
    <x v="2"/>
    <x v="0"/>
    <n v="199"/>
    <n v="3"/>
    <n v="597"/>
    <x v="0"/>
    <x v="1"/>
    <x v="3"/>
  </r>
  <r>
    <x v="439"/>
    <x v="2"/>
    <x v="2"/>
    <x v="1"/>
    <n v="299"/>
    <n v="9"/>
    <n v="2691"/>
    <x v="0"/>
    <x v="0"/>
    <x v="0"/>
  </r>
  <r>
    <x v="439"/>
    <x v="2"/>
    <x v="5"/>
    <x v="1"/>
    <n v="299"/>
    <n v="9"/>
    <n v="2691"/>
    <x v="0"/>
    <x v="0"/>
    <x v="1"/>
  </r>
  <r>
    <x v="439"/>
    <x v="1"/>
    <x v="4"/>
    <x v="2"/>
    <n v="99"/>
    <n v="10"/>
    <n v="990"/>
    <x v="1"/>
    <x v="1"/>
    <x v="3"/>
  </r>
  <r>
    <x v="439"/>
    <x v="0"/>
    <x v="2"/>
    <x v="1"/>
    <n v="299"/>
    <n v="9"/>
    <n v="2691"/>
    <x v="0"/>
    <x v="0"/>
    <x v="2"/>
  </r>
  <r>
    <x v="439"/>
    <x v="1"/>
    <x v="4"/>
    <x v="3"/>
    <n v="499"/>
    <n v="9"/>
    <n v="4491"/>
    <x v="1"/>
    <x v="0"/>
    <x v="3"/>
  </r>
  <r>
    <x v="439"/>
    <x v="0"/>
    <x v="4"/>
    <x v="4"/>
    <n v="399"/>
    <n v="7"/>
    <n v="2793"/>
    <x v="0"/>
    <x v="0"/>
    <x v="0"/>
  </r>
  <r>
    <x v="439"/>
    <x v="1"/>
    <x v="1"/>
    <x v="1"/>
    <n v="299"/>
    <n v="4"/>
    <n v="1196"/>
    <x v="0"/>
    <x v="0"/>
    <x v="3"/>
  </r>
  <r>
    <x v="439"/>
    <x v="0"/>
    <x v="5"/>
    <x v="2"/>
    <n v="99"/>
    <n v="3"/>
    <n v="297"/>
    <x v="0"/>
    <x v="0"/>
    <x v="4"/>
  </r>
  <r>
    <x v="439"/>
    <x v="1"/>
    <x v="1"/>
    <x v="2"/>
    <n v="99"/>
    <n v="4"/>
    <n v="396"/>
    <x v="0"/>
    <x v="0"/>
    <x v="3"/>
  </r>
  <r>
    <x v="439"/>
    <x v="2"/>
    <x v="4"/>
    <x v="2"/>
    <n v="99"/>
    <n v="8"/>
    <n v="792"/>
    <x v="1"/>
    <x v="0"/>
    <x v="2"/>
  </r>
  <r>
    <x v="439"/>
    <x v="0"/>
    <x v="2"/>
    <x v="3"/>
    <n v="499"/>
    <n v="2"/>
    <n v="998"/>
    <x v="1"/>
    <x v="0"/>
    <x v="3"/>
  </r>
  <r>
    <x v="439"/>
    <x v="0"/>
    <x v="4"/>
    <x v="2"/>
    <n v="99"/>
    <n v="5"/>
    <n v="495"/>
    <x v="1"/>
    <x v="1"/>
    <x v="4"/>
  </r>
  <r>
    <x v="440"/>
    <x v="0"/>
    <x v="3"/>
    <x v="3"/>
    <n v="499"/>
    <n v="3"/>
    <n v="1497"/>
    <x v="1"/>
    <x v="0"/>
    <x v="2"/>
  </r>
  <r>
    <x v="440"/>
    <x v="2"/>
    <x v="4"/>
    <x v="2"/>
    <n v="99"/>
    <n v="1"/>
    <n v="99"/>
    <x v="0"/>
    <x v="0"/>
    <x v="3"/>
  </r>
  <r>
    <x v="440"/>
    <x v="2"/>
    <x v="0"/>
    <x v="2"/>
    <n v="99"/>
    <n v="3"/>
    <n v="297"/>
    <x v="0"/>
    <x v="0"/>
    <x v="2"/>
  </r>
  <r>
    <x v="440"/>
    <x v="1"/>
    <x v="0"/>
    <x v="1"/>
    <n v="299"/>
    <n v="4"/>
    <n v="1196"/>
    <x v="0"/>
    <x v="0"/>
    <x v="1"/>
  </r>
  <r>
    <x v="440"/>
    <x v="2"/>
    <x v="2"/>
    <x v="2"/>
    <n v="99"/>
    <n v="4"/>
    <n v="396"/>
    <x v="0"/>
    <x v="0"/>
    <x v="2"/>
  </r>
  <r>
    <x v="440"/>
    <x v="1"/>
    <x v="2"/>
    <x v="0"/>
    <n v="199"/>
    <n v="5"/>
    <n v="995"/>
    <x v="0"/>
    <x v="0"/>
    <x v="1"/>
  </r>
  <r>
    <x v="440"/>
    <x v="2"/>
    <x v="6"/>
    <x v="0"/>
    <n v="199"/>
    <n v="7"/>
    <n v="1393"/>
    <x v="0"/>
    <x v="0"/>
    <x v="3"/>
  </r>
  <r>
    <x v="440"/>
    <x v="1"/>
    <x v="0"/>
    <x v="3"/>
    <n v="499"/>
    <n v="8"/>
    <n v="3992"/>
    <x v="0"/>
    <x v="0"/>
    <x v="2"/>
  </r>
  <r>
    <x v="440"/>
    <x v="2"/>
    <x v="1"/>
    <x v="0"/>
    <n v="199"/>
    <n v="7"/>
    <n v="1393"/>
    <x v="0"/>
    <x v="0"/>
    <x v="1"/>
  </r>
  <r>
    <x v="441"/>
    <x v="2"/>
    <x v="6"/>
    <x v="3"/>
    <n v="499"/>
    <n v="9"/>
    <n v="4491"/>
    <x v="0"/>
    <x v="0"/>
    <x v="1"/>
  </r>
  <r>
    <x v="441"/>
    <x v="1"/>
    <x v="2"/>
    <x v="3"/>
    <n v="499"/>
    <n v="1"/>
    <n v="499"/>
    <x v="0"/>
    <x v="1"/>
    <x v="3"/>
  </r>
  <r>
    <x v="442"/>
    <x v="1"/>
    <x v="0"/>
    <x v="2"/>
    <n v="99"/>
    <n v="7"/>
    <n v="693"/>
    <x v="0"/>
    <x v="0"/>
    <x v="4"/>
  </r>
  <r>
    <x v="442"/>
    <x v="0"/>
    <x v="0"/>
    <x v="2"/>
    <n v="99"/>
    <n v="10"/>
    <n v="990"/>
    <x v="0"/>
    <x v="0"/>
    <x v="3"/>
  </r>
  <r>
    <x v="442"/>
    <x v="2"/>
    <x v="0"/>
    <x v="1"/>
    <n v="299"/>
    <n v="3"/>
    <n v="897"/>
    <x v="0"/>
    <x v="0"/>
    <x v="0"/>
  </r>
  <r>
    <x v="442"/>
    <x v="0"/>
    <x v="6"/>
    <x v="2"/>
    <n v="99"/>
    <n v="6"/>
    <n v="594"/>
    <x v="1"/>
    <x v="0"/>
    <x v="2"/>
  </r>
  <r>
    <x v="442"/>
    <x v="2"/>
    <x v="3"/>
    <x v="0"/>
    <n v="199"/>
    <n v="10"/>
    <n v="1990"/>
    <x v="0"/>
    <x v="0"/>
    <x v="3"/>
  </r>
  <r>
    <x v="442"/>
    <x v="1"/>
    <x v="4"/>
    <x v="1"/>
    <n v="299"/>
    <n v="3"/>
    <n v="897"/>
    <x v="0"/>
    <x v="0"/>
    <x v="0"/>
  </r>
  <r>
    <x v="442"/>
    <x v="2"/>
    <x v="1"/>
    <x v="0"/>
    <n v="199"/>
    <n v="5"/>
    <n v="995"/>
    <x v="1"/>
    <x v="0"/>
    <x v="4"/>
  </r>
  <r>
    <x v="442"/>
    <x v="2"/>
    <x v="1"/>
    <x v="2"/>
    <n v="99"/>
    <n v="10"/>
    <n v="990"/>
    <x v="1"/>
    <x v="0"/>
    <x v="2"/>
  </r>
  <r>
    <x v="442"/>
    <x v="1"/>
    <x v="0"/>
    <x v="4"/>
    <n v="399"/>
    <n v="6"/>
    <n v="2394"/>
    <x v="0"/>
    <x v="0"/>
    <x v="2"/>
  </r>
  <r>
    <x v="442"/>
    <x v="2"/>
    <x v="0"/>
    <x v="0"/>
    <n v="199"/>
    <n v="5"/>
    <n v="995"/>
    <x v="1"/>
    <x v="0"/>
    <x v="2"/>
  </r>
  <r>
    <x v="442"/>
    <x v="2"/>
    <x v="6"/>
    <x v="2"/>
    <n v="99"/>
    <n v="4"/>
    <n v="396"/>
    <x v="0"/>
    <x v="0"/>
    <x v="3"/>
  </r>
  <r>
    <x v="442"/>
    <x v="1"/>
    <x v="3"/>
    <x v="2"/>
    <n v="99"/>
    <n v="2"/>
    <n v="198"/>
    <x v="0"/>
    <x v="0"/>
    <x v="2"/>
  </r>
  <r>
    <x v="442"/>
    <x v="0"/>
    <x v="2"/>
    <x v="1"/>
    <n v="299"/>
    <n v="3"/>
    <n v="897"/>
    <x v="0"/>
    <x v="0"/>
    <x v="2"/>
  </r>
  <r>
    <x v="443"/>
    <x v="1"/>
    <x v="3"/>
    <x v="3"/>
    <n v="499"/>
    <n v="5"/>
    <n v="2495"/>
    <x v="0"/>
    <x v="0"/>
    <x v="2"/>
  </r>
  <r>
    <x v="443"/>
    <x v="2"/>
    <x v="3"/>
    <x v="1"/>
    <n v="299"/>
    <n v="9"/>
    <n v="2691"/>
    <x v="0"/>
    <x v="1"/>
    <x v="0"/>
  </r>
  <r>
    <x v="444"/>
    <x v="1"/>
    <x v="3"/>
    <x v="2"/>
    <n v="99"/>
    <n v="2"/>
    <n v="198"/>
    <x v="0"/>
    <x v="0"/>
    <x v="3"/>
  </r>
  <r>
    <x v="444"/>
    <x v="2"/>
    <x v="2"/>
    <x v="3"/>
    <n v="499"/>
    <n v="1"/>
    <n v="499"/>
    <x v="0"/>
    <x v="0"/>
    <x v="1"/>
  </r>
  <r>
    <x v="444"/>
    <x v="2"/>
    <x v="1"/>
    <x v="0"/>
    <n v="199"/>
    <n v="2"/>
    <n v="398"/>
    <x v="1"/>
    <x v="0"/>
    <x v="3"/>
  </r>
  <r>
    <x v="445"/>
    <x v="0"/>
    <x v="5"/>
    <x v="4"/>
    <n v="399"/>
    <n v="10"/>
    <n v="3990"/>
    <x v="1"/>
    <x v="0"/>
    <x v="3"/>
  </r>
  <r>
    <x v="445"/>
    <x v="1"/>
    <x v="6"/>
    <x v="3"/>
    <n v="499"/>
    <n v="8"/>
    <n v="3992"/>
    <x v="0"/>
    <x v="0"/>
    <x v="3"/>
  </r>
  <r>
    <x v="445"/>
    <x v="0"/>
    <x v="3"/>
    <x v="4"/>
    <n v="399"/>
    <n v="10"/>
    <n v="3990"/>
    <x v="0"/>
    <x v="0"/>
    <x v="1"/>
  </r>
  <r>
    <x v="445"/>
    <x v="1"/>
    <x v="3"/>
    <x v="2"/>
    <n v="99"/>
    <n v="5"/>
    <n v="495"/>
    <x v="0"/>
    <x v="0"/>
    <x v="2"/>
  </r>
  <r>
    <x v="445"/>
    <x v="2"/>
    <x v="6"/>
    <x v="4"/>
    <n v="399"/>
    <n v="6"/>
    <n v="2394"/>
    <x v="0"/>
    <x v="0"/>
    <x v="2"/>
  </r>
  <r>
    <x v="445"/>
    <x v="0"/>
    <x v="1"/>
    <x v="2"/>
    <n v="99"/>
    <n v="10"/>
    <n v="990"/>
    <x v="1"/>
    <x v="0"/>
    <x v="0"/>
  </r>
  <r>
    <x v="445"/>
    <x v="2"/>
    <x v="2"/>
    <x v="2"/>
    <n v="99"/>
    <n v="7"/>
    <n v="693"/>
    <x v="0"/>
    <x v="0"/>
    <x v="3"/>
  </r>
  <r>
    <x v="445"/>
    <x v="2"/>
    <x v="4"/>
    <x v="0"/>
    <n v="199"/>
    <n v="3"/>
    <n v="597"/>
    <x v="1"/>
    <x v="0"/>
    <x v="3"/>
  </r>
  <r>
    <x v="445"/>
    <x v="2"/>
    <x v="1"/>
    <x v="2"/>
    <n v="99"/>
    <n v="5"/>
    <n v="495"/>
    <x v="1"/>
    <x v="0"/>
    <x v="2"/>
  </r>
  <r>
    <x v="445"/>
    <x v="0"/>
    <x v="1"/>
    <x v="1"/>
    <n v="299"/>
    <n v="6"/>
    <n v="1794"/>
    <x v="0"/>
    <x v="0"/>
    <x v="1"/>
  </r>
  <r>
    <x v="445"/>
    <x v="1"/>
    <x v="1"/>
    <x v="2"/>
    <n v="99"/>
    <n v="3"/>
    <n v="297"/>
    <x v="1"/>
    <x v="0"/>
    <x v="2"/>
  </r>
  <r>
    <x v="445"/>
    <x v="0"/>
    <x v="2"/>
    <x v="3"/>
    <n v="499"/>
    <n v="5"/>
    <n v="2495"/>
    <x v="1"/>
    <x v="0"/>
    <x v="3"/>
  </r>
  <r>
    <x v="445"/>
    <x v="2"/>
    <x v="6"/>
    <x v="4"/>
    <n v="399"/>
    <n v="7"/>
    <n v="2793"/>
    <x v="1"/>
    <x v="0"/>
    <x v="3"/>
  </r>
  <r>
    <x v="446"/>
    <x v="0"/>
    <x v="5"/>
    <x v="2"/>
    <n v="99"/>
    <n v="7"/>
    <n v="693"/>
    <x v="1"/>
    <x v="0"/>
    <x v="0"/>
  </r>
  <r>
    <x v="446"/>
    <x v="0"/>
    <x v="5"/>
    <x v="4"/>
    <n v="399"/>
    <n v="5"/>
    <n v="1995"/>
    <x v="0"/>
    <x v="0"/>
    <x v="0"/>
  </r>
  <r>
    <x v="446"/>
    <x v="2"/>
    <x v="4"/>
    <x v="0"/>
    <n v="199"/>
    <n v="10"/>
    <n v="1990"/>
    <x v="1"/>
    <x v="0"/>
    <x v="3"/>
  </r>
  <r>
    <x v="446"/>
    <x v="2"/>
    <x v="6"/>
    <x v="4"/>
    <n v="399"/>
    <n v="10"/>
    <n v="3990"/>
    <x v="1"/>
    <x v="0"/>
    <x v="1"/>
  </r>
  <r>
    <x v="447"/>
    <x v="1"/>
    <x v="6"/>
    <x v="3"/>
    <n v="499"/>
    <n v="9"/>
    <n v="4491"/>
    <x v="1"/>
    <x v="0"/>
    <x v="4"/>
  </r>
  <r>
    <x v="447"/>
    <x v="2"/>
    <x v="1"/>
    <x v="0"/>
    <n v="199"/>
    <n v="4"/>
    <n v="796"/>
    <x v="1"/>
    <x v="0"/>
    <x v="4"/>
  </r>
  <r>
    <x v="448"/>
    <x v="2"/>
    <x v="2"/>
    <x v="4"/>
    <n v="399"/>
    <n v="8"/>
    <n v="3192"/>
    <x v="1"/>
    <x v="0"/>
    <x v="4"/>
  </r>
  <r>
    <x v="448"/>
    <x v="0"/>
    <x v="5"/>
    <x v="2"/>
    <n v="99"/>
    <n v="4"/>
    <n v="396"/>
    <x v="0"/>
    <x v="0"/>
    <x v="2"/>
  </r>
  <r>
    <x v="448"/>
    <x v="2"/>
    <x v="6"/>
    <x v="3"/>
    <n v="499"/>
    <n v="4"/>
    <n v="1996"/>
    <x v="0"/>
    <x v="1"/>
    <x v="3"/>
  </r>
  <r>
    <x v="449"/>
    <x v="2"/>
    <x v="3"/>
    <x v="4"/>
    <n v="399"/>
    <n v="9"/>
    <n v="3591"/>
    <x v="1"/>
    <x v="0"/>
    <x v="0"/>
  </r>
  <r>
    <x v="449"/>
    <x v="2"/>
    <x v="0"/>
    <x v="2"/>
    <n v="99"/>
    <n v="7"/>
    <n v="693"/>
    <x v="0"/>
    <x v="0"/>
    <x v="1"/>
  </r>
  <r>
    <x v="450"/>
    <x v="0"/>
    <x v="6"/>
    <x v="0"/>
    <n v="199"/>
    <n v="9"/>
    <n v="1791"/>
    <x v="0"/>
    <x v="0"/>
    <x v="1"/>
  </r>
  <r>
    <x v="450"/>
    <x v="1"/>
    <x v="2"/>
    <x v="0"/>
    <n v="199"/>
    <n v="10"/>
    <n v="1990"/>
    <x v="0"/>
    <x v="0"/>
    <x v="0"/>
  </r>
  <r>
    <x v="450"/>
    <x v="0"/>
    <x v="6"/>
    <x v="2"/>
    <n v="99"/>
    <n v="7"/>
    <n v="693"/>
    <x v="0"/>
    <x v="0"/>
    <x v="2"/>
  </r>
  <r>
    <x v="450"/>
    <x v="2"/>
    <x v="6"/>
    <x v="3"/>
    <n v="499"/>
    <n v="6"/>
    <n v="2994"/>
    <x v="0"/>
    <x v="0"/>
    <x v="2"/>
  </r>
  <r>
    <x v="451"/>
    <x v="0"/>
    <x v="3"/>
    <x v="1"/>
    <n v="299"/>
    <n v="2"/>
    <n v="598"/>
    <x v="0"/>
    <x v="0"/>
    <x v="3"/>
  </r>
  <r>
    <x v="451"/>
    <x v="1"/>
    <x v="4"/>
    <x v="4"/>
    <n v="399"/>
    <n v="5"/>
    <n v="1995"/>
    <x v="0"/>
    <x v="0"/>
    <x v="3"/>
  </r>
  <r>
    <x v="451"/>
    <x v="1"/>
    <x v="3"/>
    <x v="4"/>
    <n v="399"/>
    <n v="10"/>
    <n v="3990"/>
    <x v="1"/>
    <x v="0"/>
    <x v="2"/>
  </r>
  <r>
    <x v="451"/>
    <x v="1"/>
    <x v="3"/>
    <x v="2"/>
    <n v="99"/>
    <n v="5"/>
    <n v="495"/>
    <x v="0"/>
    <x v="0"/>
    <x v="2"/>
  </r>
  <r>
    <x v="452"/>
    <x v="1"/>
    <x v="5"/>
    <x v="1"/>
    <n v="299"/>
    <n v="3"/>
    <n v="897"/>
    <x v="1"/>
    <x v="0"/>
    <x v="0"/>
  </r>
  <r>
    <x v="452"/>
    <x v="1"/>
    <x v="2"/>
    <x v="4"/>
    <n v="399"/>
    <n v="9"/>
    <n v="3591"/>
    <x v="1"/>
    <x v="0"/>
    <x v="3"/>
  </r>
  <r>
    <x v="452"/>
    <x v="2"/>
    <x v="5"/>
    <x v="1"/>
    <n v="299"/>
    <n v="4"/>
    <n v="1196"/>
    <x v="0"/>
    <x v="0"/>
    <x v="2"/>
  </r>
  <r>
    <x v="452"/>
    <x v="2"/>
    <x v="6"/>
    <x v="4"/>
    <n v="399"/>
    <n v="2"/>
    <n v="798"/>
    <x v="1"/>
    <x v="0"/>
    <x v="0"/>
  </r>
  <r>
    <x v="452"/>
    <x v="0"/>
    <x v="4"/>
    <x v="1"/>
    <n v="299"/>
    <n v="1"/>
    <n v="299"/>
    <x v="0"/>
    <x v="0"/>
    <x v="4"/>
  </r>
  <r>
    <x v="452"/>
    <x v="1"/>
    <x v="2"/>
    <x v="1"/>
    <n v="299"/>
    <n v="2"/>
    <n v="598"/>
    <x v="0"/>
    <x v="0"/>
    <x v="3"/>
  </r>
  <r>
    <x v="452"/>
    <x v="1"/>
    <x v="2"/>
    <x v="0"/>
    <n v="199"/>
    <n v="10"/>
    <n v="1990"/>
    <x v="0"/>
    <x v="0"/>
    <x v="4"/>
  </r>
  <r>
    <x v="452"/>
    <x v="0"/>
    <x v="6"/>
    <x v="2"/>
    <n v="99"/>
    <n v="7"/>
    <n v="693"/>
    <x v="1"/>
    <x v="0"/>
    <x v="0"/>
  </r>
  <r>
    <x v="453"/>
    <x v="2"/>
    <x v="1"/>
    <x v="0"/>
    <n v="199"/>
    <n v="5"/>
    <n v="995"/>
    <x v="0"/>
    <x v="0"/>
    <x v="2"/>
  </r>
  <r>
    <x v="453"/>
    <x v="2"/>
    <x v="2"/>
    <x v="2"/>
    <n v="99"/>
    <n v="1"/>
    <n v="99"/>
    <x v="1"/>
    <x v="0"/>
    <x v="0"/>
  </r>
  <r>
    <x v="453"/>
    <x v="0"/>
    <x v="3"/>
    <x v="1"/>
    <n v="299"/>
    <n v="7"/>
    <n v="2093"/>
    <x v="0"/>
    <x v="0"/>
    <x v="0"/>
  </r>
  <r>
    <x v="453"/>
    <x v="1"/>
    <x v="1"/>
    <x v="4"/>
    <n v="399"/>
    <n v="9"/>
    <n v="3591"/>
    <x v="1"/>
    <x v="0"/>
    <x v="2"/>
  </r>
  <r>
    <x v="454"/>
    <x v="1"/>
    <x v="6"/>
    <x v="3"/>
    <n v="499"/>
    <n v="4"/>
    <n v="1996"/>
    <x v="0"/>
    <x v="1"/>
    <x v="1"/>
  </r>
  <r>
    <x v="454"/>
    <x v="2"/>
    <x v="5"/>
    <x v="0"/>
    <n v="199"/>
    <n v="7"/>
    <n v="1393"/>
    <x v="1"/>
    <x v="0"/>
    <x v="2"/>
  </r>
  <r>
    <x v="454"/>
    <x v="1"/>
    <x v="3"/>
    <x v="0"/>
    <n v="199"/>
    <n v="4"/>
    <n v="796"/>
    <x v="1"/>
    <x v="0"/>
    <x v="1"/>
  </r>
  <r>
    <x v="454"/>
    <x v="1"/>
    <x v="3"/>
    <x v="2"/>
    <n v="99"/>
    <n v="6"/>
    <n v="594"/>
    <x v="0"/>
    <x v="1"/>
    <x v="2"/>
  </r>
  <r>
    <x v="454"/>
    <x v="1"/>
    <x v="6"/>
    <x v="2"/>
    <n v="99"/>
    <n v="8"/>
    <n v="792"/>
    <x v="0"/>
    <x v="0"/>
    <x v="2"/>
  </r>
  <r>
    <x v="454"/>
    <x v="2"/>
    <x v="4"/>
    <x v="1"/>
    <n v="299"/>
    <n v="8"/>
    <n v="2392"/>
    <x v="0"/>
    <x v="1"/>
    <x v="0"/>
  </r>
  <r>
    <x v="454"/>
    <x v="0"/>
    <x v="0"/>
    <x v="1"/>
    <n v="299"/>
    <n v="9"/>
    <n v="2691"/>
    <x v="0"/>
    <x v="0"/>
    <x v="2"/>
  </r>
  <r>
    <x v="454"/>
    <x v="0"/>
    <x v="1"/>
    <x v="3"/>
    <n v="499"/>
    <n v="8"/>
    <n v="3992"/>
    <x v="1"/>
    <x v="0"/>
    <x v="3"/>
  </r>
  <r>
    <x v="454"/>
    <x v="2"/>
    <x v="2"/>
    <x v="1"/>
    <n v="299"/>
    <n v="4"/>
    <n v="1196"/>
    <x v="0"/>
    <x v="0"/>
    <x v="2"/>
  </r>
  <r>
    <x v="454"/>
    <x v="0"/>
    <x v="6"/>
    <x v="0"/>
    <n v="199"/>
    <n v="3"/>
    <n v="597"/>
    <x v="1"/>
    <x v="0"/>
    <x v="4"/>
  </r>
  <r>
    <x v="454"/>
    <x v="1"/>
    <x v="2"/>
    <x v="3"/>
    <n v="499"/>
    <n v="2"/>
    <n v="998"/>
    <x v="0"/>
    <x v="0"/>
    <x v="2"/>
  </r>
  <r>
    <x v="455"/>
    <x v="0"/>
    <x v="2"/>
    <x v="3"/>
    <n v="499"/>
    <n v="4"/>
    <n v="1996"/>
    <x v="0"/>
    <x v="0"/>
    <x v="2"/>
  </r>
  <r>
    <x v="455"/>
    <x v="1"/>
    <x v="2"/>
    <x v="3"/>
    <n v="499"/>
    <n v="3"/>
    <n v="1497"/>
    <x v="1"/>
    <x v="0"/>
    <x v="2"/>
  </r>
  <r>
    <x v="455"/>
    <x v="1"/>
    <x v="2"/>
    <x v="2"/>
    <n v="99"/>
    <n v="2"/>
    <n v="198"/>
    <x v="0"/>
    <x v="0"/>
    <x v="3"/>
  </r>
  <r>
    <x v="455"/>
    <x v="1"/>
    <x v="0"/>
    <x v="0"/>
    <n v="199"/>
    <n v="2"/>
    <n v="398"/>
    <x v="1"/>
    <x v="0"/>
    <x v="2"/>
  </r>
  <r>
    <x v="455"/>
    <x v="1"/>
    <x v="6"/>
    <x v="2"/>
    <n v="99"/>
    <n v="3"/>
    <n v="297"/>
    <x v="0"/>
    <x v="0"/>
    <x v="0"/>
  </r>
  <r>
    <x v="455"/>
    <x v="0"/>
    <x v="4"/>
    <x v="2"/>
    <n v="99"/>
    <n v="4"/>
    <n v="396"/>
    <x v="0"/>
    <x v="0"/>
    <x v="2"/>
  </r>
  <r>
    <x v="455"/>
    <x v="0"/>
    <x v="3"/>
    <x v="4"/>
    <n v="399"/>
    <n v="3"/>
    <n v="1197"/>
    <x v="1"/>
    <x v="0"/>
    <x v="2"/>
  </r>
  <r>
    <x v="455"/>
    <x v="2"/>
    <x v="0"/>
    <x v="3"/>
    <n v="499"/>
    <n v="8"/>
    <n v="3992"/>
    <x v="1"/>
    <x v="0"/>
    <x v="2"/>
  </r>
  <r>
    <x v="455"/>
    <x v="1"/>
    <x v="1"/>
    <x v="3"/>
    <n v="499"/>
    <n v="3"/>
    <n v="1497"/>
    <x v="1"/>
    <x v="0"/>
    <x v="2"/>
  </r>
  <r>
    <x v="455"/>
    <x v="1"/>
    <x v="5"/>
    <x v="1"/>
    <n v="299"/>
    <n v="5"/>
    <n v="1495"/>
    <x v="0"/>
    <x v="0"/>
    <x v="0"/>
  </r>
  <r>
    <x v="455"/>
    <x v="1"/>
    <x v="5"/>
    <x v="2"/>
    <n v="99"/>
    <n v="6"/>
    <n v="594"/>
    <x v="0"/>
    <x v="0"/>
    <x v="2"/>
  </r>
  <r>
    <x v="455"/>
    <x v="0"/>
    <x v="5"/>
    <x v="0"/>
    <n v="199"/>
    <n v="9"/>
    <n v="1791"/>
    <x v="0"/>
    <x v="0"/>
    <x v="2"/>
  </r>
  <r>
    <x v="455"/>
    <x v="0"/>
    <x v="0"/>
    <x v="3"/>
    <n v="499"/>
    <n v="5"/>
    <n v="2495"/>
    <x v="0"/>
    <x v="0"/>
    <x v="3"/>
  </r>
  <r>
    <x v="455"/>
    <x v="1"/>
    <x v="0"/>
    <x v="1"/>
    <n v="299"/>
    <n v="6"/>
    <n v="1794"/>
    <x v="0"/>
    <x v="0"/>
    <x v="3"/>
  </r>
  <r>
    <x v="455"/>
    <x v="0"/>
    <x v="4"/>
    <x v="3"/>
    <n v="499"/>
    <n v="9"/>
    <n v="4491"/>
    <x v="0"/>
    <x v="0"/>
    <x v="0"/>
  </r>
  <r>
    <x v="455"/>
    <x v="0"/>
    <x v="2"/>
    <x v="0"/>
    <n v="199"/>
    <n v="4"/>
    <n v="796"/>
    <x v="0"/>
    <x v="0"/>
    <x v="2"/>
  </r>
  <r>
    <x v="455"/>
    <x v="1"/>
    <x v="2"/>
    <x v="4"/>
    <n v="399"/>
    <n v="7"/>
    <n v="2793"/>
    <x v="0"/>
    <x v="0"/>
    <x v="2"/>
  </r>
  <r>
    <x v="455"/>
    <x v="1"/>
    <x v="1"/>
    <x v="1"/>
    <n v="299"/>
    <n v="5"/>
    <n v="1495"/>
    <x v="0"/>
    <x v="0"/>
    <x v="3"/>
  </r>
  <r>
    <x v="455"/>
    <x v="1"/>
    <x v="1"/>
    <x v="1"/>
    <n v="299"/>
    <n v="1"/>
    <n v="299"/>
    <x v="1"/>
    <x v="0"/>
    <x v="0"/>
  </r>
  <r>
    <x v="455"/>
    <x v="0"/>
    <x v="0"/>
    <x v="4"/>
    <n v="399"/>
    <n v="2"/>
    <n v="798"/>
    <x v="0"/>
    <x v="0"/>
    <x v="0"/>
  </r>
  <r>
    <x v="455"/>
    <x v="0"/>
    <x v="6"/>
    <x v="1"/>
    <n v="299"/>
    <n v="8"/>
    <n v="2392"/>
    <x v="0"/>
    <x v="0"/>
    <x v="2"/>
  </r>
  <r>
    <x v="455"/>
    <x v="2"/>
    <x v="0"/>
    <x v="1"/>
    <n v="299"/>
    <n v="2"/>
    <n v="598"/>
    <x v="0"/>
    <x v="0"/>
    <x v="2"/>
  </r>
  <r>
    <x v="455"/>
    <x v="0"/>
    <x v="6"/>
    <x v="2"/>
    <n v="99"/>
    <n v="3"/>
    <n v="297"/>
    <x v="0"/>
    <x v="0"/>
    <x v="3"/>
  </r>
  <r>
    <x v="456"/>
    <x v="2"/>
    <x v="1"/>
    <x v="3"/>
    <n v="499"/>
    <n v="2"/>
    <n v="998"/>
    <x v="1"/>
    <x v="0"/>
    <x v="0"/>
  </r>
  <r>
    <x v="456"/>
    <x v="1"/>
    <x v="0"/>
    <x v="4"/>
    <n v="399"/>
    <n v="7"/>
    <n v="2793"/>
    <x v="0"/>
    <x v="0"/>
    <x v="2"/>
  </r>
  <r>
    <x v="456"/>
    <x v="2"/>
    <x v="6"/>
    <x v="4"/>
    <n v="399"/>
    <n v="5"/>
    <n v="1995"/>
    <x v="0"/>
    <x v="0"/>
    <x v="4"/>
  </r>
  <r>
    <x v="457"/>
    <x v="1"/>
    <x v="2"/>
    <x v="1"/>
    <n v="299"/>
    <n v="2"/>
    <n v="598"/>
    <x v="0"/>
    <x v="1"/>
    <x v="2"/>
  </r>
  <r>
    <x v="457"/>
    <x v="1"/>
    <x v="4"/>
    <x v="3"/>
    <n v="499"/>
    <n v="4"/>
    <n v="1996"/>
    <x v="0"/>
    <x v="0"/>
    <x v="3"/>
  </r>
  <r>
    <x v="457"/>
    <x v="2"/>
    <x v="5"/>
    <x v="3"/>
    <n v="499"/>
    <n v="3"/>
    <n v="1497"/>
    <x v="0"/>
    <x v="0"/>
    <x v="2"/>
  </r>
  <r>
    <x v="457"/>
    <x v="1"/>
    <x v="4"/>
    <x v="1"/>
    <n v="299"/>
    <n v="4"/>
    <n v="1196"/>
    <x v="1"/>
    <x v="0"/>
    <x v="0"/>
  </r>
  <r>
    <x v="457"/>
    <x v="1"/>
    <x v="3"/>
    <x v="0"/>
    <n v="199"/>
    <n v="8"/>
    <n v="1592"/>
    <x v="0"/>
    <x v="0"/>
    <x v="4"/>
  </r>
  <r>
    <x v="457"/>
    <x v="0"/>
    <x v="3"/>
    <x v="2"/>
    <n v="99"/>
    <n v="6"/>
    <n v="594"/>
    <x v="1"/>
    <x v="0"/>
    <x v="2"/>
  </r>
  <r>
    <x v="458"/>
    <x v="2"/>
    <x v="6"/>
    <x v="0"/>
    <n v="199"/>
    <n v="6"/>
    <n v="1194"/>
    <x v="1"/>
    <x v="0"/>
    <x v="3"/>
  </r>
  <r>
    <x v="458"/>
    <x v="2"/>
    <x v="6"/>
    <x v="0"/>
    <n v="199"/>
    <n v="8"/>
    <n v="1592"/>
    <x v="1"/>
    <x v="0"/>
    <x v="2"/>
  </r>
  <r>
    <x v="458"/>
    <x v="2"/>
    <x v="3"/>
    <x v="4"/>
    <n v="399"/>
    <n v="10"/>
    <n v="3990"/>
    <x v="0"/>
    <x v="0"/>
    <x v="2"/>
  </r>
  <r>
    <x v="458"/>
    <x v="1"/>
    <x v="3"/>
    <x v="3"/>
    <n v="499"/>
    <n v="7"/>
    <n v="3493"/>
    <x v="0"/>
    <x v="0"/>
    <x v="2"/>
  </r>
  <r>
    <x v="458"/>
    <x v="0"/>
    <x v="1"/>
    <x v="0"/>
    <n v="199"/>
    <n v="4"/>
    <n v="796"/>
    <x v="1"/>
    <x v="1"/>
    <x v="3"/>
  </r>
  <r>
    <x v="458"/>
    <x v="2"/>
    <x v="2"/>
    <x v="1"/>
    <n v="299"/>
    <n v="7"/>
    <n v="2093"/>
    <x v="1"/>
    <x v="0"/>
    <x v="1"/>
  </r>
  <r>
    <x v="458"/>
    <x v="2"/>
    <x v="2"/>
    <x v="1"/>
    <n v="299"/>
    <n v="6"/>
    <n v="1794"/>
    <x v="0"/>
    <x v="1"/>
    <x v="2"/>
  </r>
  <r>
    <x v="458"/>
    <x v="1"/>
    <x v="6"/>
    <x v="1"/>
    <n v="299"/>
    <n v="6"/>
    <n v="1794"/>
    <x v="1"/>
    <x v="0"/>
    <x v="4"/>
  </r>
  <r>
    <x v="458"/>
    <x v="2"/>
    <x v="4"/>
    <x v="3"/>
    <n v="499"/>
    <n v="7"/>
    <n v="3493"/>
    <x v="1"/>
    <x v="0"/>
    <x v="2"/>
  </r>
  <r>
    <x v="458"/>
    <x v="0"/>
    <x v="5"/>
    <x v="4"/>
    <n v="399"/>
    <n v="8"/>
    <n v="3192"/>
    <x v="0"/>
    <x v="0"/>
    <x v="2"/>
  </r>
  <r>
    <x v="459"/>
    <x v="1"/>
    <x v="5"/>
    <x v="3"/>
    <n v="499"/>
    <n v="7"/>
    <n v="3493"/>
    <x v="1"/>
    <x v="0"/>
    <x v="2"/>
  </r>
  <r>
    <x v="459"/>
    <x v="0"/>
    <x v="5"/>
    <x v="1"/>
    <n v="299"/>
    <n v="4"/>
    <n v="1196"/>
    <x v="0"/>
    <x v="0"/>
    <x v="3"/>
  </r>
  <r>
    <x v="459"/>
    <x v="0"/>
    <x v="6"/>
    <x v="3"/>
    <n v="499"/>
    <n v="3"/>
    <n v="1497"/>
    <x v="0"/>
    <x v="0"/>
    <x v="2"/>
  </r>
  <r>
    <x v="459"/>
    <x v="1"/>
    <x v="2"/>
    <x v="2"/>
    <n v="99"/>
    <n v="1"/>
    <n v="99"/>
    <x v="0"/>
    <x v="0"/>
    <x v="4"/>
  </r>
  <r>
    <x v="459"/>
    <x v="0"/>
    <x v="2"/>
    <x v="2"/>
    <n v="99"/>
    <n v="1"/>
    <n v="99"/>
    <x v="1"/>
    <x v="0"/>
    <x v="3"/>
  </r>
  <r>
    <x v="459"/>
    <x v="2"/>
    <x v="2"/>
    <x v="1"/>
    <n v="299"/>
    <n v="7"/>
    <n v="2093"/>
    <x v="1"/>
    <x v="0"/>
    <x v="2"/>
  </r>
  <r>
    <x v="459"/>
    <x v="0"/>
    <x v="3"/>
    <x v="4"/>
    <n v="399"/>
    <n v="1"/>
    <n v="399"/>
    <x v="1"/>
    <x v="0"/>
    <x v="3"/>
  </r>
  <r>
    <x v="459"/>
    <x v="2"/>
    <x v="2"/>
    <x v="2"/>
    <n v="99"/>
    <n v="5"/>
    <n v="495"/>
    <x v="0"/>
    <x v="0"/>
    <x v="2"/>
  </r>
  <r>
    <x v="459"/>
    <x v="1"/>
    <x v="0"/>
    <x v="0"/>
    <n v="199"/>
    <n v="7"/>
    <n v="1393"/>
    <x v="0"/>
    <x v="0"/>
    <x v="0"/>
  </r>
  <r>
    <x v="459"/>
    <x v="0"/>
    <x v="6"/>
    <x v="0"/>
    <n v="199"/>
    <n v="7"/>
    <n v="1393"/>
    <x v="0"/>
    <x v="0"/>
    <x v="2"/>
  </r>
  <r>
    <x v="459"/>
    <x v="2"/>
    <x v="6"/>
    <x v="4"/>
    <n v="399"/>
    <n v="2"/>
    <n v="798"/>
    <x v="0"/>
    <x v="0"/>
    <x v="4"/>
  </r>
  <r>
    <x v="460"/>
    <x v="2"/>
    <x v="3"/>
    <x v="0"/>
    <n v="199"/>
    <n v="9"/>
    <n v="1791"/>
    <x v="1"/>
    <x v="0"/>
    <x v="3"/>
  </r>
  <r>
    <x v="460"/>
    <x v="0"/>
    <x v="0"/>
    <x v="2"/>
    <n v="99"/>
    <n v="4"/>
    <n v="396"/>
    <x v="1"/>
    <x v="0"/>
    <x v="1"/>
  </r>
  <r>
    <x v="460"/>
    <x v="1"/>
    <x v="6"/>
    <x v="3"/>
    <n v="499"/>
    <n v="1"/>
    <n v="499"/>
    <x v="1"/>
    <x v="0"/>
    <x v="3"/>
  </r>
  <r>
    <x v="460"/>
    <x v="2"/>
    <x v="5"/>
    <x v="4"/>
    <n v="399"/>
    <n v="3"/>
    <n v="1197"/>
    <x v="0"/>
    <x v="1"/>
    <x v="0"/>
  </r>
  <r>
    <x v="460"/>
    <x v="2"/>
    <x v="0"/>
    <x v="0"/>
    <n v="199"/>
    <n v="3"/>
    <n v="597"/>
    <x v="0"/>
    <x v="0"/>
    <x v="1"/>
  </r>
  <r>
    <x v="461"/>
    <x v="0"/>
    <x v="4"/>
    <x v="1"/>
    <n v="299"/>
    <n v="1"/>
    <n v="299"/>
    <x v="0"/>
    <x v="0"/>
    <x v="3"/>
  </r>
  <r>
    <x v="461"/>
    <x v="0"/>
    <x v="5"/>
    <x v="4"/>
    <n v="399"/>
    <n v="9"/>
    <n v="3591"/>
    <x v="0"/>
    <x v="0"/>
    <x v="2"/>
  </r>
  <r>
    <x v="462"/>
    <x v="2"/>
    <x v="3"/>
    <x v="4"/>
    <n v="399"/>
    <n v="3"/>
    <n v="1197"/>
    <x v="0"/>
    <x v="0"/>
    <x v="1"/>
  </r>
  <r>
    <x v="462"/>
    <x v="2"/>
    <x v="5"/>
    <x v="4"/>
    <n v="399"/>
    <n v="5"/>
    <n v="1995"/>
    <x v="0"/>
    <x v="0"/>
    <x v="1"/>
  </r>
  <r>
    <x v="462"/>
    <x v="2"/>
    <x v="1"/>
    <x v="0"/>
    <n v="199"/>
    <n v="7"/>
    <n v="1393"/>
    <x v="1"/>
    <x v="0"/>
    <x v="3"/>
  </r>
  <r>
    <x v="462"/>
    <x v="0"/>
    <x v="0"/>
    <x v="2"/>
    <n v="99"/>
    <n v="9"/>
    <n v="891"/>
    <x v="0"/>
    <x v="0"/>
    <x v="2"/>
  </r>
  <r>
    <x v="462"/>
    <x v="2"/>
    <x v="2"/>
    <x v="3"/>
    <n v="499"/>
    <n v="3"/>
    <n v="1497"/>
    <x v="1"/>
    <x v="0"/>
    <x v="4"/>
  </r>
  <r>
    <x v="462"/>
    <x v="1"/>
    <x v="0"/>
    <x v="4"/>
    <n v="399"/>
    <n v="4"/>
    <n v="1596"/>
    <x v="1"/>
    <x v="0"/>
    <x v="0"/>
  </r>
  <r>
    <x v="462"/>
    <x v="1"/>
    <x v="4"/>
    <x v="3"/>
    <n v="499"/>
    <n v="2"/>
    <n v="998"/>
    <x v="0"/>
    <x v="0"/>
    <x v="3"/>
  </r>
  <r>
    <x v="463"/>
    <x v="1"/>
    <x v="2"/>
    <x v="0"/>
    <n v="199"/>
    <n v="2"/>
    <n v="398"/>
    <x v="0"/>
    <x v="0"/>
    <x v="2"/>
  </r>
  <r>
    <x v="464"/>
    <x v="0"/>
    <x v="6"/>
    <x v="1"/>
    <n v="299"/>
    <n v="1"/>
    <n v="299"/>
    <x v="1"/>
    <x v="0"/>
    <x v="2"/>
  </r>
  <r>
    <x v="464"/>
    <x v="1"/>
    <x v="0"/>
    <x v="0"/>
    <n v="199"/>
    <n v="9"/>
    <n v="1791"/>
    <x v="0"/>
    <x v="0"/>
    <x v="3"/>
  </r>
  <r>
    <x v="465"/>
    <x v="1"/>
    <x v="6"/>
    <x v="3"/>
    <n v="499"/>
    <n v="5"/>
    <n v="2495"/>
    <x v="0"/>
    <x v="0"/>
    <x v="4"/>
  </r>
  <r>
    <x v="465"/>
    <x v="0"/>
    <x v="2"/>
    <x v="3"/>
    <n v="499"/>
    <n v="5"/>
    <n v="2495"/>
    <x v="1"/>
    <x v="0"/>
    <x v="3"/>
  </r>
  <r>
    <x v="465"/>
    <x v="0"/>
    <x v="0"/>
    <x v="3"/>
    <n v="499"/>
    <n v="5"/>
    <n v="2495"/>
    <x v="0"/>
    <x v="0"/>
    <x v="1"/>
  </r>
  <r>
    <x v="465"/>
    <x v="2"/>
    <x v="4"/>
    <x v="1"/>
    <n v="299"/>
    <n v="10"/>
    <n v="2990"/>
    <x v="0"/>
    <x v="0"/>
    <x v="2"/>
  </r>
  <r>
    <x v="466"/>
    <x v="2"/>
    <x v="2"/>
    <x v="1"/>
    <n v="299"/>
    <n v="4"/>
    <n v="1196"/>
    <x v="1"/>
    <x v="0"/>
    <x v="4"/>
  </r>
  <r>
    <x v="466"/>
    <x v="2"/>
    <x v="4"/>
    <x v="3"/>
    <n v="499"/>
    <n v="9"/>
    <n v="4491"/>
    <x v="1"/>
    <x v="0"/>
    <x v="2"/>
  </r>
  <r>
    <x v="466"/>
    <x v="0"/>
    <x v="3"/>
    <x v="4"/>
    <n v="399"/>
    <n v="5"/>
    <n v="1995"/>
    <x v="0"/>
    <x v="0"/>
    <x v="1"/>
  </r>
  <r>
    <x v="466"/>
    <x v="2"/>
    <x v="1"/>
    <x v="3"/>
    <n v="499"/>
    <n v="6"/>
    <n v="2994"/>
    <x v="0"/>
    <x v="0"/>
    <x v="2"/>
  </r>
  <r>
    <x v="466"/>
    <x v="1"/>
    <x v="2"/>
    <x v="4"/>
    <n v="399"/>
    <n v="8"/>
    <n v="3192"/>
    <x v="0"/>
    <x v="0"/>
    <x v="0"/>
  </r>
  <r>
    <x v="466"/>
    <x v="2"/>
    <x v="0"/>
    <x v="3"/>
    <n v="499"/>
    <n v="1"/>
    <n v="499"/>
    <x v="0"/>
    <x v="0"/>
    <x v="4"/>
  </r>
  <r>
    <x v="466"/>
    <x v="0"/>
    <x v="4"/>
    <x v="4"/>
    <n v="399"/>
    <n v="1"/>
    <n v="399"/>
    <x v="1"/>
    <x v="0"/>
    <x v="1"/>
  </r>
  <r>
    <x v="466"/>
    <x v="0"/>
    <x v="0"/>
    <x v="1"/>
    <n v="299"/>
    <n v="5"/>
    <n v="1495"/>
    <x v="0"/>
    <x v="1"/>
    <x v="2"/>
  </r>
  <r>
    <x v="466"/>
    <x v="2"/>
    <x v="0"/>
    <x v="2"/>
    <n v="99"/>
    <n v="7"/>
    <n v="693"/>
    <x v="0"/>
    <x v="0"/>
    <x v="1"/>
  </r>
  <r>
    <x v="466"/>
    <x v="2"/>
    <x v="6"/>
    <x v="0"/>
    <n v="199"/>
    <n v="2"/>
    <n v="398"/>
    <x v="0"/>
    <x v="0"/>
    <x v="2"/>
  </r>
  <r>
    <x v="467"/>
    <x v="2"/>
    <x v="4"/>
    <x v="3"/>
    <n v="499"/>
    <n v="1"/>
    <n v="499"/>
    <x v="0"/>
    <x v="0"/>
    <x v="2"/>
  </r>
  <r>
    <x v="468"/>
    <x v="2"/>
    <x v="2"/>
    <x v="1"/>
    <n v="299"/>
    <n v="7"/>
    <n v="2093"/>
    <x v="0"/>
    <x v="0"/>
    <x v="0"/>
  </r>
  <r>
    <x v="468"/>
    <x v="2"/>
    <x v="6"/>
    <x v="4"/>
    <n v="399"/>
    <n v="10"/>
    <n v="3990"/>
    <x v="0"/>
    <x v="0"/>
    <x v="0"/>
  </r>
  <r>
    <x v="468"/>
    <x v="2"/>
    <x v="4"/>
    <x v="1"/>
    <n v="299"/>
    <n v="10"/>
    <n v="2990"/>
    <x v="1"/>
    <x v="0"/>
    <x v="3"/>
  </r>
  <r>
    <x v="469"/>
    <x v="0"/>
    <x v="6"/>
    <x v="2"/>
    <n v="99"/>
    <n v="4"/>
    <n v="396"/>
    <x v="0"/>
    <x v="0"/>
    <x v="3"/>
  </r>
  <r>
    <x v="470"/>
    <x v="2"/>
    <x v="3"/>
    <x v="3"/>
    <n v="499"/>
    <n v="1"/>
    <n v="499"/>
    <x v="1"/>
    <x v="0"/>
    <x v="2"/>
  </r>
  <r>
    <x v="470"/>
    <x v="0"/>
    <x v="6"/>
    <x v="3"/>
    <n v="499"/>
    <n v="5"/>
    <n v="2495"/>
    <x v="0"/>
    <x v="0"/>
    <x v="3"/>
  </r>
  <r>
    <x v="470"/>
    <x v="2"/>
    <x v="6"/>
    <x v="3"/>
    <n v="499"/>
    <n v="4"/>
    <n v="1996"/>
    <x v="0"/>
    <x v="0"/>
    <x v="0"/>
  </r>
  <r>
    <x v="470"/>
    <x v="2"/>
    <x v="0"/>
    <x v="2"/>
    <n v="99"/>
    <n v="9"/>
    <n v="891"/>
    <x v="1"/>
    <x v="0"/>
    <x v="2"/>
  </r>
  <r>
    <x v="470"/>
    <x v="2"/>
    <x v="5"/>
    <x v="1"/>
    <n v="299"/>
    <n v="5"/>
    <n v="1495"/>
    <x v="0"/>
    <x v="1"/>
    <x v="2"/>
  </r>
  <r>
    <x v="470"/>
    <x v="2"/>
    <x v="3"/>
    <x v="4"/>
    <n v="399"/>
    <n v="2"/>
    <n v="798"/>
    <x v="0"/>
    <x v="0"/>
    <x v="3"/>
  </r>
  <r>
    <x v="470"/>
    <x v="0"/>
    <x v="2"/>
    <x v="4"/>
    <n v="399"/>
    <n v="3"/>
    <n v="1197"/>
    <x v="1"/>
    <x v="0"/>
    <x v="0"/>
  </r>
  <r>
    <x v="470"/>
    <x v="1"/>
    <x v="5"/>
    <x v="4"/>
    <n v="399"/>
    <n v="5"/>
    <n v="1995"/>
    <x v="0"/>
    <x v="0"/>
    <x v="0"/>
  </r>
  <r>
    <x v="470"/>
    <x v="2"/>
    <x v="3"/>
    <x v="2"/>
    <n v="99"/>
    <n v="9"/>
    <n v="891"/>
    <x v="1"/>
    <x v="0"/>
    <x v="1"/>
  </r>
  <r>
    <x v="470"/>
    <x v="0"/>
    <x v="3"/>
    <x v="3"/>
    <n v="499"/>
    <n v="10"/>
    <n v="4990"/>
    <x v="0"/>
    <x v="0"/>
    <x v="0"/>
  </r>
  <r>
    <x v="471"/>
    <x v="2"/>
    <x v="3"/>
    <x v="4"/>
    <n v="399"/>
    <n v="7"/>
    <n v="2793"/>
    <x v="0"/>
    <x v="0"/>
    <x v="2"/>
  </r>
  <r>
    <x v="472"/>
    <x v="0"/>
    <x v="2"/>
    <x v="2"/>
    <n v="99"/>
    <n v="2"/>
    <n v="198"/>
    <x v="0"/>
    <x v="0"/>
    <x v="4"/>
  </r>
  <r>
    <x v="472"/>
    <x v="1"/>
    <x v="4"/>
    <x v="2"/>
    <n v="99"/>
    <n v="2"/>
    <n v="198"/>
    <x v="0"/>
    <x v="0"/>
    <x v="4"/>
  </r>
  <r>
    <x v="472"/>
    <x v="1"/>
    <x v="4"/>
    <x v="2"/>
    <n v="99"/>
    <n v="8"/>
    <n v="792"/>
    <x v="0"/>
    <x v="0"/>
    <x v="2"/>
  </r>
  <r>
    <x v="472"/>
    <x v="1"/>
    <x v="6"/>
    <x v="0"/>
    <n v="199"/>
    <n v="4"/>
    <n v="796"/>
    <x v="1"/>
    <x v="0"/>
    <x v="1"/>
  </r>
  <r>
    <x v="472"/>
    <x v="1"/>
    <x v="0"/>
    <x v="4"/>
    <n v="399"/>
    <n v="9"/>
    <n v="3591"/>
    <x v="0"/>
    <x v="0"/>
    <x v="2"/>
  </r>
  <r>
    <x v="472"/>
    <x v="2"/>
    <x v="2"/>
    <x v="1"/>
    <n v="299"/>
    <n v="3"/>
    <n v="897"/>
    <x v="1"/>
    <x v="0"/>
    <x v="2"/>
  </r>
  <r>
    <x v="472"/>
    <x v="1"/>
    <x v="0"/>
    <x v="2"/>
    <n v="99"/>
    <n v="5"/>
    <n v="495"/>
    <x v="0"/>
    <x v="0"/>
    <x v="2"/>
  </r>
  <r>
    <x v="472"/>
    <x v="0"/>
    <x v="2"/>
    <x v="4"/>
    <n v="399"/>
    <n v="4"/>
    <n v="1596"/>
    <x v="1"/>
    <x v="0"/>
    <x v="2"/>
  </r>
  <r>
    <x v="472"/>
    <x v="0"/>
    <x v="4"/>
    <x v="1"/>
    <n v="299"/>
    <n v="3"/>
    <n v="897"/>
    <x v="1"/>
    <x v="1"/>
    <x v="2"/>
  </r>
  <r>
    <x v="472"/>
    <x v="0"/>
    <x v="1"/>
    <x v="3"/>
    <n v="499"/>
    <n v="1"/>
    <n v="499"/>
    <x v="0"/>
    <x v="0"/>
    <x v="2"/>
  </r>
  <r>
    <x v="472"/>
    <x v="2"/>
    <x v="3"/>
    <x v="3"/>
    <n v="499"/>
    <n v="10"/>
    <n v="4990"/>
    <x v="1"/>
    <x v="0"/>
    <x v="2"/>
  </r>
  <r>
    <x v="472"/>
    <x v="1"/>
    <x v="3"/>
    <x v="3"/>
    <n v="499"/>
    <n v="5"/>
    <n v="2495"/>
    <x v="0"/>
    <x v="0"/>
    <x v="3"/>
  </r>
  <r>
    <x v="472"/>
    <x v="0"/>
    <x v="5"/>
    <x v="1"/>
    <n v="299"/>
    <n v="6"/>
    <n v="1794"/>
    <x v="0"/>
    <x v="0"/>
    <x v="0"/>
  </r>
  <r>
    <x v="472"/>
    <x v="2"/>
    <x v="3"/>
    <x v="1"/>
    <n v="299"/>
    <n v="6"/>
    <n v="1794"/>
    <x v="0"/>
    <x v="1"/>
    <x v="0"/>
  </r>
  <r>
    <x v="473"/>
    <x v="0"/>
    <x v="1"/>
    <x v="3"/>
    <n v="499"/>
    <n v="3"/>
    <n v="1497"/>
    <x v="1"/>
    <x v="0"/>
    <x v="3"/>
  </r>
  <r>
    <x v="473"/>
    <x v="0"/>
    <x v="0"/>
    <x v="1"/>
    <n v="299"/>
    <n v="7"/>
    <n v="2093"/>
    <x v="0"/>
    <x v="0"/>
    <x v="3"/>
  </r>
  <r>
    <x v="473"/>
    <x v="0"/>
    <x v="2"/>
    <x v="0"/>
    <n v="199"/>
    <n v="5"/>
    <n v="995"/>
    <x v="0"/>
    <x v="0"/>
    <x v="4"/>
  </r>
  <r>
    <x v="473"/>
    <x v="0"/>
    <x v="3"/>
    <x v="4"/>
    <n v="399"/>
    <n v="5"/>
    <n v="1995"/>
    <x v="0"/>
    <x v="0"/>
    <x v="1"/>
  </r>
  <r>
    <x v="473"/>
    <x v="1"/>
    <x v="4"/>
    <x v="2"/>
    <n v="99"/>
    <n v="1"/>
    <n v="99"/>
    <x v="1"/>
    <x v="0"/>
    <x v="0"/>
  </r>
  <r>
    <x v="473"/>
    <x v="0"/>
    <x v="0"/>
    <x v="0"/>
    <n v="199"/>
    <n v="8"/>
    <n v="1592"/>
    <x v="0"/>
    <x v="0"/>
    <x v="0"/>
  </r>
  <r>
    <x v="474"/>
    <x v="2"/>
    <x v="3"/>
    <x v="1"/>
    <n v="299"/>
    <n v="10"/>
    <n v="2990"/>
    <x v="0"/>
    <x v="0"/>
    <x v="2"/>
  </r>
  <r>
    <x v="474"/>
    <x v="0"/>
    <x v="2"/>
    <x v="0"/>
    <n v="199"/>
    <n v="9"/>
    <n v="1791"/>
    <x v="0"/>
    <x v="0"/>
    <x v="2"/>
  </r>
  <r>
    <x v="474"/>
    <x v="0"/>
    <x v="0"/>
    <x v="2"/>
    <n v="99"/>
    <n v="4"/>
    <n v="396"/>
    <x v="1"/>
    <x v="0"/>
    <x v="4"/>
  </r>
  <r>
    <x v="474"/>
    <x v="0"/>
    <x v="2"/>
    <x v="2"/>
    <n v="99"/>
    <n v="9"/>
    <n v="891"/>
    <x v="0"/>
    <x v="0"/>
    <x v="2"/>
  </r>
  <r>
    <x v="474"/>
    <x v="0"/>
    <x v="4"/>
    <x v="3"/>
    <n v="499"/>
    <n v="9"/>
    <n v="4491"/>
    <x v="1"/>
    <x v="0"/>
    <x v="4"/>
  </r>
  <r>
    <x v="474"/>
    <x v="1"/>
    <x v="5"/>
    <x v="1"/>
    <n v="299"/>
    <n v="5"/>
    <n v="1495"/>
    <x v="0"/>
    <x v="1"/>
    <x v="0"/>
  </r>
  <r>
    <x v="475"/>
    <x v="1"/>
    <x v="1"/>
    <x v="1"/>
    <n v="299"/>
    <n v="2"/>
    <n v="598"/>
    <x v="0"/>
    <x v="0"/>
    <x v="2"/>
  </r>
  <r>
    <x v="475"/>
    <x v="2"/>
    <x v="1"/>
    <x v="1"/>
    <n v="299"/>
    <n v="7"/>
    <n v="2093"/>
    <x v="0"/>
    <x v="0"/>
    <x v="2"/>
  </r>
  <r>
    <x v="475"/>
    <x v="2"/>
    <x v="3"/>
    <x v="2"/>
    <n v="99"/>
    <n v="3"/>
    <n v="297"/>
    <x v="1"/>
    <x v="0"/>
    <x v="0"/>
  </r>
  <r>
    <x v="476"/>
    <x v="2"/>
    <x v="2"/>
    <x v="4"/>
    <n v="399"/>
    <n v="5"/>
    <n v="1995"/>
    <x v="0"/>
    <x v="0"/>
    <x v="2"/>
  </r>
  <r>
    <x v="476"/>
    <x v="0"/>
    <x v="2"/>
    <x v="4"/>
    <n v="399"/>
    <n v="3"/>
    <n v="1197"/>
    <x v="0"/>
    <x v="0"/>
    <x v="2"/>
  </r>
  <r>
    <x v="476"/>
    <x v="0"/>
    <x v="6"/>
    <x v="4"/>
    <n v="399"/>
    <n v="2"/>
    <n v="798"/>
    <x v="0"/>
    <x v="0"/>
    <x v="3"/>
  </r>
  <r>
    <x v="476"/>
    <x v="1"/>
    <x v="3"/>
    <x v="2"/>
    <n v="99"/>
    <n v="9"/>
    <n v="891"/>
    <x v="0"/>
    <x v="0"/>
    <x v="2"/>
  </r>
  <r>
    <x v="476"/>
    <x v="1"/>
    <x v="0"/>
    <x v="0"/>
    <n v="199"/>
    <n v="5"/>
    <n v="995"/>
    <x v="0"/>
    <x v="0"/>
    <x v="2"/>
  </r>
  <r>
    <x v="476"/>
    <x v="2"/>
    <x v="2"/>
    <x v="4"/>
    <n v="399"/>
    <n v="7"/>
    <n v="2793"/>
    <x v="0"/>
    <x v="0"/>
    <x v="1"/>
  </r>
  <r>
    <x v="476"/>
    <x v="2"/>
    <x v="0"/>
    <x v="2"/>
    <n v="99"/>
    <n v="3"/>
    <n v="297"/>
    <x v="0"/>
    <x v="0"/>
    <x v="2"/>
  </r>
  <r>
    <x v="476"/>
    <x v="0"/>
    <x v="2"/>
    <x v="1"/>
    <n v="299"/>
    <n v="7"/>
    <n v="2093"/>
    <x v="1"/>
    <x v="0"/>
    <x v="0"/>
  </r>
  <r>
    <x v="476"/>
    <x v="1"/>
    <x v="5"/>
    <x v="2"/>
    <n v="99"/>
    <n v="6"/>
    <n v="594"/>
    <x v="0"/>
    <x v="0"/>
    <x v="0"/>
  </r>
  <r>
    <x v="476"/>
    <x v="0"/>
    <x v="6"/>
    <x v="2"/>
    <n v="99"/>
    <n v="2"/>
    <n v="198"/>
    <x v="0"/>
    <x v="0"/>
    <x v="1"/>
  </r>
  <r>
    <x v="476"/>
    <x v="1"/>
    <x v="5"/>
    <x v="3"/>
    <n v="499"/>
    <n v="9"/>
    <n v="4491"/>
    <x v="1"/>
    <x v="0"/>
    <x v="0"/>
  </r>
  <r>
    <x v="476"/>
    <x v="2"/>
    <x v="0"/>
    <x v="4"/>
    <n v="399"/>
    <n v="7"/>
    <n v="2793"/>
    <x v="0"/>
    <x v="0"/>
    <x v="4"/>
  </r>
  <r>
    <x v="476"/>
    <x v="1"/>
    <x v="2"/>
    <x v="0"/>
    <n v="199"/>
    <n v="7"/>
    <n v="1393"/>
    <x v="0"/>
    <x v="0"/>
    <x v="1"/>
  </r>
  <r>
    <x v="476"/>
    <x v="1"/>
    <x v="4"/>
    <x v="3"/>
    <n v="499"/>
    <n v="8"/>
    <n v="3992"/>
    <x v="1"/>
    <x v="0"/>
    <x v="3"/>
  </r>
  <r>
    <x v="476"/>
    <x v="0"/>
    <x v="2"/>
    <x v="0"/>
    <n v="199"/>
    <n v="9"/>
    <n v="1791"/>
    <x v="1"/>
    <x v="0"/>
    <x v="1"/>
  </r>
  <r>
    <x v="477"/>
    <x v="1"/>
    <x v="1"/>
    <x v="3"/>
    <n v="499"/>
    <n v="6"/>
    <n v="2994"/>
    <x v="0"/>
    <x v="0"/>
    <x v="0"/>
  </r>
  <r>
    <x v="477"/>
    <x v="0"/>
    <x v="2"/>
    <x v="4"/>
    <n v="399"/>
    <n v="6"/>
    <n v="2394"/>
    <x v="1"/>
    <x v="1"/>
    <x v="0"/>
  </r>
  <r>
    <x v="478"/>
    <x v="2"/>
    <x v="6"/>
    <x v="0"/>
    <n v="199"/>
    <n v="3"/>
    <n v="597"/>
    <x v="0"/>
    <x v="0"/>
    <x v="2"/>
  </r>
  <r>
    <x v="478"/>
    <x v="0"/>
    <x v="5"/>
    <x v="4"/>
    <n v="399"/>
    <n v="2"/>
    <n v="798"/>
    <x v="0"/>
    <x v="0"/>
    <x v="2"/>
  </r>
  <r>
    <x v="478"/>
    <x v="1"/>
    <x v="1"/>
    <x v="3"/>
    <n v="499"/>
    <n v="4"/>
    <n v="1996"/>
    <x v="0"/>
    <x v="0"/>
    <x v="2"/>
  </r>
  <r>
    <x v="478"/>
    <x v="1"/>
    <x v="6"/>
    <x v="2"/>
    <n v="99"/>
    <n v="3"/>
    <n v="297"/>
    <x v="0"/>
    <x v="0"/>
    <x v="2"/>
  </r>
  <r>
    <x v="478"/>
    <x v="0"/>
    <x v="4"/>
    <x v="0"/>
    <n v="199"/>
    <n v="7"/>
    <n v="1393"/>
    <x v="0"/>
    <x v="0"/>
    <x v="0"/>
  </r>
  <r>
    <x v="478"/>
    <x v="0"/>
    <x v="2"/>
    <x v="1"/>
    <n v="299"/>
    <n v="8"/>
    <n v="2392"/>
    <x v="0"/>
    <x v="0"/>
    <x v="0"/>
  </r>
  <r>
    <x v="478"/>
    <x v="2"/>
    <x v="3"/>
    <x v="4"/>
    <n v="399"/>
    <n v="1"/>
    <n v="399"/>
    <x v="0"/>
    <x v="0"/>
    <x v="3"/>
  </r>
  <r>
    <x v="478"/>
    <x v="0"/>
    <x v="3"/>
    <x v="2"/>
    <n v="99"/>
    <n v="7"/>
    <n v="693"/>
    <x v="0"/>
    <x v="0"/>
    <x v="3"/>
  </r>
  <r>
    <x v="479"/>
    <x v="2"/>
    <x v="1"/>
    <x v="3"/>
    <n v="499"/>
    <n v="9"/>
    <n v="4491"/>
    <x v="0"/>
    <x v="0"/>
    <x v="3"/>
  </r>
  <r>
    <x v="479"/>
    <x v="0"/>
    <x v="2"/>
    <x v="1"/>
    <n v="299"/>
    <n v="4"/>
    <n v="1196"/>
    <x v="0"/>
    <x v="0"/>
    <x v="2"/>
  </r>
  <r>
    <x v="479"/>
    <x v="2"/>
    <x v="4"/>
    <x v="1"/>
    <n v="299"/>
    <n v="5"/>
    <n v="1495"/>
    <x v="0"/>
    <x v="0"/>
    <x v="2"/>
  </r>
  <r>
    <x v="480"/>
    <x v="2"/>
    <x v="3"/>
    <x v="4"/>
    <n v="399"/>
    <n v="6"/>
    <n v="2394"/>
    <x v="0"/>
    <x v="0"/>
    <x v="0"/>
  </r>
  <r>
    <x v="481"/>
    <x v="2"/>
    <x v="1"/>
    <x v="4"/>
    <n v="399"/>
    <n v="7"/>
    <n v="2793"/>
    <x v="0"/>
    <x v="0"/>
    <x v="0"/>
  </r>
  <r>
    <x v="481"/>
    <x v="0"/>
    <x v="1"/>
    <x v="0"/>
    <n v="199"/>
    <n v="1"/>
    <n v="199"/>
    <x v="0"/>
    <x v="0"/>
    <x v="3"/>
  </r>
  <r>
    <x v="481"/>
    <x v="0"/>
    <x v="0"/>
    <x v="3"/>
    <n v="499"/>
    <n v="5"/>
    <n v="2495"/>
    <x v="0"/>
    <x v="0"/>
    <x v="0"/>
  </r>
  <r>
    <x v="481"/>
    <x v="2"/>
    <x v="3"/>
    <x v="1"/>
    <n v="299"/>
    <n v="10"/>
    <n v="2990"/>
    <x v="0"/>
    <x v="1"/>
    <x v="1"/>
  </r>
  <r>
    <x v="481"/>
    <x v="1"/>
    <x v="6"/>
    <x v="1"/>
    <n v="299"/>
    <n v="2"/>
    <n v="598"/>
    <x v="0"/>
    <x v="0"/>
    <x v="2"/>
  </r>
  <r>
    <x v="481"/>
    <x v="0"/>
    <x v="1"/>
    <x v="3"/>
    <n v="499"/>
    <n v="7"/>
    <n v="3493"/>
    <x v="0"/>
    <x v="0"/>
    <x v="3"/>
  </r>
  <r>
    <x v="481"/>
    <x v="0"/>
    <x v="4"/>
    <x v="1"/>
    <n v="299"/>
    <n v="1"/>
    <n v="299"/>
    <x v="0"/>
    <x v="0"/>
    <x v="3"/>
  </r>
  <r>
    <x v="481"/>
    <x v="0"/>
    <x v="2"/>
    <x v="0"/>
    <n v="199"/>
    <n v="8"/>
    <n v="1592"/>
    <x v="0"/>
    <x v="0"/>
    <x v="2"/>
  </r>
  <r>
    <x v="481"/>
    <x v="1"/>
    <x v="1"/>
    <x v="4"/>
    <n v="399"/>
    <n v="1"/>
    <n v="399"/>
    <x v="1"/>
    <x v="0"/>
    <x v="2"/>
  </r>
  <r>
    <x v="482"/>
    <x v="1"/>
    <x v="5"/>
    <x v="1"/>
    <n v="299"/>
    <n v="2"/>
    <n v="598"/>
    <x v="0"/>
    <x v="0"/>
    <x v="3"/>
  </r>
  <r>
    <x v="482"/>
    <x v="0"/>
    <x v="5"/>
    <x v="4"/>
    <n v="399"/>
    <n v="1"/>
    <n v="399"/>
    <x v="1"/>
    <x v="0"/>
    <x v="2"/>
  </r>
  <r>
    <x v="482"/>
    <x v="0"/>
    <x v="2"/>
    <x v="0"/>
    <n v="199"/>
    <n v="10"/>
    <n v="1990"/>
    <x v="0"/>
    <x v="0"/>
    <x v="2"/>
  </r>
  <r>
    <x v="482"/>
    <x v="0"/>
    <x v="3"/>
    <x v="1"/>
    <n v="299"/>
    <n v="4"/>
    <n v="1196"/>
    <x v="1"/>
    <x v="1"/>
    <x v="2"/>
  </r>
  <r>
    <x v="482"/>
    <x v="0"/>
    <x v="1"/>
    <x v="2"/>
    <n v="99"/>
    <n v="4"/>
    <n v="396"/>
    <x v="1"/>
    <x v="0"/>
    <x v="0"/>
  </r>
  <r>
    <x v="482"/>
    <x v="0"/>
    <x v="3"/>
    <x v="3"/>
    <n v="499"/>
    <n v="5"/>
    <n v="2495"/>
    <x v="1"/>
    <x v="0"/>
    <x v="0"/>
  </r>
  <r>
    <x v="482"/>
    <x v="0"/>
    <x v="6"/>
    <x v="2"/>
    <n v="99"/>
    <n v="3"/>
    <n v="297"/>
    <x v="0"/>
    <x v="0"/>
    <x v="4"/>
  </r>
  <r>
    <x v="482"/>
    <x v="0"/>
    <x v="5"/>
    <x v="4"/>
    <n v="399"/>
    <n v="1"/>
    <n v="399"/>
    <x v="0"/>
    <x v="0"/>
    <x v="3"/>
  </r>
  <r>
    <x v="482"/>
    <x v="0"/>
    <x v="3"/>
    <x v="4"/>
    <n v="399"/>
    <n v="3"/>
    <n v="1197"/>
    <x v="0"/>
    <x v="1"/>
    <x v="3"/>
  </r>
  <r>
    <x v="482"/>
    <x v="0"/>
    <x v="1"/>
    <x v="1"/>
    <n v="299"/>
    <n v="1"/>
    <n v="299"/>
    <x v="0"/>
    <x v="0"/>
    <x v="1"/>
  </r>
  <r>
    <x v="482"/>
    <x v="1"/>
    <x v="3"/>
    <x v="1"/>
    <n v="299"/>
    <n v="7"/>
    <n v="2093"/>
    <x v="0"/>
    <x v="0"/>
    <x v="2"/>
  </r>
  <r>
    <x v="482"/>
    <x v="1"/>
    <x v="2"/>
    <x v="0"/>
    <n v="199"/>
    <n v="9"/>
    <n v="1791"/>
    <x v="1"/>
    <x v="0"/>
    <x v="0"/>
  </r>
  <r>
    <x v="482"/>
    <x v="0"/>
    <x v="4"/>
    <x v="4"/>
    <n v="399"/>
    <n v="8"/>
    <n v="3192"/>
    <x v="0"/>
    <x v="0"/>
    <x v="2"/>
  </r>
  <r>
    <x v="482"/>
    <x v="0"/>
    <x v="0"/>
    <x v="4"/>
    <n v="399"/>
    <n v="9"/>
    <n v="3591"/>
    <x v="0"/>
    <x v="0"/>
    <x v="2"/>
  </r>
  <r>
    <x v="482"/>
    <x v="0"/>
    <x v="1"/>
    <x v="4"/>
    <n v="399"/>
    <n v="1"/>
    <n v="399"/>
    <x v="0"/>
    <x v="0"/>
    <x v="0"/>
  </r>
  <r>
    <x v="482"/>
    <x v="0"/>
    <x v="5"/>
    <x v="4"/>
    <n v="399"/>
    <n v="9"/>
    <n v="3591"/>
    <x v="1"/>
    <x v="1"/>
    <x v="1"/>
  </r>
  <r>
    <x v="482"/>
    <x v="2"/>
    <x v="1"/>
    <x v="4"/>
    <n v="399"/>
    <n v="7"/>
    <n v="2793"/>
    <x v="0"/>
    <x v="0"/>
    <x v="2"/>
  </r>
  <r>
    <x v="482"/>
    <x v="2"/>
    <x v="0"/>
    <x v="0"/>
    <n v="199"/>
    <n v="8"/>
    <n v="1592"/>
    <x v="0"/>
    <x v="0"/>
    <x v="2"/>
  </r>
  <r>
    <x v="483"/>
    <x v="0"/>
    <x v="6"/>
    <x v="1"/>
    <n v="299"/>
    <n v="5"/>
    <n v="1495"/>
    <x v="0"/>
    <x v="0"/>
    <x v="2"/>
  </r>
  <r>
    <x v="484"/>
    <x v="0"/>
    <x v="6"/>
    <x v="0"/>
    <n v="199"/>
    <n v="8"/>
    <n v="1592"/>
    <x v="0"/>
    <x v="0"/>
    <x v="3"/>
  </r>
  <r>
    <x v="484"/>
    <x v="2"/>
    <x v="6"/>
    <x v="2"/>
    <n v="99"/>
    <n v="10"/>
    <n v="990"/>
    <x v="0"/>
    <x v="0"/>
    <x v="2"/>
  </r>
  <r>
    <x v="484"/>
    <x v="1"/>
    <x v="0"/>
    <x v="2"/>
    <n v="99"/>
    <n v="6"/>
    <n v="594"/>
    <x v="1"/>
    <x v="0"/>
    <x v="2"/>
  </r>
  <r>
    <x v="485"/>
    <x v="2"/>
    <x v="4"/>
    <x v="2"/>
    <n v="99"/>
    <n v="7"/>
    <n v="693"/>
    <x v="1"/>
    <x v="0"/>
    <x v="3"/>
  </r>
  <r>
    <x v="485"/>
    <x v="0"/>
    <x v="5"/>
    <x v="3"/>
    <n v="499"/>
    <n v="8"/>
    <n v="3992"/>
    <x v="0"/>
    <x v="1"/>
    <x v="3"/>
  </r>
  <r>
    <x v="485"/>
    <x v="0"/>
    <x v="2"/>
    <x v="2"/>
    <n v="99"/>
    <n v="5"/>
    <n v="495"/>
    <x v="1"/>
    <x v="0"/>
    <x v="3"/>
  </r>
  <r>
    <x v="485"/>
    <x v="2"/>
    <x v="3"/>
    <x v="0"/>
    <n v="199"/>
    <n v="3"/>
    <n v="597"/>
    <x v="1"/>
    <x v="1"/>
    <x v="1"/>
  </r>
  <r>
    <x v="486"/>
    <x v="1"/>
    <x v="6"/>
    <x v="0"/>
    <n v="199"/>
    <n v="6"/>
    <n v="1194"/>
    <x v="0"/>
    <x v="0"/>
    <x v="0"/>
  </r>
  <r>
    <x v="487"/>
    <x v="2"/>
    <x v="4"/>
    <x v="4"/>
    <n v="399"/>
    <n v="5"/>
    <n v="1995"/>
    <x v="0"/>
    <x v="0"/>
    <x v="3"/>
  </r>
  <r>
    <x v="487"/>
    <x v="1"/>
    <x v="1"/>
    <x v="1"/>
    <n v="299"/>
    <n v="3"/>
    <n v="897"/>
    <x v="0"/>
    <x v="0"/>
    <x v="1"/>
  </r>
  <r>
    <x v="487"/>
    <x v="2"/>
    <x v="5"/>
    <x v="3"/>
    <n v="499"/>
    <n v="8"/>
    <n v="3992"/>
    <x v="1"/>
    <x v="0"/>
    <x v="1"/>
  </r>
  <r>
    <x v="488"/>
    <x v="0"/>
    <x v="4"/>
    <x v="1"/>
    <n v="299"/>
    <n v="2"/>
    <n v="598"/>
    <x v="0"/>
    <x v="0"/>
    <x v="4"/>
  </r>
  <r>
    <x v="489"/>
    <x v="0"/>
    <x v="5"/>
    <x v="4"/>
    <n v="399"/>
    <n v="10"/>
    <n v="3990"/>
    <x v="0"/>
    <x v="0"/>
    <x v="3"/>
  </r>
  <r>
    <x v="489"/>
    <x v="2"/>
    <x v="1"/>
    <x v="1"/>
    <n v="299"/>
    <n v="1"/>
    <n v="299"/>
    <x v="0"/>
    <x v="0"/>
    <x v="0"/>
  </r>
  <r>
    <x v="489"/>
    <x v="1"/>
    <x v="0"/>
    <x v="3"/>
    <n v="499"/>
    <n v="10"/>
    <n v="4990"/>
    <x v="0"/>
    <x v="0"/>
    <x v="1"/>
  </r>
  <r>
    <x v="489"/>
    <x v="1"/>
    <x v="4"/>
    <x v="0"/>
    <n v="199"/>
    <n v="3"/>
    <n v="597"/>
    <x v="1"/>
    <x v="0"/>
    <x v="3"/>
  </r>
  <r>
    <x v="489"/>
    <x v="1"/>
    <x v="3"/>
    <x v="3"/>
    <n v="499"/>
    <n v="1"/>
    <n v="499"/>
    <x v="1"/>
    <x v="1"/>
    <x v="3"/>
  </r>
  <r>
    <x v="490"/>
    <x v="2"/>
    <x v="3"/>
    <x v="1"/>
    <n v="299"/>
    <n v="10"/>
    <n v="2990"/>
    <x v="0"/>
    <x v="0"/>
    <x v="2"/>
  </r>
  <r>
    <x v="490"/>
    <x v="0"/>
    <x v="5"/>
    <x v="0"/>
    <n v="199"/>
    <n v="8"/>
    <n v="1592"/>
    <x v="1"/>
    <x v="1"/>
    <x v="2"/>
  </r>
  <r>
    <x v="490"/>
    <x v="1"/>
    <x v="5"/>
    <x v="2"/>
    <n v="99"/>
    <n v="9"/>
    <n v="891"/>
    <x v="0"/>
    <x v="0"/>
    <x v="0"/>
  </r>
  <r>
    <x v="490"/>
    <x v="0"/>
    <x v="1"/>
    <x v="1"/>
    <n v="299"/>
    <n v="8"/>
    <n v="2392"/>
    <x v="1"/>
    <x v="0"/>
    <x v="4"/>
  </r>
  <r>
    <x v="490"/>
    <x v="0"/>
    <x v="6"/>
    <x v="2"/>
    <n v="99"/>
    <n v="7"/>
    <n v="693"/>
    <x v="0"/>
    <x v="0"/>
    <x v="3"/>
  </r>
  <r>
    <x v="490"/>
    <x v="2"/>
    <x v="5"/>
    <x v="2"/>
    <n v="99"/>
    <n v="2"/>
    <n v="198"/>
    <x v="0"/>
    <x v="0"/>
    <x v="4"/>
  </r>
  <r>
    <x v="490"/>
    <x v="1"/>
    <x v="0"/>
    <x v="1"/>
    <n v="299"/>
    <n v="8"/>
    <n v="2392"/>
    <x v="0"/>
    <x v="0"/>
    <x v="2"/>
  </r>
  <r>
    <x v="490"/>
    <x v="1"/>
    <x v="5"/>
    <x v="3"/>
    <n v="499"/>
    <n v="10"/>
    <n v="4990"/>
    <x v="1"/>
    <x v="0"/>
    <x v="3"/>
  </r>
  <r>
    <x v="490"/>
    <x v="1"/>
    <x v="6"/>
    <x v="3"/>
    <n v="499"/>
    <n v="3"/>
    <n v="1497"/>
    <x v="0"/>
    <x v="0"/>
    <x v="0"/>
  </r>
  <r>
    <x v="490"/>
    <x v="0"/>
    <x v="0"/>
    <x v="0"/>
    <n v="199"/>
    <n v="9"/>
    <n v="1791"/>
    <x v="0"/>
    <x v="0"/>
    <x v="3"/>
  </r>
  <r>
    <x v="490"/>
    <x v="2"/>
    <x v="4"/>
    <x v="0"/>
    <n v="199"/>
    <n v="10"/>
    <n v="1990"/>
    <x v="0"/>
    <x v="0"/>
    <x v="0"/>
  </r>
  <r>
    <x v="491"/>
    <x v="1"/>
    <x v="4"/>
    <x v="3"/>
    <n v="499"/>
    <n v="5"/>
    <n v="2495"/>
    <x v="1"/>
    <x v="0"/>
    <x v="3"/>
  </r>
  <r>
    <x v="491"/>
    <x v="0"/>
    <x v="4"/>
    <x v="1"/>
    <n v="299"/>
    <n v="6"/>
    <n v="1794"/>
    <x v="0"/>
    <x v="0"/>
    <x v="0"/>
  </r>
  <r>
    <x v="491"/>
    <x v="0"/>
    <x v="5"/>
    <x v="1"/>
    <n v="299"/>
    <n v="9"/>
    <n v="2691"/>
    <x v="1"/>
    <x v="0"/>
    <x v="2"/>
  </r>
  <r>
    <x v="491"/>
    <x v="2"/>
    <x v="1"/>
    <x v="1"/>
    <n v="299"/>
    <n v="3"/>
    <n v="897"/>
    <x v="0"/>
    <x v="0"/>
    <x v="3"/>
  </r>
  <r>
    <x v="492"/>
    <x v="0"/>
    <x v="2"/>
    <x v="1"/>
    <n v="299"/>
    <n v="3"/>
    <n v="897"/>
    <x v="0"/>
    <x v="0"/>
    <x v="2"/>
  </r>
  <r>
    <x v="492"/>
    <x v="0"/>
    <x v="0"/>
    <x v="0"/>
    <n v="199"/>
    <n v="5"/>
    <n v="995"/>
    <x v="0"/>
    <x v="0"/>
    <x v="0"/>
  </r>
  <r>
    <x v="493"/>
    <x v="0"/>
    <x v="5"/>
    <x v="2"/>
    <n v="99"/>
    <n v="2"/>
    <n v="198"/>
    <x v="0"/>
    <x v="0"/>
    <x v="3"/>
  </r>
  <r>
    <x v="493"/>
    <x v="2"/>
    <x v="6"/>
    <x v="2"/>
    <n v="99"/>
    <n v="8"/>
    <n v="792"/>
    <x v="0"/>
    <x v="0"/>
    <x v="3"/>
  </r>
  <r>
    <x v="493"/>
    <x v="2"/>
    <x v="4"/>
    <x v="3"/>
    <n v="499"/>
    <n v="3"/>
    <n v="1497"/>
    <x v="0"/>
    <x v="0"/>
    <x v="2"/>
  </r>
  <r>
    <x v="493"/>
    <x v="2"/>
    <x v="6"/>
    <x v="3"/>
    <n v="499"/>
    <n v="10"/>
    <n v="4990"/>
    <x v="0"/>
    <x v="0"/>
    <x v="1"/>
  </r>
  <r>
    <x v="493"/>
    <x v="1"/>
    <x v="5"/>
    <x v="1"/>
    <n v="299"/>
    <n v="6"/>
    <n v="1794"/>
    <x v="0"/>
    <x v="0"/>
    <x v="3"/>
  </r>
  <r>
    <x v="493"/>
    <x v="1"/>
    <x v="2"/>
    <x v="1"/>
    <n v="299"/>
    <n v="2"/>
    <n v="598"/>
    <x v="0"/>
    <x v="0"/>
    <x v="3"/>
  </r>
  <r>
    <x v="493"/>
    <x v="1"/>
    <x v="2"/>
    <x v="3"/>
    <n v="499"/>
    <n v="4"/>
    <n v="1996"/>
    <x v="0"/>
    <x v="0"/>
    <x v="3"/>
  </r>
  <r>
    <x v="493"/>
    <x v="2"/>
    <x v="4"/>
    <x v="0"/>
    <n v="199"/>
    <n v="9"/>
    <n v="1791"/>
    <x v="1"/>
    <x v="1"/>
    <x v="3"/>
  </r>
  <r>
    <x v="493"/>
    <x v="2"/>
    <x v="4"/>
    <x v="2"/>
    <n v="99"/>
    <n v="1"/>
    <n v="99"/>
    <x v="0"/>
    <x v="0"/>
    <x v="0"/>
  </r>
  <r>
    <x v="493"/>
    <x v="0"/>
    <x v="3"/>
    <x v="3"/>
    <n v="499"/>
    <n v="5"/>
    <n v="2495"/>
    <x v="1"/>
    <x v="0"/>
    <x v="3"/>
  </r>
  <r>
    <x v="493"/>
    <x v="2"/>
    <x v="5"/>
    <x v="2"/>
    <n v="99"/>
    <n v="4"/>
    <n v="396"/>
    <x v="0"/>
    <x v="0"/>
    <x v="0"/>
  </r>
  <r>
    <x v="493"/>
    <x v="0"/>
    <x v="0"/>
    <x v="4"/>
    <n v="399"/>
    <n v="1"/>
    <n v="399"/>
    <x v="1"/>
    <x v="0"/>
    <x v="0"/>
  </r>
  <r>
    <x v="493"/>
    <x v="2"/>
    <x v="1"/>
    <x v="3"/>
    <n v="499"/>
    <n v="5"/>
    <n v="2495"/>
    <x v="1"/>
    <x v="0"/>
    <x v="2"/>
  </r>
  <r>
    <x v="493"/>
    <x v="0"/>
    <x v="5"/>
    <x v="1"/>
    <n v="299"/>
    <n v="6"/>
    <n v="1794"/>
    <x v="0"/>
    <x v="0"/>
    <x v="3"/>
  </r>
  <r>
    <x v="493"/>
    <x v="2"/>
    <x v="0"/>
    <x v="1"/>
    <n v="299"/>
    <n v="4"/>
    <n v="1196"/>
    <x v="0"/>
    <x v="0"/>
    <x v="1"/>
  </r>
  <r>
    <x v="493"/>
    <x v="0"/>
    <x v="0"/>
    <x v="2"/>
    <n v="99"/>
    <n v="6"/>
    <n v="594"/>
    <x v="0"/>
    <x v="0"/>
    <x v="2"/>
  </r>
  <r>
    <x v="493"/>
    <x v="0"/>
    <x v="2"/>
    <x v="3"/>
    <n v="499"/>
    <n v="7"/>
    <n v="3493"/>
    <x v="0"/>
    <x v="0"/>
    <x v="2"/>
  </r>
  <r>
    <x v="493"/>
    <x v="1"/>
    <x v="1"/>
    <x v="2"/>
    <n v="99"/>
    <n v="5"/>
    <n v="495"/>
    <x v="1"/>
    <x v="0"/>
    <x v="4"/>
  </r>
  <r>
    <x v="493"/>
    <x v="0"/>
    <x v="1"/>
    <x v="4"/>
    <n v="399"/>
    <n v="1"/>
    <n v="399"/>
    <x v="1"/>
    <x v="0"/>
    <x v="4"/>
  </r>
  <r>
    <x v="493"/>
    <x v="2"/>
    <x v="2"/>
    <x v="4"/>
    <n v="399"/>
    <n v="2"/>
    <n v="798"/>
    <x v="1"/>
    <x v="1"/>
    <x v="2"/>
  </r>
  <r>
    <x v="493"/>
    <x v="1"/>
    <x v="3"/>
    <x v="2"/>
    <n v="99"/>
    <n v="7"/>
    <n v="693"/>
    <x v="0"/>
    <x v="0"/>
    <x v="3"/>
  </r>
  <r>
    <x v="493"/>
    <x v="0"/>
    <x v="6"/>
    <x v="4"/>
    <n v="399"/>
    <n v="9"/>
    <n v="3591"/>
    <x v="1"/>
    <x v="0"/>
    <x v="3"/>
  </r>
  <r>
    <x v="493"/>
    <x v="2"/>
    <x v="3"/>
    <x v="4"/>
    <n v="399"/>
    <n v="6"/>
    <n v="2394"/>
    <x v="1"/>
    <x v="0"/>
    <x v="2"/>
  </r>
  <r>
    <x v="493"/>
    <x v="2"/>
    <x v="4"/>
    <x v="1"/>
    <n v="299"/>
    <n v="9"/>
    <n v="2691"/>
    <x v="0"/>
    <x v="0"/>
    <x v="0"/>
  </r>
  <r>
    <x v="493"/>
    <x v="0"/>
    <x v="1"/>
    <x v="2"/>
    <n v="99"/>
    <n v="4"/>
    <n v="396"/>
    <x v="1"/>
    <x v="0"/>
    <x v="1"/>
  </r>
  <r>
    <x v="493"/>
    <x v="0"/>
    <x v="3"/>
    <x v="3"/>
    <n v="499"/>
    <n v="8"/>
    <n v="3992"/>
    <x v="0"/>
    <x v="0"/>
    <x v="3"/>
  </r>
  <r>
    <x v="493"/>
    <x v="0"/>
    <x v="3"/>
    <x v="0"/>
    <n v="199"/>
    <n v="7"/>
    <n v="1393"/>
    <x v="0"/>
    <x v="0"/>
    <x v="2"/>
  </r>
  <r>
    <x v="493"/>
    <x v="0"/>
    <x v="4"/>
    <x v="2"/>
    <n v="99"/>
    <n v="6"/>
    <n v="594"/>
    <x v="1"/>
    <x v="0"/>
    <x v="0"/>
  </r>
  <r>
    <x v="493"/>
    <x v="1"/>
    <x v="0"/>
    <x v="0"/>
    <n v="199"/>
    <n v="6"/>
    <n v="1194"/>
    <x v="0"/>
    <x v="0"/>
    <x v="4"/>
  </r>
  <r>
    <x v="493"/>
    <x v="0"/>
    <x v="4"/>
    <x v="3"/>
    <n v="499"/>
    <n v="2"/>
    <n v="998"/>
    <x v="0"/>
    <x v="0"/>
    <x v="2"/>
  </r>
  <r>
    <x v="493"/>
    <x v="0"/>
    <x v="5"/>
    <x v="0"/>
    <n v="199"/>
    <n v="3"/>
    <n v="597"/>
    <x v="0"/>
    <x v="0"/>
    <x v="2"/>
  </r>
  <r>
    <x v="493"/>
    <x v="0"/>
    <x v="3"/>
    <x v="3"/>
    <n v="499"/>
    <n v="1"/>
    <n v="499"/>
    <x v="0"/>
    <x v="0"/>
    <x v="2"/>
  </r>
  <r>
    <x v="494"/>
    <x v="1"/>
    <x v="0"/>
    <x v="1"/>
    <n v="299"/>
    <n v="3"/>
    <n v="897"/>
    <x v="1"/>
    <x v="0"/>
    <x v="4"/>
  </r>
  <r>
    <x v="495"/>
    <x v="0"/>
    <x v="3"/>
    <x v="4"/>
    <n v="399"/>
    <n v="9"/>
    <n v="3591"/>
    <x v="0"/>
    <x v="0"/>
    <x v="2"/>
  </r>
  <r>
    <x v="495"/>
    <x v="1"/>
    <x v="5"/>
    <x v="4"/>
    <n v="399"/>
    <n v="4"/>
    <n v="1596"/>
    <x v="0"/>
    <x v="0"/>
    <x v="3"/>
  </r>
  <r>
    <x v="495"/>
    <x v="1"/>
    <x v="5"/>
    <x v="3"/>
    <n v="499"/>
    <n v="4"/>
    <n v="1996"/>
    <x v="0"/>
    <x v="0"/>
    <x v="3"/>
  </r>
  <r>
    <x v="496"/>
    <x v="1"/>
    <x v="1"/>
    <x v="1"/>
    <n v="299"/>
    <n v="4"/>
    <n v="1196"/>
    <x v="1"/>
    <x v="1"/>
    <x v="2"/>
  </r>
  <r>
    <x v="496"/>
    <x v="1"/>
    <x v="1"/>
    <x v="4"/>
    <n v="399"/>
    <n v="8"/>
    <n v="3192"/>
    <x v="1"/>
    <x v="0"/>
    <x v="3"/>
  </r>
  <r>
    <x v="496"/>
    <x v="0"/>
    <x v="1"/>
    <x v="0"/>
    <n v="199"/>
    <n v="7"/>
    <n v="1393"/>
    <x v="0"/>
    <x v="0"/>
    <x v="2"/>
  </r>
  <r>
    <x v="497"/>
    <x v="2"/>
    <x v="1"/>
    <x v="1"/>
    <n v="299"/>
    <n v="4"/>
    <n v="1196"/>
    <x v="1"/>
    <x v="0"/>
    <x v="4"/>
  </r>
  <r>
    <x v="497"/>
    <x v="0"/>
    <x v="4"/>
    <x v="4"/>
    <n v="399"/>
    <n v="8"/>
    <n v="3192"/>
    <x v="0"/>
    <x v="0"/>
    <x v="2"/>
  </r>
  <r>
    <x v="497"/>
    <x v="2"/>
    <x v="3"/>
    <x v="3"/>
    <n v="499"/>
    <n v="9"/>
    <n v="4491"/>
    <x v="0"/>
    <x v="0"/>
    <x v="0"/>
  </r>
  <r>
    <x v="497"/>
    <x v="2"/>
    <x v="6"/>
    <x v="3"/>
    <n v="499"/>
    <n v="4"/>
    <n v="1996"/>
    <x v="0"/>
    <x v="0"/>
    <x v="2"/>
  </r>
  <r>
    <x v="498"/>
    <x v="2"/>
    <x v="2"/>
    <x v="2"/>
    <n v="99"/>
    <n v="10"/>
    <n v="990"/>
    <x v="0"/>
    <x v="1"/>
    <x v="2"/>
  </r>
  <r>
    <x v="499"/>
    <x v="0"/>
    <x v="2"/>
    <x v="3"/>
    <n v="499"/>
    <n v="4"/>
    <n v="1996"/>
    <x v="0"/>
    <x v="0"/>
    <x v="2"/>
  </r>
  <r>
    <x v="499"/>
    <x v="2"/>
    <x v="0"/>
    <x v="3"/>
    <n v="499"/>
    <n v="10"/>
    <n v="4990"/>
    <x v="1"/>
    <x v="0"/>
    <x v="0"/>
  </r>
  <r>
    <x v="500"/>
    <x v="1"/>
    <x v="3"/>
    <x v="4"/>
    <n v="399"/>
    <n v="1"/>
    <n v="399"/>
    <x v="1"/>
    <x v="1"/>
    <x v="0"/>
  </r>
  <r>
    <x v="500"/>
    <x v="0"/>
    <x v="6"/>
    <x v="0"/>
    <n v="199"/>
    <n v="2"/>
    <n v="398"/>
    <x v="0"/>
    <x v="0"/>
    <x v="3"/>
  </r>
  <r>
    <x v="500"/>
    <x v="0"/>
    <x v="6"/>
    <x v="4"/>
    <n v="399"/>
    <n v="1"/>
    <n v="399"/>
    <x v="0"/>
    <x v="0"/>
    <x v="3"/>
  </r>
  <r>
    <x v="500"/>
    <x v="1"/>
    <x v="5"/>
    <x v="0"/>
    <n v="199"/>
    <n v="1"/>
    <n v="199"/>
    <x v="0"/>
    <x v="0"/>
    <x v="1"/>
  </r>
  <r>
    <x v="500"/>
    <x v="1"/>
    <x v="5"/>
    <x v="3"/>
    <n v="499"/>
    <n v="10"/>
    <n v="4990"/>
    <x v="0"/>
    <x v="0"/>
    <x v="4"/>
  </r>
  <r>
    <x v="500"/>
    <x v="2"/>
    <x v="1"/>
    <x v="1"/>
    <n v="299"/>
    <n v="7"/>
    <n v="2093"/>
    <x v="1"/>
    <x v="0"/>
    <x v="0"/>
  </r>
  <r>
    <x v="500"/>
    <x v="2"/>
    <x v="5"/>
    <x v="1"/>
    <n v="299"/>
    <n v="8"/>
    <n v="2392"/>
    <x v="0"/>
    <x v="0"/>
    <x v="2"/>
  </r>
  <r>
    <x v="500"/>
    <x v="1"/>
    <x v="2"/>
    <x v="2"/>
    <n v="99"/>
    <n v="10"/>
    <n v="990"/>
    <x v="0"/>
    <x v="0"/>
    <x v="2"/>
  </r>
  <r>
    <x v="500"/>
    <x v="0"/>
    <x v="6"/>
    <x v="0"/>
    <n v="199"/>
    <n v="7"/>
    <n v="1393"/>
    <x v="0"/>
    <x v="0"/>
    <x v="3"/>
  </r>
  <r>
    <x v="501"/>
    <x v="1"/>
    <x v="0"/>
    <x v="1"/>
    <n v="299"/>
    <n v="5"/>
    <n v="1495"/>
    <x v="1"/>
    <x v="0"/>
    <x v="2"/>
  </r>
  <r>
    <x v="501"/>
    <x v="1"/>
    <x v="6"/>
    <x v="4"/>
    <n v="399"/>
    <n v="4"/>
    <n v="1596"/>
    <x v="0"/>
    <x v="0"/>
    <x v="1"/>
  </r>
  <r>
    <x v="501"/>
    <x v="0"/>
    <x v="4"/>
    <x v="3"/>
    <n v="499"/>
    <n v="7"/>
    <n v="3493"/>
    <x v="0"/>
    <x v="0"/>
    <x v="3"/>
  </r>
  <r>
    <x v="501"/>
    <x v="2"/>
    <x v="6"/>
    <x v="0"/>
    <n v="199"/>
    <n v="4"/>
    <n v="796"/>
    <x v="0"/>
    <x v="0"/>
    <x v="0"/>
  </r>
  <r>
    <x v="501"/>
    <x v="2"/>
    <x v="1"/>
    <x v="4"/>
    <n v="399"/>
    <n v="5"/>
    <n v="1995"/>
    <x v="0"/>
    <x v="0"/>
    <x v="3"/>
  </r>
  <r>
    <x v="501"/>
    <x v="0"/>
    <x v="4"/>
    <x v="0"/>
    <n v="199"/>
    <n v="8"/>
    <n v="1592"/>
    <x v="0"/>
    <x v="0"/>
    <x v="0"/>
  </r>
  <r>
    <x v="501"/>
    <x v="0"/>
    <x v="3"/>
    <x v="2"/>
    <n v="99"/>
    <n v="1"/>
    <n v="99"/>
    <x v="0"/>
    <x v="0"/>
    <x v="2"/>
  </r>
  <r>
    <x v="501"/>
    <x v="0"/>
    <x v="3"/>
    <x v="3"/>
    <n v="499"/>
    <n v="8"/>
    <n v="3992"/>
    <x v="1"/>
    <x v="1"/>
    <x v="4"/>
  </r>
  <r>
    <x v="501"/>
    <x v="0"/>
    <x v="2"/>
    <x v="0"/>
    <n v="199"/>
    <n v="7"/>
    <n v="1393"/>
    <x v="1"/>
    <x v="0"/>
    <x v="3"/>
  </r>
  <r>
    <x v="501"/>
    <x v="2"/>
    <x v="3"/>
    <x v="0"/>
    <n v="199"/>
    <n v="10"/>
    <n v="1990"/>
    <x v="0"/>
    <x v="1"/>
    <x v="1"/>
  </r>
  <r>
    <x v="501"/>
    <x v="1"/>
    <x v="6"/>
    <x v="2"/>
    <n v="99"/>
    <n v="10"/>
    <n v="990"/>
    <x v="0"/>
    <x v="1"/>
    <x v="0"/>
  </r>
  <r>
    <x v="501"/>
    <x v="1"/>
    <x v="1"/>
    <x v="2"/>
    <n v="99"/>
    <n v="9"/>
    <n v="891"/>
    <x v="1"/>
    <x v="0"/>
    <x v="0"/>
  </r>
  <r>
    <x v="501"/>
    <x v="1"/>
    <x v="1"/>
    <x v="0"/>
    <n v="199"/>
    <n v="9"/>
    <n v="1791"/>
    <x v="0"/>
    <x v="0"/>
    <x v="4"/>
  </r>
  <r>
    <x v="502"/>
    <x v="2"/>
    <x v="2"/>
    <x v="3"/>
    <n v="499"/>
    <n v="7"/>
    <n v="3493"/>
    <x v="1"/>
    <x v="0"/>
    <x v="0"/>
  </r>
  <r>
    <x v="502"/>
    <x v="0"/>
    <x v="4"/>
    <x v="4"/>
    <n v="399"/>
    <n v="5"/>
    <n v="1995"/>
    <x v="0"/>
    <x v="1"/>
    <x v="0"/>
  </r>
  <r>
    <x v="502"/>
    <x v="0"/>
    <x v="5"/>
    <x v="3"/>
    <n v="499"/>
    <n v="6"/>
    <n v="2994"/>
    <x v="0"/>
    <x v="0"/>
    <x v="2"/>
  </r>
  <r>
    <x v="502"/>
    <x v="2"/>
    <x v="2"/>
    <x v="3"/>
    <n v="499"/>
    <n v="10"/>
    <n v="4990"/>
    <x v="0"/>
    <x v="0"/>
    <x v="2"/>
  </r>
  <r>
    <x v="502"/>
    <x v="1"/>
    <x v="0"/>
    <x v="3"/>
    <n v="499"/>
    <n v="1"/>
    <n v="499"/>
    <x v="0"/>
    <x v="0"/>
    <x v="2"/>
  </r>
  <r>
    <x v="502"/>
    <x v="0"/>
    <x v="4"/>
    <x v="0"/>
    <n v="199"/>
    <n v="3"/>
    <n v="597"/>
    <x v="0"/>
    <x v="0"/>
    <x v="3"/>
  </r>
  <r>
    <x v="502"/>
    <x v="0"/>
    <x v="5"/>
    <x v="1"/>
    <n v="299"/>
    <n v="8"/>
    <n v="2392"/>
    <x v="0"/>
    <x v="1"/>
    <x v="2"/>
  </r>
  <r>
    <x v="502"/>
    <x v="1"/>
    <x v="3"/>
    <x v="2"/>
    <n v="99"/>
    <n v="10"/>
    <n v="990"/>
    <x v="0"/>
    <x v="0"/>
    <x v="0"/>
  </r>
  <r>
    <x v="502"/>
    <x v="0"/>
    <x v="4"/>
    <x v="2"/>
    <n v="99"/>
    <n v="8"/>
    <n v="792"/>
    <x v="1"/>
    <x v="0"/>
    <x v="2"/>
  </r>
  <r>
    <x v="503"/>
    <x v="0"/>
    <x v="0"/>
    <x v="3"/>
    <n v="499"/>
    <n v="4"/>
    <n v="1996"/>
    <x v="0"/>
    <x v="0"/>
    <x v="3"/>
  </r>
  <r>
    <x v="503"/>
    <x v="0"/>
    <x v="5"/>
    <x v="4"/>
    <n v="399"/>
    <n v="4"/>
    <n v="1596"/>
    <x v="0"/>
    <x v="0"/>
    <x v="2"/>
  </r>
  <r>
    <x v="503"/>
    <x v="2"/>
    <x v="6"/>
    <x v="3"/>
    <n v="499"/>
    <n v="8"/>
    <n v="3992"/>
    <x v="0"/>
    <x v="0"/>
    <x v="2"/>
  </r>
  <r>
    <x v="504"/>
    <x v="2"/>
    <x v="1"/>
    <x v="1"/>
    <n v="299"/>
    <n v="10"/>
    <n v="2990"/>
    <x v="0"/>
    <x v="0"/>
    <x v="3"/>
  </r>
  <r>
    <x v="505"/>
    <x v="0"/>
    <x v="2"/>
    <x v="3"/>
    <n v="499"/>
    <n v="7"/>
    <n v="3493"/>
    <x v="0"/>
    <x v="0"/>
    <x v="2"/>
  </r>
  <r>
    <x v="505"/>
    <x v="0"/>
    <x v="4"/>
    <x v="0"/>
    <n v="199"/>
    <n v="3"/>
    <n v="597"/>
    <x v="1"/>
    <x v="0"/>
    <x v="3"/>
  </r>
  <r>
    <x v="505"/>
    <x v="2"/>
    <x v="1"/>
    <x v="1"/>
    <n v="299"/>
    <n v="1"/>
    <n v="299"/>
    <x v="0"/>
    <x v="0"/>
    <x v="2"/>
  </r>
  <r>
    <x v="505"/>
    <x v="0"/>
    <x v="4"/>
    <x v="0"/>
    <n v="199"/>
    <n v="4"/>
    <n v="796"/>
    <x v="0"/>
    <x v="0"/>
    <x v="1"/>
  </r>
  <r>
    <x v="505"/>
    <x v="1"/>
    <x v="2"/>
    <x v="2"/>
    <n v="99"/>
    <n v="1"/>
    <n v="99"/>
    <x v="0"/>
    <x v="0"/>
    <x v="2"/>
  </r>
  <r>
    <x v="505"/>
    <x v="2"/>
    <x v="5"/>
    <x v="2"/>
    <n v="99"/>
    <n v="4"/>
    <n v="396"/>
    <x v="1"/>
    <x v="0"/>
    <x v="0"/>
  </r>
  <r>
    <x v="505"/>
    <x v="0"/>
    <x v="2"/>
    <x v="2"/>
    <n v="99"/>
    <n v="1"/>
    <n v="99"/>
    <x v="1"/>
    <x v="0"/>
    <x v="0"/>
  </r>
  <r>
    <x v="505"/>
    <x v="2"/>
    <x v="2"/>
    <x v="3"/>
    <n v="499"/>
    <n v="9"/>
    <n v="4491"/>
    <x v="0"/>
    <x v="0"/>
    <x v="1"/>
  </r>
  <r>
    <x v="506"/>
    <x v="2"/>
    <x v="1"/>
    <x v="1"/>
    <n v="299"/>
    <n v="6"/>
    <n v="1794"/>
    <x v="0"/>
    <x v="0"/>
    <x v="0"/>
  </r>
  <r>
    <x v="506"/>
    <x v="1"/>
    <x v="0"/>
    <x v="3"/>
    <n v="499"/>
    <n v="6"/>
    <n v="2994"/>
    <x v="1"/>
    <x v="0"/>
    <x v="3"/>
  </r>
  <r>
    <x v="506"/>
    <x v="0"/>
    <x v="6"/>
    <x v="2"/>
    <n v="99"/>
    <n v="5"/>
    <n v="495"/>
    <x v="0"/>
    <x v="0"/>
    <x v="3"/>
  </r>
  <r>
    <x v="506"/>
    <x v="0"/>
    <x v="1"/>
    <x v="4"/>
    <n v="399"/>
    <n v="5"/>
    <n v="1995"/>
    <x v="0"/>
    <x v="0"/>
    <x v="0"/>
  </r>
  <r>
    <x v="506"/>
    <x v="2"/>
    <x v="3"/>
    <x v="4"/>
    <n v="399"/>
    <n v="10"/>
    <n v="3990"/>
    <x v="0"/>
    <x v="0"/>
    <x v="1"/>
  </r>
  <r>
    <x v="506"/>
    <x v="1"/>
    <x v="0"/>
    <x v="1"/>
    <n v="299"/>
    <n v="9"/>
    <n v="2691"/>
    <x v="1"/>
    <x v="0"/>
    <x v="2"/>
  </r>
  <r>
    <x v="506"/>
    <x v="1"/>
    <x v="3"/>
    <x v="2"/>
    <n v="99"/>
    <n v="3"/>
    <n v="297"/>
    <x v="1"/>
    <x v="0"/>
    <x v="3"/>
  </r>
  <r>
    <x v="506"/>
    <x v="0"/>
    <x v="3"/>
    <x v="2"/>
    <n v="99"/>
    <n v="1"/>
    <n v="99"/>
    <x v="1"/>
    <x v="0"/>
    <x v="4"/>
  </r>
  <r>
    <x v="507"/>
    <x v="0"/>
    <x v="1"/>
    <x v="2"/>
    <n v="99"/>
    <n v="2"/>
    <n v="198"/>
    <x v="1"/>
    <x v="0"/>
    <x v="2"/>
  </r>
  <r>
    <x v="507"/>
    <x v="2"/>
    <x v="1"/>
    <x v="3"/>
    <n v="499"/>
    <n v="10"/>
    <n v="4990"/>
    <x v="0"/>
    <x v="0"/>
    <x v="2"/>
  </r>
  <r>
    <x v="507"/>
    <x v="1"/>
    <x v="5"/>
    <x v="4"/>
    <n v="399"/>
    <n v="4"/>
    <n v="1596"/>
    <x v="0"/>
    <x v="0"/>
    <x v="2"/>
  </r>
  <r>
    <x v="507"/>
    <x v="0"/>
    <x v="4"/>
    <x v="2"/>
    <n v="99"/>
    <n v="6"/>
    <n v="594"/>
    <x v="0"/>
    <x v="0"/>
    <x v="3"/>
  </r>
  <r>
    <x v="507"/>
    <x v="1"/>
    <x v="1"/>
    <x v="4"/>
    <n v="399"/>
    <n v="1"/>
    <n v="399"/>
    <x v="0"/>
    <x v="0"/>
    <x v="4"/>
  </r>
  <r>
    <x v="508"/>
    <x v="1"/>
    <x v="5"/>
    <x v="4"/>
    <n v="399"/>
    <n v="10"/>
    <n v="3990"/>
    <x v="1"/>
    <x v="0"/>
    <x v="2"/>
  </r>
  <r>
    <x v="508"/>
    <x v="0"/>
    <x v="0"/>
    <x v="4"/>
    <n v="399"/>
    <n v="7"/>
    <n v="2793"/>
    <x v="0"/>
    <x v="0"/>
    <x v="2"/>
  </r>
  <r>
    <x v="509"/>
    <x v="2"/>
    <x v="5"/>
    <x v="4"/>
    <n v="399"/>
    <n v="9"/>
    <n v="3591"/>
    <x v="0"/>
    <x v="0"/>
    <x v="0"/>
  </r>
  <r>
    <x v="510"/>
    <x v="1"/>
    <x v="1"/>
    <x v="4"/>
    <n v="399"/>
    <n v="7"/>
    <n v="2793"/>
    <x v="0"/>
    <x v="1"/>
    <x v="4"/>
  </r>
  <r>
    <x v="510"/>
    <x v="2"/>
    <x v="5"/>
    <x v="2"/>
    <n v="99"/>
    <n v="8"/>
    <n v="792"/>
    <x v="0"/>
    <x v="0"/>
    <x v="2"/>
  </r>
  <r>
    <x v="510"/>
    <x v="2"/>
    <x v="5"/>
    <x v="3"/>
    <n v="499"/>
    <n v="10"/>
    <n v="4990"/>
    <x v="1"/>
    <x v="0"/>
    <x v="2"/>
  </r>
  <r>
    <x v="510"/>
    <x v="0"/>
    <x v="6"/>
    <x v="0"/>
    <n v="199"/>
    <n v="8"/>
    <n v="1592"/>
    <x v="0"/>
    <x v="1"/>
    <x v="3"/>
  </r>
  <r>
    <x v="510"/>
    <x v="0"/>
    <x v="5"/>
    <x v="0"/>
    <n v="199"/>
    <n v="8"/>
    <n v="1592"/>
    <x v="0"/>
    <x v="0"/>
    <x v="1"/>
  </r>
  <r>
    <x v="510"/>
    <x v="0"/>
    <x v="2"/>
    <x v="4"/>
    <n v="399"/>
    <n v="2"/>
    <n v="798"/>
    <x v="1"/>
    <x v="0"/>
    <x v="2"/>
  </r>
  <r>
    <x v="510"/>
    <x v="0"/>
    <x v="6"/>
    <x v="0"/>
    <n v="199"/>
    <n v="4"/>
    <n v="796"/>
    <x v="1"/>
    <x v="0"/>
    <x v="2"/>
  </r>
  <r>
    <x v="511"/>
    <x v="0"/>
    <x v="6"/>
    <x v="4"/>
    <n v="399"/>
    <n v="4"/>
    <n v="1596"/>
    <x v="0"/>
    <x v="1"/>
    <x v="3"/>
  </r>
  <r>
    <x v="511"/>
    <x v="0"/>
    <x v="4"/>
    <x v="0"/>
    <n v="199"/>
    <n v="4"/>
    <n v="796"/>
    <x v="1"/>
    <x v="0"/>
    <x v="2"/>
  </r>
  <r>
    <x v="512"/>
    <x v="2"/>
    <x v="3"/>
    <x v="0"/>
    <n v="199"/>
    <n v="1"/>
    <n v="199"/>
    <x v="0"/>
    <x v="0"/>
    <x v="2"/>
  </r>
  <r>
    <x v="513"/>
    <x v="2"/>
    <x v="1"/>
    <x v="2"/>
    <n v="99"/>
    <n v="6"/>
    <n v="594"/>
    <x v="0"/>
    <x v="0"/>
    <x v="2"/>
  </r>
  <r>
    <x v="513"/>
    <x v="1"/>
    <x v="1"/>
    <x v="2"/>
    <n v="99"/>
    <n v="5"/>
    <n v="495"/>
    <x v="0"/>
    <x v="0"/>
    <x v="2"/>
  </r>
  <r>
    <x v="514"/>
    <x v="0"/>
    <x v="6"/>
    <x v="4"/>
    <n v="399"/>
    <n v="3"/>
    <n v="1197"/>
    <x v="0"/>
    <x v="0"/>
    <x v="0"/>
  </r>
  <r>
    <x v="514"/>
    <x v="1"/>
    <x v="5"/>
    <x v="4"/>
    <n v="399"/>
    <n v="6"/>
    <n v="2394"/>
    <x v="0"/>
    <x v="0"/>
    <x v="2"/>
  </r>
  <r>
    <x v="514"/>
    <x v="1"/>
    <x v="1"/>
    <x v="3"/>
    <n v="499"/>
    <n v="7"/>
    <n v="3493"/>
    <x v="0"/>
    <x v="0"/>
    <x v="2"/>
  </r>
  <r>
    <x v="515"/>
    <x v="1"/>
    <x v="5"/>
    <x v="4"/>
    <n v="399"/>
    <n v="9"/>
    <n v="3591"/>
    <x v="0"/>
    <x v="0"/>
    <x v="4"/>
  </r>
  <r>
    <x v="516"/>
    <x v="1"/>
    <x v="2"/>
    <x v="0"/>
    <n v="199"/>
    <n v="5"/>
    <n v="995"/>
    <x v="0"/>
    <x v="0"/>
    <x v="1"/>
  </r>
  <r>
    <x v="517"/>
    <x v="2"/>
    <x v="2"/>
    <x v="2"/>
    <n v="99"/>
    <n v="3"/>
    <n v="297"/>
    <x v="0"/>
    <x v="0"/>
    <x v="2"/>
  </r>
  <r>
    <x v="517"/>
    <x v="0"/>
    <x v="3"/>
    <x v="2"/>
    <n v="99"/>
    <n v="5"/>
    <n v="495"/>
    <x v="1"/>
    <x v="0"/>
    <x v="0"/>
  </r>
  <r>
    <x v="517"/>
    <x v="0"/>
    <x v="3"/>
    <x v="0"/>
    <n v="199"/>
    <n v="7"/>
    <n v="1393"/>
    <x v="1"/>
    <x v="0"/>
    <x v="0"/>
  </r>
  <r>
    <x v="517"/>
    <x v="0"/>
    <x v="4"/>
    <x v="0"/>
    <n v="199"/>
    <n v="9"/>
    <n v="1791"/>
    <x v="0"/>
    <x v="0"/>
    <x v="4"/>
  </r>
  <r>
    <x v="517"/>
    <x v="0"/>
    <x v="3"/>
    <x v="4"/>
    <n v="399"/>
    <n v="4"/>
    <n v="1596"/>
    <x v="0"/>
    <x v="0"/>
    <x v="1"/>
  </r>
  <r>
    <x v="517"/>
    <x v="2"/>
    <x v="6"/>
    <x v="2"/>
    <n v="99"/>
    <n v="9"/>
    <n v="891"/>
    <x v="0"/>
    <x v="0"/>
    <x v="1"/>
  </r>
  <r>
    <x v="517"/>
    <x v="2"/>
    <x v="0"/>
    <x v="3"/>
    <n v="499"/>
    <n v="8"/>
    <n v="3992"/>
    <x v="1"/>
    <x v="0"/>
    <x v="3"/>
  </r>
  <r>
    <x v="517"/>
    <x v="2"/>
    <x v="4"/>
    <x v="4"/>
    <n v="399"/>
    <n v="3"/>
    <n v="1197"/>
    <x v="1"/>
    <x v="0"/>
    <x v="0"/>
  </r>
  <r>
    <x v="518"/>
    <x v="0"/>
    <x v="3"/>
    <x v="1"/>
    <n v="299"/>
    <n v="6"/>
    <n v="1794"/>
    <x v="1"/>
    <x v="0"/>
    <x v="3"/>
  </r>
  <r>
    <x v="518"/>
    <x v="2"/>
    <x v="6"/>
    <x v="2"/>
    <n v="99"/>
    <n v="9"/>
    <n v="891"/>
    <x v="1"/>
    <x v="0"/>
    <x v="2"/>
  </r>
  <r>
    <x v="518"/>
    <x v="2"/>
    <x v="2"/>
    <x v="0"/>
    <n v="199"/>
    <n v="9"/>
    <n v="1791"/>
    <x v="0"/>
    <x v="0"/>
    <x v="2"/>
  </r>
  <r>
    <x v="518"/>
    <x v="2"/>
    <x v="2"/>
    <x v="1"/>
    <n v="299"/>
    <n v="8"/>
    <n v="2392"/>
    <x v="1"/>
    <x v="0"/>
    <x v="0"/>
  </r>
  <r>
    <x v="518"/>
    <x v="2"/>
    <x v="6"/>
    <x v="1"/>
    <n v="299"/>
    <n v="10"/>
    <n v="2990"/>
    <x v="0"/>
    <x v="0"/>
    <x v="0"/>
  </r>
  <r>
    <x v="518"/>
    <x v="0"/>
    <x v="4"/>
    <x v="3"/>
    <n v="499"/>
    <n v="3"/>
    <n v="1497"/>
    <x v="1"/>
    <x v="1"/>
    <x v="1"/>
  </r>
  <r>
    <x v="519"/>
    <x v="2"/>
    <x v="6"/>
    <x v="2"/>
    <n v="99"/>
    <n v="2"/>
    <n v="198"/>
    <x v="0"/>
    <x v="0"/>
    <x v="0"/>
  </r>
  <r>
    <x v="519"/>
    <x v="0"/>
    <x v="0"/>
    <x v="2"/>
    <n v="99"/>
    <n v="1"/>
    <n v="99"/>
    <x v="0"/>
    <x v="0"/>
    <x v="2"/>
  </r>
  <r>
    <x v="520"/>
    <x v="1"/>
    <x v="2"/>
    <x v="4"/>
    <n v="399"/>
    <n v="3"/>
    <n v="1197"/>
    <x v="1"/>
    <x v="0"/>
    <x v="2"/>
  </r>
  <r>
    <x v="520"/>
    <x v="2"/>
    <x v="5"/>
    <x v="2"/>
    <n v="99"/>
    <n v="10"/>
    <n v="990"/>
    <x v="0"/>
    <x v="0"/>
    <x v="1"/>
  </r>
  <r>
    <x v="521"/>
    <x v="0"/>
    <x v="6"/>
    <x v="2"/>
    <n v="99"/>
    <n v="3"/>
    <n v="297"/>
    <x v="1"/>
    <x v="0"/>
    <x v="3"/>
  </r>
  <r>
    <x v="521"/>
    <x v="0"/>
    <x v="4"/>
    <x v="4"/>
    <n v="399"/>
    <n v="2"/>
    <n v="798"/>
    <x v="1"/>
    <x v="0"/>
    <x v="2"/>
  </r>
  <r>
    <x v="521"/>
    <x v="1"/>
    <x v="2"/>
    <x v="2"/>
    <n v="99"/>
    <n v="5"/>
    <n v="495"/>
    <x v="0"/>
    <x v="0"/>
    <x v="2"/>
  </r>
  <r>
    <x v="521"/>
    <x v="0"/>
    <x v="5"/>
    <x v="2"/>
    <n v="99"/>
    <n v="10"/>
    <n v="990"/>
    <x v="0"/>
    <x v="0"/>
    <x v="0"/>
  </r>
  <r>
    <x v="521"/>
    <x v="0"/>
    <x v="2"/>
    <x v="3"/>
    <n v="499"/>
    <n v="3"/>
    <n v="1497"/>
    <x v="1"/>
    <x v="0"/>
    <x v="2"/>
  </r>
  <r>
    <x v="521"/>
    <x v="0"/>
    <x v="3"/>
    <x v="2"/>
    <n v="99"/>
    <n v="10"/>
    <n v="990"/>
    <x v="0"/>
    <x v="0"/>
    <x v="1"/>
  </r>
  <r>
    <x v="521"/>
    <x v="2"/>
    <x v="2"/>
    <x v="4"/>
    <n v="399"/>
    <n v="5"/>
    <n v="1995"/>
    <x v="0"/>
    <x v="0"/>
    <x v="0"/>
  </r>
  <r>
    <x v="521"/>
    <x v="0"/>
    <x v="6"/>
    <x v="3"/>
    <n v="499"/>
    <n v="2"/>
    <n v="998"/>
    <x v="0"/>
    <x v="0"/>
    <x v="2"/>
  </r>
  <r>
    <x v="521"/>
    <x v="0"/>
    <x v="5"/>
    <x v="3"/>
    <n v="499"/>
    <n v="1"/>
    <n v="499"/>
    <x v="1"/>
    <x v="0"/>
    <x v="1"/>
  </r>
  <r>
    <x v="522"/>
    <x v="1"/>
    <x v="5"/>
    <x v="1"/>
    <n v="299"/>
    <n v="5"/>
    <n v="1495"/>
    <x v="0"/>
    <x v="0"/>
    <x v="0"/>
  </r>
  <r>
    <x v="523"/>
    <x v="1"/>
    <x v="1"/>
    <x v="4"/>
    <n v="399"/>
    <n v="2"/>
    <n v="798"/>
    <x v="0"/>
    <x v="0"/>
    <x v="2"/>
  </r>
  <r>
    <x v="523"/>
    <x v="1"/>
    <x v="1"/>
    <x v="4"/>
    <n v="399"/>
    <n v="4"/>
    <n v="1596"/>
    <x v="0"/>
    <x v="0"/>
    <x v="0"/>
  </r>
  <r>
    <x v="523"/>
    <x v="1"/>
    <x v="3"/>
    <x v="1"/>
    <n v="299"/>
    <n v="5"/>
    <n v="1495"/>
    <x v="1"/>
    <x v="1"/>
    <x v="3"/>
  </r>
  <r>
    <x v="523"/>
    <x v="1"/>
    <x v="5"/>
    <x v="0"/>
    <n v="199"/>
    <n v="4"/>
    <n v="796"/>
    <x v="0"/>
    <x v="0"/>
    <x v="2"/>
  </r>
  <r>
    <x v="523"/>
    <x v="2"/>
    <x v="0"/>
    <x v="3"/>
    <n v="499"/>
    <n v="6"/>
    <n v="2994"/>
    <x v="0"/>
    <x v="0"/>
    <x v="3"/>
  </r>
  <r>
    <x v="523"/>
    <x v="0"/>
    <x v="2"/>
    <x v="3"/>
    <n v="499"/>
    <n v="5"/>
    <n v="2495"/>
    <x v="0"/>
    <x v="0"/>
    <x v="1"/>
  </r>
  <r>
    <x v="524"/>
    <x v="1"/>
    <x v="1"/>
    <x v="2"/>
    <n v="99"/>
    <n v="5"/>
    <n v="495"/>
    <x v="1"/>
    <x v="0"/>
    <x v="0"/>
  </r>
  <r>
    <x v="524"/>
    <x v="0"/>
    <x v="2"/>
    <x v="3"/>
    <n v="499"/>
    <n v="8"/>
    <n v="3992"/>
    <x v="1"/>
    <x v="1"/>
    <x v="0"/>
  </r>
  <r>
    <x v="525"/>
    <x v="0"/>
    <x v="5"/>
    <x v="3"/>
    <n v="499"/>
    <n v="5"/>
    <n v="2495"/>
    <x v="0"/>
    <x v="0"/>
    <x v="2"/>
  </r>
  <r>
    <x v="525"/>
    <x v="2"/>
    <x v="1"/>
    <x v="2"/>
    <n v="99"/>
    <n v="6"/>
    <n v="594"/>
    <x v="0"/>
    <x v="0"/>
    <x v="3"/>
  </r>
  <r>
    <x v="526"/>
    <x v="2"/>
    <x v="5"/>
    <x v="0"/>
    <n v="199"/>
    <n v="10"/>
    <n v="1990"/>
    <x v="0"/>
    <x v="0"/>
    <x v="3"/>
  </r>
  <r>
    <x v="527"/>
    <x v="0"/>
    <x v="3"/>
    <x v="2"/>
    <n v="99"/>
    <n v="5"/>
    <n v="495"/>
    <x v="1"/>
    <x v="0"/>
    <x v="0"/>
  </r>
  <r>
    <x v="527"/>
    <x v="1"/>
    <x v="4"/>
    <x v="2"/>
    <n v="99"/>
    <n v="8"/>
    <n v="792"/>
    <x v="0"/>
    <x v="0"/>
    <x v="4"/>
  </r>
  <r>
    <x v="528"/>
    <x v="0"/>
    <x v="1"/>
    <x v="4"/>
    <n v="399"/>
    <n v="4"/>
    <n v="1596"/>
    <x v="1"/>
    <x v="0"/>
    <x v="4"/>
  </r>
  <r>
    <x v="528"/>
    <x v="2"/>
    <x v="2"/>
    <x v="1"/>
    <n v="299"/>
    <n v="8"/>
    <n v="2392"/>
    <x v="1"/>
    <x v="0"/>
    <x v="3"/>
  </r>
  <r>
    <x v="529"/>
    <x v="1"/>
    <x v="0"/>
    <x v="0"/>
    <n v="199"/>
    <n v="4"/>
    <n v="796"/>
    <x v="0"/>
    <x v="0"/>
    <x v="3"/>
  </r>
  <r>
    <x v="529"/>
    <x v="1"/>
    <x v="3"/>
    <x v="4"/>
    <n v="399"/>
    <n v="4"/>
    <n v="1596"/>
    <x v="1"/>
    <x v="0"/>
    <x v="3"/>
  </r>
  <r>
    <x v="530"/>
    <x v="0"/>
    <x v="0"/>
    <x v="2"/>
    <n v="99"/>
    <n v="9"/>
    <n v="891"/>
    <x v="0"/>
    <x v="0"/>
    <x v="3"/>
  </r>
  <r>
    <x v="530"/>
    <x v="2"/>
    <x v="3"/>
    <x v="0"/>
    <n v="199"/>
    <n v="10"/>
    <n v="1990"/>
    <x v="0"/>
    <x v="0"/>
    <x v="4"/>
  </r>
  <r>
    <x v="530"/>
    <x v="1"/>
    <x v="4"/>
    <x v="4"/>
    <n v="399"/>
    <n v="5"/>
    <n v="1995"/>
    <x v="1"/>
    <x v="0"/>
    <x v="2"/>
  </r>
  <r>
    <x v="530"/>
    <x v="0"/>
    <x v="6"/>
    <x v="2"/>
    <n v="99"/>
    <n v="3"/>
    <n v="297"/>
    <x v="1"/>
    <x v="0"/>
    <x v="2"/>
  </r>
  <r>
    <x v="530"/>
    <x v="1"/>
    <x v="5"/>
    <x v="4"/>
    <n v="399"/>
    <n v="10"/>
    <n v="3990"/>
    <x v="1"/>
    <x v="0"/>
    <x v="0"/>
  </r>
  <r>
    <x v="530"/>
    <x v="1"/>
    <x v="4"/>
    <x v="4"/>
    <n v="399"/>
    <n v="3"/>
    <n v="1197"/>
    <x v="1"/>
    <x v="0"/>
    <x v="2"/>
  </r>
  <r>
    <x v="530"/>
    <x v="1"/>
    <x v="2"/>
    <x v="2"/>
    <n v="99"/>
    <n v="6"/>
    <n v="594"/>
    <x v="0"/>
    <x v="0"/>
    <x v="2"/>
  </r>
  <r>
    <x v="530"/>
    <x v="2"/>
    <x v="1"/>
    <x v="0"/>
    <n v="199"/>
    <n v="3"/>
    <n v="597"/>
    <x v="1"/>
    <x v="0"/>
    <x v="0"/>
  </r>
  <r>
    <x v="531"/>
    <x v="2"/>
    <x v="4"/>
    <x v="2"/>
    <n v="99"/>
    <n v="7"/>
    <n v="693"/>
    <x v="0"/>
    <x v="1"/>
    <x v="1"/>
  </r>
  <r>
    <x v="531"/>
    <x v="0"/>
    <x v="3"/>
    <x v="0"/>
    <n v="199"/>
    <n v="7"/>
    <n v="1393"/>
    <x v="0"/>
    <x v="0"/>
    <x v="2"/>
  </r>
  <r>
    <x v="532"/>
    <x v="2"/>
    <x v="3"/>
    <x v="1"/>
    <n v="299"/>
    <n v="7"/>
    <n v="2093"/>
    <x v="1"/>
    <x v="0"/>
    <x v="3"/>
  </r>
  <r>
    <x v="532"/>
    <x v="0"/>
    <x v="2"/>
    <x v="1"/>
    <n v="299"/>
    <n v="4"/>
    <n v="1196"/>
    <x v="0"/>
    <x v="0"/>
    <x v="3"/>
  </r>
  <r>
    <x v="532"/>
    <x v="0"/>
    <x v="5"/>
    <x v="3"/>
    <n v="499"/>
    <n v="7"/>
    <n v="3493"/>
    <x v="0"/>
    <x v="1"/>
    <x v="2"/>
  </r>
  <r>
    <x v="532"/>
    <x v="0"/>
    <x v="4"/>
    <x v="0"/>
    <n v="199"/>
    <n v="2"/>
    <n v="398"/>
    <x v="0"/>
    <x v="0"/>
    <x v="2"/>
  </r>
  <r>
    <x v="532"/>
    <x v="1"/>
    <x v="4"/>
    <x v="1"/>
    <n v="299"/>
    <n v="7"/>
    <n v="2093"/>
    <x v="0"/>
    <x v="0"/>
    <x v="2"/>
  </r>
  <r>
    <x v="533"/>
    <x v="2"/>
    <x v="2"/>
    <x v="2"/>
    <n v="99"/>
    <n v="4"/>
    <n v="396"/>
    <x v="1"/>
    <x v="0"/>
    <x v="2"/>
  </r>
  <r>
    <x v="533"/>
    <x v="0"/>
    <x v="1"/>
    <x v="3"/>
    <n v="499"/>
    <n v="10"/>
    <n v="4990"/>
    <x v="0"/>
    <x v="0"/>
    <x v="0"/>
  </r>
  <r>
    <x v="533"/>
    <x v="1"/>
    <x v="0"/>
    <x v="3"/>
    <n v="499"/>
    <n v="6"/>
    <n v="2994"/>
    <x v="1"/>
    <x v="0"/>
    <x v="2"/>
  </r>
  <r>
    <x v="534"/>
    <x v="1"/>
    <x v="1"/>
    <x v="2"/>
    <n v="99"/>
    <n v="4"/>
    <n v="396"/>
    <x v="1"/>
    <x v="0"/>
    <x v="1"/>
  </r>
  <r>
    <x v="534"/>
    <x v="1"/>
    <x v="0"/>
    <x v="1"/>
    <n v="299"/>
    <n v="3"/>
    <n v="897"/>
    <x v="1"/>
    <x v="1"/>
    <x v="0"/>
  </r>
  <r>
    <x v="534"/>
    <x v="2"/>
    <x v="3"/>
    <x v="4"/>
    <n v="399"/>
    <n v="6"/>
    <n v="2394"/>
    <x v="1"/>
    <x v="0"/>
    <x v="0"/>
  </r>
  <r>
    <x v="534"/>
    <x v="2"/>
    <x v="4"/>
    <x v="2"/>
    <n v="99"/>
    <n v="7"/>
    <n v="693"/>
    <x v="1"/>
    <x v="0"/>
    <x v="1"/>
  </r>
  <r>
    <x v="534"/>
    <x v="2"/>
    <x v="5"/>
    <x v="3"/>
    <n v="499"/>
    <n v="7"/>
    <n v="3493"/>
    <x v="0"/>
    <x v="1"/>
    <x v="4"/>
  </r>
  <r>
    <x v="534"/>
    <x v="0"/>
    <x v="2"/>
    <x v="3"/>
    <n v="499"/>
    <n v="10"/>
    <n v="4990"/>
    <x v="0"/>
    <x v="0"/>
    <x v="3"/>
  </r>
  <r>
    <x v="534"/>
    <x v="1"/>
    <x v="4"/>
    <x v="0"/>
    <n v="199"/>
    <n v="2"/>
    <n v="398"/>
    <x v="0"/>
    <x v="0"/>
    <x v="4"/>
  </r>
  <r>
    <x v="534"/>
    <x v="2"/>
    <x v="0"/>
    <x v="0"/>
    <n v="199"/>
    <n v="7"/>
    <n v="1393"/>
    <x v="0"/>
    <x v="0"/>
    <x v="2"/>
  </r>
  <r>
    <x v="534"/>
    <x v="0"/>
    <x v="3"/>
    <x v="2"/>
    <n v="99"/>
    <n v="7"/>
    <n v="693"/>
    <x v="1"/>
    <x v="0"/>
    <x v="3"/>
  </r>
  <r>
    <x v="534"/>
    <x v="1"/>
    <x v="3"/>
    <x v="2"/>
    <n v="99"/>
    <n v="4"/>
    <n v="396"/>
    <x v="1"/>
    <x v="0"/>
    <x v="1"/>
  </r>
  <r>
    <x v="535"/>
    <x v="0"/>
    <x v="4"/>
    <x v="1"/>
    <n v="299"/>
    <n v="10"/>
    <n v="2990"/>
    <x v="1"/>
    <x v="0"/>
    <x v="3"/>
  </r>
  <r>
    <x v="536"/>
    <x v="2"/>
    <x v="3"/>
    <x v="1"/>
    <n v="299"/>
    <n v="2"/>
    <n v="598"/>
    <x v="1"/>
    <x v="0"/>
    <x v="0"/>
  </r>
  <r>
    <x v="537"/>
    <x v="2"/>
    <x v="4"/>
    <x v="1"/>
    <n v="299"/>
    <n v="1"/>
    <n v="299"/>
    <x v="1"/>
    <x v="0"/>
    <x v="4"/>
  </r>
  <r>
    <x v="537"/>
    <x v="0"/>
    <x v="5"/>
    <x v="3"/>
    <n v="499"/>
    <n v="3"/>
    <n v="1497"/>
    <x v="0"/>
    <x v="0"/>
    <x v="2"/>
  </r>
  <r>
    <x v="537"/>
    <x v="2"/>
    <x v="1"/>
    <x v="1"/>
    <n v="299"/>
    <n v="6"/>
    <n v="1794"/>
    <x v="0"/>
    <x v="0"/>
    <x v="0"/>
  </r>
  <r>
    <x v="537"/>
    <x v="2"/>
    <x v="3"/>
    <x v="4"/>
    <n v="399"/>
    <n v="3"/>
    <n v="1197"/>
    <x v="0"/>
    <x v="0"/>
    <x v="2"/>
  </r>
  <r>
    <x v="538"/>
    <x v="2"/>
    <x v="6"/>
    <x v="1"/>
    <n v="299"/>
    <n v="10"/>
    <n v="2990"/>
    <x v="1"/>
    <x v="0"/>
    <x v="4"/>
  </r>
  <r>
    <x v="538"/>
    <x v="1"/>
    <x v="1"/>
    <x v="1"/>
    <n v="299"/>
    <n v="8"/>
    <n v="2392"/>
    <x v="0"/>
    <x v="0"/>
    <x v="0"/>
  </r>
  <r>
    <x v="538"/>
    <x v="2"/>
    <x v="3"/>
    <x v="3"/>
    <n v="499"/>
    <n v="1"/>
    <n v="499"/>
    <x v="0"/>
    <x v="0"/>
    <x v="2"/>
  </r>
  <r>
    <x v="538"/>
    <x v="0"/>
    <x v="1"/>
    <x v="4"/>
    <n v="399"/>
    <n v="8"/>
    <n v="3192"/>
    <x v="0"/>
    <x v="0"/>
    <x v="2"/>
  </r>
  <r>
    <x v="538"/>
    <x v="1"/>
    <x v="5"/>
    <x v="4"/>
    <n v="399"/>
    <n v="1"/>
    <n v="399"/>
    <x v="0"/>
    <x v="0"/>
    <x v="0"/>
  </r>
  <r>
    <x v="538"/>
    <x v="1"/>
    <x v="6"/>
    <x v="2"/>
    <n v="99"/>
    <n v="6"/>
    <n v="594"/>
    <x v="1"/>
    <x v="0"/>
    <x v="1"/>
  </r>
  <r>
    <x v="538"/>
    <x v="1"/>
    <x v="2"/>
    <x v="2"/>
    <n v="99"/>
    <n v="3"/>
    <n v="297"/>
    <x v="0"/>
    <x v="0"/>
    <x v="2"/>
  </r>
  <r>
    <x v="538"/>
    <x v="1"/>
    <x v="4"/>
    <x v="3"/>
    <n v="499"/>
    <n v="7"/>
    <n v="3493"/>
    <x v="1"/>
    <x v="0"/>
    <x v="1"/>
  </r>
  <r>
    <x v="538"/>
    <x v="0"/>
    <x v="3"/>
    <x v="2"/>
    <n v="99"/>
    <n v="4"/>
    <n v="396"/>
    <x v="0"/>
    <x v="1"/>
    <x v="0"/>
  </r>
  <r>
    <x v="538"/>
    <x v="1"/>
    <x v="4"/>
    <x v="4"/>
    <n v="399"/>
    <n v="8"/>
    <n v="3192"/>
    <x v="0"/>
    <x v="0"/>
    <x v="2"/>
  </r>
  <r>
    <x v="538"/>
    <x v="0"/>
    <x v="1"/>
    <x v="0"/>
    <n v="199"/>
    <n v="2"/>
    <n v="398"/>
    <x v="0"/>
    <x v="0"/>
    <x v="2"/>
  </r>
  <r>
    <x v="539"/>
    <x v="0"/>
    <x v="3"/>
    <x v="0"/>
    <n v="199"/>
    <n v="8"/>
    <n v="1592"/>
    <x v="0"/>
    <x v="0"/>
    <x v="3"/>
  </r>
  <r>
    <x v="539"/>
    <x v="1"/>
    <x v="6"/>
    <x v="4"/>
    <n v="399"/>
    <n v="9"/>
    <n v="3591"/>
    <x v="0"/>
    <x v="1"/>
    <x v="0"/>
  </r>
  <r>
    <x v="540"/>
    <x v="0"/>
    <x v="4"/>
    <x v="0"/>
    <n v="199"/>
    <n v="1"/>
    <n v="199"/>
    <x v="1"/>
    <x v="0"/>
    <x v="2"/>
  </r>
  <r>
    <x v="540"/>
    <x v="1"/>
    <x v="6"/>
    <x v="1"/>
    <n v="299"/>
    <n v="7"/>
    <n v="2093"/>
    <x v="0"/>
    <x v="0"/>
    <x v="2"/>
  </r>
  <r>
    <x v="540"/>
    <x v="2"/>
    <x v="3"/>
    <x v="1"/>
    <n v="299"/>
    <n v="1"/>
    <n v="299"/>
    <x v="0"/>
    <x v="0"/>
    <x v="0"/>
  </r>
  <r>
    <x v="540"/>
    <x v="2"/>
    <x v="3"/>
    <x v="1"/>
    <n v="299"/>
    <n v="3"/>
    <n v="897"/>
    <x v="0"/>
    <x v="0"/>
    <x v="0"/>
  </r>
  <r>
    <x v="540"/>
    <x v="0"/>
    <x v="1"/>
    <x v="2"/>
    <n v="99"/>
    <n v="6"/>
    <n v="594"/>
    <x v="0"/>
    <x v="1"/>
    <x v="2"/>
  </r>
  <r>
    <x v="540"/>
    <x v="2"/>
    <x v="0"/>
    <x v="4"/>
    <n v="399"/>
    <n v="6"/>
    <n v="2394"/>
    <x v="0"/>
    <x v="0"/>
    <x v="4"/>
  </r>
  <r>
    <x v="540"/>
    <x v="1"/>
    <x v="6"/>
    <x v="2"/>
    <n v="99"/>
    <n v="5"/>
    <n v="495"/>
    <x v="1"/>
    <x v="0"/>
    <x v="3"/>
  </r>
  <r>
    <x v="540"/>
    <x v="1"/>
    <x v="1"/>
    <x v="1"/>
    <n v="299"/>
    <n v="7"/>
    <n v="2093"/>
    <x v="0"/>
    <x v="0"/>
    <x v="0"/>
  </r>
  <r>
    <x v="540"/>
    <x v="0"/>
    <x v="6"/>
    <x v="3"/>
    <n v="499"/>
    <n v="1"/>
    <n v="499"/>
    <x v="0"/>
    <x v="0"/>
    <x v="1"/>
  </r>
  <r>
    <x v="540"/>
    <x v="2"/>
    <x v="4"/>
    <x v="3"/>
    <n v="499"/>
    <n v="9"/>
    <n v="4491"/>
    <x v="0"/>
    <x v="0"/>
    <x v="2"/>
  </r>
  <r>
    <x v="540"/>
    <x v="0"/>
    <x v="4"/>
    <x v="3"/>
    <n v="499"/>
    <n v="9"/>
    <n v="4491"/>
    <x v="1"/>
    <x v="0"/>
    <x v="0"/>
  </r>
  <r>
    <x v="541"/>
    <x v="2"/>
    <x v="4"/>
    <x v="4"/>
    <n v="399"/>
    <n v="9"/>
    <n v="3591"/>
    <x v="1"/>
    <x v="0"/>
    <x v="3"/>
  </r>
  <r>
    <x v="541"/>
    <x v="1"/>
    <x v="6"/>
    <x v="1"/>
    <n v="299"/>
    <n v="5"/>
    <n v="1495"/>
    <x v="0"/>
    <x v="0"/>
    <x v="1"/>
  </r>
  <r>
    <x v="541"/>
    <x v="2"/>
    <x v="4"/>
    <x v="0"/>
    <n v="199"/>
    <n v="5"/>
    <n v="995"/>
    <x v="0"/>
    <x v="0"/>
    <x v="1"/>
  </r>
  <r>
    <x v="541"/>
    <x v="2"/>
    <x v="4"/>
    <x v="1"/>
    <n v="299"/>
    <n v="1"/>
    <n v="299"/>
    <x v="0"/>
    <x v="0"/>
    <x v="2"/>
  </r>
  <r>
    <x v="541"/>
    <x v="0"/>
    <x v="0"/>
    <x v="4"/>
    <n v="399"/>
    <n v="8"/>
    <n v="3192"/>
    <x v="0"/>
    <x v="0"/>
    <x v="2"/>
  </r>
  <r>
    <x v="541"/>
    <x v="0"/>
    <x v="2"/>
    <x v="3"/>
    <n v="499"/>
    <n v="8"/>
    <n v="3992"/>
    <x v="1"/>
    <x v="0"/>
    <x v="3"/>
  </r>
  <r>
    <x v="541"/>
    <x v="2"/>
    <x v="3"/>
    <x v="1"/>
    <n v="299"/>
    <n v="3"/>
    <n v="897"/>
    <x v="1"/>
    <x v="0"/>
    <x v="3"/>
  </r>
  <r>
    <x v="541"/>
    <x v="0"/>
    <x v="6"/>
    <x v="3"/>
    <n v="499"/>
    <n v="1"/>
    <n v="499"/>
    <x v="1"/>
    <x v="0"/>
    <x v="2"/>
  </r>
  <r>
    <x v="541"/>
    <x v="2"/>
    <x v="1"/>
    <x v="1"/>
    <n v="299"/>
    <n v="4"/>
    <n v="1196"/>
    <x v="0"/>
    <x v="0"/>
    <x v="3"/>
  </r>
  <r>
    <x v="541"/>
    <x v="2"/>
    <x v="6"/>
    <x v="4"/>
    <n v="399"/>
    <n v="8"/>
    <n v="3192"/>
    <x v="0"/>
    <x v="0"/>
    <x v="4"/>
  </r>
  <r>
    <x v="542"/>
    <x v="2"/>
    <x v="4"/>
    <x v="4"/>
    <n v="399"/>
    <n v="1"/>
    <n v="399"/>
    <x v="1"/>
    <x v="0"/>
    <x v="2"/>
  </r>
  <r>
    <x v="543"/>
    <x v="2"/>
    <x v="4"/>
    <x v="4"/>
    <n v="399"/>
    <n v="9"/>
    <n v="3591"/>
    <x v="0"/>
    <x v="0"/>
    <x v="0"/>
  </r>
  <r>
    <x v="543"/>
    <x v="1"/>
    <x v="1"/>
    <x v="1"/>
    <n v="299"/>
    <n v="6"/>
    <n v="1794"/>
    <x v="0"/>
    <x v="0"/>
    <x v="1"/>
  </r>
  <r>
    <x v="543"/>
    <x v="1"/>
    <x v="2"/>
    <x v="4"/>
    <n v="399"/>
    <n v="5"/>
    <n v="1995"/>
    <x v="0"/>
    <x v="0"/>
    <x v="3"/>
  </r>
  <r>
    <x v="543"/>
    <x v="1"/>
    <x v="3"/>
    <x v="0"/>
    <n v="199"/>
    <n v="10"/>
    <n v="1990"/>
    <x v="0"/>
    <x v="0"/>
    <x v="0"/>
  </r>
  <r>
    <x v="543"/>
    <x v="2"/>
    <x v="5"/>
    <x v="4"/>
    <n v="399"/>
    <n v="2"/>
    <n v="798"/>
    <x v="0"/>
    <x v="0"/>
    <x v="2"/>
  </r>
  <r>
    <x v="543"/>
    <x v="0"/>
    <x v="4"/>
    <x v="0"/>
    <n v="199"/>
    <n v="1"/>
    <n v="199"/>
    <x v="1"/>
    <x v="0"/>
    <x v="3"/>
  </r>
  <r>
    <x v="543"/>
    <x v="0"/>
    <x v="1"/>
    <x v="0"/>
    <n v="199"/>
    <n v="7"/>
    <n v="1393"/>
    <x v="1"/>
    <x v="0"/>
    <x v="3"/>
  </r>
  <r>
    <x v="544"/>
    <x v="1"/>
    <x v="0"/>
    <x v="2"/>
    <n v="99"/>
    <n v="8"/>
    <n v="792"/>
    <x v="0"/>
    <x v="1"/>
    <x v="3"/>
  </r>
  <r>
    <x v="544"/>
    <x v="1"/>
    <x v="2"/>
    <x v="3"/>
    <n v="499"/>
    <n v="10"/>
    <n v="4990"/>
    <x v="0"/>
    <x v="0"/>
    <x v="1"/>
  </r>
  <r>
    <x v="544"/>
    <x v="2"/>
    <x v="4"/>
    <x v="1"/>
    <n v="299"/>
    <n v="1"/>
    <n v="299"/>
    <x v="0"/>
    <x v="0"/>
    <x v="2"/>
  </r>
  <r>
    <x v="544"/>
    <x v="2"/>
    <x v="6"/>
    <x v="2"/>
    <n v="99"/>
    <n v="4"/>
    <n v="396"/>
    <x v="0"/>
    <x v="0"/>
    <x v="2"/>
  </r>
  <r>
    <x v="544"/>
    <x v="2"/>
    <x v="5"/>
    <x v="1"/>
    <n v="299"/>
    <n v="4"/>
    <n v="1196"/>
    <x v="1"/>
    <x v="0"/>
    <x v="2"/>
  </r>
  <r>
    <x v="544"/>
    <x v="0"/>
    <x v="5"/>
    <x v="2"/>
    <n v="99"/>
    <n v="2"/>
    <n v="198"/>
    <x v="1"/>
    <x v="0"/>
    <x v="3"/>
  </r>
  <r>
    <x v="544"/>
    <x v="0"/>
    <x v="0"/>
    <x v="1"/>
    <n v="299"/>
    <n v="3"/>
    <n v="897"/>
    <x v="0"/>
    <x v="0"/>
    <x v="2"/>
  </r>
  <r>
    <x v="544"/>
    <x v="0"/>
    <x v="2"/>
    <x v="1"/>
    <n v="299"/>
    <n v="4"/>
    <n v="1196"/>
    <x v="1"/>
    <x v="0"/>
    <x v="2"/>
  </r>
  <r>
    <x v="544"/>
    <x v="2"/>
    <x v="2"/>
    <x v="0"/>
    <n v="199"/>
    <n v="7"/>
    <n v="1393"/>
    <x v="0"/>
    <x v="0"/>
    <x v="1"/>
  </r>
  <r>
    <x v="545"/>
    <x v="1"/>
    <x v="0"/>
    <x v="1"/>
    <n v="299"/>
    <n v="8"/>
    <n v="2392"/>
    <x v="1"/>
    <x v="0"/>
    <x v="2"/>
  </r>
  <r>
    <x v="545"/>
    <x v="2"/>
    <x v="5"/>
    <x v="3"/>
    <n v="499"/>
    <n v="7"/>
    <n v="3493"/>
    <x v="0"/>
    <x v="0"/>
    <x v="3"/>
  </r>
  <r>
    <x v="545"/>
    <x v="2"/>
    <x v="1"/>
    <x v="2"/>
    <n v="99"/>
    <n v="7"/>
    <n v="693"/>
    <x v="1"/>
    <x v="0"/>
    <x v="0"/>
  </r>
  <r>
    <x v="545"/>
    <x v="2"/>
    <x v="4"/>
    <x v="0"/>
    <n v="199"/>
    <n v="6"/>
    <n v="1194"/>
    <x v="1"/>
    <x v="0"/>
    <x v="2"/>
  </r>
  <r>
    <x v="546"/>
    <x v="2"/>
    <x v="1"/>
    <x v="2"/>
    <n v="99"/>
    <n v="6"/>
    <n v="594"/>
    <x v="0"/>
    <x v="0"/>
    <x v="2"/>
  </r>
  <r>
    <x v="546"/>
    <x v="1"/>
    <x v="1"/>
    <x v="1"/>
    <n v="299"/>
    <n v="1"/>
    <n v="299"/>
    <x v="1"/>
    <x v="0"/>
    <x v="0"/>
  </r>
  <r>
    <x v="547"/>
    <x v="1"/>
    <x v="6"/>
    <x v="3"/>
    <n v="499"/>
    <n v="2"/>
    <n v="998"/>
    <x v="0"/>
    <x v="0"/>
    <x v="4"/>
  </r>
  <r>
    <x v="547"/>
    <x v="0"/>
    <x v="4"/>
    <x v="1"/>
    <n v="299"/>
    <n v="1"/>
    <n v="299"/>
    <x v="0"/>
    <x v="0"/>
    <x v="3"/>
  </r>
  <r>
    <x v="547"/>
    <x v="1"/>
    <x v="5"/>
    <x v="0"/>
    <n v="199"/>
    <n v="5"/>
    <n v="995"/>
    <x v="0"/>
    <x v="0"/>
    <x v="2"/>
  </r>
  <r>
    <x v="547"/>
    <x v="2"/>
    <x v="1"/>
    <x v="2"/>
    <n v="99"/>
    <n v="6"/>
    <n v="594"/>
    <x v="1"/>
    <x v="0"/>
    <x v="2"/>
  </r>
  <r>
    <x v="547"/>
    <x v="1"/>
    <x v="6"/>
    <x v="3"/>
    <n v="499"/>
    <n v="8"/>
    <n v="3992"/>
    <x v="0"/>
    <x v="0"/>
    <x v="0"/>
  </r>
  <r>
    <x v="547"/>
    <x v="2"/>
    <x v="5"/>
    <x v="3"/>
    <n v="499"/>
    <n v="10"/>
    <n v="4990"/>
    <x v="0"/>
    <x v="0"/>
    <x v="4"/>
  </r>
  <r>
    <x v="548"/>
    <x v="2"/>
    <x v="5"/>
    <x v="3"/>
    <n v="499"/>
    <n v="5"/>
    <n v="2495"/>
    <x v="1"/>
    <x v="0"/>
    <x v="3"/>
  </r>
  <r>
    <x v="548"/>
    <x v="0"/>
    <x v="3"/>
    <x v="2"/>
    <n v="99"/>
    <n v="9"/>
    <n v="891"/>
    <x v="0"/>
    <x v="0"/>
    <x v="4"/>
  </r>
  <r>
    <x v="548"/>
    <x v="0"/>
    <x v="6"/>
    <x v="0"/>
    <n v="199"/>
    <n v="4"/>
    <n v="796"/>
    <x v="1"/>
    <x v="0"/>
    <x v="2"/>
  </r>
  <r>
    <x v="548"/>
    <x v="2"/>
    <x v="6"/>
    <x v="4"/>
    <n v="399"/>
    <n v="2"/>
    <n v="798"/>
    <x v="0"/>
    <x v="0"/>
    <x v="3"/>
  </r>
  <r>
    <x v="548"/>
    <x v="2"/>
    <x v="6"/>
    <x v="1"/>
    <n v="299"/>
    <n v="4"/>
    <n v="1196"/>
    <x v="1"/>
    <x v="0"/>
    <x v="4"/>
  </r>
  <r>
    <x v="548"/>
    <x v="0"/>
    <x v="3"/>
    <x v="1"/>
    <n v="299"/>
    <n v="10"/>
    <n v="2990"/>
    <x v="1"/>
    <x v="0"/>
    <x v="2"/>
  </r>
  <r>
    <x v="548"/>
    <x v="1"/>
    <x v="3"/>
    <x v="3"/>
    <n v="499"/>
    <n v="8"/>
    <n v="3992"/>
    <x v="0"/>
    <x v="1"/>
    <x v="2"/>
  </r>
  <r>
    <x v="549"/>
    <x v="1"/>
    <x v="6"/>
    <x v="3"/>
    <n v="499"/>
    <n v="7"/>
    <n v="3493"/>
    <x v="0"/>
    <x v="1"/>
    <x v="2"/>
  </r>
  <r>
    <x v="549"/>
    <x v="1"/>
    <x v="1"/>
    <x v="1"/>
    <n v="299"/>
    <n v="2"/>
    <n v="598"/>
    <x v="0"/>
    <x v="0"/>
    <x v="0"/>
  </r>
  <r>
    <x v="549"/>
    <x v="0"/>
    <x v="2"/>
    <x v="3"/>
    <n v="499"/>
    <n v="9"/>
    <n v="4491"/>
    <x v="0"/>
    <x v="1"/>
    <x v="3"/>
  </r>
  <r>
    <x v="549"/>
    <x v="2"/>
    <x v="4"/>
    <x v="0"/>
    <n v="199"/>
    <n v="1"/>
    <n v="199"/>
    <x v="1"/>
    <x v="0"/>
    <x v="0"/>
  </r>
  <r>
    <x v="549"/>
    <x v="2"/>
    <x v="2"/>
    <x v="2"/>
    <n v="99"/>
    <n v="4"/>
    <n v="396"/>
    <x v="1"/>
    <x v="0"/>
    <x v="3"/>
  </r>
  <r>
    <x v="549"/>
    <x v="0"/>
    <x v="2"/>
    <x v="2"/>
    <n v="99"/>
    <n v="7"/>
    <n v="693"/>
    <x v="0"/>
    <x v="0"/>
    <x v="0"/>
  </r>
  <r>
    <x v="549"/>
    <x v="0"/>
    <x v="5"/>
    <x v="1"/>
    <n v="299"/>
    <n v="3"/>
    <n v="897"/>
    <x v="0"/>
    <x v="0"/>
    <x v="0"/>
  </r>
  <r>
    <x v="549"/>
    <x v="1"/>
    <x v="2"/>
    <x v="3"/>
    <n v="499"/>
    <n v="1"/>
    <n v="499"/>
    <x v="0"/>
    <x v="0"/>
    <x v="2"/>
  </r>
  <r>
    <x v="549"/>
    <x v="1"/>
    <x v="4"/>
    <x v="1"/>
    <n v="299"/>
    <n v="1"/>
    <n v="299"/>
    <x v="0"/>
    <x v="0"/>
    <x v="4"/>
  </r>
  <r>
    <x v="549"/>
    <x v="2"/>
    <x v="2"/>
    <x v="2"/>
    <n v="99"/>
    <n v="9"/>
    <n v="891"/>
    <x v="0"/>
    <x v="0"/>
    <x v="2"/>
  </r>
  <r>
    <x v="549"/>
    <x v="0"/>
    <x v="2"/>
    <x v="4"/>
    <n v="399"/>
    <n v="3"/>
    <n v="1197"/>
    <x v="1"/>
    <x v="0"/>
    <x v="2"/>
  </r>
  <r>
    <x v="549"/>
    <x v="0"/>
    <x v="4"/>
    <x v="0"/>
    <n v="199"/>
    <n v="7"/>
    <n v="1393"/>
    <x v="1"/>
    <x v="0"/>
    <x v="3"/>
  </r>
  <r>
    <x v="549"/>
    <x v="1"/>
    <x v="2"/>
    <x v="4"/>
    <n v="399"/>
    <n v="8"/>
    <n v="3192"/>
    <x v="1"/>
    <x v="0"/>
    <x v="2"/>
  </r>
  <r>
    <x v="549"/>
    <x v="1"/>
    <x v="2"/>
    <x v="3"/>
    <n v="499"/>
    <n v="6"/>
    <n v="2994"/>
    <x v="0"/>
    <x v="0"/>
    <x v="0"/>
  </r>
  <r>
    <x v="549"/>
    <x v="1"/>
    <x v="6"/>
    <x v="0"/>
    <n v="199"/>
    <n v="6"/>
    <n v="1194"/>
    <x v="0"/>
    <x v="0"/>
    <x v="3"/>
  </r>
  <r>
    <x v="549"/>
    <x v="1"/>
    <x v="0"/>
    <x v="3"/>
    <n v="499"/>
    <n v="8"/>
    <n v="3992"/>
    <x v="0"/>
    <x v="0"/>
    <x v="2"/>
  </r>
  <r>
    <x v="550"/>
    <x v="1"/>
    <x v="1"/>
    <x v="2"/>
    <n v="99"/>
    <n v="3"/>
    <n v="297"/>
    <x v="0"/>
    <x v="0"/>
    <x v="1"/>
  </r>
  <r>
    <x v="550"/>
    <x v="1"/>
    <x v="3"/>
    <x v="3"/>
    <n v="499"/>
    <n v="8"/>
    <n v="3992"/>
    <x v="1"/>
    <x v="0"/>
    <x v="0"/>
  </r>
  <r>
    <x v="550"/>
    <x v="1"/>
    <x v="0"/>
    <x v="1"/>
    <n v="299"/>
    <n v="4"/>
    <n v="1196"/>
    <x v="0"/>
    <x v="0"/>
    <x v="4"/>
  </r>
  <r>
    <x v="550"/>
    <x v="0"/>
    <x v="1"/>
    <x v="2"/>
    <n v="99"/>
    <n v="4"/>
    <n v="396"/>
    <x v="1"/>
    <x v="1"/>
    <x v="3"/>
  </r>
  <r>
    <x v="550"/>
    <x v="0"/>
    <x v="2"/>
    <x v="3"/>
    <n v="499"/>
    <n v="7"/>
    <n v="3493"/>
    <x v="0"/>
    <x v="0"/>
    <x v="3"/>
  </r>
  <r>
    <x v="550"/>
    <x v="0"/>
    <x v="1"/>
    <x v="2"/>
    <n v="99"/>
    <n v="5"/>
    <n v="495"/>
    <x v="0"/>
    <x v="0"/>
    <x v="3"/>
  </r>
  <r>
    <x v="550"/>
    <x v="1"/>
    <x v="3"/>
    <x v="4"/>
    <n v="399"/>
    <n v="3"/>
    <n v="1197"/>
    <x v="0"/>
    <x v="0"/>
    <x v="3"/>
  </r>
  <r>
    <x v="551"/>
    <x v="2"/>
    <x v="1"/>
    <x v="2"/>
    <n v="99"/>
    <n v="3"/>
    <n v="297"/>
    <x v="0"/>
    <x v="0"/>
    <x v="2"/>
  </r>
  <r>
    <x v="551"/>
    <x v="1"/>
    <x v="5"/>
    <x v="4"/>
    <n v="399"/>
    <n v="7"/>
    <n v="2793"/>
    <x v="1"/>
    <x v="0"/>
    <x v="2"/>
  </r>
  <r>
    <x v="551"/>
    <x v="1"/>
    <x v="0"/>
    <x v="3"/>
    <n v="499"/>
    <n v="4"/>
    <n v="1996"/>
    <x v="0"/>
    <x v="0"/>
    <x v="2"/>
  </r>
  <r>
    <x v="551"/>
    <x v="1"/>
    <x v="5"/>
    <x v="0"/>
    <n v="199"/>
    <n v="4"/>
    <n v="796"/>
    <x v="0"/>
    <x v="0"/>
    <x v="2"/>
  </r>
  <r>
    <x v="552"/>
    <x v="2"/>
    <x v="4"/>
    <x v="1"/>
    <n v="299"/>
    <n v="4"/>
    <n v="1196"/>
    <x v="1"/>
    <x v="0"/>
    <x v="0"/>
  </r>
  <r>
    <x v="552"/>
    <x v="0"/>
    <x v="3"/>
    <x v="0"/>
    <n v="199"/>
    <n v="3"/>
    <n v="597"/>
    <x v="0"/>
    <x v="0"/>
    <x v="2"/>
  </r>
  <r>
    <x v="552"/>
    <x v="0"/>
    <x v="6"/>
    <x v="3"/>
    <n v="499"/>
    <n v="5"/>
    <n v="2495"/>
    <x v="0"/>
    <x v="1"/>
    <x v="2"/>
  </r>
  <r>
    <x v="552"/>
    <x v="0"/>
    <x v="0"/>
    <x v="2"/>
    <n v="99"/>
    <n v="5"/>
    <n v="495"/>
    <x v="1"/>
    <x v="0"/>
    <x v="1"/>
  </r>
  <r>
    <x v="553"/>
    <x v="1"/>
    <x v="4"/>
    <x v="3"/>
    <n v="499"/>
    <n v="7"/>
    <n v="3493"/>
    <x v="1"/>
    <x v="0"/>
    <x v="4"/>
  </r>
  <r>
    <x v="553"/>
    <x v="2"/>
    <x v="1"/>
    <x v="0"/>
    <n v="199"/>
    <n v="4"/>
    <n v="796"/>
    <x v="0"/>
    <x v="1"/>
    <x v="0"/>
  </r>
  <r>
    <x v="554"/>
    <x v="0"/>
    <x v="1"/>
    <x v="2"/>
    <n v="99"/>
    <n v="7"/>
    <n v="693"/>
    <x v="0"/>
    <x v="0"/>
    <x v="2"/>
  </r>
  <r>
    <x v="554"/>
    <x v="1"/>
    <x v="5"/>
    <x v="3"/>
    <n v="499"/>
    <n v="6"/>
    <n v="2994"/>
    <x v="0"/>
    <x v="0"/>
    <x v="2"/>
  </r>
  <r>
    <x v="554"/>
    <x v="2"/>
    <x v="0"/>
    <x v="0"/>
    <n v="199"/>
    <n v="1"/>
    <n v="199"/>
    <x v="1"/>
    <x v="0"/>
    <x v="2"/>
  </r>
  <r>
    <x v="554"/>
    <x v="1"/>
    <x v="4"/>
    <x v="4"/>
    <n v="399"/>
    <n v="9"/>
    <n v="3591"/>
    <x v="1"/>
    <x v="0"/>
    <x v="1"/>
  </r>
  <r>
    <x v="554"/>
    <x v="2"/>
    <x v="4"/>
    <x v="0"/>
    <n v="199"/>
    <n v="9"/>
    <n v="1791"/>
    <x v="0"/>
    <x v="0"/>
    <x v="0"/>
  </r>
  <r>
    <x v="554"/>
    <x v="0"/>
    <x v="0"/>
    <x v="4"/>
    <n v="399"/>
    <n v="6"/>
    <n v="2394"/>
    <x v="0"/>
    <x v="0"/>
    <x v="0"/>
  </r>
  <r>
    <x v="555"/>
    <x v="1"/>
    <x v="3"/>
    <x v="3"/>
    <n v="499"/>
    <n v="4"/>
    <n v="1996"/>
    <x v="0"/>
    <x v="0"/>
    <x v="2"/>
  </r>
  <r>
    <x v="555"/>
    <x v="0"/>
    <x v="0"/>
    <x v="3"/>
    <n v="499"/>
    <n v="8"/>
    <n v="3992"/>
    <x v="0"/>
    <x v="0"/>
    <x v="2"/>
  </r>
  <r>
    <x v="556"/>
    <x v="2"/>
    <x v="6"/>
    <x v="1"/>
    <n v="299"/>
    <n v="10"/>
    <n v="2990"/>
    <x v="1"/>
    <x v="0"/>
    <x v="3"/>
  </r>
  <r>
    <x v="557"/>
    <x v="2"/>
    <x v="2"/>
    <x v="2"/>
    <n v="99"/>
    <n v="3"/>
    <n v="297"/>
    <x v="0"/>
    <x v="0"/>
    <x v="4"/>
  </r>
  <r>
    <x v="557"/>
    <x v="1"/>
    <x v="6"/>
    <x v="4"/>
    <n v="399"/>
    <n v="5"/>
    <n v="1995"/>
    <x v="0"/>
    <x v="0"/>
    <x v="3"/>
  </r>
  <r>
    <x v="557"/>
    <x v="2"/>
    <x v="2"/>
    <x v="4"/>
    <n v="399"/>
    <n v="8"/>
    <n v="3192"/>
    <x v="0"/>
    <x v="0"/>
    <x v="2"/>
  </r>
  <r>
    <x v="557"/>
    <x v="2"/>
    <x v="0"/>
    <x v="1"/>
    <n v="299"/>
    <n v="9"/>
    <n v="2691"/>
    <x v="1"/>
    <x v="0"/>
    <x v="3"/>
  </r>
  <r>
    <x v="557"/>
    <x v="0"/>
    <x v="2"/>
    <x v="2"/>
    <n v="99"/>
    <n v="6"/>
    <n v="594"/>
    <x v="0"/>
    <x v="0"/>
    <x v="0"/>
  </r>
  <r>
    <x v="557"/>
    <x v="0"/>
    <x v="6"/>
    <x v="1"/>
    <n v="299"/>
    <n v="5"/>
    <n v="1495"/>
    <x v="0"/>
    <x v="1"/>
    <x v="2"/>
  </r>
  <r>
    <x v="557"/>
    <x v="2"/>
    <x v="6"/>
    <x v="1"/>
    <n v="299"/>
    <n v="10"/>
    <n v="2990"/>
    <x v="0"/>
    <x v="0"/>
    <x v="3"/>
  </r>
  <r>
    <x v="557"/>
    <x v="1"/>
    <x v="1"/>
    <x v="1"/>
    <n v="299"/>
    <n v="6"/>
    <n v="1794"/>
    <x v="1"/>
    <x v="1"/>
    <x v="2"/>
  </r>
  <r>
    <x v="557"/>
    <x v="0"/>
    <x v="4"/>
    <x v="4"/>
    <n v="399"/>
    <n v="6"/>
    <n v="2394"/>
    <x v="0"/>
    <x v="0"/>
    <x v="0"/>
  </r>
  <r>
    <x v="557"/>
    <x v="1"/>
    <x v="6"/>
    <x v="4"/>
    <n v="399"/>
    <n v="1"/>
    <n v="399"/>
    <x v="1"/>
    <x v="0"/>
    <x v="2"/>
  </r>
  <r>
    <x v="557"/>
    <x v="0"/>
    <x v="0"/>
    <x v="4"/>
    <n v="399"/>
    <n v="2"/>
    <n v="798"/>
    <x v="0"/>
    <x v="0"/>
    <x v="2"/>
  </r>
  <r>
    <x v="558"/>
    <x v="2"/>
    <x v="4"/>
    <x v="3"/>
    <n v="499"/>
    <n v="9"/>
    <n v="4491"/>
    <x v="0"/>
    <x v="0"/>
    <x v="3"/>
  </r>
  <r>
    <x v="558"/>
    <x v="2"/>
    <x v="5"/>
    <x v="0"/>
    <n v="199"/>
    <n v="1"/>
    <n v="199"/>
    <x v="0"/>
    <x v="0"/>
    <x v="2"/>
  </r>
  <r>
    <x v="559"/>
    <x v="1"/>
    <x v="0"/>
    <x v="0"/>
    <n v="199"/>
    <n v="3"/>
    <n v="597"/>
    <x v="0"/>
    <x v="0"/>
    <x v="3"/>
  </r>
  <r>
    <x v="559"/>
    <x v="2"/>
    <x v="5"/>
    <x v="3"/>
    <n v="499"/>
    <n v="4"/>
    <n v="1996"/>
    <x v="0"/>
    <x v="0"/>
    <x v="2"/>
  </r>
  <r>
    <x v="559"/>
    <x v="1"/>
    <x v="4"/>
    <x v="4"/>
    <n v="399"/>
    <n v="8"/>
    <n v="3192"/>
    <x v="0"/>
    <x v="0"/>
    <x v="3"/>
  </r>
  <r>
    <x v="559"/>
    <x v="1"/>
    <x v="5"/>
    <x v="3"/>
    <n v="499"/>
    <n v="9"/>
    <n v="4491"/>
    <x v="0"/>
    <x v="0"/>
    <x v="3"/>
  </r>
  <r>
    <x v="559"/>
    <x v="2"/>
    <x v="2"/>
    <x v="1"/>
    <n v="299"/>
    <n v="10"/>
    <n v="2990"/>
    <x v="0"/>
    <x v="0"/>
    <x v="2"/>
  </r>
  <r>
    <x v="559"/>
    <x v="1"/>
    <x v="6"/>
    <x v="4"/>
    <n v="399"/>
    <n v="4"/>
    <n v="1596"/>
    <x v="1"/>
    <x v="1"/>
    <x v="2"/>
  </r>
  <r>
    <x v="559"/>
    <x v="1"/>
    <x v="4"/>
    <x v="1"/>
    <n v="299"/>
    <n v="10"/>
    <n v="2990"/>
    <x v="1"/>
    <x v="0"/>
    <x v="1"/>
  </r>
  <r>
    <x v="560"/>
    <x v="0"/>
    <x v="6"/>
    <x v="3"/>
    <n v="499"/>
    <n v="10"/>
    <n v="4990"/>
    <x v="1"/>
    <x v="1"/>
    <x v="0"/>
  </r>
  <r>
    <x v="560"/>
    <x v="0"/>
    <x v="3"/>
    <x v="2"/>
    <n v="99"/>
    <n v="1"/>
    <n v="99"/>
    <x v="1"/>
    <x v="0"/>
    <x v="2"/>
  </r>
  <r>
    <x v="560"/>
    <x v="0"/>
    <x v="4"/>
    <x v="2"/>
    <n v="99"/>
    <n v="1"/>
    <n v="99"/>
    <x v="0"/>
    <x v="0"/>
    <x v="0"/>
  </r>
  <r>
    <x v="560"/>
    <x v="0"/>
    <x v="5"/>
    <x v="3"/>
    <n v="499"/>
    <n v="7"/>
    <n v="3493"/>
    <x v="0"/>
    <x v="0"/>
    <x v="1"/>
  </r>
  <r>
    <x v="560"/>
    <x v="2"/>
    <x v="2"/>
    <x v="2"/>
    <n v="99"/>
    <n v="4"/>
    <n v="396"/>
    <x v="1"/>
    <x v="0"/>
    <x v="2"/>
  </r>
  <r>
    <x v="560"/>
    <x v="0"/>
    <x v="0"/>
    <x v="4"/>
    <n v="399"/>
    <n v="5"/>
    <n v="1995"/>
    <x v="0"/>
    <x v="0"/>
    <x v="3"/>
  </r>
  <r>
    <x v="560"/>
    <x v="0"/>
    <x v="3"/>
    <x v="0"/>
    <n v="199"/>
    <n v="6"/>
    <n v="1194"/>
    <x v="0"/>
    <x v="0"/>
    <x v="3"/>
  </r>
  <r>
    <x v="560"/>
    <x v="2"/>
    <x v="2"/>
    <x v="1"/>
    <n v="299"/>
    <n v="6"/>
    <n v="1794"/>
    <x v="0"/>
    <x v="1"/>
    <x v="0"/>
  </r>
  <r>
    <x v="560"/>
    <x v="2"/>
    <x v="6"/>
    <x v="1"/>
    <n v="299"/>
    <n v="8"/>
    <n v="2392"/>
    <x v="1"/>
    <x v="0"/>
    <x v="3"/>
  </r>
  <r>
    <x v="561"/>
    <x v="2"/>
    <x v="4"/>
    <x v="3"/>
    <n v="499"/>
    <n v="1"/>
    <n v="499"/>
    <x v="0"/>
    <x v="0"/>
    <x v="1"/>
  </r>
  <r>
    <x v="561"/>
    <x v="0"/>
    <x v="1"/>
    <x v="4"/>
    <n v="399"/>
    <n v="5"/>
    <n v="1995"/>
    <x v="0"/>
    <x v="0"/>
    <x v="3"/>
  </r>
  <r>
    <x v="561"/>
    <x v="2"/>
    <x v="1"/>
    <x v="3"/>
    <n v="499"/>
    <n v="6"/>
    <n v="2994"/>
    <x v="1"/>
    <x v="0"/>
    <x v="0"/>
  </r>
  <r>
    <x v="561"/>
    <x v="0"/>
    <x v="2"/>
    <x v="2"/>
    <n v="99"/>
    <n v="3"/>
    <n v="297"/>
    <x v="0"/>
    <x v="0"/>
    <x v="3"/>
  </r>
  <r>
    <x v="561"/>
    <x v="2"/>
    <x v="6"/>
    <x v="0"/>
    <n v="199"/>
    <n v="9"/>
    <n v="1791"/>
    <x v="0"/>
    <x v="0"/>
    <x v="3"/>
  </r>
  <r>
    <x v="562"/>
    <x v="2"/>
    <x v="6"/>
    <x v="0"/>
    <n v="199"/>
    <n v="10"/>
    <n v="1990"/>
    <x v="0"/>
    <x v="0"/>
    <x v="3"/>
  </r>
  <r>
    <x v="563"/>
    <x v="0"/>
    <x v="0"/>
    <x v="4"/>
    <n v="399"/>
    <n v="8"/>
    <n v="3192"/>
    <x v="0"/>
    <x v="0"/>
    <x v="0"/>
  </r>
  <r>
    <x v="563"/>
    <x v="1"/>
    <x v="1"/>
    <x v="0"/>
    <n v="199"/>
    <n v="7"/>
    <n v="1393"/>
    <x v="1"/>
    <x v="1"/>
    <x v="1"/>
  </r>
  <r>
    <x v="563"/>
    <x v="0"/>
    <x v="4"/>
    <x v="2"/>
    <n v="99"/>
    <n v="6"/>
    <n v="594"/>
    <x v="0"/>
    <x v="0"/>
    <x v="0"/>
  </r>
  <r>
    <x v="563"/>
    <x v="0"/>
    <x v="3"/>
    <x v="2"/>
    <n v="99"/>
    <n v="8"/>
    <n v="792"/>
    <x v="1"/>
    <x v="0"/>
    <x v="0"/>
  </r>
  <r>
    <x v="563"/>
    <x v="1"/>
    <x v="4"/>
    <x v="1"/>
    <n v="299"/>
    <n v="9"/>
    <n v="2691"/>
    <x v="1"/>
    <x v="1"/>
    <x v="4"/>
  </r>
  <r>
    <x v="563"/>
    <x v="2"/>
    <x v="0"/>
    <x v="1"/>
    <n v="299"/>
    <n v="9"/>
    <n v="2691"/>
    <x v="0"/>
    <x v="0"/>
    <x v="3"/>
  </r>
  <r>
    <x v="563"/>
    <x v="1"/>
    <x v="2"/>
    <x v="3"/>
    <n v="499"/>
    <n v="3"/>
    <n v="1497"/>
    <x v="0"/>
    <x v="0"/>
    <x v="0"/>
  </r>
  <r>
    <x v="564"/>
    <x v="1"/>
    <x v="4"/>
    <x v="3"/>
    <n v="499"/>
    <n v="9"/>
    <n v="4491"/>
    <x v="1"/>
    <x v="0"/>
    <x v="2"/>
  </r>
  <r>
    <x v="565"/>
    <x v="2"/>
    <x v="5"/>
    <x v="1"/>
    <n v="299"/>
    <n v="9"/>
    <n v="2691"/>
    <x v="0"/>
    <x v="0"/>
    <x v="3"/>
  </r>
  <r>
    <x v="565"/>
    <x v="2"/>
    <x v="0"/>
    <x v="3"/>
    <n v="499"/>
    <n v="8"/>
    <n v="3992"/>
    <x v="0"/>
    <x v="0"/>
    <x v="3"/>
  </r>
  <r>
    <x v="565"/>
    <x v="1"/>
    <x v="6"/>
    <x v="2"/>
    <n v="99"/>
    <n v="8"/>
    <n v="792"/>
    <x v="0"/>
    <x v="0"/>
    <x v="4"/>
  </r>
  <r>
    <x v="565"/>
    <x v="2"/>
    <x v="3"/>
    <x v="1"/>
    <n v="299"/>
    <n v="1"/>
    <n v="299"/>
    <x v="0"/>
    <x v="0"/>
    <x v="3"/>
  </r>
  <r>
    <x v="566"/>
    <x v="2"/>
    <x v="4"/>
    <x v="1"/>
    <n v="299"/>
    <n v="7"/>
    <n v="2093"/>
    <x v="0"/>
    <x v="0"/>
    <x v="0"/>
  </r>
  <r>
    <x v="567"/>
    <x v="0"/>
    <x v="3"/>
    <x v="0"/>
    <n v="199"/>
    <n v="4"/>
    <n v="796"/>
    <x v="0"/>
    <x v="1"/>
    <x v="0"/>
  </r>
  <r>
    <x v="568"/>
    <x v="2"/>
    <x v="4"/>
    <x v="1"/>
    <n v="299"/>
    <n v="1"/>
    <n v="299"/>
    <x v="1"/>
    <x v="0"/>
    <x v="1"/>
  </r>
  <r>
    <x v="569"/>
    <x v="0"/>
    <x v="1"/>
    <x v="4"/>
    <n v="399"/>
    <n v="5"/>
    <n v="1995"/>
    <x v="0"/>
    <x v="0"/>
    <x v="0"/>
  </r>
  <r>
    <x v="570"/>
    <x v="0"/>
    <x v="2"/>
    <x v="2"/>
    <n v="99"/>
    <n v="1"/>
    <n v="99"/>
    <x v="1"/>
    <x v="0"/>
    <x v="2"/>
  </r>
  <r>
    <x v="571"/>
    <x v="2"/>
    <x v="6"/>
    <x v="3"/>
    <n v="499"/>
    <n v="6"/>
    <n v="2994"/>
    <x v="1"/>
    <x v="0"/>
    <x v="3"/>
  </r>
  <r>
    <x v="571"/>
    <x v="2"/>
    <x v="1"/>
    <x v="0"/>
    <n v="199"/>
    <n v="10"/>
    <n v="1990"/>
    <x v="0"/>
    <x v="0"/>
    <x v="3"/>
  </r>
  <r>
    <x v="571"/>
    <x v="0"/>
    <x v="4"/>
    <x v="1"/>
    <n v="299"/>
    <n v="9"/>
    <n v="2691"/>
    <x v="1"/>
    <x v="0"/>
    <x v="3"/>
  </r>
  <r>
    <x v="571"/>
    <x v="1"/>
    <x v="3"/>
    <x v="3"/>
    <n v="499"/>
    <n v="2"/>
    <n v="998"/>
    <x v="0"/>
    <x v="0"/>
    <x v="2"/>
  </r>
  <r>
    <x v="571"/>
    <x v="1"/>
    <x v="3"/>
    <x v="1"/>
    <n v="299"/>
    <n v="1"/>
    <n v="299"/>
    <x v="0"/>
    <x v="0"/>
    <x v="2"/>
  </r>
  <r>
    <x v="572"/>
    <x v="1"/>
    <x v="2"/>
    <x v="1"/>
    <n v="299"/>
    <n v="5"/>
    <n v="1495"/>
    <x v="1"/>
    <x v="0"/>
    <x v="4"/>
  </r>
  <r>
    <x v="572"/>
    <x v="1"/>
    <x v="3"/>
    <x v="3"/>
    <n v="499"/>
    <n v="2"/>
    <n v="998"/>
    <x v="0"/>
    <x v="0"/>
    <x v="4"/>
  </r>
  <r>
    <x v="573"/>
    <x v="2"/>
    <x v="1"/>
    <x v="2"/>
    <n v="99"/>
    <n v="8"/>
    <n v="792"/>
    <x v="0"/>
    <x v="0"/>
    <x v="0"/>
  </r>
  <r>
    <x v="573"/>
    <x v="0"/>
    <x v="6"/>
    <x v="0"/>
    <n v="199"/>
    <n v="1"/>
    <n v="199"/>
    <x v="0"/>
    <x v="0"/>
    <x v="2"/>
  </r>
  <r>
    <x v="573"/>
    <x v="0"/>
    <x v="3"/>
    <x v="4"/>
    <n v="399"/>
    <n v="4"/>
    <n v="1596"/>
    <x v="0"/>
    <x v="0"/>
    <x v="2"/>
  </r>
  <r>
    <x v="573"/>
    <x v="0"/>
    <x v="3"/>
    <x v="4"/>
    <n v="399"/>
    <n v="3"/>
    <n v="1197"/>
    <x v="0"/>
    <x v="0"/>
    <x v="2"/>
  </r>
  <r>
    <x v="574"/>
    <x v="0"/>
    <x v="6"/>
    <x v="2"/>
    <n v="99"/>
    <n v="8"/>
    <n v="792"/>
    <x v="0"/>
    <x v="0"/>
    <x v="2"/>
  </r>
  <r>
    <x v="575"/>
    <x v="0"/>
    <x v="6"/>
    <x v="3"/>
    <n v="499"/>
    <n v="3"/>
    <n v="1497"/>
    <x v="0"/>
    <x v="0"/>
    <x v="1"/>
  </r>
  <r>
    <x v="575"/>
    <x v="1"/>
    <x v="4"/>
    <x v="2"/>
    <n v="99"/>
    <n v="7"/>
    <n v="693"/>
    <x v="0"/>
    <x v="0"/>
    <x v="2"/>
  </r>
  <r>
    <x v="575"/>
    <x v="1"/>
    <x v="5"/>
    <x v="4"/>
    <n v="399"/>
    <n v="1"/>
    <n v="399"/>
    <x v="0"/>
    <x v="0"/>
    <x v="2"/>
  </r>
  <r>
    <x v="575"/>
    <x v="2"/>
    <x v="1"/>
    <x v="4"/>
    <n v="399"/>
    <n v="1"/>
    <n v="399"/>
    <x v="0"/>
    <x v="0"/>
    <x v="2"/>
  </r>
  <r>
    <x v="575"/>
    <x v="1"/>
    <x v="2"/>
    <x v="0"/>
    <n v="199"/>
    <n v="7"/>
    <n v="1393"/>
    <x v="0"/>
    <x v="0"/>
    <x v="0"/>
  </r>
  <r>
    <x v="575"/>
    <x v="1"/>
    <x v="2"/>
    <x v="2"/>
    <n v="99"/>
    <n v="3"/>
    <n v="297"/>
    <x v="0"/>
    <x v="0"/>
    <x v="0"/>
  </r>
  <r>
    <x v="575"/>
    <x v="2"/>
    <x v="6"/>
    <x v="3"/>
    <n v="499"/>
    <n v="5"/>
    <n v="2495"/>
    <x v="0"/>
    <x v="0"/>
    <x v="3"/>
  </r>
  <r>
    <x v="575"/>
    <x v="2"/>
    <x v="6"/>
    <x v="1"/>
    <n v="299"/>
    <n v="7"/>
    <n v="2093"/>
    <x v="1"/>
    <x v="0"/>
    <x v="0"/>
  </r>
  <r>
    <x v="575"/>
    <x v="0"/>
    <x v="1"/>
    <x v="1"/>
    <n v="299"/>
    <n v="2"/>
    <n v="598"/>
    <x v="1"/>
    <x v="0"/>
    <x v="4"/>
  </r>
  <r>
    <x v="575"/>
    <x v="1"/>
    <x v="3"/>
    <x v="3"/>
    <n v="499"/>
    <n v="10"/>
    <n v="4990"/>
    <x v="0"/>
    <x v="0"/>
    <x v="3"/>
  </r>
  <r>
    <x v="575"/>
    <x v="1"/>
    <x v="6"/>
    <x v="1"/>
    <n v="299"/>
    <n v="5"/>
    <n v="1495"/>
    <x v="0"/>
    <x v="0"/>
    <x v="3"/>
  </r>
  <r>
    <x v="575"/>
    <x v="0"/>
    <x v="3"/>
    <x v="1"/>
    <n v="299"/>
    <n v="4"/>
    <n v="1196"/>
    <x v="1"/>
    <x v="0"/>
    <x v="2"/>
  </r>
  <r>
    <x v="575"/>
    <x v="1"/>
    <x v="5"/>
    <x v="0"/>
    <n v="199"/>
    <n v="6"/>
    <n v="1194"/>
    <x v="1"/>
    <x v="0"/>
    <x v="2"/>
  </r>
  <r>
    <x v="575"/>
    <x v="1"/>
    <x v="1"/>
    <x v="4"/>
    <n v="399"/>
    <n v="9"/>
    <n v="3591"/>
    <x v="0"/>
    <x v="0"/>
    <x v="1"/>
  </r>
  <r>
    <x v="575"/>
    <x v="2"/>
    <x v="1"/>
    <x v="0"/>
    <n v="199"/>
    <n v="9"/>
    <n v="1791"/>
    <x v="1"/>
    <x v="0"/>
    <x v="2"/>
  </r>
  <r>
    <x v="575"/>
    <x v="0"/>
    <x v="0"/>
    <x v="4"/>
    <n v="399"/>
    <n v="1"/>
    <n v="399"/>
    <x v="0"/>
    <x v="0"/>
    <x v="2"/>
  </r>
  <r>
    <x v="575"/>
    <x v="2"/>
    <x v="4"/>
    <x v="4"/>
    <n v="399"/>
    <n v="10"/>
    <n v="3990"/>
    <x v="0"/>
    <x v="0"/>
    <x v="0"/>
  </r>
  <r>
    <x v="575"/>
    <x v="0"/>
    <x v="6"/>
    <x v="3"/>
    <n v="499"/>
    <n v="7"/>
    <n v="3493"/>
    <x v="0"/>
    <x v="0"/>
    <x v="2"/>
  </r>
  <r>
    <x v="575"/>
    <x v="2"/>
    <x v="4"/>
    <x v="0"/>
    <n v="199"/>
    <n v="7"/>
    <n v="1393"/>
    <x v="0"/>
    <x v="0"/>
    <x v="0"/>
  </r>
  <r>
    <x v="575"/>
    <x v="2"/>
    <x v="1"/>
    <x v="2"/>
    <n v="99"/>
    <n v="7"/>
    <n v="693"/>
    <x v="0"/>
    <x v="0"/>
    <x v="3"/>
  </r>
  <r>
    <x v="575"/>
    <x v="0"/>
    <x v="0"/>
    <x v="0"/>
    <n v="199"/>
    <n v="1"/>
    <n v="199"/>
    <x v="1"/>
    <x v="0"/>
    <x v="2"/>
  </r>
  <r>
    <x v="575"/>
    <x v="1"/>
    <x v="1"/>
    <x v="2"/>
    <n v="99"/>
    <n v="4"/>
    <n v="396"/>
    <x v="1"/>
    <x v="0"/>
    <x v="0"/>
  </r>
  <r>
    <x v="575"/>
    <x v="2"/>
    <x v="4"/>
    <x v="2"/>
    <n v="99"/>
    <n v="7"/>
    <n v="693"/>
    <x v="0"/>
    <x v="0"/>
    <x v="2"/>
  </r>
  <r>
    <x v="575"/>
    <x v="2"/>
    <x v="5"/>
    <x v="4"/>
    <n v="399"/>
    <n v="3"/>
    <n v="1197"/>
    <x v="0"/>
    <x v="0"/>
    <x v="2"/>
  </r>
  <r>
    <x v="575"/>
    <x v="0"/>
    <x v="0"/>
    <x v="1"/>
    <n v="299"/>
    <n v="9"/>
    <n v="2691"/>
    <x v="0"/>
    <x v="0"/>
    <x v="2"/>
  </r>
  <r>
    <x v="575"/>
    <x v="0"/>
    <x v="5"/>
    <x v="4"/>
    <n v="399"/>
    <n v="10"/>
    <n v="3990"/>
    <x v="0"/>
    <x v="0"/>
    <x v="4"/>
  </r>
  <r>
    <x v="576"/>
    <x v="1"/>
    <x v="3"/>
    <x v="0"/>
    <n v="199"/>
    <n v="8"/>
    <n v="1592"/>
    <x v="1"/>
    <x v="0"/>
    <x v="2"/>
  </r>
  <r>
    <x v="576"/>
    <x v="0"/>
    <x v="5"/>
    <x v="2"/>
    <n v="99"/>
    <n v="5"/>
    <n v="495"/>
    <x v="1"/>
    <x v="0"/>
    <x v="1"/>
  </r>
  <r>
    <x v="576"/>
    <x v="0"/>
    <x v="0"/>
    <x v="2"/>
    <n v="99"/>
    <n v="4"/>
    <n v="396"/>
    <x v="0"/>
    <x v="1"/>
    <x v="4"/>
  </r>
  <r>
    <x v="577"/>
    <x v="2"/>
    <x v="2"/>
    <x v="1"/>
    <n v="299"/>
    <n v="2"/>
    <n v="598"/>
    <x v="0"/>
    <x v="0"/>
    <x v="0"/>
  </r>
  <r>
    <x v="577"/>
    <x v="2"/>
    <x v="5"/>
    <x v="1"/>
    <n v="299"/>
    <n v="10"/>
    <n v="2990"/>
    <x v="0"/>
    <x v="0"/>
    <x v="2"/>
  </r>
  <r>
    <x v="577"/>
    <x v="1"/>
    <x v="6"/>
    <x v="4"/>
    <n v="399"/>
    <n v="5"/>
    <n v="1995"/>
    <x v="0"/>
    <x v="0"/>
    <x v="2"/>
  </r>
  <r>
    <x v="577"/>
    <x v="2"/>
    <x v="5"/>
    <x v="2"/>
    <n v="99"/>
    <n v="4"/>
    <n v="396"/>
    <x v="1"/>
    <x v="0"/>
    <x v="2"/>
  </r>
  <r>
    <x v="577"/>
    <x v="1"/>
    <x v="2"/>
    <x v="2"/>
    <n v="99"/>
    <n v="1"/>
    <n v="99"/>
    <x v="0"/>
    <x v="0"/>
    <x v="2"/>
  </r>
  <r>
    <x v="577"/>
    <x v="0"/>
    <x v="4"/>
    <x v="4"/>
    <n v="399"/>
    <n v="2"/>
    <n v="798"/>
    <x v="1"/>
    <x v="0"/>
    <x v="3"/>
  </r>
  <r>
    <x v="577"/>
    <x v="2"/>
    <x v="2"/>
    <x v="4"/>
    <n v="399"/>
    <n v="10"/>
    <n v="3990"/>
    <x v="1"/>
    <x v="0"/>
    <x v="1"/>
  </r>
  <r>
    <x v="577"/>
    <x v="0"/>
    <x v="6"/>
    <x v="2"/>
    <n v="99"/>
    <n v="7"/>
    <n v="693"/>
    <x v="0"/>
    <x v="0"/>
    <x v="4"/>
  </r>
  <r>
    <x v="577"/>
    <x v="2"/>
    <x v="4"/>
    <x v="1"/>
    <n v="299"/>
    <n v="5"/>
    <n v="1495"/>
    <x v="1"/>
    <x v="0"/>
    <x v="4"/>
  </r>
  <r>
    <x v="577"/>
    <x v="1"/>
    <x v="4"/>
    <x v="4"/>
    <n v="399"/>
    <n v="3"/>
    <n v="1197"/>
    <x v="0"/>
    <x v="0"/>
    <x v="4"/>
  </r>
  <r>
    <x v="577"/>
    <x v="1"/>
    <x v="0"/>
    <x v="0"/>
    <n v="199"/>
    <n v="10"/>
    <n v="1990"/>
    <x v="1"/>
    <x v="1"/>
    <x v="2"/>
  </r>
  <r>
    <x v="577"/>
    <x v="2"/>
    <x v="4"/>
    <x v="2"/>
    <n v="99"/>
    <n v="5"/>
    <n v="495"/>
    <x v="0"/>
    <x v="0"/>
    <x v="2"/>
  </r>
  <r>
    <x v="577"/>
    <x v="1"/>
    <x v="3"/>
    <x v="4"/>
    <n v="399"/>
    <n v="3"/>
    <n v="1197"/>
    <x v="0"/>
    <x v="0"/>
    <x v="2"/>
  </r>
  <r>
    <x v="577"/>
    <x v="1"/>
    <x v="1"/>
    <x v="1"/>
    <n v="299"/>
    <n v="1"/>
    <n v="299"/>
    <x v="0"/>
    <x v="0"/>
    <x v="2"/>
  </r>
  <r>
    <x v="577"/>
    <x v="1"/>
    <x v="5"/>
    <x v="0"/>
    <n v="199"/>
    <n v="4"/>
    <n v="796"/>
    <x v="1"/>
    <x v="0"/>
    <x v="2"/>
  </r>
  <r>
    <x v="577"/>
    <x v="2"/>
    <x v="3"/>
    <x v="2"/>
    <n v="99"/>
    <n v="4"/>
    <n v="396"/>
    <x v="0"/>
    <x v="0"/>
    <x v="2"/>
  </r>
  <r>
    <x v="577"/>
    <x v="2"/>
    <x v="2"/>
    <x v="4"/>
    <n v="399"/>
    <n v="4"/>
    <n v="1596"/>
    <x v="0"/>
    <x v="0"/>
    <x v="0"/>
  </r>
  <r>
    <x v="577"/>
    <x v="0"/>
    <x v="0"/>
    <x v="1"/>
    <n v="299"/>
    <n v="7"/>
    <n v="2093"/>
    <x v="0"/>
    <x v="0"/>
    <x v="3"/>
  </r>
  <r>
    <x v="578"/>
    <x v="2"/>
    <x v="3"/>
    <x v="3"/>
    <n v="499"/>
    <n v="10"/>
    <n v="4990"/>
    <x v="0"/>
    <x v="0"/>
    <x v="2"/>
  </r>
  <r>
    <x v="579"/>
    <x v="2"/>
    <x v="2"/>
    <x v="2"/>
    <n v="99"/>
    <n v="5"/>
    <n v="495"/>
    <x v="0"/>
    <x v="0"/>
    <x v="2"/>
  </r>
  <r>
    <x v="579"/>
    <x v="2"/>
    <x v="6"/>
    <x v="1"/>
    <n v="299"/>
    <n v="8"/>
    <n v="2392"/>
    <x v="1"/>
    <x v="0"/>
    <x v="2"/>
  </r>
  <r>
    <x v="579"/>
    <x v="0"/>
    <x v="3"/>
    <x v="4"/>
    <n v="399"/>
    <n v="8"/>
    <n v="3192"/>
    <x v="0"/>
    <x v="0"/>
    <x v="2"/>
  </r>
  <r>
    <x v="579"/>
    <x v="2"/>
    <x v="0"/>
    <x v="1"/>
    <n v="299"/>
    <n v="9"/>
    <n v="2691"/>
    <x v="1"/>
    <x v="0"/>
    <x v="0"/>
  </r>
  <r>
    <x v="580"/>
    <x v="1"/>
    <x v="5"/>
    <x v="2"/>
    <n v="99"/>
    <n v="7"/>
    <n v="693"/>
    <x v="1"/>
    <x v="0"/>
    <x v="1"/>
  </r>
  <r>
    <x v="580"/>
    <x v="1"/>
    <x v="5"/>
    <x v="4"/>
    <n v="399"/>
    <n v="4"/>
    <n v="1596"/>
    <x v="0"/>
    <x v="0"/>
    <x v="2"/>
  </r>
  <r>
    <x v="580"/>
    <x v="1"/>
    <x v="2"/>
    <x v="3"/>
    <n v="499"/>
    <n v="4"/>
    <n v="1996"/>
    <x v="0"/>
    <x v="0"/>
    <x v="4"/>
  </r>
  <r>
    <x v="581"/>
    <x v="1"/>
    <x v="1"/>
    <x v="1"/>
    <n v="299"/>
    <n v="8"/>
    <n v="2392"/>
    <x v="1"/>
    <x v="0"/>
    <x v="3"/>
  </r>
  <r>
    <x v="581"/>
    <x v="1"/>
    <x v="6"/>
    <x v="4"/>
    <n v="399"/>
    <n v="7"/>
    <n v="2793"/>
    <x v="0"/>
    <x v="0"/>
    <x v="2"/>
  </r>
  <r>
    <x v="582"/>
    <x v="2"/>
    <x v="0"/>
    <x v="3"/>
    <n v="499"/>
    <n v="10"/>
    <n v="4990"/>
    <x v="0"/>
    <x v="0"/>
    <x v="4"/>
  </r>
  <r>
    <x v="583"/>
    <x v="1"/>
    <x v="4"/>
    <x v="4"/>
    <n v="399"/>
    <n v="5"/>
    <n v="1995"/>
    <x v="0"/>
    <x v="0"/>
    <x v="2"/>
  </r>
  <r>
    <x v="584"/>
    <x v="2"/>
    <x v="3"/>
    <x v="1"/>
    <n v="299"/>
    <n v="8"/>
    <n v="2392"/>
    <x v="0"/>
    <x v="0"/>
    <x v="3"/>
  </r>
  <r>
    <x v="584"/>
    <x v="2"/>
    <x v="5"/>
    <x v="0"/>
    <n v="199"/>
    <n v="7"/>
    <n v="1393"/>
    <x v="1"/>
    <x v="0"/>
    <x v="3"/>
  </r>
  <r>
    <x v="584"/>
    <x v="2"/>
    <x v="2"/>
    <x v="4"/>
    <n v="399"/>
    <n v="5"/>
    <n v="1995"/>
    <x v="0"/>
    <x v="0"/>
    <x v="3"/>
  </r>
  <r>
    <x v="584"/>
    <x v="0"/>
    <x v="5"/>
    <x v="0"/>
    <n v="199"/>
    <n v="8"/>
    <n v="1592"/>
    <x v="1"/>
    <x v="0"/>
    <x v="4"/>
  </r>
  <r>
    <x v="584"/>
    <x v="1"/>
    <x v="4"/>
    <x v="3"/>
    <n v="499"/>
    <n v="7"/>
    <n v="3493"/>
    <x v="0"/>
    <x v="0"/>
    <x v="3"/>
  </r>
  <r>
    <x v="584"/>
    <x v="1"/>
    <x v="4"/>
    <x v="2"/>
    <n v="99"/>
    <n v="4"/>
    <n v="396"/>
    <x v="0"/>
    <x v="0"/>
    <x v="3"/>
  </r>
  <r>
    <x v="584"/>
    <x v="1"/>
    <x v="4"/>
    <x v="2"/>
    <n v="99"/>
    <n v="10"/>
    <n v="990"/>
    <x v="0"/>
    <x v="0"/>
    <x v="0"/>
  </r>
  <r>
    <x v="585"/>
    <x v="0"/>
    <x v="6"/>
    <x v="0"/>
    <n v="199"/>
    <n v="4"/>
    <n v="796"/>
    <x v="1"/>
    <x v="0"/>
    <x v="2"/>
  </r>
  <r>
    <x v="586"/>
    <x v="2"/>
    <x v="4"/>
    <x v="1"/>
    <n v="299"/>
    <n v="4"/>
    <n v="1196"/>
    <x v="1"/>
    <x v="0"/>
    <x v="0"/>
  </r>
  <r>
    <x v="586"/>
    <x v="1"/>
    <x v="0"/>
    <x v="1"/>
    <n v="299"/>
    <n v="8"/>
    <n v="2392"/>
    <x v="0"/>
    <x v="0"/>
    <x v="1"/>
  </r>
  <r>
    <x v="586"/>
    <x v="1"/>
    <x v="6"/>
    <x v="3"/>
    <n v="499"/>
    <n v="2"/>
    <n v="998"/>
    <x v="1"/>
    <x v="0"/>
    <x v="2"/>
  </r>
  <r>
    <x v="586"/>
    <x v="2"/>
    <x v="5"/>
    <x v="3"/>
    <n v="499"/>
    <n v="1"/>
    <n v="499"/>
    <x v="1"/>
    <x v="0"/>
    <x v="2"/>
  </r>
  <r>
    <x v="586"/>
    <x v="0"/>
    <x v="2"/>
    <x v="4"/>
    <n v="399"/>
    <n v="8"/>
    <n v="3192"/>
    <x v="0"/>
    <x v="0"/>
    <x v="2"/>
  </r>
  <r>
    <x v="586"/>
    <x v="1"/>
    <x v="3"/>
    <x v="0"/>
    <n v="199"/>
    <n v="8"/>
    <n v="1592"/>
    <x v="0"/>
    <x v="0"/>
    <x v="2"/>
  </r>
  <r>
    <x v="586"/>
    <x v="0"/>
    <x v="0"/>
    <x v="1"/>
    <n v="299"/>
    <n v="10"/>
    <n v="2990"/>
    <x v="0"/>
    <x v="0"/>
    <x v="3"/>
  </r>
  <r>
    <x v="586"/>
    <x v="0"/>
    <x v="3"/>
    <x v="1"/>
    <n v="299"/>
    <n v="8"/>
    <n v="2392"/>
    <x v="1"/>
    <x v="0"/>
    <x v="3"/>
  </r>
  <r>
    <x v="586"/>
    <x v="0"/>
    <x v="1"/>
    <x v="3"/>
    <n v="499"/>
    <n v="9"/>
    <n v="4491"/>
    <x v="0"/>
    <x v="0"/>
    <x v="0"/>
  </r>
  <r>
    <x v="587"/>
    <x v="0"/>
    <x v="1"/>
    <x v="1"/>
    <n v="299"/>
    <n v="2"/>
    <n v="598"/>
    <x v="0"/>
    <x v="0"/>
    <x v="3"/>
  </r>
  <r>
    <x v="587"/>
    <x v="0"/>
    <x v="1"/>
    <x v="2"/>
    <n v="99"/>
    <n v="5"/>
    <n v="495"/>
    <x v="0"/>
    <x v="0"/>
    <x v="1"/>
  </r>
  <r>
    <x v="587"/>
    <x v="1"/>
    <x v="1"/>
    <x v="4"/>
    <n v="399"/>
    <n v="5"/>
    <n v="1995"/>
    <x v="0"/>
    <x v="0"/>
    <x v="2"/>
  </r>
  <r>
    <x v="587"/>
    <x v="1"/>
    <x v="5"/>
    <x v="3"/>
    <n v="499"/>
    <n v="5"/>
    <n v="2495"/>
    <x v="0"/>
    <x v="0"/>
    <x v="2"/>
  </r>
  <r>
    <x v="587"/>
    <x v="1"/>
    <x v="5"/>
    <x v="4"/>
    <n v="399"/>
    <n v="1"/>
    <n v="399"/>
    <x v="0"/>
    <x v="0"/>
    <x v="0"/>
  </r>
  <r>
    <x v="587"/>
    <x v="1"/>
    <x v="4"/>
    <x v="4"/>
    <n v="399"/>
    <n v="5"/>
    <n v="1995"/>
    <x v="0"/>
    <x v="0"/>
    <x v="3"/>
  </r>
  <r>
    <x v="587"/>
    <x v="0"/>
    <x v="3"/>
    <x v="4"/>
    <n v="399"/>
    <n v="10"/>
    <n v="3990"/>
    <x v="0"/>
    <x v="0"/>
    <x v="2"/>
  </r>
  <r>
    <x v="588"/>
    <x v="0"/>
    <x v="5"/>
    <x v="3"/>
    <n v="499"/>
    <n v="5"/>
    <n v="2495"/>
    <x v="1"/>
    <x v="0"/>
    <x v="2"/>
  </r>
  <r>
    <x v="589"/>
    <x v="0"/>
    <x v="4"/>
    <x v="2"/>
    <n v="99"/>
    <n v="2"/>
    <n v="198"/>
    <x v="0"/>
    <x v="0"/>
    <x v="4"/>
  </r>
  <r>
    <x v="590"/>
    <x v="2"/>
    <x v="4"/>
    <x v="3"/>
    <n v="499"/>
    <n v="8"/>
    <n v="3992"/>
    <x v="1"/>
    <x v="0"/>
    <x v="2"/>
  </r>
  <r>
    <x v="590"/>
    <x v="1"/>
    <x v="0"/>
    <x v="4"/>
    <n v="399"/>
    <n v="2"/>
    <n v="798"/>
    <x v="0"/>
    <x v="0"/>
    <x v="3"/>
  </r>
  <r>
    <x v="590"/>
    <x v="1"/>
    <x v="1"/>
    <x v="3"/>
    <n v="499"/>
    <n v="9"/>
    <n v="4491"/>
    <x v="1"/>
    <x v="0"/>
    <x v="3"/>
  </r>
  <r>
    <x v="590"/>
    <x v="1"/>
    <x v="2"/>
    <x v="2"/>
    <n v="99"/>
    <n v="6"/>
    <n v="594"/>
    <x v="0"/>
    <x v="0"/>
    <x v="2"/>
  </r>
  <r>
    <x v="590"/>
    <x v="2"/>
    <x v="1"/>
    <x v="3"/>
    <n v="499"/>
    <n v="5"/>
    <n v="2495"/>
    <x v="0"/>
    <x v="0"/>
    <x v="3"/>
  </r>
  <r>
    <x v="590"/>
    <x v="2"/>
    <x v="2"/>
    <x v="2"/>
    <n v="99"/>
    <n v="1"/>
    <n v="99"/>
    <x v="0"/>
    <x v="0"/>
    <x v="1"/>
  </r>
  <r>
    <x v="590"/>
    <x v="1"/>
    <x v="0"/>
    <x v="3"/>
    <n v="499"/>
    <n v="6"/>
    <n v="2994"/>
    <x v="1"/>
    <x v="1"/>
    <x v="2"/>
  </r>
  <r>
    <x v="591"/>
    <x v="0"/>
    <x v="4"/>
    <x v="0"/>
    <n v="199"/>
    <n v="10"/>
    <n v="1990"/>
    <x v="0"/>
    <x v="0"/>
    <x v="4"/>
  </r>
  <r>
    <x v="591"/>
    <x v="2"/>
    <x v="3"/>
    <x v="0"/>
    <n v="199"/>
    <n v="4"/>
    <n v="796"/>
    <x v="1"/>
    <x v="0"/>
    <x v="0"/>
  </r>
  <r>
    <x v="591"/>
    <x v="0"/>
    <x v="5"/>
    <x v="0"/>
    <n v="199"/>
    <n v="6"/>
    <n v="1194"/>
    <x v="0"/>
    <x v="0"/>
    <x v="3"/>
  </r>
  <r>
    <x v="592"/>
    <x v="0"/>
    <x v="1"/>
    <x v="3"/>
    <n v="499"/>
    <n v="4"/>
    <n v="1996"/>
    <x v="0"/>
    <x v="0"/>
    <x v="3"/>
  </r>
  <r>
    <x v="592"/>
    <x v="1"/>
    <x v="6"/>
    <x v="3"/>
    <n v="499"/>
    <n v="5"/>
    <n v="2495"/>
    <x v="1"/>
    <x v="0"/>
    <x v="0"/>
  </r>
  <r>
    <x v="592"/>
    <x v="2"/>
    <x v="6"/>
    <x v="0"/>
    <n v="199"/>
    <n v="4"/>
    <n v="796"/>
    <x v="0"/>
    <x v="1"/>
    <x v="3"/>
  </r>
  <r>
    <x v="592"/>
    <x v="0"/>
    <x v="4"/>
    <x v="4"/>
    <n v="399"/>
    <n v="6"/>
    <n v="2394"/>
    <x v="1"/>
    <x v="0"/>
    <x v="2"/>
  </r>
  <r>
    <x v="592"/>
    <x v="0"/>
    <x v="6"/>
    <x v="3"/>
    <n v="499"/>
    <n v="3"/>
    <n v="1497"/>
    <x v="0"/>
    <x v="0"/>
    <x v="2"/>
  </r>
  <r>
    <x v="592"/>
    <x v="2"/>
    <x v="4"/>
    <x v="1"/>
    <n v="299"/>
    <n v="9"/>
    <n v="2691"/>
    <x v="0"/>
    <x v="0"/>
    <x v="2"/>
  </r>
  <r>
    <x v="592"/>
    <x v="1"/>
    <x v="6"/>
    <x v="2"/>
    <n v="99"/>
    <n v="4"/>
    <n v="396"/>
    <x v="0"/>
    <x v="0"/>
    <x v="0"/>
  </r>
  <r>
    <x v="592"/>
    <x v="1"/>
    <x v="0"/>
    <x v="1"/>
    <n v="299"/>
    <n v="9"/>
    <n v="2691"/>
    <x v="1"/>
    <x v="1"/>
    <x v="2"/>
  </r>
  <r>
    <x v="592"/>
    <x v="0"/>
    <x v="0"/>
    <x v="0"/>
    <n v="199"/>
    <n v="1"/>
    <n v="199"/>
    <x v="0"/>
    <x v="0"/>
    <x v="2"/>
  </r>
  <r>
    <x v="593"/>
    <x v="2"/>
    <x v="3"/>
    <x v="0"/>
    <n v="199"/>
    <n v="1"/>
    <n v="199"/>
    <x v="1"/>
    <x v="0"/>
    <x v="2"/>
  </r>
  <r>
    <x v="593"/>
    <x v="2"/>
    <x v="4"/>
    <x v="4"/>
    <n v="399"/>
    <n v="3"/>
    <n v="1197"/>
    <x v="0"/>
    <x v="0"/>
    <x v="0"/>
  </r>
  <r>
    <x v="594"/>
    <x v="1"/>
    <x v="5"/>
    <x v="3"/>
    <n v="499"/>
    <n v="5"/>
    <n v="2495"/>
    <x v="0"/>
    <x v="0"/>
    <x v="2"/>
  </r>
  <r>
    <x v="594"/>
    <x v="0"/>
    <x v="1"/>
    <x v="1"/>
    <n v="299"/>
    <n v="9"/>
    <n v="2691"/>
    <x v="0"/>
    <x v="0"/>
    <x v="3"/>
  </r>
  <r>
    <x v="594"/>
    <x v="2"/>
    <x v="0"/>
    <x v="1"/>
    <n v="299"/>
    <n v="1"/>
    <n v="299"/>
    <x v="0"/>
    <x v="0"/>
    <x v="3"/>
  </r>
  <r>
    <x v="594"/>
    <x v="2"/>
    <x v="6"/>
    <x v="1"/>
    <n v="299"/>
    <n v="1"/>
    <n v="299"/>
    <x v="0"/>
    <x v="0"/>
    <x v="4"/>
  </r>
  <r>
    <x v="594"/>
    <x v="0"/>
    <x v="5"/>
    <x v="2"/>
    <n v="99"/>
    <n v="3"/>
    <n v="297"/>
    <x v="0"/>
    <x v="0"/>
    <x v="2"/>
  </r>
  <r>
    <x v="594"/>
    <x v="1"/>
    <x v="2"/>
    <x v="3"/>
    <n v="499"/>
    <n v="4"/>
    <n v="1996"/>
    <x v="0"/>
    <x v="0"/>
    <x v="2"/>
  </r>
  <r>
    <x v="594"/>
    <x v="0"/>
    <x v="2"/>
    <x v="1"/>
    <n v="299"/>
    <n v="7"/>
    <n v="2093"/>
    <x v="0"/>
    <x v="0"/>
    <x v="2"/>
  </r>
  <r>
    <x v="594"/>
    <x v="1"/>
    <x v="2"/>
    <x v="3"/>
    <n v="499"/>
    <n v="6"/>
    <n v="2994"/>
    <x v="1"/>
    <x v="0"/>
    <x v="4"/>
  </r>
  <r>
    <x v="594"/>
    <x v="2"/>
    <x v="4"/>
    <x v="0"/>
    <n v="199"/>
    <n v="1"/>
    <n v="199"/>
    <x v="0"/>
    <x v="0"/>
    <x v="2"/>
  </r>
  <r>
    <x v="594"/>
    <x v="1"/>
    <x v="2"/>
    <x v="2"/>
    <n v="99"/>
    <n v="7"/>
    <n v="693"/>
    <x v="0"/>
    <x v="0"/>
    <x v="2"/>
  </r>
  <r>
    <x v="595"/>
    <x v="1"/>
    <x v="6"/>
    <x v="4"/>
    <n v="399"/>
    <n v="8"/>
    <n v="3192"/>
    <x v="0"/>
    <x v="0"/>
    <x v="0"/>
  </r>
  <r>
    <x v="595"/>
    <x v="0"/>
    <x v="5"/>
    <x v="4"/>
    <n v="399"/>
    <n v="8"/>
    <n v="3192"/>
    <x v="0"/>
    <x v="0"/>
    <x v="3"/>
  </r>
  <r>
    <x v="595"/>
    <x v="0"/>
    <x v="3"/>
    <x v="4"/>
    <n v="399"/>
    <n v="10"/>
    <n v="3990"/>
    <x v="1"/>
    <x v="0"/>
    <x v="3"/>
  </r>
  <r>
    <x v="595"/>
    <x v="1"/>
    <x v="5"/>
    <x v="1"/>
    <n v="299"/>
    <n v="5"/>
    <n v="1495"/>
    <x v="1"/>
    <x v="0"/>
    <x v="3"/>
  </r>
  <r>
    <x v="595"/>
    <x v="0"/>
    <x v="6"/>
    <x v="4"/>
    <n v="399"/>
    <n v="4"/>
    <n v="1596"/>
    <x v="1"/>
    <x v="0"/>
    <x v="2"/>
  </r>
  <r>
    <x v="596"/>
    <x v="0"/>
    <x v="2"/>
    <x v="4"/>
    <n v="399"/>
    <n v="5"/>
    <n v="1995"/>
    <x v="1"/>
    <x v="0"/>
    <x v="3"/>
  </r>
  <r>
    <x v="596"/>
    <x v="2"/>
    <x v="5"/>
    <x v="2"/>
    <n v="99"/>
    <n v="8"/>
    <n v="792"/>
    <x v="0"/>
    <x v="0"/>
    <x v="3"/>
  </r>
  <r>
    <x v="597"/>
    <x v="1"/>
    <x v="3"/>
    <x v="1"/>
    <n v="299"/>
    <n v="9"/>
    <n v="2691"/>
    <x v="0"/>
    <x v="0"/>
    <x v="0"/>
  </r>
  <r>
    <x v="598"/>
    <x v="1"/>
    <x v="6"/>
    <x v="1"/>
    <n v="299"/>
    <n v="4"/>
    <n v="1196"/>
    <x v="0"/>
    <x v="0"/>
    <x v="2"/>
  </r>
  <r>
    <x v="598"/>
    <x v="0"/>
    <x v="4"/>
    <x v="0"/>
    <n v="199"/>
    <n v="7"/>
    <n v="1393"/>
    <x v="1"/>
    <x v="0"/>
    <x v="2"/>
  </r>
  <r>
    <x v="598"/>
    <x v="2"/>
    <x v="3"/>
    <x v="2"/>
    <n v="99"/>
    <n v="4"/>
    <n v="396"/>
    <x v="0"/>
    <x v="0"/>
    <x v="1"/>
  </r>
  <r>
    <x v="598"/>
    <x v="1"/>
    <x v="4"/>
    <x v="4"/>
    <n v="399"/>
    <n v="6"/>
    <n v="2394"/>
    <x v="0"/>
    <x v="0"/>
    <x v="3"/>
  </r>
  <r>
    <x v="598"/>
    <x v="1"/>
    <x v="4"/>
    <x v="2"/>
    <n v="99"/>
    <n v="6"/>
    <n v="594"/>
    <x v="0"/>
    <x v="0"/>
    <x v="1"/>
  </r>
  <r>
    <x v="598"/>
    <x v="1"/>
    <x v="0"/>
    <x v="4"/>
    <n v="399"/>
    <n v="3"/>
    <n v="1197"/>
    <x v="1"/>
    <x v="0"/>
    <x v="2"/>
  </r>
  <r>
    <x v="599"/>
    <x v="2"/>
    <x v="5"/>
    <x v="4"/>
    <n v="399"/>
    <n v="7"/>
    <n v="2793"/>
    <x v="1"/>
    <x v="1"/>
    <x v="4"/>
  </r>
  <r>
    <x v="599"/>
    <x v="2"/>
    <x v="6"/>
    <x v="1"/>
    <n v="299"/>
    <n v="7"/>
    <n v="2093"/>
    <x v="1"/>
    <x v="1"/>
    <x v="2"/>
  </r>
  <r>
    <x v="599"/>
    <x v="1"/>
    <x v="6"/>
    <x v="2"/>
    <n v="99"/>
    <n v="10"/>
    <n v="990"/>
    <x v="0"/>
    <x v="0"/>
    <x v="2"/>
  </r>
  <r>
    <x v="599"/>
    <x v="1"/>
    <x v="4"/>
    <x v="4"/>
    <n v="399"/>
    <n v="1"/>
    <n v="399"/>
    <x v="0"/>
    <x v="0"/>
    <x v="3"/>
  </r>
  <r>
    <x v="599"/>
    <x v="0"/>
    <x v="6"/>
    <x v="0"/>
    <n v="199"/>
    <n v="7"/>
    <n v="1393"/>
    <x v="0"/>
    <x v="0"/>
    <x v="3"/>
  </r>
  <r>
    <x v="600"/>
    <x v="1"/>
    <x v="0"/>
    <x v="1"/>
    <n v="299"/>
    <n v="10"/>
    <n v="2990"/>
    <x v="0"/>
    <x v="0"/>
    <x v="2"/>
  </r>
  <r>
    <x v="600"/>
    <x v="0"/>
    <x v="4"/>
    <x v="1"/>
    <n v="299"/>
    <n v="5"/>
    <n v="1495"/>
    <x v="0"/>
    <x v="0"/>
    <x v="2"/>
  </r>
  <r>
    <x v="600"/>
    <x v="1"/>
    <x v="3"/>
    <x v="0"/>
    <n v="199"/>
    <n v="1"/>
    <n v="199"/>
    <x v="0"/>
    <x v="0"/>
    <x v="2"/>
  </r>
  <r>
    <x v="600"/>
    <x v="1"/>
    <x v="0"/>
    <x v="4"/>
    <n v="399"/>
    <n v="2"/>
    <n v="798"/>
    <x v="1"/>
    <x v="0"/>
    <x v="2"/>
  </r>
  <r>
    <x v="600"/>
    <x v="0"/>
    <x v="5"/>
    <x v="4"/>
    <n v="399"/>
    <n v="4"/>
    <n v="1596"/>
    <x v="1"/>
    <x v="0"/>
    <x v="2"/>
  </r>
  <r>
    <x v="600"/>
    <x v="0"/>
    <x v="4"/>
    <x v="4"/>
    <n v="399"/>
    <n v="9"/>
    <n v="3591"/>
    <x v="0"/>
    <x v="0"/>
    <x v="1"/>
  </r>
  <r>
    <x v="600"/>
    <x v="1"/>
    <x v="0"/>
    <x v="4"/>
    <n v="399"/>
    <n v="2"/>
    <n v="798"/>
    <x v="0"/>
    <x v="0"/>
    <x v="2"/>
  </r>
  <r>
    <x v="601"/>
    <x v="2"/>
    <x v="6"/>
    <x v="2"/>
    <n v="99"/>
    <n v="1"/>
    <n v="99"/>
    <x v="0"/>
    <x v="0"/>
    <x v="0"/>
  </r>
  <r>
    <x v="601"/>
    <x v="2"/>
    <x v="2"/>
    <x v="2"/>
    <n v="99"/>
    <n v="9"/>
    <n v="891"/>
    <x v="0"/>
    <x v="0"/>
    <x v="2"/>
  </r>
  <r>
    <x v="601"/>
    <x v="0"/>
    <x v="3"/>
    <x v="0"/>
    <n v="199"/>
    <n v="3"/>
    <n v="597"/>
    <x v="1"/>
    <x v="0"/>
    <x v="1"/>
  </r>
  <r>
    <x v="602"/>
    <x v="1"/>
    <x v="1"/>
    <x v="3"/>
    <n v="499"/>
    <n v="3"/>
    <n v="1497"/>
    <x v="1"/>
    <x v="0"/>
    <x v="4"/>
  </r>
  <r>
    <x v="602"/>
    <x v="1"/>
    <x v="1"/>
    <x v="4"/>
    <n v="399"/>
    <n v="3"/>
    <n v="1197"/>
    <x v="0"/>
    <x v="0"/>
    <x v="2"/>
  </r>
  <r>
    <x v="602"/>
    <x v="0"/>
    <x v="0"/>
    <x v="4"/>
    <n v="399"/>
    <n v="3"/>
    <n v="1197"/>
    <x v="0"/>
    <x v="0"/>
    <x v="2"/>
  </r>
  <r>
    <x v="602"/>
    <x v="2"/>
    <x v="4"/>
    <x v="0"/>
    <n v="199"/>
    <n v="4"/>
    <n v="796"/>
    <x v="0"/>
    <x v="0"/>
    <x v="3"/>
  </r>
  <r>
    <x v="602"/>
    <x v="2"/>
    <x v="1"/>
    <x v="2"/>
    <n v="99"/>
    <n v="3"/>
    <n v="297"/>
    <x v="0"/>
    <x v="0"/>
    <x v="3"/>
  </r>
  <r>
    <x v="602"/>
    <x v="2"/>
    <x v="6"/>
    <x v="1"/>
    <n v="299"/>
    <n v="8"/>
    <n v="2392"/>
    <x v="1"/>
    <x v="0"/>
    <x v="2"/>
  </r>
  <r>
    <x v="602"/>
    <x v="2"/>
    <x v="4"/>
    <x v="2"/>
    <n v="99"/>
    <n v="6"/>
    <n v="594"/>
    <x v="1"/>
    <x v="0"/>
    <x v="3"/>
  </r>
  <r>
    <x v="602"/>
    <x v="1"/>
    <x v="0"/>
    <x v="0"/>
    <n v="199"/>
    <n v="3"/>
    <n v="597"/>
    <x v="1"/>
    <x v="0"/>
    <x v="3"/>
  </r>
  <r>
    <x v="602"/>
    <x v="1"/>
    <x v="4"/>
    <x v="2"/>
    <n v="99"/>
    <n v="1"/>
    <n v="99"/>
    <x v="0"/>
    <x v="0"/>
    <x v="2"/>
  </r>
  <r>
    <x v="602"/>
    <x v="2"/>
    <x v="2"/>
    <x v="0"/>
    <n v="199"/>
    <n v="5"/>
    <n v="995"/>
    <x v="0"/>
    <x v="0"/>
    <x v="0"/>
  </r>
  <r>
    <x v="602"/>
    <x v="2"/>
    <x v="3"/>
    <x v="4"/>
    <n v="399"/>
    <n v="7"/>
    <n v="2793"/>
    <x v="1"/>
    <x v="0"/>
    <x v="2"/>
  </r>
  <r>
    <x v="602"/>
    <x v="0"/>
    <x v="4"/>
    <x v="3"/>
    <n v="499"/>
    <n v="7"/>
    <n v="3493"/>
    <x v="0"/>
    <x v="0"/>
    <x v="2"/>
  </r>
  <r>
    <x v="602"/>
    <x v="1"/>
    <x v="3"/>
    <x v="0"/>
    <n v="199"/>
    <n v="6"/>
    <n v="1194"/>
    <x v="0"/>
    <x v="0"/>
    <x v="2"/>
  </r>
  <r>
    <x v="603"/>
    <x v="0"/>
    <x v="1"/>
    <x v="1"/>
    <n v="299"/>
    <n v="2"/>
    <n v="598"/>
    <x v="0"/>
    <x v="0"/>
    <x v="3"/>
  </r>
  <r>
    <x v="603"/>
    <x v="1"/>
    <x v="2"/>
    <x v="1"/>
    <n v="299"/>
    <n v="4"/>
    <n v="1196"/>
    <x v="0"/>
    <x v="0"/>
    <x v="3"/>
  </r>
  <r>
    <x v="604"/>
    <x v="2"/>
    <x v="5"/>
    <x v="2"/>
    <n v="99"/>
    <n v="7"/>
    <n v="693"/>
    <x v="0"/>
    <x v="0"/>
    <x v="2"/>
  </r>
  <r>
    <x v="605"/>
    <x v="0"/>
    <x v="1"/>
    <x v="0"/>
    <n v="199"/>
    <n v="7"/>
    <n v="1393"/>
    <x v="0"/>
    <x v="0"/>
    <x v="3"/>
  </r>
  <r>
    <x v="605"/>
    <x v="2"/>
    <x v="6"/>
    <x v="0"/>
    <n v="199"/>
    <n v="9"/>
    <n v="1791"/>
    <x v="1"/>
    <x v="0"/>
    <x v="3"/>
  </r>
  <r>
    <x v="605"/>
    <x v="1"/>
    <x v="4"/>
    <x v="2"/>
    <n v="99"/>
    <n v="6"/>
    <n v="594"/>
    <x v="0"/>
    <x v="0"/>
    <x v="2"/>
  </r>
  <r>
    <x v="605"/>
    <x v="0"/>
    <x v="4"/>
    <x v="1"/>
    <n v="299"/>
    <n v="1"/>
    <n v="299"/>
    <x v="1"/>
    <x v="0"/>
    <x v="4"/>
  </r>
  <r>
    <x v="605"/>
    <x v="1"/>
    <x v="2"/>
    <x v="3"/>
    <n v="499"/>
    <n v="3"/>
    <n v="1497"/>
    <x v="0"/>
    <x v="0"/>
    <x v="2"/>
  </r>
  <r>
    <x v="605"/>
    <x v="1"/>
    <x v="0"/>
    <x v="0"/>
    <n v="199"/>
    <n v="5"/>
    <n v="995"/>
    <x v="0"/>
    <x v="0"/>
    <x v="3"/>
  </r>
  <r>
    <x v="605"/>
    <x v="2"/>
    <x v="1"/>
    <x v="2"/>
    <n v="99"/>
    <n v="4"/>
    <n v="396"/>
    <x v="1"/>
    <x v="0"/>
    <x v="2"/>
  </r>
  <r>
    <x v="605"/>
    <x v="2"/>
    <x v="1"/>
    <x v="3"/>
    <n v="499"/>
    <n v="8"/>
    <n v="3992"/>
    <x v="1"/>
    <x v="0"/>
    <x v="2"/>
  </r>
  <r>
    <x v="605"/>
    <x v="1"/>
    <x v="6"/>
    <x v="0"/>
    <n v="199"/>
    <n v="4"/>
    <n v="796"/>
    <x v="0"/>
    <x v="0"/>
    <x v="3"/>
  </r>
  <r>
    <x v="605"/>
    <x v="0"/>
    <x v="5"/>
    <x v="3"/>
    <n v="499"/>
    <n v="9"/>
    <n v="4491"/>
    <x v="0"/>
    <x v="0"/>
    <x v="4"/>
  </r>
  <r>
    <x v="605"/>
    <x v="1"/>
    <x v="4"/>
    <x v="3"/>
    <n v="499"/>
    <n v="5"/>
    <n v="2495"/>
    <x v="1"/>
    <x v="0"/>
    <x v="3"/>
  </r>
  <r>
    <x v="605"/>
    <x v="1"/>
    <x v="0"/>
    <x v="2"/>
    <n v="99"/>
    <n v="8"/>
    <n v="792"/>
    <x v="0"/>
    <x v="0"/>
    <x v="3"/>
  </r>
  <r>
    <x v="605"/>
    <x v="1"/>
    <x v="1"/>
    <x v="0"/>
    <n v="199"/>
    <n v="8"/>
    <n v="1592"/>
    <x v="0"/>
    <x v="0"/>
    <x v="2"/>
  </r>
  <r>
    <x v="605"/>
    <x v="0"/>
    <x v="2"/>
    <x v="3"/>
    <n v="499"/>
    <n v="9"/>
    <n v="4491"/>
    <x v="0"/>
    <x v="0"/>
    <x v="1"/>
  </r>
  <r>
    <x v="605"/>
    <x v="0"/>
    <x v="4"/>
    <x v="0"/>
    <n v="199"/>
    <n v="9"/>
    <n v="1791"/>
    <x v="0"/>
    <x v="0"/>
    <x v="2"/>
  </r>
  <r>
    <x v="605"/>
    <x v="0"/>
    <x v="0"/>
    <x v="1"/>
    <n v="299"/>
    <n v="9"/>
    <n v="2691"/>
    <x v="0"/>
    <x v="0"/>
    <x v="0"/>
  </r>
  <r>
    <x v="605"/>
    <x v="2"/>
    <x v="0"/>
    <x v="4"/>
    <n v="399"/>
    <n v="5"/>
    <n v="1995"/>
    <x v="0"/>
    <x v="1"/>
    <x v="4"/>
  </r>
  <r>
    <x v="606"/>
    <x v="1"/>
    <x v="0"/>
    <x v="4"/>
    <n v="399"/>
    <n v="6"/>
    <n v="2394"/>
    <x v="0"/>
    <x v="0"/>
    <x v="2"/>
  </r>
  <r>
    <x v="606"/>
    <x v="2"/>
    <x v="0"/>
    <x v="3"/>
    <n v="499"/>
    <n v="5"/>
    <n v="2495"/>
    <x v="0"/>
    <x v="0"/>
    <x v="2"/>
  </r>
  <r>
    <x v="606"/>
    <x v="2"/>
    <x v="0"/>
    <x v="3"/>
    <n v="499"/>
    <n v="10"/>
    <n v="4990"/>
    <x v="1"/>
    <x v="0"/>
    <x v="4"/>
  </r>
  <r>
    <x v="607"/>
    <x v="2"/>
    <x v="2"/>
    <x v="3"/>
    <n v="499"/>
    <n v="3"/>
    <n v="1497"/>
    <x v="1"/>
    <x v="0"/>
    <x v="2"/>
  </r>
  <r>
    <x v="607"/>
    <x v="2"/>
    <x v="4"/>
    <x v="3"/>
    <n v="499"/>
    <n v="7"/>
    <n v="3493"/>
    <x v="1"/>
    <x v="0"/>
    <x v="2"/>
  </r>
  <r>
    <x v="607"/>
    <x v="0"/>
    <x v="3"/>
    <x v="2"/>
    <n v="99"/>
    <n v="2"/>
    <n v="198"/>
    <x v="1"/>
    <x v="0"/>
    <x v="2"/>
  </r>
  <r>
    <x v="608"/>
    <x v="1"/>
    <x v="3"/>
    <x v="3"/>
    <n v="499"/>
    <n v="1"/>
    <n v="499"/>
    <x v="0"/>
    <x v="0"/>
    <x v="3"/>
  </r>
  <r>
    <x v="609"/>
    <x v="0"/>
    <x v="2"/>
    <x v="0"/>
    <n v="199"/>
    <n v="1"/>
    <n v="199"/>
    <x v="0"/>
    <x v="0"/>
    <x v="0"/>
  </r>
  <r>
    <x v="609"/>
    <x v="0"/>
    <x v="3"/>
    <x v="3"/>
    <n v="499"/>
    <n v="2"/>
    <n v="998"/>
    <x v="0"/>
    <x v="0"/>
    <x v="3"/>
  </r>
  <r>
    <x v="609"/>
    <x v="0"/>
    <x v="2"/>
    <x v="4"/>
    <n v="399"/>
    <n v="10"/>
    <n v="3990"/>
    <x v="1"/>
    <x v="0"/>
    <x v="0"/>
  </r>
  <r>
    <x v="609"/>
    <x v="2"/>
    <x v="5"/>
    <x v="4"/>
    <n v="399"/>
    <n v="1"/>
    <n v="399"/>
    <x v="0"/>
    <x v="1"/>
    <x v="4"/>
  </r>
  <r>
    <x v="609"/>
    <x v="0"/>
    <x v="2"/>
    <x v="3"/>
    <n v="499"/>
    <n v="10"/>
    <n v="4990"/>
    <x v="0"/>
    <x v="0"/>
    <x v="3"/>
  </r>
  <r>
    <x v="609"/>
    <x v="1"/>
    <x v="0"/>
    <x v="2"/>
    <n v="99"/>
    <n v="1"/>
    <n v="99"/>
    <x v="0"/>
    <x v="0"/>
    <x v="4"/>
  </r>
  <r>
    <x v="609"/>
    <x v="0"/>
    <x v="2"/>
    <x v="4"/>
    <n v="399"/>
    <n v="6"/>
    <n v="2394"/>
    <x v="0"/>
    <x v="0"/>
    <x v="2"/>
  </r>
  <r>
    <x v="609"/>
    <x v="0"/>
    <x v="0"/>
    <x v="3"/>
    <n v="499"/>
    <n v="8"/>
    <n v="3992"/>
    <x v="0"/>
    <x v="0"/>
    <x v="0"/>
  </r>
  <r>
    <x v="609"/>
    <x v="0"/>
    <x v="6"/>
    <x v="2"/>
    <n v="99"/>
    <n v="7"/>
    <n v="693"/>
    <x v="1"/>
    <x v="0"/>
    <x v="0"/>
  </r>
  <r>
    <x v="610"/>
    <x v="2"/>
    <x v="6"/>
    <x v="4"/>
    <n v="399"/>
    <n v="2"/>
    <n v="798"/>
    <x v="1"/>
    <x v="0"/>
    <x v="0"/>
  </r>
  <r>
    <x v="610"/>
    <x v="0"/>
    <x v="1"/>
    <x v="4"/>
    <n v="399"/>
    <n v="1"/>
    <n v="399"/>
    <x v="1"/>
    <x v="0"/>
    <x v="2"/>
  </r>
  <r>
    <x v="610"/>
    <x v="1"/>
    <x v="5"/>
    <x v="1"/>
    <n v="299"/>
    <n v="2"/>
    <n v="598"/>
    <x v="0"/>
    <x v="0"/>
    <x v="3"/>
  </r>
  <r>
    <x v="610"/>
    <x v="0"/>
    <x v="1"/>
    <x v="3"/>
    <n v="499"/>
    <n v="1"/>
    <n v="499"/>
    <x v="0"/>
    <x v="1"/>
    <x v="3"/>
  </r>
  <r>
    <x v="610"/>
    <x v="2"/>
    <x v="5"/>
    <x v="4"/>
    <n v="399"/>
    <n v="4"/>
    <n v="1596"/>
    <x v="0"/>
    <x v="1"/>
    <x v="4"/>
  </r>
  <r>
    <x v="610"/>
    <x v="0"/>
    <x v="2"/>
    <x v="1"/>
    <n v="299"/>
    <n v="3"/>
    <n v="897"/>
    <x v="0"/>
    <x v="0"/>
    <x v="0"/>
  </r>
  <r>
    <x v="610"/>
    <x v="0"/>
    <x v="6"/>
    <x v="3"/>
    <n v="499"/>
    <n v="2"/>
    <n v="998"/>
    <x v="0"/>
    <x v="0"/>
    <x v="0"/>
  </r>
  <r>
    <x v="610"/>
    <x v="2"/>
    <x v="0"/>
    <x v="0"/>
    <n v="199"/>
    <n v="2"/>
    <n v="398"/>
    <x v="0"/>
    <x v="0"/>
    <x v="3"/>
  </r>
  <r>
    <x v="610"/>
    <x v="1"/>
    <x v="3"/>
    <x v="1"/>
    <n v="299"/>
    <n v="6"/>
    <n v="1794"/>
    <x v="1"/>
    <x v="0"/>
    <x v="3"/>
  </r>
  <r>
    <x v="610"/>
    <x v="2"/>
    <x v="3"/>
    <x v="3"/>
    <n v="499"/>
    <n v="1"/>
    <n v="499"/>
    <x v="0"/>
    <x v="0"/>
    <x v="2"/>
  </r>
  <r>
    <x v="610"/>
    <x v="1"/>
    <x v="2"/>
    <x v="4"/>
    <n v="399"/>
    <n v="7"/>
    <n v="2793"/>
    <x v="0"/>
    <x v="0"/>
    <x v="4"/>
  </r>
  <r>
    <x v="610"/>
    <x v="2"/>
    <x v="6"/>
    <x v="1"/>
    <n v="299"/>
    <n v="10"/>
    <n v="2990"/>
    <x v="0"/>
    <x v="0"/>
    <x v="1"/>
  </r>
  <r>
    <x v="610"/>
    <x v="0"/>
    <x v="1"/>
    <x v="4"/>
    <n v="399"/>
    <n v="8"/>
    <n v="3192"/>
    <x v="0"/>
    <x v="0"/>
    <x v="2"/>
  </r>
  <r>
    <x v="610"/>
    <x v="2"/>
    <x v="2"/>
    <x v="2"/>
    <n v="99"/>
    <n v="4"/>
    <n v="396"/>
    <x v="0"/>
    <x v="0"/>
    <x v="0"/>
  </r>
  <r>
    <x v="610"/>
    <x v="2"/>
    <x v="6"/>
    <x v="4"/>
    <n v="399"/>
    <n v="5"/>
    <n v="1995"/>
    <x v="0"/>
    <x v="0"/>
    <x v="2"/>
  </r>
  <r>
    <x v="610"/>
    <x v="0"/>
    <x v="5"/>
    <x v="1"/>
    <n v="299"/>
    <n v="2"/>
    <n v="598"/>
    <x v="0"/>
    <x v="0"/>
    <x v="3"/>
  </r>
  <r>
    <x v="610"/>
    <x v="0"/>
    <x v="4"/>
    <x v="3"/>
    <n v="499"/>
    <n v="8"/>
    <n v="3992"/>
    <x v="0"/>
    <x v="0"/>
    <x v="4"/>
  </r>
  <r>
    <x v="610"/>
    <x v="2"/>
    <x v="4"/>
    <x v="3"/>
    <n v="499"/>
    <n v="2"/>
    <n v="998"/>
    <x v="0"/>
    <x v="0"/>
    <x v="2"/>
  </r>
  <r>
    <x v="611"/>
    <x v="0"/>
    <x v="2"/>
    <x v="0"/>
    <n v="199"/>
    <n v="7"/>
    <n v="1393"/>
    <x v="0"/>
    <x v="1"/>
    <x v="2"/>
  </r>
  <r>
    <x v="611"/>
    <x v="2"/>
    <x v="3"/>
    <x v="1"/>
    <n v="299"/>
    <n v="8"/>
    <n v="2392"/>
    <x v="0"/>
    <x v="1"/>
    <x v="2"/>
  </r>
  <r>
    <x v="611"/>
    <x v="2"/>
    <x v="5"/>
    <x v="0"/>
    <n v="199"/>
    <n v="5"/>
    <n v="995"/>
    <x v="1"/>
    <x v="0"/>
    <x v="4"/>
  </r>
  <r>
    <x v="611"/>
    <x v="2"/>
    <x v="2"/>
    <x v="1"/>
    <n v="299"/>
    <n v="4"/>
    <n v="1196"/>
    <x v="0"/>
    <x v="0"/>
    <x v="2"/>
  </r>
  <r>
    <x v="611"/>
    <x v="1"/>
    <x v="1"/>
    <x v="3"/>
    <n v="499"/>
    <n v="10"/>
    <n v="4990"/>
    <x v="0"/>
    <x v="0"/>
    <x v="1"/>
  </r>
  <r>
    <x v="611"/>
    <x v="0"/>
    <x v="2"/>
    <x v="1"/>
    <n v="299"/>
    <n v="7"/>
    <n v="2093"/>
    <x v="0"/>
    <x v="0"/>
    <x v="3"/>
  </r>
  <r>
    <x v="612"/>
    <x v="1"/>
    <x v="0"/>
    <x v="0"/>
    <n v="199"/>
    <n v="10"/>
    <n v="1990"/>
    <x v="1"/>
    <x v="0"/>
    <x v="4"/>
  </r>
  <r>
    <x v="612"/>
    <x v="1"/>
    <x v="0"/>
    <x v="4"/>
    <n v="399"/>
    <n v="8"/>
    <n v="3192"/>
    <x v="0"/>
    <x v="0"/>
    <x v="2"/>
  </r>
  <r>
    <x v="612"/>
    <x v="0"/>
    <x v="6"/>
    <x v="0"/>
    <n v="199"/>
    <n v="5"/>
    <n v="995"/>
    <x v="0"/>
    <x v="1"/>
    <x v="3"/>
  </r>
  <r>
    <x v="612"/>
    <x v="2"/>
    <x v="2"/>
    <x v="1"/>
    <n v="299"/>
    <n v="9"/>
    <n v="2691"/>
    <x v="0"/>
    <x v="0"/>
    <x v="4"/>
  </r>
  <r>
    <x v="612"/>
    <x v="0"/>
    <x v="4"/>
    <x v="3"/>
    <n v="499"/>
    <n v="9"/>
    <n v="4491"/>
    <x v="0"/>
    <x v="0"/>
    <x v="2"/>
  </r>
  <r>
    <x v="613"/>
    <x v="2"/>
    <x v="4"/>
    <x v="0"/>
    <n v="199"/>
    <n v="4"/>
    <n v="796"/>
    <x v="0"/>
    <x v="0"/>
    <x v="2"/>
  </r>
  <r>
    <x v="613"/>
    <x v="0"/>
    <x v="6"/>
    <x v="4"/>
    <n v="399"/>
    <n v="10"/>
    <n v="3990"/>
    <x v="0"/>
    <x v="0"/>
    <x v="2"/>
  </r>
  <r>
    <x v="613"/>
    <x v="0"/>
    <x v="2"/>
    <x v="2"/>
    <n v="99"/>
    <n v="1"/>
    <n v="99"/>
    <x v="0"/>
    <x v="0"/>
    <x v="2"/>
  </r>
  <r>
    <x v="613"/>
    <x v="1"/>
    <x v="6"/>
    <x v="4"/>
    <n v="399"/>
    <n v="4"/>
    <n v="1596"/>
    <x v="1"/>
    <x v="0"/>
    <x v="3"/>
  </r>
  <r>
    <x v="613"/>
    <x v="1"/>
    <x v="4"/>
    <x v="2"/>
    <n v="99"/>
    <n v="10"/>
    <n v="990"/>
    <x v="0"/>
    <x v="0"/>
    <x v="2"/>
  </r>
  <r>
    <x v="614"/>
    <x v="0"/>
    <x v="6"/>
    <x v="4"/>
    <n v="399"/>
    <n v="4"/>
    <n v="1596"/>
    <x v="0"/>
    <x v="0"/>
    <x v="4"/>
  </r>
  <r>
    <x v="614"/>
    <x v="2"/>
    <x v="0"/>
    <x v="4"/>
    <n v="399"/>
    <n v="4"/>
    <n v="1596"/>
    <x v="0"/>
    <x v="1"/>
    <x v="1"/>
  </r>
  <r>
    <x v="614"/>
    <x v="1"/>
    <x v="4"/>
    <x v="1"/>
    <n v="299"/>
    <n v="2"/>
    <n v="598"/>
    <x v="0"/>
    <x v="0"/>
    <x v="2"/>
  </r>
  <r>
    <x v="614"/>
    <x v="0"/>
    <x v="4"/>
    <x v="0"/>
    <n v="199"/>
    <n v="7"/>
    <n v="1393"/>
    <x v="0"/>
    <x v="0"/>
    <x v="4"/>
  </r>
  <r>
    <x v="614"/>
    <x v="1"/>
    <x v="3"/>
    <x v="0"/>
    <n v="199"/>
    <n v="6"/>
    <n v="1194"/>
    <x v="0"/>
    <x v="0"/>
    <x v="0"/>
  </r>
  <r>
    <x v="614"/>
    <x v="0"/>
    <x v="6"/>
    <x v="3"/>
    <n v="499"/>
    <n v="6"/>
    <n v="2994"/>
    <x v="0"/>
    <x v="1"/>
    <x v="4"/>
  </r>
  <r>
    <x v="614"/>
    <x v="1"/>
    <x v="1"/>
    <x v="0"/>
    <n v="199"/>
    <n v="3"/>
    <n v="597"/>
    <x v="0"/>
    <x v="0"/>
    <x v="0"/>
  </r>
  <r>
    <x v="614"/>
    <x v="1"/>
    <x v="2"/>
    <x v="3"/>
    <n v="499"/>
    <n v="2"/>
    <n v="998"/>
    <x v="0"/>
    <x v="0"/>
    <x v="2"/>
  </r>
  <r>
    <x v="614"/>
    <x v="0"/>
    <x v="1"/>
    <x v="0"/>
    <n v="199"/>
    <n v="6"/>
    <n v="1194"/>
    <x v="0"/>
    <x v="0"/>
    <x v="2"/>
  </r>
  <r>
    <x v="614"/>
    <x v="1"/>
    <x v="2"/>
    <x v="1"/>
    <n v="299"/>
    <n v="6"/>
    <n v="1794"/>
    <x v="0"/>
    <x v="0"/>
    <x v="2"/>
  </r>
  <r>
    <x v="614"/>
    <x v="2"/>
    <x v="2"/>
    <x v="3"/>
    <n v="499"/>
    <n v="6"/>
    <n v="2994"/>
    <x v="0"/>
    <x v="1"/>
    <x v="0"/>
  </r>
  <r>
    <x v="614"/>
    <x v="1"/>
    <x v="2"/>
    <x v="4"/>
    <n v="399"/>
    <n v="5"/>
    <n v="1995"/>
    <x v="0"/>
    <x v="0"/>
    <x v="4"/>
  </r>
  <r>
    <x v="615"/>
    <x v="0"/>
    <x v="6"/>
    <x v="2"/>
    <n v="99"/>
    <n v="2"/>
    <n v="198"/>
    <x v="1"/>
    <x v="0"/>
    <x v="2"/>
  </r>
  <r>
    <x v="615"/>
    <x v="0"/>
    <x v="2"/>
    <x v="3"/>
    <n v="499"/>
    <n v="4"/>
    <n v="1996"/>
    <x v="0"/>
    <x v="0"/>
    <x v="2"/>
  </r>
  <r>
    <x v="615"/>
    <x v="2"/>
    <x v="0"/>
    <x v="4"/>
    <n v="399"/>
    <n v="10"/>
    <n v="3990"/>
    <x v="0"/>
    <x v="0"/>
    <x v="3"/>
  </r>
  <r>
    <x v="615"/>
    <x v="0"/>
    <x v="1"/>
    <x v="4"/>
    <n v="399"/>
    <n v="5"/>
    <n v="1995"/>
    <x v="0"/>
    <x v="0"/>
    <x v="0"/>
  </r>
  <r>
    <x v="615"/>
    <x v="1"/>
    <x v="1"/>
    <x v="4"/>
    <n v="399"/>
    <n v="3"/>
    <n v="1197"/>
    <x v="0"/>
    <x v="0"/>
    <x v="2"/>
  </r>
  <r>
    <x v="616"/>
    <x v="0"/>
    <x v="1"/>
    <x v="2"/>
    <n v="99"/>
    <n v="8"/>
    <n v="792"/>
    <x v="0"/>
    <x v="0"/>
    <x v="2"/>
  </r>
  <r>
    <x v="616"/>
    <x v="1"/>
    <x v="0"/>
    <x v="2"/>
    <n v="99"/>
    <n v="4"/>
    <n v="396"/>
    <x v="1"/>
    <x v="0"/>
    <x v="3"/>
  </r>
  <r>
    <x v="617"/>
    <x v="2"/>
    <x v="6"/>
    <x v="3"/>
    <n v="499"/>
    <n v="1"/>
    <n v="499"/>
    <x v="0"/>
    <x v="0"/>
    <x v="1"/>
  </r>
  <r>
    <x v="617"/>
    <x v="2"/>
    <x v="5"/>
    <x v="1"/>
    <n v="299"/>
    <n v="9"/>
    <n v="2691"/>
    <x v="0"/>
    <x v="0"/>
    <x v="3"/>
  </r>
  <r>
    <x v="617"/>
    <x v="0"/>
    <x v="3"/>
    <x v="2"/>
    <n v="99"/>
    <n v="8"/>
    <n v="792"/>
    <x v="0"/>
    <x v="0"/>
    <x v="0"/>
  </r>
  <r>
    <x v="617"/>
    <x v="1"/>
    <x v="6"/>
    <x v="2"/>
    <n v="99"/>
    <n v="7"/>
    <n v="693"/>
    <x v="0"/>
    <x v="0"/>
    <x v="2"/>
  </r>
  <r>
    <x v="617"/>
    <x v="1"/>
    <x v="2"/>
    <x v="2"/>
    <n v="99"/>
    <n v="2"/>
    <n v="198"/>
    <x v="0"/>
    <x v="0"/>
    <x v="3"/>
  </r>
  <r>
    <x v="617"/>
    <x v="0"/>
    <x v="2"/>
    <x v="4"/>
    <n v="399"/>
    <n v="9"/>
    <n v="3591"/>
    <x v="1"/>
    <x v="0"/>
    <x v="0"/>
  </r>
  <r>
    <x v="617"/>
    <x v="0"/>
    <x v="4"/>
    <x v="3"/>
    <n v="499"/>
    <n v="3"/>
    <n v="1497"/>
    <x v="0"/>
    <x v="0"/>
    <x v="4"/>
  </r>
  <r>
    <x v="618"/>
    <x v="2"/>
    <x v="5"/>
    <x v="4"/>
    <n v="399"/>
    <n v="8"/>
    <n v="3192"/>
    <x v="0"/>
    <x v="1"/>
    <x v="2"/>
  </r>
  <r>
    <x v="619"/>
    <x v="2"/>
    <x v="1"/>
    <x v="0"/>
    <n v="199"/>
    <n v="7"/>
    <n v="1393"/>
    <x v="0"/>
    <x v="0"/>
    <x v="4"/>
  </r>
  <r>
    <x v="620"/>
    <x v="2"/>
    <x v="6"/>
    <x v="2"/>
    <n v="99"/>
    <n v="1"/>
    <n v="99"/>
    <x v="1"/>
    <x v="0"/>
    <x v="4"/>
  </r>
  <r>
    <x v="620"/>
    <x v="1"/>
    <x v="5"/>
    <x v="1"/>
    <n v="299"/>
    <n v="1"/>
    <n v="299"/>
    <x v="0"/>
    <x v="0"/>
    <x v="3"/>
  </r>
  <r>
    <x v="621"/>
    <x v="2"/>
    <x v="0"/>
    <x v="3"/>
    <n v="499"/>
    <n v="6"/>
    <n v="2994"/>
    <x v="0"/>
    <x v="0"/>
    <x v="4"/>
  </r>
  <r>
    <x v="621"/>
    <x v="2"/>
    <x v="6"/>
    <x v="1"/>
    <n v="299"/>
    <n v="5"/>
    <n v="1495"/>
    <x v="1"/>
    <x v="0"/>
    <x v="1"/>
  </r>
  <r>
    <x v="621"/>
    <x v="2"/>
    <x v="6"/>
    <x v="1"/>
    <n v="299"/>
    <n v="5"/>
    <n v="1495"/>
    <x v="0"/>
    <x v="0"/>
    <x v="2"/>
  </r>
  <r>
    <x v="621"/>
    <x v="1"/>
    <x v="0"/>
    <x v="1"/>
    <n v="299"/>
    <n v="2"/>
    <n v="598"/>
    <x v="0"/>
    <x v="0"/>
    <x v="0"/>
  </r>
  <r>
    <x v="621"/>
    <x v="2"/>
    <x v="2"/>
    <x v="2"/>
    <n v="99"/>
    <n v="1"/>
    <n v="99"/>
    <x v="0"/>
    <x v="0"/>
    <x v="2"/>
  </r>
  <r>
    <x v="621"/>
    <x v="2"/>
    <x v="6"/>
    <x v="4"/>
    <n v="399"/>
    <n v="6"/>
    <n v="2394"/>
    <x v="0"/>
    <x v="1"/>
    <x v="2"/>
  </r>
  <r>
    <x v="621"/>
    <x v="0"/>
    <x v="6"/>
    <x v="4"/>
    <n v="399"/>
    <n v="10"/>
    <n v="3990"/>
    <x v="1"/>
    <x v="0"/>
    <x v="2"/>
  </r>
  <r>
    <x v="621"/>
    <x v="2"/>
    <x v="5"/>
    <x v="2"/>
    <n v="99"/>
    <n v="4"/>
    <n v="396"/>
    <x v="0"/>
    <x v="0"/>
    <x v="3"/>
  </r>
  <r>
    <x v="622"/>
    <x v="1"/>
    <x v="0"/>
    <x v="1"/>
    <n v="299"/>
    <n v="1"/>
    <n v="299"/>
    <x v="0"/>
    <x v="0"/>
    <x v="4"/>
  </r>
  <r>
    <x v="623"/>
    <x v="0"/>
    <x v="6"/>
    <x v="2"/>
    <n v="99"/>
    <n v="8"/>
    <n v="792"/>
    <x v="0"/>
    <x v="0"/>
    <x v="4"/>
  </r>
  <r>
    <x v="624"/>
    <x v="1"/>
    <x v="4"/>
    <x v="4"/>
    <n v="399"/>
    <n v="5"/>
    <n v="1995"/>
    <x v="1"/>
    <x v="0"/>
    <x v="2"/>
  </r>
  <r>
    <x v="624"/>
    <x v="0"/>
    <x v="5"/>
    <x v="0"/>
    <n v="199"/>
    <n v="8"/>
    <n v="1592"/>
    <x v="1"/>
    <x v="0"/>
    <x v="1"/>
  </r>
  <r>
    <x v="625"/>
    <x v="0"/>
    <x v="6"/>
    <x v="1"/>
    <n v="299"/>
    <n v="5"/>
    <n v="1495"/>
    <x v="0"/>
    <x v="0"/>
    <x v="2"/>
  </r>
  <r>
    <x v="625"/>
    <x v="1"/>
    <x v="5"/>
    <x v="4"/>
    <n v="399"/>
    <n v="10"/>
    <n v="3990"/>
    <x v="0"/>
    <x v="0"/>
    <x v="2"/>
  </r>
  <r>
    <x v="626"/>
    <x v="0"/>
    <x v="6"/>
    <x v="4"/>
    <n v="399"/>
    <n v="8"/>
    <n v="3192"/>
    <x v="0"/>
    <x v="0"/>
    <x v="3"/>
  </r>
  <r>
    <x v="626"/>
    <x v="2"/>
    <x v="0"/>
    <x v="0"/>
    <n v="199"/>
    <n v="1"/>
    <n v="199"/>
    <x v="0"/>
    <x v="0"/>
    <x v="0"/>
  </r>
  <r>
    <x v="626"/>
    <x v="0"/>
    <x v="2"/>
    <x v="2"/>
    <n v="99"/>
    <n v="3"/>
    <n v="297"/>
    <x v="1"/>
    <x v="0"/>
    <x v="0"/>
  </r>
  <r>
    <x v="626"/>
    <x v="1"/>
    <x v="3"/>
    <x v="1"/>
    <n v="299"/>
    <n v="2"/>
    <n v="598"/>
    <x v="0"/>
    <x v="0"/>
    <x v="4"/>
  </r>
  <r>
    <x v="626"/>
    <x v="1"/>
    <x v="1"/>
    <x v="2"/>
    <n v="99"/>
    <n v="10"/>
    <n v="990"/>
    <x v="1"/>
    <x v="0"/>
    <x v="3"/>
  </r>
  <r>
    <x v="626"/>
    <x v="1"/>
    <x v="4"/>
    <x v="2"/>
    <n v="99"/>
    <n v="4"/>
    <n v="396"/>
    <x v="1"/>
    <x v="0"/>
    <x v="1"/>
  </r>
  <r>
    <x v="626"/>
    <x v="2"/>
    <x v="6"/>
    <x v="1"/>
    <n v="299"/>
    <n v="3"/>
    <n v="897"/>
    <x v="1"/>
    <x v="0"/>
    <x v="0"/>
  </r>
  <r>
    <x v="627"/>
    <x v="2"/>
    <x v="4"/>
    <x v="2"/>
    <n v="99"/>
    <n v="2"/>
    <n v="198"/>
    <x v="0"/>
    <x v="0"/>
    <x v="2"/>
  </r>
  <r>
    <x v="627"/>
    <x v="0"/>
    <x v="2"/>
    <x v="0"/>
    <n v="199"/>
    <n v="8"/>
    <n v="1592"/>
    <x v="0"/>
    <x v="0"/>
    <x v="4"/>
  </r>
  <r>
    <x v="627"/>
    <x v="0"/>
    <x v="4"/>
    <x v="2"/>
    <n v="99"/>
    <n v="4"/>
    <n v="396"/>
    <x v="0"/>
    <x v="1"/>
    <x v="3"/>
  </r>
  <r>
    <x v="627"/>
    <x v="0"/>
    <x v="6"/>
    <x v="1"/>
    <n v="299"/>
    <n v="5"/>
    <n v="1495"/>
    <x v="0"/>
    <x v="0"/>
    <x v="2"/>
  </r>
  <r>
    <x v="627"/>
    <x v="1"/>
    <x v="5"/>
    <x v="0"/>
    <n v="199"/>
    <n v="10"/>
    <n v="1990"/>
    <x v="0"/>
    <x v="0"/>
    <x v="1"/>
  </r>
  <r>
    <x v="627"/>
    <x v="2"/>
    <x v="2"/>
    <x v="2"/>
    <n v="99"/>
    <n v="3"/>
    <n v="297"/>
    <x v="0"/>
    <x v="0"/>
    <x v="3"/>
  </r>
  <r>
    <x v="628"/>
    <x v="0"/>
    <x v="2"/>
    <x v="0"/>
    <n v="199"/>
    <n v="2"/>
    <n v="398"/>
    <x v="1"/>
    <x v="0"/>
    <x v="3"/>
  </r>
  <r>
    <x v="628"/>
    <x v="0"/>
    <x v="6"/>
    <x v="4"/>
    <n v="399"/>
    <n v="7"/>
    <n v="2793"/>
    <x v="0"/>
    <x v="0"/>
    <x v="3"/>
  </r>
  <r>
    <x v="628"/>
    <x v="2"/>
    <x v="4"/>
    <x v="0"/>
    <n v="199"/>
    <n v="5"/>
    <n v="995"/>
    <x v="0"/>
    <x v="0"/>
    <x v="2"/>
  </r>
  <r>
    <x v="628"/>
    <x v="0"/>
    <x v="0"/>
    <x v="3"/>
    <n v="499"/>
    <n v="3"/>
    <n v="1497"/>
    <x v="1"/>
    <x v="0"/>
    <x v="4"/>
  </r>
  <r>
    <x v="629"/>
    <x v="0"/>
    <x v="3"/>
    <x v="0"/>
    <n v="199"/>
    <n v="6"/>
    <n v="1194"/>
    <x v="0"/>
    <x v="0"/>
    <x v="4"/>
  </r>
  <r>
    <x v="629"/>
    <x v="0"/>
    <x v="5"/>
    <x v="2"/>
    <n v="99"/>
    <n v="9"/>
    <n v="891"/>
    <x v="0"/>
    <x v="0"/>
    <x v="2"/>
  </r>
  <r>
    <x v="629"/>
    <x v="0"/>
    <x v="6"/>
    <x v="3"/>
    <n v="499"/>
    <n v="5"/>
    <n v="2495"/>
    <x v="1"/>
    <x v="1"/>
    <x v="3"/>
  </r>
  <r>
    <x v="630"/>
    <x v="0"/>
    <x v="6"/>
    <x v="1"/>
    <n v="299"/>
    <n v="7"/>
    <n v="2093"/>
    <x v="0"/>
    <x v="0"/>
    <x v="2"/>
  </r>
  <r>
    <x v="630"/>
    <x v="1"/>
    <x v="2"/>
    <x v="4"/>
    <n v="399"/>
    <n v="5"/>
    <n v="1995"/>
    <x v="0"/>
    <x v="0"/>
    <x v="2"/>
  </r>
  <r>
    <x v="630"/>
    <x v="0"/>
    <x v="3"/>
    <x v="3"/>
    <n v="499"/>
    <n v="10"/>
    <n v="4990"/>
    <x v="0"/>
    <x v="0"/>
    <x v="0"/>
  </r>
  <r>
    <x v="630"/>
    <x v="0"/>
    <x v="6"/>
    <x v="0"/>
    <n v="199"/>
    <n v="10"/>
    <n v="1990"/>
    <x v="0"/>
    <x v="0"/>
    <x v="0"/>
  </r>
  <r>
    <x v="630"/>
    <x v="2"/>
    <x v="1"/>
    <x v="2"/>
    <n v="99"/>
    <n v="4"/>
    <n v="396"/>
    <x v="0"/>
    <x v="0"/>
    <x v="2"/>
  </r>
  <r>
    <x v="630"/>
    <x v="1"/>
    <x v="5"/>
    <x v="3"/>
    <n v="499"/>
    <n v="8"/>
    <n v="3992"/>
    <x v="0"/>
    <x v="0"/>
    <x v="3"/>
  </r>
  <r>
    <x v="631"/>
    <x v="2"/>
    <x v="4"/>
    <x v="4"/>
    <n v="399"/>
    <n v="9"/>
    <n v="3591"/>
    <x v="0"/>
    <x v="0"/>
    <x v="0"/>
  </r>
  <r>
    <x v="631"/>
    <x v="1"/>
    <x v="1"/>
    <x v="0"/>
    <n v="199"/>
    <n v="9"/>
    <n v="1791"/>
    <x v="1"/>
    <x v="0"/>
    <x v="1"/>
  </r>
  <r>
    <x v="631"/>
    <x v="1"/>
    <x v="1"/>
    <x v="3"/>
    <n v="499"/>
    <n v="4"/>
    <n v="1996"/>
    <x v="1"/>
    <x v="0"/>
    <x v="4"/>
  </r>
  <r>
    <x v="631"/>
    <x v="2"/>
    <x v="5"/>
    <x v="4"/>
    <n v="399"/>
    <n v="5"/>
    <n v="1995"/>
    <x v="1"/>
    <x v="0"/>
    <x v="2"/>
  </r>
  <r>
    <x v="631"/>
    <x v="0"/>
    <x v="0"/>
    <x v="3"/>
    <n v="499"/>
    <n v="4"/>
    <n v="1996"/>
    <x v="0"/>
    <x v="0"/>
    <x v="4"/>
  </r>
  <r>
    <x v="631"/>
    <x v="2"/>
    <x v="3"/>
    <x v="2"/>
    <n v="99"/>
    <n v="1"/>
    <n v="99"/>
    <x v="1"/>
    <x v="0"/>
    <x v="1"/>
  </r>
  <r>
    <x v="631"/>
    <x v="2"/>
    <x v="5"/>
    <x v="1"/>
    <n v="299"/>
    <n v="5"/>
    <n v="1495"/>
    <x v="1"/>
    <x v="0"/>
    <x v="2"/>
  </r>
  <r>
    <x v="632"/>
    <x v="0"/>
    <x v="0"/>
    <x v="1"/>
    <n v="299"/>
    <n v="4"/>
    <n v="1196"/>
    <x v="1"/>
    <x v="0"/>
    <x v="4"/>
  </r>
  <r>
    <x v="632"/>
    <x v="2"/>
    <x v="4"/>
    <x v="3"/>
    <n v="499"/>
    <n v="6"/>
    <n v="2994"/>
    <x v="1"/>
    <x v="0"/>
    <x v="4"/>
  </r>
  <r>
    <x v="632"/>
    <x v="0"/>
    <x v="2"/>
    <x v="4"/>
    <n v="399"/>
    <n v="4"/>
    <n v="1596"/>
    <x v="0"/>
    <x v="0"/>
    <x v="2"/>
  </r>
  <r>
    <x v="632"/>
    <x v="0"/>
    <x v="1"/>
    <x v="4"/>
    <n v="399"/>
    <n v="7"/>
    <n v="2793"/>
    <x v="0"/>
    <x v="0"/>
    <x v="2"/>
  </r>
  <r>
    <x v="633"/>
    <x v="0"/>
    <x v="6"/>
    <x v="2"/>
    <n v="99"/>
    <n v="5"/>
    <n v="495"/>
    <x v="0"/>
    <x v="0"/>
    <x v="2"/>
  </r>
  <r>
    <x v="633"/>
    <x v="2"/>
    <x v="6"/>
    <x v="1"/>
    <n v="299"/>
    <n v="2"/>
    <n v="598"/>
    <x v="1"/>
    <x v="0"/>
    <x v="3"/>
  </r>
  <r>
    <x v="633"/>
    <x v="0"/>
    <x v="2"/>
    <x v="4"/>
    <n v="399"/>
    <n v="9"/>
    <n v="3591"/>
    <x v="0"/>
    <x v="0"/>
    <x v="0"/>
  </r>
  <r>
    <x v="633"/>
    <x v="0"/>
    <x v="4"/>
    <x v="0"/>
    <n v="199"/>
    <n v="8"/>
    <n v="1592"/>
    <x v="0"/>
    <x v="0"/>
    <x v="2"/>
  </r>
  <r>
    <x v="633"/>
    <x v="2"/>
    <x v="3"/>
    <x v="2"/>
    <n v="99"/>
    <n v="6"/>
    <n v="594"/>
    <x v="0"/>
    <x v="0"/>
    <x v="1"/>
  </r>
  <r>
    <x v="633"/>
    <x v="1"/>
    <x v="6"/>
    <x v="2"/>
    <n v="99"/>
    <n v="2"/>
    <n v="198"/>
    <x v="1"/>
    <x v="0"/>
    <x v="3"/>
  </r>
  <r>
    <x v="633"/>
    <x v="1"/>
    <x v="5"/>
    <x v="2"/>
    <n v="99"/>
    <n v="4"/>
    <n v="396"/>
    <x v="0"/>
    <x v="0"/>
    <x v="0"/>
  </r>
  <r>
    <x v="633"/>
    <x v="0"/>
    <x v="6"/>
    <x v="4"/>
    <n v="399"/>
    <n v="7"/>
    <n v="2793"/>
    <x v="0"/>
    <x v="0"/>
    <x v="4"/>
  </r>
  <r>
    <x v="633"/>
    <x v="2"/>
    <x v="1"/>
    <x v="0"/>
    <n v="199"/>
    <n v="6"/>
    <n v="1194"/>
    <x v="0"/>
    <x v="0"/>
    <x v="3"/>
  </r>
  <r>
    <x v="633"/>
    <x v="2"/>
    <x v="1"/>
    <x v="0"/>
    <n v="199"/>
    <n v="6"/>
    <n v="1194"/>
    <x v="0"/>
    <x v="0"/>
    <x v="2"/>
  </r>
  <r>
    <x v="634"/>
    <x v="0"/>
    <x v="6"/>
    <x v="3"/>
    <n v="499"/>
    <n v="8"/>
    <n v="3992"/>
    <x v="0"/>
    <x v="0"/>
    <x v="1"/>
  </r>
  <r>
    <x v="634"/>
    <x v="0"/>
    <x v="3"/>
    <x v="2"/>
    <n v="99"/>
    <n v="5"/>
    <n v="495"/>
    <x v="1"/>
    <x v="0"/>
    <x v="2"/>
  </r>
  <r>
    <x v="634"/>
    <x v="2"/>
    <x v="0"/>
    <x v="4"/>
    <n v="399"/>
    <n v="6"/>
    <n v="2394"/>
    <x v="0"/>
    <x v="0"/>
    <x v="1"/>
  </r>
  <r>
    <x v="634"/>
    <x v="2"/>
    <x v="4"/>
    <x v="2"/>
    <n v="99"/>
    <n v="2"/>
    <n v="198"/>
    <x v="0"/>
    <x v="0"/>
    <x v="2"/>
  </r>
  <r>
    <x v="635"/>
    <x v="2"/>
    <x v="1"/>
    <x v="1"/>
    <n v="299"/>
    <n v="10"/>
    <n v="2990"/>
    <x v="0"/>
    <x v="0"/>
    <x v="2"/>
  </r>
  <r>
    <x v="635"/>
    <x v="1"/>
    <x v="0"/>
    <x v="2"/>
    <n v="99"/>
    <n v="9"/>
    <n v="891"/>
    <x v="0"/>
    <x v="0"/>
    <x v="0"/>
  </r>
  <r>
    <x v="635"/>
    <x v="2"/>
    <x v="0"/>
    <x v="3"/>
    <n v="499"/>
    <n v="3"/>
    <n v="1497"/>
    <x v="0"/>
    <x v="0"/>
    <x v="2"/>
  </r>
  <r>
    <x v="635"/>
    <x v="2"/>
    <x v="6"/>
    <x v="4"/>
    <n v="399"/>
    <n v="9"/>
    <n v="3591"/>
    <x v="1"/>
    <x v="1"/>
    <x v="1"/>
  </r>
  <r>
    <x v="635"/>
    <x v="1"/>
    <x v="4"/>
    <x v="1"/>
    <n v="299"/>
    <n v="10"/>
    <n v="2990"/>
    <x v="0"/>
    <x v="0"/>
    <x v="2"/>
  </r>
  <r>
    <x v="635"/>
    <x v="0"/>
    <x v="3"/>
    <x v="4"/>
    <n v="399"/>
    <n v="9"/>
    <n v="3591"/>
    <x v="0"/>
    <x v="0"/>
    <x v="3"/>
  </r>
  <r>
    <x v="635"/>
    <x v="2"/>
    <x v="6"/>
    <x v="0"/>
    <n v="199"/>
    <n v="7"/>
    <n v="1393"/>
    <x v="1"/>
    <x v="0"/>
    <x v="2"/>
  </r>
  <r>
    <x v="635"/>
    <x v="0"/>
    <x v="0"/>
    <x v="2"/>
    <n v="99"/>
    <n v="6"/>
    <n v="594"/>
    <x v="1"/>
    <x v="0"/>
    <x v="3"/>
  </r>
  <r>
    <x v="636"/>
    <x v="1"/>
    <x v="6"/>
    <x v="1"/>
    <n v="299"/>
    <n v="5"/>
    <n v="1495"/>
    <x v="0"/>
    <x v="0"/>
    <x v="0"/>
  </r>
  <r>
    <x v="637"/>
    <x v="0"/>
    <x v="2"/>
    <x v="1"/>
    <n v="299"/>
    <n v="3"/>
    <n v="897"/>
    <x v="0"/>
    <x v="0"/>
    <x v="3"/>
  </r>
  <r>
    <x v="637"/>
    <x v="2"/>
    <x v="6"/>
    <x v="1"/>
    <n v="299"/>
    <n v="7"/>
    <n v="2093"/>
    <x v="0"/>
    <x v="0"/>
    <x v="3"/>
  </r>
  <r>
    <x v="637"/>
    <x v="0"/>
    <x v="4"/>
    <x v="0"/>
    <n v="199"/>
    <n v="3"/>
    <n v="597"/>
    <x v="0"/>
    <x v="0"/>
    <x v="4"/>
  </r>
  <r>
    <x v="637"/>
    <x v="0"/>
    <x v="5"/>
    <x v="1"/>
    <n v="299"/>
    <n v="6"/>
    <n v="1794"/>
    <x v="0"/>
    <x v="0"/>
    <x v="2"/>
  </r>
  <r>
    <x v="637"/>
    <x v="1"/>
    <x v="4"/>
    <x v="0"/>
    <n v="199"/>
    <n v="2"/>
    <n v="398"/>
    <x v="0"/>
    <x v="0"/>
    <x v="2"/>
  </r>
  <r>
    <x v="637"/>
    <x v="1"/>
    <x v="4"/>
    <x v="0"/>
    <n v="199"/>
    <n v="2"/>
    <n v="398"/>
    <x v="0"/>
    <x v="0"/>
    <x v="2"/>
  </r>
  <r>
    <x v="637"/>
    <x v="1"/>
    <x v="3"/>
    <x v="2"/>
    <n v="99"/>
    <n v="8"/>
    <n v="792"/>
    <x v="0"/>
    <x v="0"/>
    <x v="0"/>
  </r>
  <r>
    <x v="638"/>
    <x v="2"/>
    <x v="1"/>
    <x v="0"/>
    <n v="199"/>
    <n v="2"/>
    <n v="398"/>
    <x v="0"/>
    <x v="0"/>
    <x v="0"/>
  </r>
  <r>
    <x v="638"/>
    <x v="1"/>
    <x v="6"/>
    <x v="0"/>
    <n v="199"/>
    <n v="4"/>
    <n v="796"/>
    <x v="1"/>
    <x v="0"/>
    <x v="3"/>
  </r>
  <r>
    <x v="638"/>
    <x v="0"/>
    <x v="0"/>
    <x v="0"/>
    <n v="199"/>
    <n v="10"/>
    <n v="1990"/>
    <x v="1"/>
    <x v="0"/>
    <x v="0"/>
  </r>
  <r>
    <x v="638"/>
    <x v="1"/>
    <x v="5"/>
    <x v="4"/>
    <n v="399"/>
    <n v="1"/>
    <n v="399"/>
    <x v="0"/>
    <x v="0"/>
    <x v="4"/>
  </r>
  <r>
    <x v="638"/>
    <x v="1"/>
    <x v="2"/>
    <x v="3"/>
    <n v="499"/>
    <n v="1"/>
    <n v="499"/>
    <x v="0"/>
    <x v="0"/>
    <x v="2"/>
  </r>
  <r>
    <x v="638"/>
    <x v="1"/>
    <x v="3"/>
    <x v="2"/>
    <n v="99"/>
    <n v="7"/>
    <n v="693"/>
    <x v="1"/>
    <x v="0"/>
    <x v="2"/>
  </r>
  <r>
    <x v="638"/>
    <x v="1"/>
    <x v="2"/>
    <x v="0"/>
    <n v="199"/>
    <n v="2"/>
    <n v="398"/>
    <x v="0"/>
    <x v="1"/>
    <x v="2"/>
  </r>
  <r>
    <x v="639"/>
    <x v="1"/>
    <x v="0"/>
    <x v="3"/>
    <n v="499"/>
    <n v="10"/>
    <n v="4990"/>
    <x v="1"/>
    <x v="0"/>
    <x v="2"/>
  </r>
  <r>
    <x v="639"/>
    <x v="2"/>
    <x v="2"/>
    <x v="4"/>
    <n v="399"/>
    <n v="3"/>
    <n v="1197"/>
    <x v="0"/>
    <x v="0"/>
    <x v="0"/>
  </r>
  <r>
    <x v="640"/>
    <x v="0"/>
    <x v="0"/>
    <x v="1"/>
    <n v="299"/>
    <n v="2"/>
    <n v="598"/>
    <x v="1"/>
    <x v="0"/>
    <x v="2"/>
  </r>
  <r>
    <x v="640"/>
    <x v="1"/>
    <x v="0"/>
    <x v="0"/>
    <n v="199"/>
    <n v="6"/>
    <n v="1194"/>
    <x v="1"/>
    <x v="0"/>
    <x v="2"/>
  </r>
  <r>
    <x v="640"/>
    <x v="1"/>
    <x v="1"/>
    <x v="3"/>
    <n v="499"/>
    <n v="5"/>
    <n v="2495"/>
    <x v="1"/>
    <x v="1"/>
    <x v="3"/>
  </r>
  <r>
    <x v="640"/>
    <x v="2"/>
    <x v="0"/>
    <x v="2"/>
    <n v="99"/>
    <n v="6"/>
    <n v="594"/>
    <x v="1"/>
    <x v="0"/>
    <x v="2"/>
  </r>
  <r>
    <x v="640"/>
    <x v="0"/>
    <x v="1"/>
    <x v="2"/>
    <n v="99"/>
    <n v="7"/>
    <n v="693"/>
    <x v="1"/>
    <x v="0"/>
    <x v="0"/>
  </r>
  <r>
    <x v="640"/>
    <x v="2"/>
    <x v="3"/>
    <x v="3"/>
    <n v="499"/>
    <n v="1"/>
    <n v="499"/>
    <x v="1"/>
    <x v="1"/>
    <x v="1"/>
  </r>
  <r>
    <x v="641"/>
    <x v="0"/>
    <x v="0"/>
    <x v="4"/>
    <n v="399"/>
    <n v="5"/>
    <n v="1995"/>
    <x v="1"/>
    <x v="0"/>
    <x v="4"/>
  </r>
  <r>
    <x v="641"/>
    <x v="2"/>
    <x v="6"/>
    <x v="2"/>
    <n v="99"/>
    <n v="10"/>
    <n v="990"/>
    <x v="0"/>
    <x v="0"/>
    <x v="4"/>
  </r>
  <r>
    <x v="642"/>
    <x v="0"/>
    <x v="5"/>
    <x v="1"/>
    <n v="299"/>
    <n v="1"/>
    <n v="299"/>
    <x v="0"/>
    <x v="0"/>
    <x v="1"/>
  </r>
  <r>
    <x v="642"/>
    <x v="1"/>
    <x v="6"/>
    <x v="0"/>
    <n v="199"/>
    <n v="6"/>
    <n v="1194"/>
    <x v="0"/>
    <x v="0"/>
    <x v="2"/>
  </r>
  <r>
    <x v="642"/>
    <x v="1"/>
    <x v="1"/>
    <x v="4"/>
    <n v="399"/>
    <n v="8"/>
    <n v="3192"/>
    <x v="1"/>
    <x v="0"/>
    <x v="2"/>
  </r>
  <r>
    <x v="642"/>
    <x v="0"/>
    <x v="1"/>
    <x v="1"/>
    <n v="299"/>
    <n v="4"/>
    <n v="1196"/>
    <x v="0"/>
    <x v="0"/>
    <x v="1"/>
  </r>
  <r>
    <x v="642"/>
    <x v="2"/>
    <x v="5"/>
    <x v="1"/>
    <n v="299"/>
    <n v="3"/>
    <n v="897"/>
    <x v="1"/>
    <x v="0"/>
    <x v="2"/>
  </r>
  <r>
    <x v="642"/>
    <x v="2"/>
    <x v="0"/>
    <x v="1"/>
    <n v="299"/>
    <n v="1"/>
    <n v="299"/>
    <x v="1"/>
    <x v="0"/>
    <x v="2"/>
  </r>
  <r>
    <x v="642"/>
    <x v="0"/>
    <x v="2"/>
    <x v="2"/>
    <n v="99"/>
    <n v="4"/>
    <n v="396"/>
    <x v="0"/>
    <x v="0"/>
    <x v="3"/>
  </r>
  <r>
    <x v="642"/>
    <x v="0"/>
    <x v="2"/>
    <x v="2"/>
    <n v="99"/>
    <n v="7"/>
    <n v="693"/>
    <x v="1"/>
    <x v="0"/>
    <x v="0"/>
  </r>
  <r>
    <x v="642"/>
    <x v="1"/>
    <x v="0"/>
    <x v="3"/>
    <n v="499"/>
    <n v="3"/>
    <n v="1497"/>
    <x v="0"/>
    <x v="0"/>
    <x v="1"/>
  </r>
  <r>
    <x v="642"/>
    <x v="0"/>
    <x v="5"/>
    <x v="2"/>
    <n v="99"/>
    <n v="4"/>
    <n v="396"/>
    <x v="0"/>
    <x v="0"/>
    <x v="1"/>
  </r>
  <r>
    <x v="642"/>
    <x v="1"/>
    <x v="6"/>
    <x v="2"/>
    <n v="99"/>
    <n v="2"/>
    <n v="198"/>
    <x v="0"/>
    <x v="0"/>
    <x v="2"/>
  </r>
  <r>
    <x v="642"/>
    <x v="2"/>
    <x v="4"/>
    <x v="4"/>
    <n v="399"/>
    <n v="7"/>
    <n v="2793"/>
    <x v="0"/>
    <x v="0"/>
    <x v="4"/>
  </r>
  <r>
    <x v="642"/>
    <x v="1"/>
    <x v="6"/>
    <x v="0"/>
    <n v="199"/>
    <n v="9"/>
    <n v="1791"/>
    <x v="1"/>
    <x v="0"/>
    <x v="0"/>
  </r>
  <r>
    <x v="642"/>
    <x v="2"/>
    <x v="1"/>
    <x v="3"/>
    <n v="499"/>
    <n v="4"/>
    <n v="1996"/>
    <x v="1"/>
    <x v="0"/>
    <x v="4"/>
  </r>
  <r>
    <x v="642"/>
    <x v="2"/>
    <x v="3"/>
    <x v="2"/>
    <n v="99"/>
    <n v="1"/>
    <n v="99"/>
    <x v="0"/>
    <x v="0"/>
    <x v="3"/>
  </r>
  <r>
    <x v="642"/>
    <x v="2"/>
    <x v="5"/>
    <x v="0"/>
    <n v="199"/>
    <n v="5"/>
    <n v="995"/>
    <x v="0"/>
    <x v="0"/>
    <x v="3"/>
  </r>
  <r>
    <x v="642"/>
    <x v="2"/>
    <x v="5"/>
    <x v="3"/>
    <n v="499"/>
    <n v="1"/>
    <n v="499"/>
    <x v="0"/>
    <x v="0"/>
    <x v="2"/>
  </r>
  <r>
    <x v="643"/>
    <x v="0"/>
    <x v="1"/>
    <x v="4"/>
    <n v="399"/>
    <n v="1"/>
    <n v="399"/>
    <x v="1"/>
    <x v="0"/>
    <x v="2"/>
  </r>
  <r>
    <x v="643"/>
    <x v="2"/>
    <x v="3"/>
    <x v="2"/>
    <n v="99"/>
    <n v="10"/>
    <n v="990"/>
    <x v="0"/>
    <x v="1"/>
    <x v="2"/>
  </r>
  <r>
    <x v="643"/>
    <x v="0"/>
    <x v="5"/>
    <x v="3"/>
    <n v="499"/>
    <n v="8"/>
    <n v="3992"/>
    <x v="0"/>
    <x v="0"/>
    <x v="4"/>
  </r>
  <r>
    <x v="643"/>
    <x v="2"/>
    <x v="5"/>
    <x v="1"/>
    <n v="299"/>
    <n v="7"/>
    <n v="2093"/>
    <x v="0"/>
    <x v="0"/>
    <x v="4"/>
  </r>
  <r>
    <x v="643"/>
    <x v="0"/>
    <x v="2"/>
    <x v="2"/>
    <n v="99"/>
    <n v="4"/>
    <n v="396"/>
    <x v="0"/>
    <x v="1"/>
    <x v="2"/>
  </r>
  <r>
    <x v="643"/>
    <x v="1"/>
    <x v="3"/>
    <x v="4"/>
    <n v="399"/>
    <n v="9"/>
    <n v="3591"/>
    <x v="0"/>
    <x v="0"/>
    <x v="4"/>
  </r>
  <r>
    <x v="643"/>
    <x v="1"/>
    <x v="6"/>
    <x v="4"/>
    <n v="399"/>
    <n v="7"/>
    <n v="2793"/>
    <x v="0"/>
    <x v="1"/>
    <x v="0"/>
  </r>
  <r>
    <x v="643"/>
    <x v="2"/>
    <x v="3"/>
    <x v="1"/>
    <n v="299"/>
    <n v="7"/>
    <n v="2093"/>
    <x v="1"/>
    <x v="0"/>
    <x v="2"/>
  </r>
  <r>
    <x v="643"/>
    <x v="0"/>
    <x v="5"/>
    <x v="4"/>
    <n v="399"/>
    <n v="1"/>
    <n v="399"/>
    <x v="0"/>
    <x v="1"/>
    <x v="0"/>
  </r>
  <r>
    <x v="643"/>
    <x v="2"/>
    <x v="1"/>
    <x v="3"/>
    <n v="499"/>
    <n v="5"/>
    <n v="2495"/>
    <x v="1"/>
    <x v="1"/>
    <x v="2"/>
  </r>
  <r>
    <x v="643"/>
    <x v="1"/>
    <x v="1"/>
    <x v="3"/>
    <n v="499"/>
    <n v="10"/>
    <n v="4990"/>
    <x v="1"/>
    <x v="0"/>
    <x v="3"/>
  </r>
  <r>
    <x v="644"/>
    <x v="1"/>
    <x v="0"/>
    <x v="3"/>
    <n v="499"/>
    <n v="9"/>
    <n v="4491"/>
    <x v="1"/>
    <x v="0"/>
    <x v="2"/>
  </r>
  <r>
    <x v="644"/>
    <x v="2"/>
    <x v="3"/>
    <x v="0"/>
    <n v="199"/>
    <n v="1"/>
    <n v="199"/>
    <x v="1"/>
    <x v="0"/>
    <x v="1"/>
  </r>
  <r>
    <x v="644"/>
    <x v="1"/>
    <x v="4"/>
    <x v="2"/>
    <n v="99"/>
    <n v="8"/>
    <n v="792"/>
    <x v="0"/>
    <x v="0"/>
    <x v="3"/>
  </r>
  <r>
    <x v="644"/>
    <x v="0"/>
    <x v="2"/>
    <x v="2"/>
    <n v="99"/>
    <n v="6"/>
    <n v="594"/>
    <x v="1"/>
    <x v="0"/>
    <x v="2"/>
  </r>
  <r>
    <x v="644"/>
    <x v="1"/>
    <x v="1"/>
    <x v="0"/>
    <n v="199"/>
    <n v="3"/>
    <n v="597"/>
    <x v="0"/>
    <x v="0"/>
    <x v="2"/>
  </r>
  <r>
    <x v="644"/>
    <x v="0"/>
    <x v="3"/>
    <x v="3"/>
    <n v="499"/>
    <n v="5"/>
    <n v="2495"/>
    <x v="0"/>
    <x v="0"/>
    <x v="2"/>
  </r>
  <r>
    <x v="644"/>
    <x v="2"/>
    <x v="4"/>
    <x v="0"/>
    <n v="199"/>
    <n v="8"/>
    <n v="1592"/>
    <x v="0"/>
    <x v="0"/>
    <x v="0"/>
  </r>
  <r>
    <x v="645"/>
    <x v="2"/>
    <x v="4"/>
    <x v="1"/>
    <n v="299"/>
    <n v="4"/>
    <n v="1196"/>
    <x v="0"/>
    <x v="0"/>
    <x v="2"/>
  </r>
  <r>
    <x v="645"/>
    <x v="1"/>
    <x v="5"/>
    <x v="1"/>
    <n v="299"/>
    <n v="8"/>
    <n v="2392"/>
    <x v="1"/>
    <x v="0"/>
    <x v="2"/>
  </r>
  <r>
    <x v="645"/>
    <x v="1"/>
    <x v="6"/>
    <x v="0"/>
    <n v="199"/>
    <n v="10"/>
    <n v="1990"/>
    <x v="0"/>
    <x v="0"/>
    <x v="1"/>
  </r>
  <r>
    <x v="645"/>
    <x v="1"/>
    <x v="1"/>
    <x v="0"/>
    <n v="199"/>
    <n v="3"/>
    <n v="597"/>
    <x v="0"/>
    <x v="0"/>
    <x v="0"/>
  </r>
  <r>
    <x v="646"/>
    <x v="2"/>
    <x v="3"/>
    <x v="2"/>
    <n v="99"/>
    <n v="4"/>
    <n v="396"/>
    <x v="1"/>
    <x v="0"/>
    <x v="0"/>
  </r>
  <r>
    <x v="646"/>
    <x v="1"/>
    <x v="3"/>
    <x v="0"/>
    <n v="199"/>
    <n v="3"/>
    <n v="597"/>
    <x v="1"/>
    <x v="1"/>
    <x v="3"/>
  </r>
  <r>
    <x v="646"/>
    <x v="1"/>
    <x v="0"/>
    <x v="4"/>
    <n v="399"/>
    <n v="6"/>
    <n v="2394"/>
    <x v="1"/>
    <x v="0"/>
    <x v="0"/>
  </r>
  <r>
    <x v="646"/>
    <x v="2"/>
    <x v="1"/>
    <x v="1"/>
    <n v="299"/>
    <n v="2"/>
    <n v="598"/>
    <x v="1"/>
    <x v="0"/>
    <x v="0"/>
  </r>
  <r>
    <x v="647"/>
    <x v="1"/>
    <x v="4"/>
    <x v="0"/>
    <n v="199"/>
    <n v="3"/>
    <n v="597"/>
    <x v="0"/>
    <x v="0"/>
    <x v="0"/>
  </r>
  <r>
    <x v="647"/>
    <x v="1"/>
    <x v="3"/>
    <x v="4"/>
    <n v="399"/>
    <n v="6"/>
    <n v="2394"/>
    <x v="0"/>
    <x v="0"/>
    <x v="0"/>
  </r>
  <r>
    <x v="647"/>
    <x v="2"/>
    <x v="3"/>
    <x v="2"/>
    <n v="99"/>
    <n v="2"/>
    <n v="198"/>
    <x v="0"/>
    <x v="0"/>
    <x v="2"/>
  </r>
  <r>
    <x v="648"/>
    <x v="2"/>
    <x v="4"/>
    <x v="4"/>
    <n v="399"/>
    <n v="5"/>
    <n v="1995"/>
    <x v="1"/>
    <x v="0"/>
    <x v="3"/>
  </r>
  <r>
    <x v="648"/>
    <x v="0"/>
    <x v="3"/>
    <x v="0"/>
    <n v="199"/>
    <n v="3"/>
    <n v="597"/>
    <x v="0"/>
    <x v="0"/>
    <x v="0"/>
  </r>
  <r>
    <x v="648"/>
    <x v="1"/>
    <x v="4"/>
    <x v="0"/>
    <n v="199"/>
    <n v="8"/>
    <n v="1592"/>
    <x v="0"/>
    <x v="0"/>
    <x v="2"/>
  </r>
  <r>
    <x v="648"/>
    <x v="1"/>
    <x v="0"/>
    <x v="3"/>
    <n v="499"/>
    <n v="7"/>
    <n v="3493"/>
    <x v="1"/>
    <x v="0"/>
    <x v="1"/>
  </r>
  <r>
    <x v="648"/>
    <x v="0"/>
    <x v="2"/>
    <x v="2"/>
    <n v="99"/>
    <n v="10"/>
    <n v="990"/>
    <x v="0"/>
    <x v="0"/>
    <x v="2"/>
  </r>
  <r>
    <x v="648"/>
    <x v="0"/>
    <x v="3"/>
    <x v="4"/>
    <n v="399"/>
    <n v="1"/>
    <n v="399"/>
    <x v="1"/>
    <x v="0"/>
    <x v="0"/>
  </r>
  <r>
    <x v="648"/>
    <x v="2"/>
    <x v="5"/>
    <x v="1"/>
    <n v="299"/>
    <n v="7"/>
    <n v="2093"/>
    <x v="0"/>
    <x v="0"/>
    <x v="3"/>
  </r>
  <r>
    <x v="648"/>
    <x v="0"/>
    <x v="3"/>
    <x v="3"/>
    <n v="499"/>
    <n v="10"/>
    <n v="4990"/>
    <x v="0"/>
    <x v="0"/>
    <x v="3"/>
  </r>
  <r>
    <x v="648"/>
    <x v="2"/>
    <x v="2"/>
    <x v="4"/>
    <n v="399"/>
    <n v="7"/>
    <n v="2793"/>
    <x v="0"/>
    <x v="0"/>
    <x v="2"/>
  </r>
  <r>
    <x v="649"/>
    <x v="0"/>
    <x v="2"/>
    <x v="4"/>
    <n v="399"/>
    <n v="6"/>
    <n v="2394"/>
    <x v="0"/>
    <x v="0"/>
    <x v="0"/>
  </r>
  <r>
    <x v="649"/>
    <x v="1"/>
    <x v="2"/>
    <x v="2"/>
    <n v="99"/>
    <n v="1"/>
    <n v="99"/>
    <x v="0"/>
    <x v="0"/>
    <x v="4"/>
  </r>
  <r>
    <x v="649"/>
    <x v="1"/>
    <x v="6"/>
    <x v="1"/>
    <n v="299"/>
    <n v="1"/>
    <n v="299"/>
    <x v="0"/>
    <x v="0"/>
    <x v="3"/>
  </r>
  <r>
    <x v="649"/>
    <x v="0"/>
    <x v="2"/>
    <x v="1"/>
    <n v="299"/>
    <n v="4"/>
    <n v="1196"/>
    <x v="0"/>
    <x v="0"/>
    <x v="2"/>
  </r>
  <r>
    <x v="650"/>
    <x v="1"/>
    <x v="6"/>
    <x v="1"/>
    <n v="299"/>
    <n v="8"/>
    <n v="2392"/>
    <x v="0"/>
    <x v="0"/>
    <x v="0"/>
  </r>
  <r>
    <x v="650"/>
    <x v="2"/>
    <x v="1"/>
    <x v="2"/>
    <n v="99"/>
    <n v="1"/>
    <n v="99"/>
    <x v="0"/>
    <x v="0"/>
    <x v="0"/>
  </r>
  <r>
    <x v="650"/>
    <x v="0"/>
    <x v="2"/>
    <x v="1"/>
    <n v="299"/>
    <n v="7"/>
    <n v="2093"/>
    <x v="0"/>
    <x v="0"/>
    <x v="4"/>
  </r>
  <r>
    <x v="650"/>
    <x v="1"/>
    <x v="5"/>
    <x v="1"/>
    <n v="299"/>
    <n v="1"/>
    <n v="299"/>
    <x v="1"/>
    <x v="0"/>
    <x v="1"/>
  </r>
  <r>
    <x v="651"/>
    <x v="0"/>
    <x v="5"/>
    <x v="1"/>
    <n v="299"/>
    <n v="6"/>
    <n v="1794"/>
    <x v="1"/>
    <x v="0"/>
    <x v="3"/>
  </r>
  <r>
    <x v="652"/>
    <x v="2"/>
    <x v="0"/>
    <x v="2"/>
    <n v="99"/>
    <n v="5"/>
    <n v="495"/>
    <x v="0"/>
    <x v="0"/>
    <x v="0"/>
  </r>
  <r>
    <x v="652"/>
    <x v="2"/>
    <x v="4"/>
    <x v="4"/>
    <n v="399"/>
    <n v="9"/>
    <n v="3591"/>
    <x v="0"/>
    <x v="0"/>
    <x v="2"/>
  </r>
  <r>
    <x v="652"/>
    <x v="2"/>
    <x v="3"/>
    <x v="3"/>
    <n v="499"/>
    <n v="7"/>
    <n v="3493"/>
    <x v="0"/>
    <x v="0"/>
    <x v="2"/>
  </r>
  <r>
    <x v="652"/>
    <x v="2"/>
    <x v="6"/>
    <x v="3"/>
    <n v="499"/>
    <n v="9"/>
    <n v="4491"/>
    <x v="0"/>
    <x v="0"/>
    <x v="2"/>
  </r>
  <r>
    <x v="652"/>
    <x v="0"/>
    <x v="3"/>
    <x v="2"/>
    <n v="99"/>
    <n v="3"/>
    <n v="297"/>
    <x v="0"/>
    <x v="0"/>
    <x v="0"/>
  </r>
  <r>
    <x v="652"/>
    <x v="0"/>
    <x v="3"/>
    <x v="3"/>
    <n v="499"/>
    <n v="5"/>
    <n v="2495"/>
    <x v="1"/>
    <x v="1"/>
    <x v="2"/>
  </r>
  <r>
    <x v="652"/>
    <x v="2"/>
    <x v="1"/>
    <x v="4"/>
    <n v="399"/>
    <n v="1"/>
    <n v="399"/>
    <x v="0"/>
    <x v="0"/>
    <x v="1"/>
  </r>
  <r>
    <x v="652"/>
    <x v="2"/>
    <x v="3"/>
    <x v="1"/>
    <n v="299"/>
    <n v="5"/>
    <n v="1495"/>
    <x v="0"/>
    <x v="0"/>
    <x v="1"/>
  </r>
  <r>
    <x v="652"/>
    <x v="1"/>
    <x v="2"/>
    <x v="2"/>
    <n v="99"/>
    <n v="3"/>
    <n v="297"/>
    <x v="0"/>
    <x v="0"/>
    <x v="3"/>
  </r>
  <r>
    <x v="653"/>
    <x v="1"/>
    <x v="1"/>
    <x v="4"/>
    <n v="399"/>
    <n v="4"/>
    <n v="1596"/>
    <x v="0"/>
    <x v="1"/>
    <x v="0"/>
  </r>
  <r>
    <x v="654"/>
    <x v="2"/>
    <x v="3"/>
    <x v="1"/>
    <n v="299"/>
    <n v="2"/>
    <n v="598"/>
    <x v="0"/>
    <x v="0"/>
    <x v="2"/>
  </r>
  <r>
    <x v="654"/>
    <x v="2"/>
    <x v="0"/>
    <x v="1"/>
    <n v="299"/>
    <n v="5"/>
    <n v="1495"/>
    <x v="0"/>
    <x v="0"/>
    <x v="2"/>
  </r>
  <r>
    <x v="654"/>
    <x v="2"/>
    <x v="6"/>
    <x v="2"/>
    <n v="99"/>
    <n v="4"/>
    <n v="396"/>
    <x v="0"/>
    <x v="0"/>
    <x v="2"/>
  </r>
  <r>
    <x v="654"/>
    <x v="2"/>
    <x v="1"/>
    <x v="0"/>
    <n v="199"/>
    <n v="5"/>
    <n v="995"/>
    <x v="1"/>
    <x v="0"/>
    <x v="2"/>
  </r>
  <r>
    <x v="654"/>
    <x v="2"/>
    <x v="2"/>
    <x v="1"/>
    <n v="299"/>
    <n v="8"/>
    <n v="2392"/>
    <x v="0"/>
    <x v="0"/>
    <x v="2"/>
  </r>
  <r>
    <x v="654"/>
    <x v="1"/>
    <x v="5"/>
    <x v="3"/>
    <n v="499"/>
    <n v="6"/>
    <n v="2994"/>
    <x v="0"/>
    <x v="0"/>
    <x v="2"/>
  </r>
  <r>
    <x v="654"/>
    <x v="0"/>
    <x v="0"/>
    <x v="2"/>
    <n v="99"/>
    <n v="5"/>
    <n v="495"/>
    <x v="1"/>
    <x v="0"/>
    <x v="3"/>
  </r>
  <r>
    <x v="654"/>
    <x v="2"/>
    <x v="6"/>
    <x v="0"/>
    <n v="199"/>
    <n v="9"/>
    <n v="1791"/>
    <x v="0"/>
    <x v="0"/>
    <x v="2"/>
  </r>
  <r>
    <x v="654"/>
    <x v="2"/>
    <x v="5"/>
    <x v="3"/>
    <n v="499"/>
    <n v="10"/>
    <n v="4990"/>
    <x v="1"/>
    <x v="0"/>
    <x v="3"/>
  </r>
  <r>
    <x v="654"/>
    <x v="0"/>
    <x v="0"/>
    <x v="1"/>
    <n v="299"/>
    <n v="8"/>
    <n v="2392"/>
    <x v="1"/>
    <x v="0"/>
    <x v="2"/>
  </r>
  <r>
    <x v="654"/>
    <x v="2"/>
    <x v="3"/>
    <x v="4"/>
    <n v="399"/>
    <n v="7"/>
    <n v="2793"/>
    <x v="1"/>
    <x v="0"/>
    <x v="1"/>
  </r>
  <r>
    <x v="654"/>
    <x v="1"/>
    <x v="1"/>
    <x v="0"/>
    <n v="199"/>
    <n v="2"/>
    <n v="398"/>
    <x v="0"/>
    <x v="0"/>
    <x v="3"/>
  </r>
  <r>
    <x v="654"/>
    <x v="2"/>
    <x v="5"/>
    <x v="0"/>
    <n v="199"/>
    <n v="5"/>
    <n v="995"/>
    <x v="0"/>
    <x v="0"/>
    <x v="2"/>
  </r>
  <r>
    <x v="654"/>
    <x v="0"/>
    <x v="5"/>
    <x v="2"/>
    <n v="99"/>
    <n v="1"/>
    <n v="99"/>
    <x v="0"/>
    <x v="0"/>
    <x v="4"/>
  </r>
  <r>
    <x v="654"/>
    <x v="1"/>
    <x v="3"/>
    <x v="3"/>
    <n v="499"/>
    <n v="6"/>
    <n v="2994"/>
    <x v="0"/>
    <x v="0"/>
    <x v="3"/>
  </r>
  <r>
    <x v="654"/>
    <x v="1"/>
    <x v="5"/>
    <x v="4"/>
    <n v="399"/>
    <n v="6"/>
    <n v="2394"/>
    <x v="0"/>
    <x v="0"/>
    <x v="2"/>
  </r>
  <r>
    <x v="654"/>
    <x v="2"/>
    <x v="0"/>
    <x v="0"/>
    <n v="199"/>
    <n v="4"/>
    <n v="796"/>
    <x v="0"/>
    <x v="0"/>
    <x v="0"/>
  </r>
  <r>
    <x v="654"/>
    <x v="1"/>
    <x v="2"/>
    <x v="1"/>
    <n v="299"/>
    <n v="2"/>
    <n v="598"/>
    <x v="0"/>
    <x v="0"/>
    <x v="2"/>
  </r>
  <r>
    <x v="654"/>
    <x v="2"/>
    <x v="3"/>
    <x v="2"/>
    <n v="99"/>
    <n v="4"/>
    <n v="396"/>
    <x v="0"/>
    <x v="0"/>
    <x v="2"/>
  </r>
  <r>
    <x v="654"/>
    <x v="2"/>
    <x v="6"/>
    <x v="0"/>
    <n v="199"/>
    <n v="8"/>
    <n v="1592"/>
    <x v="0"/>
    <x v="0"/>
    <x v="2"/>
  </r>
  <r>
    <x v="654"/>
    <x v="2"/>
    <x v="6"/>
    <x v="4"/>
    <n v="399"/>
    <n v="5"/>
    <n v="1995"/>
    <x v="0"/>
    <x v="0"/>
    <x v="3"/>
  </r>
  <r>
    <x v="654"/>
    <x v="2"/>
    <x v="5"/>
    <x v="3"/>
    <n v="499"/>
    <n v="2"/>
    <n v="998"/>
    <x v="0"/>
    <x v="0"/>
    <x v="0"/>
  </r>
  <r>
    <x v="654"/>
    <x v="1"/>
    <x v="1"/>
    <x v="0"/>
    <n v="199"/>
    <n v="8"/>
    <n v="1592"/>
    <x v="0"/>
    <x v="0"/>
    <x v="2"/>
  </r>
  <r>
    <x v="654"/>
    <x v="0"/>
    <x v="5"/>
    <x v="1"/>
    <n v="299"/>
    <n v="7"/>
    <n v="2093"/>
    <x v="0"/>
    <x v="1"/>
    <x v="0"/>
  </r>
  <r>
    <x v="654"/>
    <x v="1"/>
    <x v="3"/>
    <x v="3"/>
    <n v="499"/>
    <n v="7"/>
    <n v="3493"/>
    <x v="1"/>
    <x v="0"/>
    <x v="4"/>
  </r>
  <r>
    <x v="654"/>
    <x v="0"/>
    <x v="6"/>
    <x v="2"/>
    <n v="99"/>
    <n v="9"/>
    <n v="891"/>
    <x v="0"/>
    <x v="0"/>
    <x v="3"/>
  </r>
  <r>
    <x v="654"/>
    <x v="0"/>
    <x v="4"/>
    <x v="0"/>
    <n v="199"/>
    <n v="8"/>
    <n v="1592"/>
    <x v="0"/>
    <x v="0"/>
    <x v="0"/>
  </r>
  <r>
    <x v="654"/>
    <x v="2"/>
    <x v="3"/>
    <x v="2"/>
    <n v="99"/>
    <n v="4"/>
    <n v="396"/>
    <x v="0"/>
    <x v="0"/>
    <x v="0"/>
  </r>
  <r>
    <x v="655"/>
    <x v="2"/>
    <x v="1"/>
    <x v="3"/>
    <n v="499"/>
    <n v="9"/>
    <n v="4491"/>
    <x v="0"/>
    <x v="0"/>
    <x v="2"/>
  </r>
  <r>
    <x v="655"/>
    <x v="2"/>
    <x v="0"/>
    <x v="3"/>
    <n v="499"/>
    <n v="2"/>
    <n v="998"/>
    <x v="0"/>
    <x v="0"/>
    <x v="3"/>
  </r>
  <r>
    <x v="655"/>
    <x v="0"/>
    <x v="4"/>
    <x v="0"/>
    <n v="199"/>
    <n v="3"/>
    <n v="597"/>
    <x v="1"/>
    <x v="1"/>
    <x v="2"/>
  </r>
  <r>
    <x v="655"/>
    <x v="0"/>
    <x v="1"/>
    <x v="2"/>
    <n v="99"/>
    <n v="6"/>
    <n v="594"/>
    <x v="1"/>
    <x v="0"/>
    <x v="0"/>
  </r>
  <r>
    <x v="656"/>
    <x v="0"/>
    <x v="0"/>
    <x v="4"/>
    <n v="399"/>
    <n v="1"/>
    <n v="399"/>
    <x v="0"/>
    <x v="0"/>
    <x v="0"/>
  </r>
  <r>
    <x v="656"/>
    <x v="2"/>
    <x v="5"/>
    <x v="1"/>
    <n v="299"/>
    <n v="1"/>
    <n v="299"/>
    <x v="0"/>
    <x v="0"/>
    <x v="2"/>
  </r>
  <r>
    <x v="656"/>
    <x v="0"/>
    <x v="1"/>
    <x v="2"/>
    <n v="99"/>
    <n v="1"/>
    <n v="99"/>
    <x v="1"/>
    <x v="0"/>
    <x v="2"/>
  </r>
  <r>
    <x v="657"/>
    <x v="2"/>
    <x v="1"/>
    <x v="1"/>
    <n v="299"/>
    <n v="4"/>
    <n v="1196"/>
    <x v="0"/>
    <x v="0"/>
    <x v="4"/>
  </r>
  <r>
    <x v="657"/>
    <x v="0"/>
    <x v="0"/>
    <x v="1"/>
    <n v="299"/>
    <n v="2"/>
    <n v="598"/>
    <x v="1"/>
    <x v="0"/>
    <x v="0"/>
  </r>
  <r>
    <x v="658"/>
    <x v="0"/>
    <x v="4"/>
    <x v="2"/>
    <n v="99"/>
    <n v="4"/>
    <n v="396"/>
    <x v="0"/>
    <x v="0"/>
    <x v="3"/>
  </r>
  <r>
    <x v="658"/>
    <x v="0"/>
    <x v="1"/>
    <x v="1"/>
    <n v="299"/>
    <n v="3"/>
    <n v="897"/>
    <x v="0"/>
    <x v="1"/>
    <x v="3"/>
  </r>
  <r>
    <x v="658"/>
    <x v="1"/>
    <x v="3"/>
    <x v="0"/>
    <n v="199"/>
    <n v="5"/>
    <n v="995"/>
    <x v="1"/>
    <x v="0"/>
    <x v="2"/>
  </r>
  <r>
    <x v="658"/>
    <x v="1"/>
    <x v="2"/>
    <x v="4"/>
    <n v="399"/>
    <n v="9"/>
    <n v="3591"/>
    <x v="0"/>
    <x v="0"/>
    <x v="3"/>
  </r>
  <r>
    <x v="658"/>
    <x v="1"/>
    <x v="4"/>
    <x v="4"/>
    <n v="399"/>
    <n v="1"/>
    <n v="399"/>
    <x v="0"/>
    <x v="0"/>
    <x v="2"/>
  </r>
  <r>
    <x v="659"/>
    <x v="0"/>
    <x v="1"/>
    <x v="1"/>
    <n v="299"/>
    <n v="7"/>
    <n v="2093"/>
    <x v="0"/>
    <x v="0"/>
    <x v="3"/>
  </r>
  <r>
    <x v="659"/>
    <x v="2"/>
    <x v="4"/>
    <x v="0"/>
    <n v="199"/>
    <n v="9"/>
    <n v="1791"/>
    <x v="0"/>
    <x v="0"/>
    <x v="3"/>
  </r>
  <r>
    <x v="659"/>
    <x v="2"/>
    <x v="6"/>
    <x v="3"/>
    <n v="499"/>
    <n v="4"/>
    <n v="1996"/>
    <x v="0"/>
    <x v="0"/>
    <x v="0"/>
  </r>
  <r>
    <x v="660"/>
    <x v="1"/>
    <x v="5"/>
    <x v="3"/>
    <n v="499"/>
    <n v="10"/>
    <n v="4990"/>
    <x v="0"/>
    <x v="0"/>
    <x v="2"/>
  </r>
  <r>
    <x v="661"/>
    <x v="1"/>
    <x v="0"/>
    <x v="3"/>
    <n v="499"/>
    <n v="1"/>
    <n v="499"/>
    <x v="0"/>
    <x v="0"/>
    <x v="4"/>
  </r>
  <r>
    <x v="661"/>
    <x v="0"/>
    <x v="0"/>
    <x v="3"/>
    <n v="499"/>
    <n v="6"/>
    <n v="2994"/>
    <x v="0"/>
    <x v="0"/>
    <x v="3"/>
  </r>
  <r>
    <x v="661"/>
    <x v="0"/>
    <x v="3"/>
    <x v="0"/>
    <n v="199"/>
    <n v="4"/>
    <n v="796"/>
    <x v="1"/>
    <x v="0"/>
    <x v="1"/>
  </r>
  <r>
    <x v="661"/>
    <x v="2"/>
    <x v="3"/>
    <x v="1"/>
    <n v="299"/>
    <n v="1"/>
    <n v="299"/>
    <x v="1"/>
    <x v="0"/>
    <x v="2"/>
  </r>
  <r>
    <x v="661"/>
    <x v="0"/>
    <x v="0"/>
    <x v="4"/>
    <n v="399"/>
    <n v="6"/>
    <n v="2394"/>
    <x v="0"/>
    <x v="0"/>
    <x v="3"/>
  </r>
  <r>
    <x v="662"/>
    <x v="1"/>
    <x v="1"/>
    <x v="4"/>
    <n v="399"/>
    <n v="4"/>
    <n v="1596"/>
    <x v="0"/>
    <x v="0"/>
    <x v="2"/>
  </r>
  <r>
    <x v="662"/>
    <x v="0"/>
    <x v="6"/>
    <x v="1"/>
    <n v="299"/>
    <n v="8"/>
    <n v="2392"/>
    <x v="0"/>
    <x v="0"/>
    <x v="3"/>
  </r>
  <r>
    <x v="662"/>
    <x v="1"/>
    <x v="6"/>
    <x v="2"/>
    <n v="99"/>
    <n v="3"/>
    <n v="297"/>
    <x v="0"/>
    <x v="0"/>
    <x v="2"/>
  </r>
  <r>
    <x v="662"/>
    <x v="0"/>
    <x v="5"/>
    <x v="0"/>
    <n v="199"/>
    <n v="1"/>
    <n v="199"/>
    <x v="1"/>
    <x v="0"/>
    <x v="4"/>
  </r>
  <r>
    <x v="662"/>
    <x v="0"/>
    <x v="4"/>
    <x v="4"/>
    <n v="399"/>
    <n v="1"/>
    <n v="399"/>
    <x v="1"/>
    <x v="0"/>
    <x v="3"/>
  </r>
  <r>
    <x v="662"/>
    <x v="2"/>
    <x v="4"/>
    <x v="1"/>
    <n v="299"/>
    <n v="7"/>
    <n v="2093"/>
    <x v="0"/>
    <x v="0"/>
    <x v="1"/>
  </r>
  <r>
    <x v="662"/>
    <x v="1"/>
    <x v="1"/>
    <x v="3"/>
    <n v="499"/>
    <n v="4"/>
    <n v="1996"/>
    <x v="0"/>
    <x v="0"/>
    <x v="4"/>
  </r>
  <r>
    <x v="662"/>
    <x v="2"/>
    <x v="2"/>
    <x v="3"/>
    <n v="499"/>
    <n v="3"/>
    <n v="1497"/>
    <x v="0"/>
    <x v="0"/>
    <x v="2"/>
  </r>
  <r>
    <x v="662"/>
    <x v="2"/>
    <x v="0"/>
    <x v="3"/>
    <n v="499"/>
    <n v="9"/>
    <n v="4491"/>
    <x v="1"/>
    <x v="0"/>
    <x v="2"/>
  </r>
  <r>
    <x v="662"/>
    <x v="2"/>
    <x v="2"/>
    <x v="1"/>
    <n v="299"/>
    <n v="8"/>
    <n v="2392"/>
    <x v="0"/>
    <x v="0"/>
    <x v="1"/>
  </r>
  <r>
    <x v="662"/>
    <x v="0"/>
    <x v="4"/>
    <x v="2"/>
    <n v="99"/>
    <n v="5"/>
    <n v="495"/>
    <x v="1"/>
    <x v="0"/>
    <x v="2"/>
  </r>
  <r>
    <x v="663"/>
    <x v="0"/>
    <x v="0"/>
    <x v="0"/>
    <n v="199"/>
    <n v="3"/>
    <n v="597"/>
    <x v="0"/>
    <x v="0"/>
    <x v="2"/>
  </r>
  <r>
    <x v="663"/>
    <x v="0"/>
    <x v="4"/>
    <x v="0"/>
    <n v="199"/>
    <n v="4"/>
    <n v="796"/>
    <x v="0"/>
    <x v="0"/>
    <x v="0"/>
  </r>
  <r>
    <x v="663"/>
    <x v="1"/>
    <x v="0"/>
    <x v="1"/>
    <n v="299"/>
    <n v="1"/>
    <n v="299"/>
    <x v="1"/>
    <x v="0"/>
    <x v="2"/>
  </r>
  <r>
    <x v="663"/>
    <x v="1"/>
    <x v="0"/>
    <x v="0"/>
    <n v="199"/>
    <n v="3"/>
    <n v="597"/>
    <x v="1"/>
    <x v="0"/>
    <x v="3"/>
  </r>
  <r>
    <x v="664"/>
    <x v="0"/>
    <x v="4"/>
    <x v="0"/>
    <n v="199"/>
    <n v="9"/>
    <n v="1791"/>
    <x v="0"/>
    <x v="0"/>
    <x v="2"/>
  </r>
  <r>
    <x v="664"/>
    <x v="0"/>
    <x v="5"/>
    <x v="2"/>
    <n v="99"/>
    <n v="7"/>
    <n v="693"/>
    <x v="0"/>
    <x v="0"/>
    <x v="1"/>
  </r>
  <r>
    <x v="664"/>
    <x v="0"/>
    <x v="4"/>
    <x v="2"/>
    <n v="99"/>
    <n v="5"/>
    <n v="495"/>
    <x v="0"/>
    <x v="0"/>
    <x v="2"/>
  </r>
  <r>
    <x v="664"/>
    <x v="0"/>
    <x v="4"/>
    <x v="3"/>
    <n v="499"/>
    <n v="8"/>
    <n v="3992"/>
    <x v="0"/>
    <x v="0"/>
    <x v="4"/>
  </r>
  <r>
    <x v="664"/>
    <x v="0"/>
    <x v="3"/>
    <x v="2"/>
    <n v="99"/>
    <n v="1"/>
    <n v="99"/>
    <x v="0"/>
    <x v="0"/>
    <x v="1"/>
  </r>
  <r>
    <x v="664"/>
    <x v="1"/>
    <x v="4"/>
    <x v="3"/>
    <n v="499"/>
    <n v="7"/>
    <n v="3493"/>
    <x v="0"/>
    <x v="0"/>
    <x v="3"/>
  </r>
  <r>
    <x v="664"/>
    <x v="2"/>
    <x v="4"/>
    <x v="4"/>
    <n v="399"/>
    <n v="9"/>
    <n v="3591"/>
    <x v="1"/>
    <x v="0"/>
    <x v="4"/>
  </r>
  <r>
    <x v="664"/>
    <x v="2"/>
    <x v="3"/>
    <x v="0"/>
    <n v="199"/>
    <n v="9"/>
    <n v="1791"/>
    <x v="1"/>
    <x v="0"/>
    <x v="2"/>
  </r>
  <r>
    <x v="664"/>
    <x v="0"/>
    <x v="0"/>
    <x v="2"/>
    <n v="99"/>
    <n v="7"/>
    <n v="693"/>
    <x v="1"/>
    <x v="0"/>
    <x v="3"/>
  </r>
  <r>
    <x v="664"/>
    <x v="1"/>
    <x v="6"/>
    <x v="3"/>
    <n v="499"/>
    <n v="2"/>
    <n v="998"/>
    <x v="0"/>
    <x v="0"/>
    <x v="2"/>
  </r>
  <r>
    <x v="665"/>
    <x v="1"/>
    <x v="1"/>
    <x v="0"/>
    <n v="199"/>
    <n v="2"/>
    <n v="398"/>
    <x v="0"/>
    <x v="0"/>
    <x v="1"/>
  </r>
  <r>
    <x v="665"/>
    <x v="2"/>
    <x v="6"/>
    <x v="1"/>
    <n v="299"/>
    <n v="5"/>
    <n v="1495"/>
    <x v="0"/>
    <x v="0"/>
    <x v="2"/>
  </r>
  <r>
    <x v="665"/>
    <x v="0"/>
    <x v="2"/>
    <x v="0"/>
    <n v="199"/>
    <n v="7"/>
    <n v="1393"/>
    <x v="0"/>
    <x v="0"/>
    <x v="2"/>
  </r>
  <r>
    <x v="665"/>
    <x v="2"/>
    <x v="1"/>
    <x v="3"/>
    <n v="499"/>
    <n v="1"/>
    <n v="499"/>
    <x v="0"/>
    <x v="0"/>
    <x v="0"/>
  </r>
  <r>
    <x v="665"/>
    <x v="1"/>
    <x v="6"/>
    <x v="2"/>
    <n v="99"/>
    <n v="4"/>
    <n v="396"/>
    <x v="0"/>
    <x v="0"/>
    <x v="2"/>
  </r>
  <r>
    <x v="666"/>
    <x v="1"/>
    <x v="3"/>
    <x v="3"/>
    <n v="499"/>
    <n v="5"/>
    <n v="2495"/>
    <x v="0"/>
    <x v="0"/>
    <x v="2"/>
  </r>
  <r>
    <x v="667"/>
    <x v="1"/>
    <x v="6"/>
    <x v="1"/>
    <n v="299"/>
    <n v="9"/>
    <n v="2691"/>
    <x v="1"/>
    <x v="0"/>
    <x v="3"/>
  </r>
  <r>
    <x v="668"/>
    <x v="1"/>
    <x v="0"/>
    <x v="1"/>
    <n v="299"/>
    <n v="5"/>
    <n v="1495"/>
    <x v="0"/>
    <x v="0"/>
    <x v="1"/>
  </r>
  <r>
    <x v="668"/>
    <x v="0"/>
    <x v="6"/>
    <x v="0"/>
    <n v="199"/>
    <n v="2"/>
    <n v="398"/>
    <x v="0"/>
    <x v="0"/>
    <x v="2"/>
  </r>
  <r>
    <x v="668"/>
    <x v="1"/>
    <x v="5"/>
    <x v="3"/>
    <n v="499"/>
    <n v="9"/>
    <n v="4491"/>
    <x v="0"/>
    <x v="0"/>
    <x v="2"/>
  </r>
  <r>
    <x v="668"/>
    <x v="1"/>
    <x v="0"/>
    <x v="1"/>
    <n v="299"/>
    <n v="3"/>
    <n v="897"/>
    <x v="0"/>
    <x v="0"/>
    <x v="4"/>
  </r>
  <r>
    <x v="668"/>
    <x v="2"/>
    <x v="4"/>
    <x v="3"/>
    <n v="499"/>
    <n v="1"/>
    <n v="499"/>
    <x v="0"/>
    <x v="0"/>
    <x v="2"/>
  </r>
  <r>
    <x v="669"/>
    <x v="2"/>
    <x v="2"/>
    <x v="3"/>
    <n v="499"/>
    <n v="7"/>
    <n v="3493"/>
    <x v="0"/>
    <x v="0"/>
    <x v="2"/>
  </r>
  <r>
    <x v="669"/>
    <x v="2"/>
    <x v="2"/>
    <x v="0"/>
    <n v="199"/>
    <n v="5"/>
    <n v="995"/>
    <x v="0"/>
    <x v="0"/>
    <x v="4"/>
  </r>
  <r>
    <x v="669"/>
    <x v="0"/>
    <x v="5"/>
    <x v="0"/>
    <n v="199"/>
    <n v="8"/>
    <n v="1592"/>
    <x v="0"/>
    <x v="0"/>
    <x v="2"/>
  </r>
  <r>
    <x v="669"/>
    <x v="0"/>
    <x v="5"/>
    <x v="0"/>
    <n v="199"/>
    <n v="8"/>
    <n v="1592"/>
    <x v="0"/>
    <x v="0"/>
    <x v="4"/>
  </r>
  <r>
    <x v="669"/>
    <x v="0"/>
    <x v="0"/>
    <x v="0"/>
    <n v="199"/>
    <n v="7"/>
    <n v="1393"/>
    <x v="0"/>
    <x v="1"/>
    <x v="0"/>
  </r>
  <r>
    <x v="669"/>
    <x v="1"/>
    <x v="4"/>
    <x v="4"/>
    <n v="399"/>
    <n v="2"/>
    <n v="798"/>
    <x v="1"/>
    <x v="0"/>
    <x v="0"/>
  </r>
  <r>
    <x v="669"/>
    <x v="0"/>
    <x v="6"/>
    <x v="2"/>
    <n v="99"/>
    <n v="3"/>
    <n v="297"/>
    <x v="1"/>
    <x v="0"/>
    <x v="3"/>
  </r>
  <r>
    <x v="669"/>
    <x v="1"/>
    <x v="2"/>
    <x v="2"/>
    <n v="99"/>
    <n v="7"/>
    <n v="693"/>
    <x v="1"/>
    <x v="0"/>
    <x v="1"/>
  </r>
  <r>
    <x v="669"/>
    <x v="1"/>
    <x v="0"/>
    <x v="2"/>
    <n v="99"/>
    <n v="1"/>
    <n v="99"/>
    <x v="0"/>
    <x v="0"/>
    <x v="4"/>
  </r>
  <r>
    <x v="669"/>
    <x v="2"/>
    <x v="3"/>
    <x v="4"/>
    <n v="399"/>
    <n v="9"/>
    <n v="3591"/>
    <x v="1"/>
    <x v="0"/>
    <x v="3"/>
  </r>
  <r>
    <x v="670"/>
    <x v="2"/>
    <x v="4"/>
    <x v="3"/>
    <n v="499"/>
    <n v="7"/>
    <n v="3493"/>
    <x v="0"/>
    <x v="0"/>
    <x v="2"/>
  </r>
  <r>
    <x v="671"/>
    <x v="2"/>
    <x v="3"/>
    <x v="1"/>
    <n v="299"/>
    <n v="6"/>
    <n v="1794"/>
    <x v="1"/>
    <x v="0"/>
    <x v="0"/>
  </r>
  <r>
    <x v="671"/>
    <x v="0"/>
    <x v="0"/>
    <x v="0"/>
    <n v="199"/>
    <n v="9"/>
    <n v="1791"/>
    <x v="1"/>
    <x v="0"/>
    <x v="0"/>
  </r>
  <r>
    <x v="671"/>
    <x v="0"/>
    <x v="0"/>
    <x v="1"/>
    <n v="299"/>
    <n v="6"/>
    <n v="1794"/>
    <x v="0"/>
    <x v="0"/>
    <x v="1"/>
  </r>
  <r>
    <x v="671"/>
    <x v="2"/>
    <x v="5"/>
    <x v="3"/>
    <n v="499"/>
    <n v="9"/>
    <n v="4491"/>
    <x v="1"/>
    <x v="0"/>
    <x v="3"/>
  </r>
  <r>
    <x v="671"/>
    <x v="1"/>
    <x v="3"/>
    <x v="4"/>
    <n v="399"/>
    <n v="3"/>
    <n v="1197"/>
    <x v="0"/>
    <x v="0"/>
    <x v="3"/>
  </r>
  <r>
    <x v="672"/>
    <x v="1"/>
    <x v="3"/>
    <x v="0"/>
    <n v="199"/>
    <n v="9"/>
    <n v="1791"/>
    <x v="0"/>
    <x v="0"/>
    <x v="2"/>
  </r>
  <r>
    <x v="672"/>
    <x v="1"/>
    <x v="6"/>
    <x v="0"/>
    <n v="199"/>
    <n v="2"/>
    <n v="398"/>
    <x v="1"/>
    <x v="0"/>
    <x v="2"/>
  </r>
  <r>
    <x v="672"/>
    <x v="0"/>
    <x v="4"/>
    <x v="3"/>
    <n v="499"/>
    <n v="7"/>
    <n v="3493"/>
    <x v="0"/>
    <x v="0"/>
    <x v="2"/>
  </r>
  <r>
    <x v="673"/>
    <x v="1"/>
    <x v="6"/>
    <x v="2"/>
    <n v="99"/>
    <n v="9"/>
    <n v="891"/>
    <x v="1"/>
    <x v="0"/>
    <x v="2"/>
  </r>
  <r>
    <x v="674"/>
    <x v="2"/>
    <x v="3"/>
    <x v="2"/>
    <n v="99"/>
    <n v="1"/>
    <n v="99"/>
    <x v="0"/>
    <x v="0"/>
    <x v="2"/>
  </r>
  <r>
    <x v="674"/>
    <x v="1"/>
    <x v="0"/>
    <x v="2"/>
    <n v="99"/>
    <n v="5"/>
    <n v="495"/>
    <x v="0"/>
    <x v="0"/>
    <x v="4"/>
  </r>
  <r>
    <x v="674"/>
    <x v="1"/>
    <x v="1"/>
    <x v="4"/>
    <n v="399"/>
    <n v="2"/>
    <n v="798"/>
    <x v="0"/>
    <x v="1"/>
    <x v="3"/>
  </r>
  <r>
    <x v="675"/>
    <x v="2"/>
    <x v="2"/>
    <x v="4"/>
    <n v="399"/>
    <n v="2"/>
    <n v="798"/>
    <x v="0"/>
    <x v="0"/>
    <x v="2"/>
  </r>
  <r>
    <x v="675"/>
    <x v="0"/>
    <x v="4"/>
    <x v="0"/>
    <n v="199"/>
    <n v="4"/>
    <n v="796"/>
    <x v="1"/>
    <x v="0"/>
    <x v="0"/>
  </r>
  <r>
    <x v="675"/>
    <x v="0"/>
    <x v="0"/>
    <x v="2"/>
    <n v="99"/>
    <n v="5"/>
    <n v="495"/>
    <x v="1"/>
    <x v="0"/>
    <x v="2"/>
  </r>
  <r>
    <x v="675"/>
    <x v="1"/>
    <x v="6"/>
    <x v="1"/>
    <n v="299"/>
    <n v="2"/>
    <n v="598"/>
    <x v="0"/>
    <x v="0"/>
    <x v="0"/>
  </r>
  <r>
    <x v="675"/>
    <x v="2"/>
    <x v="0"/>
    <x v="4"/>
    <n v="399"/>
    <n v="1"/>
    <n v="399"/>
    <x v="0"/>
    <x v="0"/>
    <x v="2"/>
  </r>
  <r>
    <x v="675"/>
    <x v="2"/>
    <x v="6"/>
    <x v="1"/>
    <n v="299"/>
    <n v="6"/>
    <n v="1794"/>
    <x v="1"/>
    <x v="0"/>
    <x v="2"/>
  </r>
  <r>
    <x v="675"/>
    <x v="2"/>
    <x v="5"/>
    <x v="0"/>
    <n v="199"/>
    <n v="10"/>
    <n v="1990"/>
    <x v="0"/>
    <x v="0"/>
    <x v="2"/>
  </r>
  <r>
    <x v="675"/>
    <x v="1"/>
    <x v="6"/>
    <x v="3"/>
    <n v="499"/>
    <n v="6"/>
    <n v="2994"/>
    <x v="0"/>
    <x v="0"/>
    <x v="2"/>
  </r>
  <r>
    <x v="675"/>
    <x v="1"/>
    <x v="0"/>
    <x v="0"/>
    <n v="199"/>
    <n v="5"/>
    <n v="995"/>
    <x v="0"/>
    <x v="0"/>
    <x v="4"/>
  </r>
  <r>
    <x v="675"/>
    <x v="2"/>
    <x v="5"/>
    <x v="0"/>
    <n v="199"/>
    <n v="7"/>
    <n v="1393"/>
    <x v="0"/>
    <x v="0"/>
    <x v="2"/>
  </r>
  <r>
    <x v="676"/>
    <x v="2"/>
    <x v="1"/>
    <x v="0"/>
    <n v="199"/>
    <n v="10"/>
    <n v="1990"/>
    <x v="1"/>
    <x v="0"/>
    <x v="3"/>
  </r>
  <r>
    <x v="677"/>
    <x v="1"/>
    <x v="2"/>
    <x v="4"/>
    <n v="399"/>
    <n v="4"/>
    <n v="1596"/>
    <x v="0"/>
    <x v="0"/>
    <x v="2"/>
  </r>
  <r>
    <x v="677"/>
    <x v="1"/>
    <x v="0"/>
    <x v="0"/>
    <n v="199"/>
    <n v="3"/>
    <n v="597"/>
    <x v="0"/>
    <x v="0"/>
    <x v="0"/>
  </r>
  <r>
    <x v="677"/>
    <x v="0"/>
    <x v="4"/>
    <x v="0"/>
    <n v="199"/>
    <n v="6"/>
    <n v="1194"/>
    <x v="0"/>
    <x v="0"/>
    <x v="3"/>
  </r>
  <r>
    <x v="678"/>
    <x v="0"/>
    <x v="6"/>
    <x v="3"/>
    <n v="499"/>
    <n v="4"/>
    <n v="1996"/>
    <x v="0"/>
    <x v="1"/>
    <x v="3"/>
  </r>
  <r>
    <x v="678"/>
    <x v="2"/>
    <x v="2"/>
    <x v="1"/>
    <n v="299"/>
    <n v="4"/>
    <n v="1196"/>
    <x v="0"/>
    <x v="0"/>
    <x v="2"/>
  </r>
  <r>
    <x v="678"/>
    <x v="0"/>
    <x v="1"/>
    <x v="4"/>
    <n v="399"/>
    <n v="5"/>
    <n v="1995"/>
    <x v="0"/>
    <x v="0"/>
    <x v="3"/>
  </r>
  <r>
    <x v="678"/>
    <x v="0"/>
    <x v="5"/>
    <x v="4"/>
    <n v="399"/>
    <n v="1"/>
    <n v="399"/>
    <x v="1"/>
    <x v="1"/>
    <x v="4"/>
  </r>
  <r>
    <x v="678"/>
    <x v="2"/>
    <x v="4"/>
    <x v="1"/>
    <n v="299"/>
    <n v="1"/>
    <n v="299"/>
    <x v="0"/>
    <x v="0"/>
    <x v="2"/>
  </r>
  <r>
    <x v="678"/>
    <x v="0"/>
    <x v="4"/>
    <x v="3"/>
    <n v="499"/>
    <n v="5"/>
    <n v="2495"/>
    <x v="0"/>
    <x v="0"/>
    <x v="2"/>
  </r>
  <r>
    <x v="678"/>
    <x v="1"/>
    <x v="0"/>
    <x v="0"/>
    <n v="199"/>
    <n v="10"/>
    <n v="1990"/>
    <x v="1"/>
    <x v="0"/>
    <x v="0"/>
  </r>
  <r>
    <x v="678"/>
    <x v="2"/>
    <x v="1"/>
    <x v="3"/>
    <n v="499"/>
    <n v="3"/>
    <n v="1497"/>
    <x v="0"/>
    <x v="0"/>
    <x v="2"/>
  </r>
  <r>
    <x v="678"/>
    <x v="0"/>
    <x v="3"/>
    <x v="1"/>
    <n v="299"/>
    <n v="10"/>
    <n v="2990"/>
    <x v="0"/>
    <x v="0"/>
    <x v="0"/>
  </r>
  <r>
    <x v="679"/>
    <x v="0"/>
    <x v="5"/>
    <x v="4"/>
    <n v="399"/>
    <n v="7"/>
    <n v="2793"/>
    <x v="1"/>
    <x v="0"/>
    <x v="4"/>
  </r>
  <r>
    <x v="679"/>
    <x v="2"/>
    <x v="1"/>
    <x v="0"/>
    <n v="199"/>
    <n v="5"/>
    <n v="995"/>
    <x v="1"/>
    <x v="0"/>
    <x v="3"/>
  </r>
  <r>
    <x v="680"/>
    <x v="0"/>
    <x v="5"/>
    <x v="4"/>
    <n v="399"/>
    <n v="10"/>
    <n v="3990"/>
    <x v="0"/>
    <x v="0"/>
    <x v="2"/>
  </r>
  <r>
    <x v="680"/>
    <x v="1"/>
    <x v="0"/>
    <x v="0"/>
    <n v="199"/>
    <n v="10"/>
    <n v="1990"/>
    <x v="0"/>
    <x v="0"/>
    <x v="2"/>
  </r>
  <r>
    <x v="680"/>
    <x v="1"/>
    <x v="0"/>
    <x v="2"/>
    <n v="99"/>
    <n v="8"/>
    <n v="792"/>
    <x v="0"/>
    <x v="0"/>
    <x v="2"/>
  </r>
  <r>
    <x v="680"/>
    <x v="1"/>
    <x v="1"/>
    <x v="3"/>
    <n v="499"/>
    <n v="2"/>
    <n v="998"/>
    <x v="0"/>
    <x v="0"/>
    <x v="0"/>
  </r>
  <r>
    <x v="680"/>
    <x v="2"/>
    <x v="3"/>
    <x v="0"/>
    <n v="199"/>
    <n v="10"/>
    <n v="1990"/>
    <x v="0"/>
    <x v="0"/>
    <x v="0"/>
  </r>
  <r>
    <x v="681"/>
    <x v="0"/>
    <x v="0"/>
    <x v="4"/>
    <n v="399"/>
    <n v="10"/>
    <n v="3990"/>
    <x v="1"/>
    <x v="0"/>
    <x v="2"/>
  </r>
  <r>
    <x v="681"/>
    <x v="1"/>
    <x v="1"/>
    <x v="2"/>
    <n v="99"/>
    <n v="8"/>
    <n v="792"/>
    <x v="1"/>
    <x v="0"/>
    <x v="0"/>
  </r>
  <r>
    <x v="681"/>
    <x v="2"/>
    <x v="4"/>
    <x v="2"/>
    <n v="99"/>
    <n v="8"/>
    <n v="792"/>
    <x v="1"/>
    <x v="0"/>
    <x v="3"/>
  </r>
  <r>
    <x v="681"/>
    <x v="2"/>
    <x v="5"/>
    <x v="1"/>
    <n v="299"/>
    <n v="4"/>
    <n v="1196"/>
    <x v="0"/>
    <x v="0"/>
    <x v="2"/>
  </r>
  <r>
    <x v="681"/>
    <x v="0"/>
    <x v="3"/>
    <x v="3"/>
    <n v="499"/>
    <n v="9"/>
    <n v="4491"/>
    <x v="0"/>
    <x v="1"/>
    <x v="2"/>
  </r>
  <r>
    <x v="681"/>
    <x v="0"/>
    <x v="0"/>
    <x v="2"/>
    <n v="99"/>
    <n v="5"/>
    <n v="495"/>
    <x v="0"/>
    <x v="0"/>
    <x v="1"/>
  </r>
  <r>
    <x v="681"/>
    <x v="0"/>
    <x v="1"/>
    <x v="4"/>
    <n v="399"/>
    <n v="2"/>
    <n v="798"/>
    <x v="0"/>
    <x v="0"/>
    <x v="1"/>
  </r>
  <r>
    <x v="681"/>
    <x v="1"/>
    <x v="5"/>
    <x v="3"/>
    <n v="499"/>
    <n v="10"/>
    <n v="4990"/>
    <x v="0"/>
    <x v="0"/>
    <x v="2"/>
  </r>
  <r>
    <x v="682"/>
    <x v="0"/>
    <x v="1"/>
    <x v="0"/>
    <n v="199"/>
    <n v="6"/>
    <n v="1194"/>
    <x v="0"/>
    <x v="1"/>
    <x v="2"/>
  </r>
  <r>
    <x v="682"/>
    <x v="0"/>
    <x v="6"/>
    <x v="3"/>
    <n v="499"/>
    <n v="10"/>
    <n v="4990"/>
    <x v="1"/>
    <x v="0"/>
    <x v="0"/>
  </r>
  <r>
    <x v="682"/>
    <x v="1"/>
    <x v="5"/>
    <x v="3"/>
    <n v="499"/>
    <n v="4"/>
    <n v="1996"/>
    <x v="0"/>
    <x v="0"/>
    <x v="2"/>
  </r>
  <r>
    <x v="682"/>
    <x v="0"/>
    <x v="1"/>
    <x v="1"/>
    <n v="299"/>
    <n v="7"/>
    <n v="2093"/>
    <x v="0"/>
    <x v="0"/>
    <x v="2"/>
  </r>
  <r>
    <x v="682"/>
    <x v="2"/>
    <x v="5"/>
    <x v="3"/>
    <n v="499"/>
    <n v="1"/>
    <n v="499"/>
    <x v="1"/>
    <x v="0"/>
    <x v="3"/>
  </r>
  <r>
    <x v="682"/>
    <x v="1"/>
    <x v="3"/>
    <x v="2"/>
    <n v="99"/>
    <n v="10"/>
    <n v="990"/>
    <x v="1"/>
    <x v="0"/>
    <x v="2"/>
  </r>
  <r>
    <x v="682"/>
    <x v="0"/>
    <x v="1"/>
    <x v="3"/>
    <n v="499"/>
    <n v="4"/>
    <n v="1996"/>
    <x v="0"/>
    <x v="0"/>
    <x v="2"/>
  </r>
  <r>
    <x v="683"/>
    <x v="0"/>
    <x v="6"/>
    <x v="2"/>
    <n v="99"/>
    <n v="5"/>
    <n v="495"/>
    <x v="1"/>
    <x v="0"/>
    <x v="3"/>
  </r>
  <r>
    <x v="683"/>
    <x v="0"/>
    <x v="5"/>
    <x v="3"/>
    <n v="499"/>
    <n v="2"/>
    <n v="998"/>
    <x v="1"/>
    <x v="0"/>
    <x v="0"/>
  </r>
  <r>
    <x v="684"/>
    <x v="0"/>
    <x v="6"/>
    <x v="1"/>
    <n v="299"/>
    <n v="4"/>
    <n v="1196"/>
    <x v="1"/>
    <x v="0"/>
    <x v="3"/>
  </r>
  <r>
    <x v="685"/>
    <x v="2"/>
    <x v="5"/>
    <x v="3"/>
    <n v="499"/>
    <n v="9"/>
    <n v="4491"/>
    <x v="0"/>
    <x v="1"/>
    <x v="2"/>
  </r>
  <r>
    <x v="685"/>
    <x v="2"/>
    <x v="4"/>
    <x v="2"/>
    <n v="99"/>
    <n v="2"/>
    <n v="198"/>
    <x v="0"/>
    <x v="0"/>
    <x v="2"/>
  </r>
  <r>
    <x v="685"/>
    <x v="2"/>
    <x v="0"/>
    <x v="2"/>
    <n v="99"/>
    <n v="8"/>
    <n v="792"/>
    <x v="0"/>
    <x v="1"/>
    <x v="2"/>
  </r>
  <r>
    <x v="685"/>
    <x v="0"/>
    <x v="1"/>
    <x v="1"/>
    <n v="299"/>
    <n v="3"/>
    <n v="897"/>
    <x v="1"/>
    <x v="0"/>
    <x v="4"/>
  </r>
  <r>
    <x v="685"/>
    <x v="1"/>
    <x v="4"/>
    <x v="4"/>
    <n v="399"/>
    <n v="8"/>
    <n v="3192"/>
    <x v="0"/>
    <x v="0"/>
    <x v="0"/>
  </r>
  <r>
    <x v="685"/>
    <x v="2"/>
    <x v="4"/>
    <x v="1"/>
    <n v="299"/>
    <n v="7"/>
    <n v="2093"/>
    <x v="0"/>
    <x v="0"/>
    <x v="1"/>
  </r>
  <r>
    <x v="685"/>
    <x v="2"/>
    <x v="5"/>
    <x v="1"/>
    <n v="299"/>
    <n v="9"/>
    <n v="2691"/>
    <x v="1"/>
    <x v="0"/>
    <x v="1"/>
  </r>
  <r>
    <x v="686"/>
    <x v="0"/>
    <x v="5"/>
    <x v="4"/>
    <n v="399"/>
    <n v="5"/>
    <n v="1995"/>
    <x v="0"/>
    <x v="0"/>
    <x v="2"/>
  </r>
  <r>
    <x v="686"/>
    <x v="0"/>
    <x v="1"/>
    <x v="2"/>
    <n v="99"/>
    <n v="2"/>
    <n v="198"/>
    <x v="1"/>
    <x v="0"/>
    <x v="3"/>
  </r>
  <r>
    <x v="687"/>
    <x v="1"/>
    <x v="3"/>
    <x v="3"/>
    <n v="499"/>
    <n v="10"/>
    <n v="4990"/>
    <x v="0"/>
    <x v="0"/>
    <x v="0"/>
  </r>
  <r>
    <x v="687"/>
    <x v="1"/>
    <x v="6"/>
    <x v="3"/>
    <n v="499"/>
    <n v="3"/>
    <n v="1497"/>
    <x v="0"/>
    <x v="0"/>
    <x v="2"/>
  </r>
  <r>
    <x v="688"/>
    <x v="2"/>
    <x v="2"/>
    <x v="2"/>
    <n v="99"/>
    <n v="9"/>
    <n v="891"/>
    <x v="1"/>
    <x v="0"/>
    <x v="3"/>
  </r>
  <r>
    <x v="689"/>
    <x v="2"/>
    <x v="6"/>
    <x v="1"/>
    <n v="299"/>
    <n v="9"/>
    <n v="2691"/>
    <x v="1"/>
    <x v="0"/>
    <x v="3"/>
  </r>
  <r>
    <x v="689"/>
    <x v="1"/>
    <x v="3"/>
    <x v="1"/>
    <n v="299"/>
    <n v="10"/>
    <n v="2990"/>
    <x v="1"/>
    <x v="0"/>
    <x v="2"/>
  </r>
  <r>
    <x v="689"/>
    <x v="0"/>
    <x v="4"/>
    <x v="2"/>
    <n v="99"/>
    <n v="10"/>
    <n v="990"/>
    <x v="1"/>
    <x v="0"/>
    <x v="4"/>
  </r>
  <r>
    <x v="689"/>
    <x v="0"/>
    <x v="1"/>
    <x v="4"/>
    <n v="399"/>
    <n v="4"/>
    <n v="1596"/>
    <x v="1"/>
    <x v="0"/>
    <x v="0"/>
  </r>
  <r>
    <x v="689"/>
    <x v="0"/>
    <x v="6"/>
    <x v="3"/>
    <n v="499"/>
    <n v="8"/>
    <n v="3992"/>
    <x v="0"/>
    <x v="0"/>
    <x v="4"/>
  </r>
  <r>
    <x v="689"/>
    <x v="0"/>
    <x v="6"/>
    <x v="2"/>
    <n v="99"/>
    <n v="5"/>
    <n v="495"/>
    <x v="1"/>
    <x v="0"/>
    <x v="4"/>
  </r>
  <r>
    <x v="689"/>
    <x v="0"/>
    <x v="3"/>
    <x v="0"/>
    <n v="199"/>
    <n v="9"/>
    <n v="1791"/>
    <x v="1"/>
    <x v="0"/>
    <x v="0"/>
  </r>
  <r>
    <x v="690"/>
    <x v="2"/>
    <x v="3"/>
    <x v="1"/>
    <n v="299"/>
    <n v="9"/>
    <n v="2691"/>
    <x v="1"/>
    <x v="0"/>
    <x v="0"/>
  </r>
  <r>
    <x v="690"/>
    <x v="1"/>
    <x v="2"/>
    <x v="4"/>
    <n v="399"/>
    <n v="9"/>
    <n v="3591"/>
    <x v="0"/>
    <x v="1"/>
    <x v="2"/>
  </r>
  <r>
    <x v="690"/>
    <x v="1"/>
    <x v="4"/>
    <x v="3"/>
    <n v="499"/>
    <n v="4"/>
    <n v="1996"/>
    <x v="0"/>
    <x v="0"/>
    <x v="2"/>
  </r>
  <r>
    <x v="691"/>
    <x v="1"/>
    <x v="2"/>
    <x v="3"/>
    <n v="499"/>
    <n v="8"/>
    <n v="3992"/>
    <x v="1"/>
    <x v="0"/>
    <x v="2"/>
  </r>
  <r>
    <x v="691"/>
    <x v="1"/>
    <x v="0"/>
    <x v="0"/>
    <n v="199"/>
    <n v="3"/>
    <n v="597"/>
    <x v="0"/>
    <x v="0"/>
    <x v="2"/>
  </r>
  <r>
    <x v="691"/>
    <x v="1"/>
    <x v="6"/>
    <x v="4"/>
    <n v="399"/>
    <n v="9"/>
    <n v="3591"/>
    <x v="1"/>
    <x v="0"/>
    <x v="3"/>
  </r>
  <r>
    <x v="692"/>
    <x v="1"/>
    <x v="5"/>
    <x v="0"/>
    <n v="199"/>
    <n v="8"/>
    <n v="1592"/>
    <x v="0"/>
    <x v="0"/>
    <x v="2"/>
  </r>
  <r>
    <x v="692"/>
    <x v="2"/>
    <x v="5"/>
    <x v="4"/>
    <n v="399"/>
    <n v="7"/>
    <n v="2793"/>
    <x v="0"/>
    <x v="0"/>
    <x v="2"/>
  </r>
  <r>
    <x v="692"/>
    <x v="2"/>
    <x v="0"/>
    <x v="4"/>
    <n v="399"/>
    <n v="5"/>
    <n v="1995"/>
    <x v="1"/>
    <x v="0"/>
    <x v="2"/>
  </r>
  <r>
    <x v="692"/>
    <x v="0"/>
    <x v="1"/>
    <x v="4"/>
    <n v="399"/>
    <n v="9"/>
    <n v="3591"/>
    <x v="0"/>
    <x v="0"/>
    <x v="2"/>
  </r>
  <r>
    <x v="692"/>
    <x v="1"/>
    <x v="4"/>
    <x v="1"/>
    <n v="299"/>
    <n v="4"/>
    <n v="1196"/>
    <x v="1"/>
    <x v="0"/>
    <x v="0"/>
  </r>
  <r>
    <x v="692"/>
    <x v="0"/>
    <x v="6"/>
    <x v="4"/>
    <n v="399"/>
    <n v="5"/>
    <n v="1995"/>
    <x v="0"/>
    <x v="0"/>
    <x v="2"/>
  </r>
  <r>
    <x v="692"/>
    <x v="0"/>
    <x v="0"/>
    <x v="4"/>
    <n v="399"/>
    <n v="5"/>
    <n v="1995"/>
    <x v="0"/>
    <x v="1"/>
    <x v="2"/>
  </r>
  <r>
    <x v="692"/>
    <x v="1"/>
    <x v="3"/>
    <x v="4"/>
    <n v="399"/>
    <n v="7"/>
    <n v="2793"/>
    <x v="0"/>
    <x v="0"/>
    <x v="0"/>
  </r>
  <r>
    <x v="692"/>
    <x v="2"/>
    <x v="2"/>
    <x v="2"/>
    <n v="99"/>
    <n v="2"/>
    <n v="198"/>
    <x v="1"/>
    <x v="0"/>
    <x v="0"/>
  </r>
  <r>
    <x v="692"/>
    <x v="0"/>
    <x v="5"/>
    <x v="4"/>
    <n v="399"/>
    <n v="10"/>
    <n v="3990"/>
    <x v="1"/>
    <x v="0"/>
    <x v="0"/>
  </r>
  <r>
    <x v="692"/>
    <x v="2"/>
    <x v="6"/>
    <x v="0"/>
    <n v="199"/>
    <n v="2"/>
    <n v="398"/>
    <x v="1"/>
    <x v="0"/>
    <x v="4"/>
  </r>
  <r>
    <x v="692"/>
    <x v="1"/>
    <x v="4"/>
    <x v="0"/>
    <n v="199"/>
    <n v="3"/>
    <n v="597"/>
    <x v="0"/>
    <x v="0"/>
    <x v="4"/>
  </r>
  <r>
    <x v="693"/>
    <x v="2"/>
    <x v="3"/>
    <x v="3"/>
    <n v="499"/>
    <n v="1"/>
    <n v="499"/>
    <x v="1"/>
    <x v="0"/>
    <x v="1"/>
  </r>
  <r>
    <x v="693"/>
    <x v="1"/>
    <x v="1"/>
    <x v="3"/>
    <n v="499"/>
    <n v="3"/>
    <n v="1497"/>
    <x v="1"/>
    <x v="0"/>
    <x v="4"/>
  </r>
  <r>
    <x v="693"/>
    <x v="2"/>
    <x v="3"/>
    <x v="0"/>
    <n v="199"/>
    <n v="3"/>
    <n v="597"/>
    <x v="0"/>
    <x v="0"/>
    <x v="2"/>
  </r>
  <r>
    <x v="693"/>
    <x v="2"/>
    <x v="5"/>
    <x v="2"/>
    <n v="99"/>
    <n v="5"/>
    <n v="495"/>
    <x v="0"/>
    <x v="0"/>
    <x v="2"/>
  </r>
  <r>
    <x v="693"/>
    <x v="2"/>
    <x v="4"/>
    <x v="0"/>
    <n v="199"/>
    <n v="1"/>
    <n v="199"/>
    <x v="1"/>
    <x v="0"/>
    <x v="0"/>
  </r>
  <r>
    <x v="693"/>
    <x v="2"/>
    <x v="5"/>
    <x v="2"/>
    <n v="99"/>
    <n v="2"/>
    <n v="198"/>
    <x v="0"/>
    <x v="0"/>
    <x v="0"/>
  </r>
  <r>
    <x v="693"/>
    <x v="2"/>
    <x v="4"/>
    <x v="3"/>
    <n v="499"/>
    <n v="10"/>
    <n v="4990"/>
    <x v="0"/>
    <x v="0"/>
    <x v="2"/>
  </r>
  <r>
    <x v="693"/>
    <x v="0"/>
    <x v="2"/>
    <x v="1"/>
    <n v="299"/>
    <n v="2"/>
    <n v="598"/>
    <x v="0"/>
    <x v="0"/>
    <x v="2"/>
  </r>
  <r>
    <x v="693"/>
    <x v="2"/>
    <x v="4"/>
    <x v="4"/>
    <n v="399"/>
    <n v="9"/>
    <n v="3591"/>
    <x v="0"/>
    <x v="0"/>
    <x v="4"/>
  </r>
  <r>
    <x v="693"/>
    <x v="1"/>
    <x v="4"/>
    <x v="0"/>
    <n v="199"/>
    <n v="6"/>
    <n v="1194"/>
    <x v="0"/>
    <x v="0"/>
    <x v="0"/>
  </r>
  <r>
    <x v="693"/>
    <x v="1"/>
    <x v="6"/>
    <x v="0"/>
    <n v="199"/>
    <n v="9"/>
    <n v="1791"/>
    <x v="0"/>
    <x v="0"/>
    <x v="2"/>
  </r>
  <r>
    <x v="693"/>
    <x v="1"/>
    <x v="2"/>
    <x v="1"/>
    <n v="299"/>
    <n v="4"/>
    <n v="1196"/>
    <x v="1"/>
    <x v="0"/>
    <x v="1"/>
  </r>
  <r>
    <x v="693"/>
    <x v="0"/>
    <x v="6"/>
    <x v="1"/>
    <n v="299"/>
    <n v="5"/>
    <n v="1495"/>
    <x v="0"/>
    <x v="0"/>
    <x v="4"/>
  </r>
  <r>
    <x v="693"/>
    <x v="1"/>
    <x v="6"/>
    <x v="1"/>
    <n v="299"/>
    <n v="3"/>
    <n v="897"/>
    <x v="0"/>
    <x v="1"/>
    <x v="3"/>
  </r>
  <r>
    <x v="693"/>
    <x v="2"/>
    <x v="1"/>
    <x v="0"/>
    <n v="199"/>
    <n v="2"/>
    <n v="398"/>
    <x v="0"/>
    <x v="0"/>
    <x v="4"/>
  </r>
  <r>
    <x v="693"/>
    <x v="1"/>
    <x v="4"/>
    <x v="4"/>
    <n v="399"/>
    <n v="10"/>
    <n v="3990"/>
    <x v="1"/>
    <x v="1"/>
    <x v="3"/>
  </r>
  <r>
    <x v="693"/>
    <x v="0"/>
    <x v="6"/>
    <x v="0"/>
    <n v="199"/>
    <n v="9"/>
    <n v="1791"/>
    <x v="1"/>
    <x v="0"/>
    <x v="2"/>
  </r>
  <r>
    <x v="693"/>
    <x v="0"/>
    <x v="4"/>
    <x v="2"/>
    <n v="99"/>
    <n v="5"/>
    <n v="495"/>
    <x v="1"/>
    <x v="0"/>
    <x v="2"/>
  </r>
  <r>
    <x v="693"/>
    <x v="1"/>
    <x v="5"/>
    <x v="4"/>
    <n v="399"/>
    <n v="6"/>
    <n v="2394"/>
    <x v="1"/>
    <x v="0"/>
    <x v="0"/>
  </r>
  <r>
    <x v="693"/>
    <x v="2"/>
    <x v="5"/>
    <x v="1"/>
    <n v="299"/>
    <n v="9"/>
    <n v="2691"/>
    <x v="0"/>
    <x v="0"/>
    <x v="0"/>
  </r>
  <r>
    <x v="693"/>
    <x v="1"/>
    <x v="6"/>
    <x v="0"/>
    <n v="199"/>
    <n v="8"/>
    <n v="1592"/>
    <x v="1"/>
    <x v="0"/>
    <x v="2"/>
  </r>
  <r>
    <x v="694"/>
    <x v="1"/>
    <x v="6"/>
    <x v="0"/>
    <n v="199"/>
    <n v="8"/>
    <n v="1592"/>
    <x v="1"/>
    <x v="0"/>
    <x v="0"/>
  </r>
  <r>
    <x v="694"/>
    <x v="0"/>
    <x v="6"/>
    <x v="0"/>
    <n v="199"/>
    <n v="1"/>
    <n v="199"/>
    <x v="0"/>
    <x v="1"/>
    <x v="4"/>
  </r>
  <r>
    <x v="695"/>
    <x v="0"/>
    <x v="3"/>
    <x v="0"/>
    <n v="199"/>
    <n v="9"/>
    <n v="1791"/>
    <x v="0"/>
    <x v="1"/>
    <x v="2"/>
  </r>
  <r>
    <x v="695"/>
    <x v="2"/>
    <x v="5"/>
    <x v="1"/>
    <n v="299"/>
    <n v="4"/>
    <n v="1196"/>
    <x v="0"/>
    <x v="0"/>
    <x v="4"/>
  </r>
  <r>
    <x v="695"/>
    <x v="1"/>
    <x v="3"/>
    <x v="1"/>
    <n v="299"/>
    <n v="3"/>
    <n v="897"/>
    <x v="1"/>
    <x v="0"/>
    <x v="4"/>
  </r>
  <r>
    <x v="695"/>
    <x v="2"/>
    <x v="5"/>
    <x v="1"/>
    <n v="299"/>
    <n v="6"/>
    <n v="1794"/>
    <x v="0"/>
    <x v="0"/>
    <x v="2"/>
  </r>
  <r>
    <x v="696"/>
    <x v="2"/>
    <x v="5"/>
    <x v="2"/>
    <n v="99"/>
    <n v="1"/>
    <n v="99"/>
    <x v="0"/>
    <x v="0"/>
    <x v="2"/>
  </r>
  <r>
    <x v="696"/>
    <x v="2"/>
    <x v="5"/>
    <x v="3"/>
    <n v="499"/>
    <n v="3"/>
    <n v="1497"/>
    <x v="0"/>
    <x v="1"/>
    <x v="2"/>
  </r>
  <r>
    <x v="696"/>
    <x v="1"/>
    <x v="0"/>
    <x v="4"/>
    <n v="399"/>
    <n v="8"/>
    <n v="3192"/>
    <x v="1"/>
    <x v="0"/>
    <x v="4"/>
  </r>
  <r>
    <x v="696"/>
    <x v="1"/>
    <x v="3"/>
    <x v="1"/>
    <n v="299"/>
    <n v="10"/>
    <n v="2990"/>
    <x v="1"/>
    <x v="0"/>
    <x v="0"/>
  </r>
  <r>
    <x v="696"/>
    <x v="0"/>
    <x v="0"/>
    <x v="1"/>
    <n v="299"/>
    <n v="2"/>
    <n v="598"/>
    <x v="0"/>
    <x v="0"/>
    <x v="3"/>
  </r>
  <r>
    <x v="696"/>
    <x v="1"/>
    <x v="3"/>
    <x v="4"/>
    <n v="399"/>
    <n v="6"/>
    <n v="2394"/>
    <x v="1"/>
    <x v="0"/>
    <x v="2"/>
  </r>
  <r>
    <x v="696"/>
    <x v="0"/>
    <x v="1"/>
    <x v="2"/>
    <n v="99"/>
    <n v="2"/>
    <n v="198"/>
    <x v="0"/>
    <x v="0"/>
    <x v="3"/>
  </r>
  <r>
    <x v="696"/>
    <x v="0"/>
    <x v="1"/>
    <x v="3"/>
    <n v="499"/>
    <n v="2"/>
    <n v="998"/>
    <x v="0"/>
    <x v="0"/>
    <x v="3"/>
  </r>
  <r>
    <x v="696"/>
    <x v="2"/>
    <x v="3"/>
    <x v="2"/>
    <n v="99"/>
    <n v="2"/>
    <n v="198"/>
    <x v="0"/>
    <x v="0"/>
    <x v="2"/>
  </r>
  <r>
    <x v="697"/>
    <x v="1"/>
    <x v="1"/>
    <x v="3"/>
    <n v="499"/>
    <n v="1"/>
    <n v="499"/>
    <x v="0"/>
    <x v="0"/>
    <x v="2"/>
  </r>
  <r>
    <x v="697"/>
    <x v="1"/>
    <x v="5"/>
    <x v="3"/>
    <n v="499"/>
    <n v="5"/>
    <n v="2495"/>
    <x v="0"/>
    <x v="0"/>
    <x v="3"/>
  </r>
  <r>
    <x v="697"/>
    <x v="1"/>
    <x v="4"/>
    <x v="2"/>
    <n v="99"/>
    <n v="1"/>
    <n v="99"/>
    <x v="0"/>
    <x v="0"/>
    <x v="3"/>
  </r>
  <r>
    <x v="698"/>
    <x v="2"/>
    <x v="3"/>
    <x v="1"/>
    <n v="299"/>
    <n v="10"/>
    <n v="2990"/>
    <x v="1"/>
    <x v="0"/>
    <x v="4"/>
  </r>
  <r>
    <x v="698"/>
    <x v="2"/>
    <x v="2"/>
    <x v="1"/>
    <n v="299"/>
    <n v="8"/>
    <n v="2392"/>
    <x v="0"/>
    <x v="0"/>
    <x v="4"/>
  </r>
  <r>
    <x v="699"/>
    <x v="2"/>
    <x v="5"/>
    <x v="4"/>
    <n v="399"/>
    <n v="6"/>
    <n v="2394"/>
    <x v="0"/>
    <x v="0"/>
    <x v="2"/>
  </r>
  <r>
    <x v="699"/>
    <x v="1"/>
    <x v="5"/>
    <x v="0"/>
    <n v="199"/>
    <n v="6"/>
    <n v="1194"/>
    <x v="0"/>
    <x v="0"/>
    <x v="0"/>
  </r>
  <r>
    <x v="699"/>
    <x v="0"/>
    <x v="3"/>
    <x v="2"/>
    <n v="99"/>
    <n v="6"/>
    <n v="594"/>
    <x v="0"/>
    <x v="0"/>
    <x v="1"/>
  </r>
  <r>
    <x v="699"/>
    <x v="2"/>
    <x v="6"/>
    <x v="1"/>
    <n v="299"/>
    <n v="6"/>
    <n v="1794"/>
    <x v="0"/>
    <x v="0"/>
    <x v="2"/>
  </r>
  <r>
    <x v="699"/>
    <x v="0"/>
    <x v="0"/>
    <x v="0"/>
    <n v="199"/>
    <n v="3"/>
    <n v="597"/>
    <x v="0"/>
    <x v="0"/>
    <x v="2"/>
  </r>
  <r>
    <x v="699"/>
    <x v="1"/>
    <x v="0"/>
    <x v="1"/>
    <n v="299"/>
    <n v="6"/>
    <n v="1794"/>
    <x v="1"/>
    <x v="0"/>
    <x v="1"/>
  </r>
  <r>
    <x v="699"/>
    <x v="1"/>
    <x v="6"/>
    <x v="1"/>
    <n v="299"/>
    <n v="7"/>
    <n v="2093"/>
    <x v="1"/>
    <x v="0"/>
    <x v="4"/>
  </r>
  <r>
    <x v="699"/>
    <x v="2"/>
    <x v="4"/>
    <x v="4"/>
    <n v="399"/>
    <n v="3"/>
    <n v="1197"/>
    <x v="0"/>
    <x v="0"/>
    <x v="2"/>
  </r>
  <r>
    <x v="699"/>
    <x v="0"/>
    <x v="6"/>
    <x v="0"/>
    <n v="199"/>
    <n v="6"/>
    <n v="1194"/>
    <x v="0"/>
    <x v="0"/>
    <x v="0"/>
  </r>
  <r>
    <x v="700"/>
    <x v="0"/>
    <x v="4"/>
    <x v="4"/>
    <n v="399"/>
    <n v="10"/>
    <n v="3990"/>
    <x v="0"/>
    <x v="0"/>
    <x v="2"/>
  </r>
  <r>
    <x v="700"/>
    <x v="0"/>
    <x v="5"/>
    <x v="4"/>
    <n v="399"/>
    <n v="4"/>
    <n v="1596"/>
    <x v="1"/>
    <x v="0"/>
    <x v="2"/>
  </r>
  <r>
    <x v="700"/>
    <x v="2"/>
    <x v="2"/>
    <x v="2"/>
    <n v="99"/>
    <n v="9"/>
    <n v="891"/>
    <x v="0"/>
    <x v="1"/>
    <x v="1"/>
  </r>
  <r>
    <x v="700"/>
    <x v="2"/>
    <x v="5"/>
    <x v="2"/>
    <n v="99"/>
    <n v="4"/>
    <n v="396"/>
    <x v="0"/>
    <x v="0"/>
    <x v="3"/>
  </r>
  <r>
    <x v="700"/>
    <x v="0"/>
    <x v="6"/>
    <x v="0"/>
    <n v="199"/>
    <n v="7"/>
    <n v="1393"/>
    <x v="0"/>
    <x v="1"/>
    <x v="3"/>
  </r>
  <r>
    <x v="700"/>
    <x v="1"/>
    <x v="1"/>
    <x v="2"/>
    <n v="99"/>
    <n v="5"/>
    <n v="495"/>
    <x v="0"/>
    <x v="0"/>
    <x v="2"/>
  </r>
  <r>
    <x v="700"/>
    <x v="2"/>
    <x v="0"/>
    <x v="4"/>
    <n v="399"/>
    <n v="3"/>
    <n v="1197"/>
    <x v="0"/>
    <x v="0"/>
    <x v="0"/>
  </r>
  <r>
    <x v="700"/>
    <x v="0"/>
    <x v="3"/>
    <x v="4"/>
    <n v="399"/>
    <n v="6"/>
    <n v="2394"/>
    <x v="1"/>
    <x v="0"/>
    <x v="0"/>
  </r>
  <r>
    <x v="700"/>
    <x v="1"/>
    <x v="1"/>
    <x v="1"/>
    <n v="299"/>
    <n v="7"/>
    <n v="2093"/>
    <x v="0"/>
    <x v="1"/>
    <x v="4"/>
  </r>
  <r>
    <x v="700"/>
    <x v="0"/>
    <x v="4"/>
    <x v="0"/>
    <n v="199"/>
    <n v="9"/>
    <n v="1791"/>
    <x v="0"/>
    <x v="0"/>
    <x v="0"/>
  </r>
  <r>
    <x v="700"/>
    <x v="0"/>
    <x v="2"/>
    <x v="2"/>
    <n v="99"/>
    <n v="4"/>
    <n v="396"/>
    <x v="0"/>
    <x v="0"/>
    <x v="1"/>
  </r>
  <r>
    <x v="701"/>
    <x v="0"/>
    <x v="4"/>
    <x v="2"/>
    <n v="99"/>
    <n v="10"/>
    <n v="990"/>
    <x v="0"/>
    <x v="0"/>
    <x v="2"/>
  </r>
  <r>
    <x v="701"/>
    <x v="1"/>
    <x v="2"/>
    <x v="4"/>
    <n v="399"/>
    <n v="9"/>
    <n v="3591"/>
    <x v="1"/>
    <x v="0"/>
    <x v="1"/>
  </r>
  <r>
    <x v="702"/>
    <x v="1"/>
    <x v="5"/>
    <x v="1"/>
    <n v="299"/>
    <n v="6"/>
    <n v="1794"/>
    <x v="0"/>
    <x v="0"/>
    <x v="2"/>
  </r>
  <r>
    <x v="702"/>
    <x v="2"/>
    <x v="3"/>
    <x v="3"/>
    <n v="499"/>
    <n v="1"/>
    <n v="499"/>
    <x v="0"/>
    <x v="0"/>
    <x v="0"/>
  </r>
  <r>
    <x v="702"/>
    <x v="0"/>
    <x v="3"/>
    <x v="3"/>
    <n v="499"/>
    <n v="7"/>
    <n v="3493"/>
    <x v="1"/>
    <x v="0"/>
    <x v="2"/>
  </r>
  <r>
    <x v="703"/>
    <x v="1"/>
    <x v="0"/>
    <x v="0"/>
    <n v="199"/>
    <n v="1"/>
    <n v="199"/>
    <x v="0"/>
    <x v="0"/>
    <x v="3"/>
  </r>
  <r>
    <x v="703"/>
    <x v="2"/>
    <x v="0"/>
    <x v="1"/>
    <n v="299"/>
    <n v="4"/>
    <n v="1196"/>
    <x v="0"/>
    <x v="0"/>
    <x v="1"/>
  </r>
  <r>
    <x v="704"/>
    <x v="2"/>
    <x v="0"/>
    <x v="3"/>
    <n v="499"/>
    <n v="2"/>
    <n v="998"/>
    <x v="0"/>
    <x v="1"/>
    <x v="0"/>
  </r>
  <r>
    <x v="704"/>
    <x v="0"/>
    <x v="2"/>
    <x v="0"/>
    <n v="199"/>
    <n v="4"/>
    <n v="796"/>
    <x v="0"/>
    <x v="0"/>
    <x v="2"/>
  </r>
  <r>
    <x v="704"/>
    <x v="2"/>
    <x v="4"/>
    <x v="2"/>
    <n v="99"/>
    <n v="2"/>
    <n v="198"/>
    <x v="1"/>
    <x v="0"/>
    <x v="2"/>
  </r>
  <r>
    <x v="704"/>
    <x v="2"/>
    <x v="4"/>
    <x v="0"/>
    <n v="199"/>
    <n v="3"/>
    <n v="597"/>
    <x v="1"/>
    <x v="0"/>
    <x v="2"/>
  </r>
  <r>
    <x v="705"/>
    <x v="2"/>
    <x v="5"/>
    <x v="2"/>
    <n v="99"/>
    <n v="8"/>
    <n v="792"/>
    <x v="0"/>
    <x v="0"/>
    <x v="2"/>
  </r>
  <r>
    <x v="705"/>
    <x v="1"/>
    <x v="4"/>
    <x v="0"/>
    <n v="199"/>
    <n v="2"/>
    <n v="398"/>
    <x v="0"/>
    <x v="0"/>
    <x v="3"/>
  </r>
  <r>
    <x v="705"/>
    <x v="1"/>
    <x v="4"/>
    <x v="0"/>
    <n v="199"/>
    <n v="2"/>
    <n v="398"/>
    <x v="0"/>
    <x v="0"/>
    <x v="2"/>
  </r>
  <r>
    <x v="705"/>
    <x v="0"/>
    <x v="1"/>
    <x v="2"/>
    <n v="99"/>
    <n v="2"/>
    <n v="198"/>
    <x v="1"/>
    <x v="0"/>
    <x v="4"/>
  </r>
  <r>
    <x v="705"/>
    <x v="0"/>
    <x v="0"/>
    <x v="4"/>
    <n v="399"/>
    <n v="7"/>
    <n v="2793"/>
    <x v="1"/>
    <x v="0"/>
    <x v="2"/>
  </r>
  <r>
    <x v="705"/>
    <x v="2"/>
    <x v="2"/>
    <x v="4"/>
    <n v="399"/>
    <n v="8"/>
    <n v="3192"/>
    <x v="0"/>
    <x v="0"/>
    <x v="1"/>
  </r>
  <r>
    <x v="705"/>
    <x v="0"/>
    <x v="1"/>
    <x v="3"/>
    <n v="499"/>
    <n v="9"/>
    <n v="4491"/>
    <x v="0"/>
    <x v="0"/>
    <x v="2"/>
  </r>
  <r>
    <x v="706"/>
    <x v="1"/>
    <x v="6"/>
    <x v="4"/>
    <n v="399"/>
    <n v="9"/>
    <n v="3591"/>
    <x v="0"/>
    <x v="0"/>
    <x v="0"/>
  </r>
  <r>
    <x v="706"/>
    <x v="0"/>
    <x v="0"/>
    <x v="2"/>
    <n v="99"/>
    <n v="8"/>
    <n v="792"/>
    <x v="0"/>
    <x v="1"/>
    <x v="2"/>
  </r>
  <r>
    <x v="706"/>
    <x v="1"/>
    <x v="2"/>
    <x v="1"/>
    <n v="299"/>
    <n v="3"/>
    <n v="897"/>
    <x v="0"/>
    <x v="0"/>
    <x v="3"/>
  </r>
  <r>
    <x v="706"/>
    <x v="2"/>
    <x v="0"/>
    <x v="3"/>
    <n v="499"/>
    <n v="4"/>
    <n v="1996"/>
    <x v="1"/>
    <x v="0"/>
    <x v="4"/>
  </r>
  <r>
    <x v="706"/>
    <x v="2"/>
    <x v="2"/>
    <x v="3"/>
    <n v="499"/>
    <n v="4"/>
    <n v="1996"/>
    <x v="1"/>
    <x v="1"/>
    <x v="2"/>
  </r>
  <r>
    <x v="706"/>
    <x v="0"/>
    <x v="1"/>
    <x v="0"/>
    <n v="199"/>
    <n v="10"/>
    <n v="1990"/>
    <x v="0"/>
    <x v="0"/>
    <x v="1"/>
  </r>
  <r>
    <x v="707"/>
    <x v="2"/>
    <x v="0"/>
    <x v="4"/>
    <n v="399"/>
    <n v="6"/>
    <n v="2394"/>
    <x v="1"/>
    <x v="0"/>
    <x v="2"/>
  </r>
  <r>
    <x v="708"/>
    <x v="2"/>
    <x v="0"/>
    <x v="0"/>
    <n v="199"/>
    <n v="4"/>
    <n v="796"/>
    <x v="1"/>
    <x v="0"/>
    <x v="0"/>
  </r>
  <r>
    <x v="708"/>
    <x v="2"/>
    <x v="1"/>
    <x v="4"/>
    <n v="399"/>
    <n v="6"/>
    <n v="2394"/>
    <x v="0"/>
    <x v="0"/>
    <x v="2"/>
  </r>
  <r>
    <x v="708"/>
    <x v="1"/>
    <x v="6"/>
    <x v="2"/>
    <n v="99"/>
    <n v="3"/>
    <n v="297"/>
    <x v="1"/>
    <x v="0"/>
    <x v="3"/>
  </r>
  <r>
    <x v="708"/>
    <x v="2"/>
    <x v="6"/>
    <x v="3"/>
    <n v="499"/>
    <n v="4"/>
    <n v="1996"/>
    <x v="0"/>
    <x v="0"/>
    <x v="2"/>
  </r>
  <r>
    <x v="709"/>
    <x v="1"/>
    <x v="0"/>
    <x v="4"/>
    <n v="399"/>
    <n v="9"/>
    <n v="3591"/>
    <x v="1"/>
    <x v="0"/>
    <x v="3"/>
  </r>
  <r>
    <x v="710"/>
    <x v="1"/>
    <x v="4"/>
    <x v="2"/>
    <n v="99"/>
    <n v="3"/>
    <n v="297"/>
    <x v="0"/>
    <x v="0"/>
    <x v="2"/>
  </r>
  <r>
    <x v="710"/>
    <x v="1"/>
    <x v="4"/>
    <x v="2"/>
    <n v="99"/>
    <n v="5"/>
    <n v="495"/>
    <x v="1"/>
    <x v="0"/>
    <x v="0"/>
  </r>
  <r>
    <x v="711"/>
    <x v="0"/>
    <x v="1"/>
    <x v="0"/>
    <n v="199"/>
    <n v="8"/>
    <n v="1592"/>
    <x v="1"/>
    <x v="0"/>
    <x v="1"/>
  </r>
  <r>
    <x v="712"/>
    <x v="1"/>
    <x v="4"/>
    <x v="2"/>
    <n v="99"/>
    <n v="8"/>
    <n v="792"/>
    <x v="1"/>
    <x v="0"/>
    <x v="0"/>
  </r>
  <r>
    <x v="712"/>
    <x v="1"/>
    <x v="0"/>
    <x v="1"/>
    <n v="299"/>
    <n v="6"/>
    <n v="1794"/>
    <x v="0"/>
    <x v="0"/>
    <x v="1"/>
  </r>
  <r>
    <x v="712"/>
    <x v="0"/>
    <x v="1"/>
    <x v="2"/>
    <n v="99"/>
    <n v="5"/>
    <n v="495"/>
    <x v="0"/>
    <x v="1"/>
    <x v="2"/>
  </r>
  <r>
    <x v="712"/>
    <x v="1"/>
    <x v="4"/>
    <x v="0"/>
    <n v="199"/>
    <n v="6"/>
    <n v="1194"/>
    <x v="0"/>
    <x v="0"/>
    <x v="0"/>
  </r>
  <r>
    <x v="712"/>
    <x v="0"/>
    <x v="4"/>
    <x v="2"/>
    <n v="99"/>
    <n v="9"/>
    <n v="891"/>
    <x v="0"/>
    <x v="0"/>
    <x v="4"/>
  </r>
  <r>
    <x v="713"/>
    <x v="0"/>
    <x v="4"/>
    <x v="3"/>
    <n v="499"/>
    <n v="2"/>
    <n v="998"/>
    <x v="0"/>
    <x v="0"/>
    <x v="2"/>
  </r>
  <r>
    <x v="713"/>
    <x v="0"/>
    <x v="4"/>
    <x v="1"/>
    <n v="299"/>
    <n v="3"/>
    <n v="897"/>
    <x v="1"/>
    <x v="0"/>
    <x v="2"/>
  </r>
  <r>
    <x v="713"/>
    <x v="0"/>
    <x v="0"/>
    <x v="1"/>
    <n v="299"/>
    <n v="8"/>
    <n v="2392"/>
    <x v="0"/>
    <x v="0"/>
    <x v="4"/>
  </r>
  <r>
    <x v="713"/>
    <x v="2"/>
    <x v="1"/>
    <x v="3"/>
    <n v="499"/>
    <n v="3"/>
    <n v="1497"/>
    <x v="1"/>
    <x v="1"/>
    <x v="2"/>
  </r>
  <r>
    <x v="713"/>
    <x v="2"/>
    <x v="5"/>
    <x v="4"/>
    <n v="399"/>
    <n v="2"/>
    <n v="798"/>
    <x v="0"/>
    <x v="0"/>
    <x v="3"/>
  </r>
  <r>
    <x v="713"/>
    <x v="0"/>
    <x v="1"/>
    <x v="3"/>
    <n v="499"/>
    <n v="8"/>
    <n v="3992"/>
    <x v="1"/>
    <x v="0"/>
    <x v="2"/>
  </r>
  <r>
    <x v="714"/>
    <x v="0"/>
    <x v="4"/>
    <x v="1"/>
    <n v="299"/>
    <n v="3"/>
    <n v="897"/>
    <x v="0"/>
    <x v="0"/>
    <x v="3"/>
  </r>
  <r>
    <x v="714"/>
    <x v="2"/>
    <x v="0"/>
    <x v="4"/>
    <n v="399"/>
    <n v="8"/>
    <n v="3192"/>
    <x v="1"/>
    <x v="0"/>
    <x v="1"/>
  </r>
  <r>
    <x v="714"/>
    <x v="0"/>
    <x v="3"/>
    <x v="1"/>
    <n v="299"/>
    <n v="3"/>
    <n v="897"/>
    <x v="0"/>
    <x v="0"/>
    <x v="3"/>
  </r>
  <r>
    <x v="714"/>
    <x v="0"/>
    <x v="3"/>
    <x v="1"/>
    <n v="299"/>
    <n v="8"/>
    <n v="2392"/>
    <x v="0"/>
    <x v="0"/>
    <x v="2"/>
  </r>
  <r>
    <x v="714"/>
    <x v="2"/>
    <x v="0"/>
    <x v="1"/>
    <n v="299"/>
    <n v="9"/>
    <n v="2691"/>
    <x v="0"/>
    <x v="0"/>
    <x v="2"/>
  </r>
  <r>
    <x v="714"/>
    <x v="1"/>
    <x v="5"/>
    <x v="3"/>
    <n v="499"/>
    <n v="3"/>
    <n v="1497"/>
    <x v="1"/>
    <x v="0"/>
    <x v="2"/>
  </r>
  <r>
    <x v="714"/>
    <x v="2"/>
    <x v="1"/>
    <x v="0"/>
    <n v="199"/>
    <n v="6"/>
    <n v="1194"/>
    <x v="0"/>
    <x v="0"/>
    <x v="0"/>
  </r>
  <r>
    <x v="714"/>
    <x v="2"/>
    <x v="2"/>
    <x v="4"/>
    <n v="399"/>
    <n v="3"/>
    <n v="1197"/>
    <x v="0"/>
    <x v="0"/>
    <x v="3"/>
  </r>
  <r>
    <x v="715"/>
    <x v="2"/>
    <x v="3"/>
    <x v="2"/>
    <n v="99"/>
    <n v="5"/>
    <n v="495"/>
    <x v="1"/>
    <x v="0"/>
    <x v="2"/>
  </r>
  <r>
    <x v="715"/>
    <x v="2"/>
    <x v="4"/>
    <x v="2"/>
    <n v="99"/>
    <n v="8"/>
    <n v="792"/>
    <x v="0"/>
    <x v="0"/>
    <x v="4"/>
  </r>
  <r>
    <x v="715"/>
    <x v="2"/>
    <x v="0"/>
    <x v="3"/>
    <n v="499"/>
    <n v="9"/>
    <n v="4491"/>
    <x v="0"/>
    <x v="0"/>
    <x v="2"/>
  </r>
  <r>
    <x v="715"/>
    <x v="0"/>
    <x v="1"/>
    <x v="0"/>
    <n v="199"/>
    <n v="1"/>
    <n v="199"/>
    <x v="1"/>
    <x v="1"/>
    <x v="2"/>
  </r>
  <r>
    <x v="715"/>
    <x v="2"/>
    <x v="1"/>
    <x v="4"/>
    <n v="399"/>
    <n v="2"/>
    <n v="798"/>
    <x v="1"/>
    <x v="0"/>
    <x v="3"/>
  </r>
  <r>
    <x v="715"/>
    <x v="1"/>
    <x v="5"/>
    <x v="4"/>
    <n v="399"/>
    <n v="10"/>
    <n v="3990"/>
    <x v="0"/>
    <x v="0"/>
    <x v="1"/>
  </r>
  <r>
    <x v="715"/>
    <x v="1"/>
    <x v="0"/>
    <x v="4"/>
    <n v="399"/>
    <n v="1"/>
    <n v="399"/>
    <x v="0"/>
    <x v="0"/>
    <x v="0"/>
  </r>
  <r>
    <x v="716"/>
    <x v="2"/>
    <x v="0"/>
    <x v="2"/>
    <n v="99"/>
    <n v="3"/>
    <n v="297"/>
    <x v="0"/>
    <x v="1"/>
    <x v="4"/>
  </r>
  <r>
    <x v="716"/>
    <x v="1"/>
    <x v="5"/>
    <x v="0"/>
    <n v="199"/>
    <n v="7"/>
    <n v="1393"/>
    <x v="0"/>
    <x v="0"/>
    <x v="2"/>
  </r>
  <r>
    <x v="716"/>
    <x v="1"/>
    <x v="1"/>
    <x v="1"/>
    <n v="299"/>
    <n v="10"/>
    <n v="2990"/>
    <x v="1"/>
    <x v="0"/>
    <x v="0"/>
  </r>
  <r>
    <x v="716"/>
    <x v="0"/>
    <x v="5"/>
    <x v="3"/>
    <n v="499"/>
    <n v="2"/>
    <n v="998"/>
    <x v="1"/>
    <x v="0"/>
    <x v="3"/>
  </r>
  <r>
    <x v="716"/>
    <x v="1"/>
    <x v="3"/>
    <x v="3"/>
    <n v="499"/>
    <n v="6"/>
    <n v="2994"/>
    <x v="1"/>
    <x v="0"/>
    <x v="2"/>
  </r>
  <r>
    <x v="716"/>
    <x v="0"/>
    <x v="3"/>
    <x v="2"/>
    <n v="99"/>
    <n v="1"/>
    <n v="99"/>
    <x v="0"/>
    <x v="0"/>
    <x v="2"/>
  </r>
  <r>
    <x v="716"/>
    <x v="0"/>
    <x v="5"/>
    <x v="2"/>
    <n v="99"/>
    <n v="7"/>
    <n v="693"/>
    <x v="0"/>
    <x v="0"/>
    <x v="4"/>
  </r>
  <r>
    <x v="716"/>
    <x v="1"/>
    <x v="4"/>
    <x v="0"/>
    <n v="199"/>
    <n v="10"/>
    <n v="1990"/>
    <x v="0"/>
    <x v="0"/>
    <x v="2"/>
  </r>
  <r>
    <x v="716"/>
    <x v="2"/>
    <x v="6"/>
    <x v="1"/>
    <n v="299"/>
    <n v="10"/>
    <n v="2990"/>
    <x v="0"/>
    <x v="0"/>
    <x v="0"/>
  </r>
  <r>
    <x v="717"/>
    <x v="0"/>
    <x v="3"/>
    <x v="1"/>
    <n v="299"/>
    <n v="1"/>
    <n v="299"/>
    <x v="1"/>
    <x v="0"/>
    <x v="2"/>
  </r>
  <r>
    <x v="717"/>
    <x v="2"/>
    <x v="0"/>
    <x v="1"/>
    <n v="299"/>
    <n v="8"/>
    <n v="2392"/>
    <x v="1"/>
    <x v="0"/>
    <x v="2"/>
  </r>
  <r>
    <x v="717"/>
    <x v="2"/>
    <x v="4"/>
    <x v="2"/>
    <n v="99"/>
    <n v="5"/>
    <n v="495"/>
    <x v="0"/>
    <x v="0"/>
    <x v="0"/>
  </r>
  <r>
    <x v="717"/>
    <x v="2"/>
    <x v="0"/>
    <x v="3"/>
    <n v="499"/>
    <n v="4"/>
    <n v="1996"/>
    <x v="0"/>
    <x v="1"/>
    <x v="1"/>
  </r>
  <r>
    <x v="718"/>
    <x v="0"/>
    <x v="6"/>
    <x v="0"/>
    <n v="199"/>
    <n v="7"/>
    <n v="1393"/>
    <x v="1"/>
    <x v="0"/>
    <x v="2"/>
  </r>
  <r>
    <x v="718"/>
    <x v="1"/>
    <x v="2"/>
    <x v="2"/>
    <n v="99"/>
    <n v="5"/>
    <n v="495"/>
    <x v="0"/>
    <x v="0"/>
    <x v="4"/>
  </r>
  <r>
    <x v="718"/>
    <x v="0"/>
    <x v="4"/>
    <x v="0"/>
    <n v="199"/>
    <n v="5"/>
    <n v="995"/>
    <x v="0"/>
    <x v="0"/>
    <x v="1"/>
  </r>
  <r>
    <x v="718"/>
    <x v="1"/>
    <x v="5"/>
    <x v="2"/>
    <n v="99"/>
    <n v="8"/>
    <n v="792"/>
    <x v="0"/>
    <x v="0"/>
    <x v="2"/>
  </r>
  <r>
    <x v="718"/>
    <x v="0"/>
    <x v="6"/>
    <x v="1"/>
    <n v="299"/>
    <n v="9"/>
    <n v="2691"/>
    <x v="1"/>
    <x v="0"/>
    <x v="4"/>
  </r>
  <r>
    <x v="718"/>
    <x v="0"/>
    <x v="1"/>
    <x v="2"/>
    <n v="99"/>
    <n v="5"/>
    <n v="495"/>
    <x v="0"/>
    <x v="0"/>
    <x v="0"/>
  </r>
  <r>
    <x v="718"/>
    <x v="1"/>
    <x v="2"/>
    <x v="3"/>
    <n v="499"/>
    <n v="10"/>
    <n v="4990"/>
    <x v="0"/>
    <x v="0"/>
    <x v="2"/>
  </r>
  <r>
    <x v="718"/>
    <x v="0"/>
    <x v="1"/>
    <x v="1"/>
    <n v="299"/>
    <n v="9"/>
    <n v="2691"/>
    <x v="0"/>
    <x v="0"/>
    <x v="2"/>
  </r>
  <r>
    <x v="719"/>
    <x v="0"/>
    <x v="0"/>
    <x v="4"/>
    <n v="399"/>
    <n v="4"/>
    <n v="1596"/>
    <x v="0"/>
    <x v="0"/>
    <x v="4"/>
  </r>
  <r>
    <x v="720"/>
    <x v="0"/>
    <x v="0"/>
    <x v="0"/>
    <n v="199"/>
    <n v="7"/>
    <n v="1393"/>
    <x v="0"/>
    <x v="0"/>
    <x v="3"/>
  </r>
  <r>
    <x v="720"/>
    <x v="1"/>
    <x v="2"/>
    <x v="0"/>
    <n v="199"/>
    <n v="8"/>
    <n v="1592"/>
    <x v="0"/>
    <x v="0"/>
    <x v="0"/>
  </r>
  <r>
    <x v="720"/>
    <x v="1"/>
    <x v="2"/>
    <x v="1"/>
    <n v="299"/>
    <n v="8"/>
    <n v="2392"/>
    <x v="0"/>
    <x v="1"/>
    <x v="3"/>
  </r>
  <r>
    <x v="720"/>
    <x v="1"/>
    <x v="1"/>
    <x v="2"/>
    <n v="99"/>
    <n v="3"/>
    <n v="297"/>
    <x v="1"/>
    <x v="0"/>
    <x v="4"/>
  </r>
  <r>
    <x v="720"/>
    <x v="2"/>
    <x v="5"/>
    <x v="2"/>
    <n v="99"/>
    <n v="2"/>
    <n v="198"/>
    <x v="1"/>
    <x v="0"/>
    <x v="2"/>
  </r>
  <r>
    <x v="720"/>
    <x v="2"/>
    <x v="2"/>
    <x v="4"/>
    <n v="399"/>
    <n v="10"/>
    <n v="3990"/>
    <x v="0"/>
    <x v="0"/>
    <x v="2"/>
  </r>
  <r>
    <x v="720"/>
    <x v="2"/>
    <x v="2"/>
    <x v="2"/>
    <n v="99"/>
    <n v="3"/>
    <n v="297"/>
    <x v="1"/>
    <x v="0"/>
    <x v="0"/>
  </r>
  <r>
    <x v="721"/>
    <x v="0"/>
    <x v="2"/>
    <x v="2"/>
    <n v="99"/>
    <n v="4"/>
    <n v="396"/>
    <x v="0"/>
    <x v="0"/>
    <x v="0"/>
  </r>
  <r>
    <x v="721"/>
    <x v="1"/>
    <x v="4"/>
    <x v="2"/>
    <n v="99"/>
    <n v="7"/>
    <n v="693"/>
    <x v="0"/>
    <x v="1"/>
    <x v="0"/>
  </r>
  <r>
    <x v="721"/>
    <x v="1"/>
    <x v="5"/>
    <x v="4"/>
    <n v="399"/>
    <n v="3"/>
    <n v="1197"/>
    <x v="0"/>
    <x v="1"/>
    <x v="1"/>
  </r>
  <r>
    <x v="722"/>
    <x v="2"/>
    <x v="5"/>
    <x v="3"/>
    <n v="499"/>
    <n v="3"/>
    <n v="1497"/>
    <x v="0"/>
    <x v="0"/>
    <x v="2"/>
  </r>
  <r>
    <x v="722"/>
    <x v="2"/>
    <x v="6"/>
    <x v="3"/>
    <n v="499"/>
    <n v="6"/>
    <n v="2994"/>
    <x v="0"/>
    <x v="0"/>
    <x v="2"/>
  </r>
  <r>
    <x v="722"/>
    <x v="0"/>
    <x v="3"/>
    <x v="1"/>
    <n v="299"/>
    <n v="2"/>
    <n v="598"/>
    <x v="0"/>
    <x v="0"/>
    <x v="4"/>
  </r>
  <r>
    <x v="722"/>
    <x v="0"/>
    <x v="3"/>
    <x v="3"/>
    <n v="499"/>
    <n v="6"/>
    <n v="2994"/>
    <x v="0"/>
    <x v="0"/>
    <x v="1"/>
  </r>
  <r>
    <x v="722"/>
    <x v="0"/>
    <x v="5"/>
    <x v="2"/>
    <n v="99"/>
    <n v="7"/>
    <n v="693"/>
    <x v="0"/>
    <x v="1"/>
    <x v="2"/>
  </r>
  <r>
    <x v="722"/>
    <x v="1"/>
    <x v="4"/>
    <x v="3"/>
    <n v="499"/>
    <n v="9"/>
    <n v="4491"/>
    <x v="1"/>
    <x v="0"/>
    <x v="4"/>
  </r>
  <r>
    <x v="723"/>
    <x v="0"/>
    <x v="6"/>
    <x v="3"/>
    <n v="499"/>
    <n v="6"/>
    <n v="2994"/>
    <x v="0"/>
    <x v="0"/>
    <x v="4"/>
  </r>
  <r>
    <x v="723"/>
    <x v="1"/>
    <x v="4"/>
    <x v="2"/>
    <n v="99"/>
    <n v="10"/>
    <n v="990"/>
    <x v="0"/>
    <x v="0"/>
    <x v="1"/>
  </r>
  <r>
    <x v="724"/>
    <x v="0"/>
    <x v="3"/>
    <x v="2"/>
    <n v="99"/>
    <n v="5"/>
    <n v="495"/>
    <x v="0"/>
    <x v="1"/>
    <x v="2"/>
  </r>
  <r>
    <x v="724"/>
    <x v="2"/>
    <x v="6"/>
    <x v="0"/>
    <n v="199"/>
    <n v="1"/>
    <n v="199"/>
    <x v="1"/>
    <x v="0"/>
    <x v="0"/>
  </r>
  <r>
    <x v="724"/>
    <x v="0"/>
    <x v="2"/>
    <x v="1"/>
    <n v="299"/>
    <n v="8"/>
    <n v="2392"/>
    <x v="1"/>
    <x v="0"/>
    <x v="3"/>
  </r>
  <r>
    <x v="725"/>
    <x v="1"/>
    <x v="0"/>
    <x v="4"/>
    <n v="399"/>
    <n v="3"/>
    <n v="1197"/>
    <x v="0"/>
    <x v="1"/>
    <x v="2"/>
  </r>
  <r>
    <x v="725"/>
    <x v="1"/>
    <x v="2"/>
    <x v="3"/>
    <n v="499"/>
    <n v="6"/>
    <n v="2994"/>
    <x v="0"/>
    <x v="0"/>
    <x v="1"/>
  </r>
  <r>
    <x v="725"/>
    <x v="1"/>
    <x v="3"/>
    <x v="3"/>
    <n v="499"/>
    <n v="1"/>
    <n v="499"/>
    <x v="1"/>
    <x v="0"/>
    <x v="2"/>
  </r>
  <r>
    <x v="725"/>
    <x v="0"/>
    <x v="5"/>
    <x v="2"/>
    <n v="99"/>
    <n v="6"/>
    <n v="594"/>
    <x v="0"/>
    <x v="0"/>
    <x v="3"/>
  </r>
  <r>
    <x v="725"/>
    <x v="2"/>
    <x v="3"/>
    <x v="1"/>
    <n v="299"/>
    <n v="4"/>
    <n v="1196"/>
    <x v="0"/>
    <x v="0"/>
    <x v="0"/>
  </r>
  <r>
    <x v="725"/>
    <x v="0"/>
    <x v="6"/>
    <x v="2"/>
    <n v="99"/>
    <n v="8"/>
    <n v="792"/>
    <x v="1"/>
    <x v="0"/>
    <x v="2"/>
  </r>
  <r>
    <x v="725"/>
    <x v="1"/>
    <x v="0"/>
    <x v="0"/>
    <n v="199"/>
    <n v="10"/>
    <n v="1990"/>
    <x v="0"/>
    <x v="0"/>
    <x v="4"/>
  </r>
  <r>
    <x v="725"/>
    <x v="0"/>
    <x v="4"/>
    <x v="4"/>
    <n v="399"/>
    <n v="1"/>
    <n v="399"/>
    <x v="1"/>
    <x v="0"/>
    <x v="2"/>
  </r>
  <r>
    <x v="726"/>
    <x v="0"/>
    <x v="2"/>
    <x v="2"/>
    <n v="99"/>
    <n v="2"/>
    <n v="198"/>
    <x v="0"/>
    <x v="0"/>
    <x v="0"/>
  </r>
  <r>
    <x v="727"/>
    <x v="1"/>
    <x v="0"/>
    <x v="4"/>
    <n v="399"/>
    <n v="1"/>
    <n v="399"/>
    <x v="0"/>
    <x v="0"/>
    <x v="2"/>
  </r>
  <r>
    <x v="727"/>
    <x v="1"/>
    <x v="1"/>
    <x v="3"/>
    <n v="499"/>
    <n v="5"/>
    <n v="2495"/>
    <x v="0"/>
    <x v="0"/>
    <x v="2"/>
  </r>
  <r>
    <x v="727"/>
    <x v="2"/>
    <x v="6"/>
    <x v="4"/>
    <n v="399"/>
    <n v="2"/>
    <n v="798"/>
    <x v="0"/>
    <x v="0"/>
    <x v="2"/>
  </r>
  <r>
    <x v="727"/>
    <x v="0"/>
    <x v="1"/>
    <x v="0"/>
    <n v="199"/>
    <n v="6"/>
    <n v="1194"/>
    <x v="0"/>
    <x v="0"/>
    <x v="0"/>
  </r>
  <r>
    <x v="727"/>
    <x v="2"/>
    <x v="1"/>
    <x v="0"/>
    <n v="199"/>
    <n v="3"/>
    <n v="597"/>
    <x v="0"/>
    <x v="0"/>
    <x v="1"/>
  </r>
  <r>
    <x v="727"/>
    <x v="0"/>
    <x v="3"/>
    <x v="1"/>
    <n v="299"/>
    <n v="5"/>
    <n v="1495"/>
    <x v="0"/>
    <x v="0"/>
    <x v="2"/>
  </r>
  <r>
    <x v="727"/>
    <x v="1"/>
    <x v="6"/>
    <x v="4"/>
    <n v="399"/>
    <n v="6"/>
    <n v="2394"/>
    <x v="1"/>
    <x v="0"/>
    <x v="0"/>
  </r>
  <r>
    <x v="727"/>
    <x v="0"/>
    <x v="5"/>
    <x v="2"/>
    <n v="99"/>
    <n v="5"/>
    <n v="495"/>
    <x v="0"/>
    <x v="0"/>
    <x v="2"/>
  </r>
  <r>
    <x v="728"/>
    <x v="1"/>
    <x v="0"/>
    <x v="0"/>
    <n v="199"/>
    <n v="4"/>
    <n v="796"/>
    <x v="0"/>
    <x v="0"/>
    <x v="2"/>
  </r>
  <r>
    <x v="728"/>
    <x v="1"/>
    <x v="4"/>
    <x v="0"/>
    <n v="199"/>
    <n v="1"/>
    <n v="199"/>
    <x v="0"/>
    <x v="0"/>
    <x v="2"/>
  </r>
  <r>
    <x v="728"/>
    <x v="0"/>
    <x v="6"/>
    <x v="4"/>
    <n v="399"/>
    <n v="4"/>
    <n v="1596"/>
    <x v="1"/>
    <x v="0"/>
    <x v="3"/>
  </r>
  <r>
    <x v="728"/>
    <x v="1"/>
    <x v="6"/>
    <x v="1"/>
    <n v="299"/>
    <n v="9"/>
    <n v="2691"/>
    <x v="0"/>
    <x v="0"/>
    <x v="2"/>
  </r>
  <r>
    <x v="728"/>
    <x v="1"/>
    <x v="3"/>
    <x v="4"/>
    <n v="399"/>
    <n v="3"/>
    <n v="1197"/>
    <x v="0"/>
    <x v="0"/>
    <x v="2"/>
  </r>
  <r>
    <x v="728"/>
    <x v="0"/>
    <x v="3"/>
    <x v="4"/>
    <n v="399"/>
    <n v="10"/>
    <n v="3990"/>
    <x v="0"/>
    <x v="0"/>
    <x v="2"/>
  </r>
  <r>
    <x v="728"/>
    <x v="0"/>
    <x v="0"/>
    <x v="4"/>
    <n v="399"/>
    <n v="4"/>
    <n v="1596"/>
    <x v="0"/>
    <x v="0"/>
    <x v="0"/>
  </r>
  <r>
    <x v="728"/>
    <x v="0"/>
    <x v="5"/>
    <x v="4"/>
    <n v="399"/>
    <n v="6"/>
    <n v="2394"/>
    <x v="1"/>
    <x v="0"/>
    <x v="0"/>
  </r>
  <r>
    <x v="728"/>
    <x v="1"/>
    <x v="5"/>
    <x v="2"/>
    <n v="99"/>
    <n v="9"/>
    <n v="891"/>
    <x v="0"/>
    <x v="0"/>
    <x v="4"/>
  </r>
  <r>
    <x v="728"/>
    <x v="2"/>
    <x v="4"/>
    <x v="3"/>
    <n v="499"/>
    <n v="2"/>
    <n v="998"/>
    <x v="1"/>
    <x v="0"/>
    <x v="0"/>
  </r>
  <r>
    <x v="728"/>
    <x v="0"/>
    <x v="6"/>
    <x v="4"/>
    <n v="399"/>
    <n v="5"/>
    <n v="1995"/>
    <x v="0"/>
    <x v="0"/>
    <x v="2"/>
  </r>
  <r>
    <x v="728"/>
    <x v="2"/>
    <x v="5"/>
    <x v="3"/>
    <n v="499"/>
    <n v="5"/>
    <n v="2495"/>
    <x v="1"/>
    <x v="0"/>
    <x v="2"/>
  </r>
  <r>
    <x v="728"/>
    <x v="1"/>
    <x v="2"/>
    <x v="0"/>
    <n v="199"/>
    <n v="1"/>
    <n v="199"/>
    <x v="0"/>
    <x v="0"/>
    <x v="3"/>
  </r>
  <r>
    <x v="728"/>
    <x v="1"/>
    <x v="6"/>
    <x v="3"/>
    <n v="499"/>
    <n v="6"/>
    <n v="2994"/>
    <x v="0"/>
    <x v="0"/>
    <x v="2"/>
  </r>
  <r>
    <x v="728"/>
    <x v="2"/>
    <x v="1"/>
    <x v="4"/>
    <n v="399"/>
    <n v="7"/>
    <n v="2793"/>
    <x v="0"/>
    <x v="0"/>
    <x v="2"/>
  </r>
  <r>
    <x v="728"/>
    <x v="1"/>
    <x v="3"/>
    <x v="3"/>
    <n v="499"/>
    <n v="6"/>
    <n v="2994"/>
    <x v="0"/>
    <x v="0"/>
    <x v="1"/>
  </r>
  <r>
    <x v="728"/>
    <x v="2"/>
    <x v="4"/>
    <x v="1"/>
    <n v="299"/>
    <n v="7"/>
    <n v="2093"/>
    <x v="0"/>
    <x v="0"/>
    <x v="2"/>
  </r>
  <r>
    <x v="728"/>
    <x v="2"/>
    <x v="3"/>
    <x v="2"/>
    <n v="99"/>
    <n v="1"/>
    <n v="99"/>
    <x v="1"/>
    <x v="0"/>
    <x v="4"/>
  </r>
  <r>
    <x v="728"/>
    <x v="0"/>
    <x v="1"/>
    <x v="3"/>
    <n v="499"/>
    <n v="8"/>
    <n v="3992"/>
    <x v="0"/>
    <x v="0"/>
    <x v="0"/>
  </r>
  <r>
    <x v="729"/>
    <x v="1"/>
    <x v="6"/>
    <x v="2"/>
    <n v="99"/>
    <n v="8"/>
    <n v="792"/>
    <x v="0"/>
    <x v="0"/>
    <x v="2"/>
  </r>
  <r>
    <x v="729"/>
    <x v="2"/>
    <x v="1"/>
    <x v="3"/>
    <n v="499"/>
    <n v="8"/>
    <n v="3992"/>
    <x v="0"/>
    <x v="0"/>
    <x v="2"/>
  </r>
  <r>
    <x v="729"/>
    <x v="2"/>
    <x v="2"/>
    <x v="4"/>
    <n v="399"/>
    <n v="6"/>
    <n v="2394"/>
    <x v="1"/>
    <x v="0"/>
    <x v="3"/>
  </r>
  <r>
    <x v="729"/>
    <x v="2"/>
    <x v="3"/>
    <x v="0"/>
    <n v="199"/>
    <n v="8"/>
    <n v="1592"/>
    <x v="0"/>
    <x v="0"/>
    <x v="2"/>
  </r>
  <r>
    <x v="729"/>
    <x v="2"/>
    <x v="4"/>
    <x v="4"/>
    <n v="399"/>
    <n v="9"/>
    <n v="3591"/>
    <x v="0"/>
    <x v="0"/>
    <x v="3"/>
  </r>
  <r>
    <x v="729"/>
    <x v="2"/>
    <x v="1"/>
    <x v="1"/>
    <n v="299"/>
    <n v="2"/>
    <n v="598"/>
    <x v="0"/>
    <x v="0"/>
    <x v="1"/>
  </r>
  <r>
    <x v="729"/>
    <x v="2"/>
    <x v="6"/>
    <x v="3"/>
    <n v="499"/>
    <n v="10"/>
    <n v="4990"/>
    <x v="1"/>
    <x v="0"/>
    <x v="2"/>
  </r>
  <r>
    <x v="730"/>
    <x v="0"/>
    <x v="6"/>
    <x v="4"/>
    <n v="399"/>
    <n v="6"/>
    <n v="2394"/>
    <x v="1"/>
    <x v="0"/>
    <x v="3"/>
  </r>
  <r>
    <x v="730"/>
    <x v="0"/>
    <x v="0"/>
    <x v="3"/>
    <n v="499"/>
    <n v="8"/>
    <n v="3992"/>
    <x v="1"/>
    <x v="0"/>
    <x v="1"/>
  </r>
  <r>
    <x v="730"/>
    <x v="2"/>
    <x v="2"/>
    <x v="1"/>
    <n v="299"/>
    <n v="8"/>
    <n v="2392"/>
    <x v="0"/>
    <x v="0"/>
    <x v="3"/>
  </r>
  <r>
    <x v="731"/>
    <x v="0"/>
    <x v="2"/>
    <x v="3"/>
    <n v="499"/>
    <n v="3"/>
    <n v="1497"/>
    <x v="1"/>
    <x v="0"/>
    <x v="3"/>
  </r>
  <r>
    <x v="731"/>
    <x v="2"/>
    <x v="2"/>
    <x v="1"/>
    <n v="299"/>
    <n v="10"/>
    <n v="2990"/>
    <x v="0"/>
    <x v="0"/>
    <x v="2"/>
  </r>
  <r>
    <x v="731"/>
    <x v="2"/>
    <x v="5"/>
    <x v="3"/>
    <n v="499"/>
    <n v="6"/>
    <n v="2994"/>
    <x v="0"/>
    <x v="0"/>
    <x v="2"/>
  </r>
  <r>
    <x v="731"/>
    <x v="1"/>
    <x v="3"/>
    <x v="0"/>
    <n v="199"/>
    <n v="6"/>
    <n v="1194"/>
    <x v="0"/>
    <x v="0"/>
    <x v="0"/>
  </r>
  <r>
    <x v="732"/>
    <x v="0"/>
    <x v="2"/>
    <x v="4"/>
    <n v="399"/>
    <n v="2"/>
    <n v="798"/>
    <x v="0"/>
    <x v="0"/>
    <x v="3"/>
  </r>
  <r>
    <x v="733"/>
    <x v="2"/>
    <x v="3"/>
    <x v="0"/>
    <n v="199"/>
    <n v="10"/>
    <n v="1990"/>
    <x v="0"/>
    <x v="0"/>
    <x v="3"/>
  </r>
  <r>
    <x v="734"/>
    <x v="2"/>
    <x v="3"/>
    <x v="4"/>
    <n v="399"/>
    <n v="10"/>
    <n v="3990"/>
    <x v="0"/>
    <x v="0"/>
    <x v="0"/>
  </r>
  <r>
    <x v="734"/>
    <x v="0"/>
    <x v="2"/>
    <x v="4"/>
    <n v="399"/>
    <n v="3"/>
    <n v="1197"/>
    <x v="0"/>
    <x v="0"/>
    <x v="2"/>
  </r>
  <r>
    <x v="734"/>
    <x v="1"/>
    <x v="4"/>
    <x v="1"/>
    <n v="299"/>
    <n v="9"/>
    <n v="2691"/>
    <x v="0"/>
    <x v="0"/>
    <x v="0"/>
  </r>
  <r>
    <x v="734"/>
    <x v="0"/>
    <x v="0"/>
    <x v="1"/>
    <n v="299"/>
    <n v="5"/>
    <n v="1495"/>
    <x v="0"/>
    <x v="0"/>
    <x v="3"/>
  </r>
  <r>
    <x v="734"/>
    <x v="1"/>
    <x v="1"/>
    <x v="2"/>
    <n v="99"/>
    <n v="10"/>
    <n v="990"/>
    <x v="0"/>
    <x v="0"/>
    <x v="0"/>
  </r>
  <r>
    <x v="734"/>
    <x v="1"/>
    <x v="3"/>
    <x v="3"/>
    <n v="499"/>
    <n v="10"/>
    <n v="4990"/>
    <x v="0"/>
    <x v="0"/>
    <x v="3"/>
  </r>
  <r>
    <x v="734"/>
    <x v="1"/>
    <x v="6"/>
    <x v="3"/>
    <n v="499"/>
    <n v="10"/>
    <n v="4990"/>
    <x v="0"/>
    <x v="0"/>
    <x v="2"/>
  </r>
  <r>
    <x v="734"/>
    <x v="2"/>
    <x v="6"/>
    <x v="4"/>
    <n v="399"/>
    <n v="4"/>
    <n v="1596"/>
    <x v="1"/>
    <x v="0"/>
    <x v="2"/>
  </r>
  <r>
    <x v="734"/>
    <x v="1"/>
    <x v="3"/>
    <x v="0"/>
    <n v="199"/>
    <n v="5"/>
    <n v="995"/>
    <x v="1"/>
    <x v="0"/>
    <x v="3"/>
  </r>
  <r>
    <x v="735"/>
    <x v="1"/>
    <x v="4"/>
    <x v="3"/>
    <n v="499"/>
    <n v="6"/>
    <n v="2994"/>
    <x v="0"/>
    <x v="0"/>
    <x v="3"/>
  </r>
  <r>
    <x v="735"/>
    <x v="1"/>
    <x v="1"/>
    <x v="1"/>
    <n v="299"/>
    <n v="6"/>
    <n v="1794"/>
    <x v="0"/>
    <x v="0"/>
    <x v="4"/>
  </r>
  <r>
    <x v="735"/>
    <x v="1"/>
    <x v="4"/>
    <x v="2"/>
    <n v="99"/>
    <n v="6"/>
    <n v="594"/>
    <x v="0"/>
    <x v="0"/>
    <x v="0"/>
  </r>
  <r>
    <x v="736"/>
    <x v="1"/>
    <x v="5"/>
    <x v="4"/>
    <n v="399"/>
    <n v="4"/>
    <n v="1596"/>
    <x v="1"/>
    <x v="0"/>
    <x v="2"/>
  </r>
  <r>
    <x v="736"/>
    <x v="2"/>
    <x v="4"/>
    <x v="3"/>
    <n v="499"/>
    <n v="9"/>
    <n v="4491"/>
    <x v="0"/>
    <x v="0"/>
    <x v="2"/>
  </r>
  <r>
    <x v="737"/>
    <x v="2"/>
    <x v="6"/>
    <x v="3"/>
    <n v="499"/>
    <n v="5"/>
    <n v="2495"/>
    <x v="0"/>
    <x v="0"/>
    <x v="0"/>
  </r>
  <r>
    <x v="738"/>
    <x v="0"/>
    <x v="5"/>
    <x v="2"/>
    <n v="99"/>
    <n v="10"/>
    <n v="990"/>
    <x v="0"/>
    <x v="0"/>
    <x v="4"/>
  </r>
  <r>
    <x v="738"/>
    <x v="0"/>
    <x v="0"/>
    <x v="1"/>
    <n v="299"/>
    <n v="6"/>
    <n v="1794"/>
    <x v="0"/>
    <x v="0"/>
    <x v="2"/>
  </r>
  <r>
    <x v="738"/>
    <x v="0"/>
    <x v="1"/>
    <x v="4"/>
    <n v="399"/>
    <n v="9"/>
    <n v="3591"/>
    <x v="1"/>
    <x v="0"/>
    <x v="1"/>
  </r>
  <r>
    <x v="738"/>
    <x v="1"/>
    <x v="5"/>
    <x v="1"/>
    <n v="299"/>
    <n v="7"/>
    <n v="2093"/>
    <x v="0"/>
    <x v="0"/>
    <x v="2"/>
  </r>
  <r>
    <x v="738"/>
    <x v="0"/>
    <x v="5"/>
    <x v="3"/>
    <n v="499"/>
    <n v="5"/>
    <n v="2495"/>
    <x v="1"/>
    <x v="1"/>
    <x v="3"/>
  </r>
  <r>
    <x v="738"/>
    <x v="2"/>
    <x v="1"/>
    <x v="3"/>
    <n v="499"/>
    <n v="1"/>
    <n v="499"/>
    <x v="0"/>
    <x v="0"/>
    <x v="2"/>
  </r>
  <r>
    <x v="738"/>
    <x v="1"/>
    <x v="3"/>
    <x v="1"/>
    <n v="299"/>
    <n v="4"/>
    <n v="1196"/>
    <x v="0"/>
    <x v="0"/>
    <x v="1"/>
  </r>
  <r>
    <x v="739"/>
    <x v="2"/>
    <x v="1"/>
    <x v="4"/>
    <n v="399"/>
    <n v="1"/>
    <n v="399"/>
    <x v="1"/>
    <x v="0"/>
    <x v="3"/>
  </r>
  <r>
    <x v="739"/>
    <x v="0"/>
    <x v="6"/>
    <x v="3"/>
    <n v="499"/>
    <n v="10"/>
    <n v="4990"/>
    <x v="1"/>
    <x v="0"/>
    <x v="2"/>
  </r>
  <r>
    <x v="739"/>
    <x v="1"/>
    <x v="5"/>
    <x v="2"/>
    <n v="99"/>
    <n v="6"/>
    <n v="594"/>
    <x v="0"/>
    <x v="1"/>
    <x v="3"/>
  </r>
  <r>
    <x v="739"/>
    <x v="2"/>
    <x v="6"/>
    <x v="3"/>
    <n v="499"/>
    <n v="4"/>
    <n v="1996"/>
    <x v="0"/>
    <x v="0"/>
    <x v="4"/>
  </r>
  <r>
    <x v="739"/>
    <x v="0"/>
    <x v="2"/>
    <x v="1"/>
    <n v="299"/>
    <n v="5"/>
    <n v="1495"/>
    <x v="0"/>
    <x v="0"/>
    <x v="1"/>
  </r>
  <r>
    <x v="739"/>
    <x v="2"/>
    <x v="2"/>
    <x v="0"/>
    <n v="199"/>
    <n v="5"/>
    <n v="995"/>
    <x v="0"/>
    <x v="0"/>
    <x v="1"/>
  </r>
  <r>
    <x v="740"/>
    <x v="1"/>
    <x v="6"/>
    <x v="1"/>
    <n v="299"/>
    <n v="2"/>
    <n v="598"/>
    <x v="1"/>
    <x v="0"/>
    <x v="1"/>
  </r>
  <r>
    <x v="740"/>
    <x v="1"/>
    <x v="2"/>
    <x v="2"/>
    <n v="99"/>
    <n v="7"/>
    <n v="693"/>
    <x v="0"/>
    <x v="0"/>
    <x v="0"/>
  </r>
  <r>
    <x v="740"/>
    <x v="2"/>
    <x v="2"/>
    <x v="3"/>
    <n v="499"/>
    <n v="10"/>
    <n v="4990"/>
    <x v="1"/>
    <x v="0"/>
    <x v="4"/>
  </r>
  <r>
    <x v="740"/>
    <x v="2"/>
    <x v="0"/>
    <x v="3"/>
    <n v="499"/>
    <n v="8"/>
    <n v="3992"/>
    <x v="1"/>
    <x v="0"/>
    <x v="2"/>
  </r>
  <r>
    <x v="740"/>
    <x v="1"/>
    <x v="3"/>
    <x v="0"/>
    <n v="199"/>
    <n v="7"/>
    <n v="1393"/>
    <x v="0"/>
    <x v="0"/>
    <x v="3"/>
  </r>
  <r>
    <x v="740"/>
    <x v="0"/>
    <x v="5"/>
    <x v="0"/>
    <n v="199"/>
    <n v="4"/>
    <n v="796"/>
    <x v="0"/>
    <x v="0"/>
    <x v="2"/>
  </r>
  <r>
    <x v="740"/>
    <x v="0"/>
    <x v="0"/>
    <x v="4"/>
    <n v="399"/>
    <n v="3"/>
    <n v="1197"/>
    <x v="0"/>
    <x v="0"/>
    <x v="1"/>
  </r>
  <r>
    <x v="740"/>
    <x v="2"/>
    <x v="0"/>
    <x v="1"/>
    <n v="299"/>
    <n v="8"/>
    <n v="2392"/>
    <x v="0"/>
    <x v="0"/>
    <x v="3"/>
  </r>
  <r>
    <x v="740"/>
    <x v="0"/>
    <x v="1"/>
    <x v="0"/>
    <n v="199"/>
    <n v="10"/>
    <n v="1990"/>
    <x v="1"/>
    <x v="1"/>
    <x v="0"/>
  </r>
  <r>
    <x v="741"/>
    <x v="0"/>
    <x v="1"/>
    <x v="2"/>
    <n v="99"/>
    <n v="2"/>
    <n v="198"/>
    <x v="0"/>
    <x v="1"/>
    <x v="4"/>
  </r>
  <r>
    <x v="741"/>
    <x v="1"/>
    <x v="0"/>
    <x v="4"/>
    <n v="399"/>
    <n v="3"/>
    <n v="1197"/>
    <x v="0"/>
    <x v="0"/>
    <x v="2"/>
  </r>
  <r>
    <x v="741"/>
    <x v="0"/>
    <x v="0"/>
    <x v="0"/>
    <n v="199"/>
    <n v="4"/>
    <n v="796"/>
    <x v="1"/>
    <x v="0"/>
    <x v="2"/>
  </r>
  <r>
    <x v="741"/>
    <x v="0"/>
    <x v="5"/>
    <x v="0"/>
    <n v="199"/>
    <n v="1"/>
    <n v="199"/>
    <x v="0"/>
    <x v="0"/>
    <x v="1"/>
  </r>
  <r>
    <x v="741"/>
    <x v="2"/>
    <x v="5"/>
    <x v="0"/>
    <n v="199"/>
    <n v="2"/>
    <n v="398"/>
    <x v="0"/>
    <x v="0"/>
    <x v="0"/>
  </r>
  <r>
    <x v="741"/>
    <x v="2"/>
    <x v="6"/>
    <x v="4"/>
    <n v="399"/>
    <n v="1"/>
    <n v="399"/>
    <x v="1"/>
    <x v="0"/>
    <x v="0"/>
  </r>
  <r>
    <x v="741"/>
    <x v="2"/>
    <x v="1"/>
    <x v="2"/>
    <n v="99"/>
    <n v="6"/>
    <n v="594"/>
    <x v="1"/>
    <x v="0"/>
    <x v="2"/>
  </r>
  <r>
    <x v="741"/>
    <x v="2"/>
    <x v="1"/>
    <x v="2"/>
    <n v="99"/>
    <n v="8"/>
    <n v="792"/>
    <x v="1"/>
    <x v="1"/>
    <x v="2"/>
  </r>
  <r>
    <x v="742"/>
    <x v="1"/>
    <x v="4"/>
    <x v="3"/>
    <n v="499"/>
    <n v="1"/>
    <n v="499"/>
    <x v="0"/>
    <x v="0"/>
    <x v="3"/>
  </r>
  <r>
    <x v="742"/>
    <x v="1"/>
    <x v="5"/>
    <x v="0"/>
    <n v="199"/>
    <n v="5"/>
    <n v="995"/>
    <x v="1"/>
    <x v="0"/>
    <x v="0"/>
  </r>
  <r>
    <x v="742"/>
    <x v="1"/>
    <x v="6"/>
    <x v="2"/>
    <n v="99"/>
    <n v="2"/>
    <n v="198"/>
    <x v="0"/>
    <x v="0"/>
    <x v="1"/>
  </r>
  <r>
    <x v="742"/>
    <x v="1"/>
    <x v="6"/>
    <x v="0"/>
    <n v="199"/>
    <n v="1"/>
    <n v="199"/>
    <x v="0"/>
    <x v="0"/>
    <x v="2"/>
  </r>
  <r>
    <x v="742"/>
    <x v="0"/>
    <x v="1"/>
    <x v="4"/>
    <n v="399"/>
    <n v="9"/>
    <n v="3591"/>
    <x v="0"/>
    <x v="0"/>
    <x v="4"/>
  </r>
  <r>
    <x v="742"/>
    <x v="0"/>
    <x v="5"/>
    <x v="4"/>
    <n v="399"/>
    <n v="4"/>
    <n v="1596"/>
    <x v="0"/>
    <x v="0"/>
    <x v="2"/>
  </r>
  <r>
    <x v="742"/>
    <x v="0"/>
    <x v="3"/>
    <x v="0"/>
    <n v="199"/>
    <n v="2"/>
    <n v="398"/>
    <x v="0"/>
    <x v="1"/>
    <x v="2"/>
  </r>
  <r>
    <x v="743"/>
    <x v="2"/>
    <x v="4"/>
    <x v="3"/>
    <n v="499"/>
    <n v="8"/>
    <n v="3992"/>
    <x v="0"/>
    <x v="1"/>
    <x v="3"/>
  </r>
  <r>
    <x v="744"/>
    <x v="0"/>
    <x v="0"/>
    <x v="4"/>
    <n v="399"/>
    <n v="6"/>
    <n v="2394"/>
    <x v="0"/>
    <x v="0"/>
    <x v="2"/>
  </r>
  <r>
    <x v="744"/>
    <x v="2"/>
    <x v="0"/>
    <x v="2"/>
    <n v="99"/>
    <n v="7"/>
    <n v="693"/>
    <x v="1"/>
    <x v="0"/>
    <x v="3"/>
  </r>
  <r>
    <x v="745"/>
    <x v="0"/>
    <x v="5"/>
    <x v="2"/>
    <n v="99"/>
    <n v="5"/>
    <n v="495"/>
    <x v="0"/>
    <x v="1"/>
    <x v="2"/>
  </r>
  <r>
    <x v="745"/>
    <x v="2"/>
    <x v="2"/>
    <x v="0"/>
    <n v="199"/>
    <n v="9"/>
    <n v="1791"/>
    <x v="1"/>
    <x v="0"/>
    <x v="2"/>
  </r>
  <r>
    <x v="746"/>
    <x v="0"/>
    <x v="5"/>
    <x v="4"/>
    <n v="399"/>
    <n v="9"/>
    <n v="3591"/>
    <x v="0"/>
    <x v="0"/>
    <x v="2"/>
  </r>
  <r>
    <x v="746"/>
    <x v="1"/>
    <x v="3"/>
    <x v="4"/>
    <n v="399"/>
    <n v="3"/>
    <n v="1197"/>
    <x v="1"/>
    <x v="0"/>
    <x v="0"/>
  </r>
  <r>
    <x v="746"/>
    <x v="1"/>
    <x v="6"/>
    <x v="1"/>
    <n v="299"/>
    <n v="10"/>
    <n v="2990"/>
    <x v="0"/>
    <x v="1"/>
    <x v="0"/>
  </r>
  <r>
    <x v="746"/>
    <x v="1"/>
    <x v="5"/>
    <x v="2"/>
    <n v="99"/>
    <n v="3"/>
    <n v="297"/>
    <x v="0"/>
    <x v="0"/>
    <x v="3"/>
  </r>
  <r>
    <x v="746"/>
    <x v="2"/>
    <x v="3"/>
    <x v="0"/>
    <n v="199"/>
    <n v="9"/>
    <n v="1791"/>
    <x v="0"/>
    <x v="0"/>
    <x v="3"/>
  </r>
  <r>
    <x v="746"/>
    <x v="2"/>
    <x v="3"/>
    <x v="0"/>
    <n v="199"/>
    <n v="2"/>
    <n v="398"/>
    <x v="0"/>
    <x v="0"/>
    <x v="1"/>
  </r>
  <r>
    <x v="746"/>
    <x v="2"/>
    <x v="2"/>
    <x v="0"/>
    <n v="199"/>
    <n v="5"/>
    <n v="995"/>
    <x v="0"/>
    <x v="0"/>
    <x v="0"/>
  </r>
  <r>
    <x v="746"/>
    <x v="0"/>
    <x v="6"/>
    <x v="1"/>
    <n v="299"/>
    <n v="8"/>
    <n v="2392"/>
    <x v="0"/>
    <x v="0"/>
    <x v="0"/>
  </r>
  <r>
    <x v="746"/>
    <x v="0"/>
    <x v="2"/>
    <x v="4"/>
    <n v="399"/>
    <n v="5"/>
    <n v="1995"/>
    <x v="1"/>
    <x v="0"/>
    <x v="2"/>
  </r>
  <r>
    <x v="746"/>
    <x v="0"/>
    <x v="3"/>
    <x v="3"/>
    <n v="499"/>
    <n v="2"/>
    <n v="998"/>
    <x v="0"/>
    <x v="0"/>
    <x v="3"/>
  </r>
  <r>
    <x v="746"/>
    <x v="0"/>
    <x v="0"/>
    <x v="2"/>
    <n v="99"/>
    <n v="10"/>
    <n v="990"/>
    <x v="1"/>
    <x v="0"/>
    <x v="0"/>
  </r>
  <r>
    <x v="746"/>
    <x v="2"/>
    <x v="5"/>
    <x v="2"/>
    <n v="99"/>
    <n v="5"/>
    <n v="495"/>
    <x v="0"/>
    <x v="0"/>
    <x v="0"/>
  </r>
  <r>
    <x v="746"/>
    <x v="1"/>
    <x v="6"/>
    <x v="2"/>
    <n v="99"/>
    <n v="4"/>
    <n v="396"/>
    <x v="0"/>
    <x v="0"/>
    <x v="2"/>
  </r>
  <r>
    <x v="746"/>
    <x v="1"/>
    <x v="2"/>
    <x v="1"/>
    <n v="299"/>
    <n v="2"/>
    <n v="598"/>
    <x v="0"/>
    <x v="0"/>
    <x v="2"/>
  </r>
  <r>
    <x v="746"/>
    <x v="1"/>
    <x v="3"/>
    <x v="3"/>
    <n v="499"/>
    <n v="4"/>
    <n v="1996"/>
    <x v="0"/>
    <x v="1"/>
    <x v="2"/>
  </r>
  <r>
    <x v="746"/>
    <x v="0"/>
    <x v="2"/>
    <x v="0"/>
    <n v="199"/>
    <n v="1"/>
    <n v="199"/>
    <x v="0"/>
    <x v="0"/>
    <x v="0"/>
  </r>
  <r>
    <x v="747"/>
    <x v="0"/>
    <x v="0"/>
    <x v="4"/>
    <n v="399"/>
    <n v="7"/>
    <n v="2793"/>
    <x v="0"/>
    <x v="0"/>
    <x v="1"/>
  </r>
  <r>
    <x v="747"/>
    <x v="1"/>
    <x v="6"/>
    <x v="3"/>
    <n v="499"/>
    <n v="2"/>
    <n v="998"/>
    <x v="1"/>
    <x v="0"/>
    <x v="2"/>
  </r>
  <r>
    <x v="748"/>
    <x v="0"/>
    <x v="2"/>
    <x v="3"/>
    <n v="499"/>
    <n v="6"/>
    <n v="2994"/>
    <x v="0"/>
    <x v="0"/>
    <x v="2"/>
  </r>
  <r>
    <x v="748"/>
    <x v="0"/>
    <x v="1"/>
    <x v="0"/>
    <n v="199"/>
    <n v="6"/>
    <n v="1194"/>
    <x v="0"/>
    <x v="0"/>
    <x v="2"/>
  </r>
  <r>
    <x v="748"/>
    <x v="2"/>
    <x v="1"/>
    <x v="0"/>
    <n v="199"/>
    <n v="3"/>
    <n v="597"/>
    <x v="0"/>
    <x v="0"/>
    <x v="2"/>
  </r>
  <r>
    <x v="748"/>
    <x v="2"/>
    <x v="0"/>
    <x v="0"/>
    <n v="199"/>
    <n v="10"/>
    <n v="1990"/>
    <x v="0"/>
    <x v="0"/>
    <x v="2"/>
  </r>
  <r>
    <x v="748"/>
    <x v="2"/>
    <x v="1"/>
    <x v="4"/>
    <n v="399"/>
    <n v="5"/>
    <n v="1995"/>
    <x v="1"/>
    <x v="0"/>
    <x v="2"/>
  </r>
  <r>
    <x v="748"/>
    <x v="1"/>
    <x v="5"/>
    <x v="4"/>
    <n v="399"/>
    <n v="10"/>
    <n v="3990"/>
    <x v="0"/>
    <x v="0"/>
    <x v="0"/>
  </r>
  <r>
    <x v="748"/>
    <x v="2"/>
    <x v="2"/>
    <x v="0"/>
    <n v="199"/>
    <n v="10"/>
    <n v="1990"/>
    <x v="0"/>
    <x v="0"/>
    <x v="2"/>
  </r>
  <r>
    <x v="748"/>
    <x v="0"/>
    <x v="2"/>
    <x v="4"/>
    <n v="399"/>
    <n v="6"/>
    <n v="2394"/>
    <x v="1"/>
    <x v="0"/>
    <x v="1"/>
  </r>
  <r>
    <x v="748"/>
    <x v="2"/>
    <x v="4"/>
    <x v="2"/>
    <n v="99"/>
    <n v="10"/>
    <n v="990"/>
    <x v="1"/>
    <x v="0"/>
    <x v="2"/>
  </r>
  <r>
    <x v="748"/>
    <x v="0"/>
    <x v="6"/>
    <x v="4"/>
    <n v="399"/>
    <n v="10"/>
    <n v="3990"/>
    <x v="1"/>
    <x v="0"/>
    <x v="0"/>
  </r>
  <r>
    <x v="748"/>
    <x v="1"/>
    <x v="0"/>
    <x v="1"/>
    <n v="299"/>
    <n v="8"/>
    <n v="2392"/>
    <x v="0"/>
    <x v="0"/>
    <x v="0"/>
  </r>
  <r>
    <x v="748"/>
    <x v="2"/>
    <x v="0"/>
    <x v="3"/>
    <n v="499"/>
    <n v="8"/>
    <n v="3992"/>
    <x v="1"/>
    <x v="0"/>
    <x v="3"/>
  </r>
  <r>
    <x v="748"/>
    <x v="1"/>
    <x v="4"/>
    <x v="1"/>
    <n v="299"/>
    <n v="10"/>
    <n v="2990"/>
    <x v="0"/>
    <x v="0"/>
    <x v="3"/>
  </r>
  <r>
    <x v="748"/>
    <x v="1"/>
    <x v="0"/>
    <x v="1"/>
    <n v="299"/>
    <n v="7"/>
    <n v="2093"/>
    <x v="0"/>
    <x v="0"/>
    <x v="1"/>
  </r>
  <r>
    <x v="748"/>
    <x v="0"/>
    <x v="1"/>
    <x v="3"/>
    <n v="499"/>
    <n v="5"/>
    <n v="2495"/>
    <x v="0"/>
    <x v="0"/>
    <x v="2"/>
  </r>
  <r>
    <x v="748"/>
    <x v="0"/>
    <x v="1"/>
    <x v="4"/>
    <n v="399"/>
    <n v="6"/>
    <n v="2394"/>
    <x v="0"/>
    <x v="0"/>
    <x v="2"/>
  </r>
  <r>
    <x v="748"/>
    <x v="2"/>
    <x v="0"/>
    <x v="3"/>
    <n v="499"/>
    <n v="4"/>
    <n v="1996"/>
    <x v="1"/>
    <x v="0"/>
    <x v="2"/>
  </r>
  <r>
    <x v="748"/>
    <x v="1"/>
    <x v="0"/>
    <x v="2"/>
    <n v="99"/>
    <n v="9"/>
    <n v="891"/>
    <x v="1"/>
    <x v="0"/>
    <x v="2"/>
  </r>
  <r>
    <x v="749"/>
    <x v="0"/>
    <x v="0"/>
    <x v="0"/>
    <n v="199"/>
    <n v="1"/>
    <n v="199"/>
    <x v="0"/>
    <x v="0"/>
    <x v="3"/>
  </r>
  <r>
    <x v="749"/>
    <x v="0"/>
    <x v="4"/>
    <x v="0"/>
    <n v="199"/>
    <n v="9"/>
    <n v="1791"/>
    <x v="0"/>
    <x v="0"/>
    <x v="1"/>
  </r>
  <r>
    <x v="749"/>
    <x v="1"/>
    <x v="1"/>
    <x v="2"/>
    <n v="99"/>
    <n v="2"/>
    <n v="198"/>
    <x v="0"/>
    <x v="0"/>
    <x v="2"/>
  </r>
  <r>
    <x v="749"/>
    <x v="0"/>
    <x v="0"/>
    <x v="1"/>
    <n v="299"/>
    <n v="5"/>
    <n v="1495"/>
    <x v="0"/>
    <x v="0"/>
    <x v="2"/>
  </r>
  <r>
    <x v="749"/>
    <x v="1"/>
    <x v="4"/>
    <x v="4"/>
    <n v="399"/>
    <n v="5"/>
    <n v="1995"/>
    <x v="0"/>
    <x v="0"/>
    <x v="0"/>
  </r>
  <r>
    <x v="749"/>
    <x v="1"/>
    <x v="5"/>
    <x v="0"/>
    <n v="199"/>
    <n v="6"/>
    <n v="1194"/>
    <x v="0"/>
    <x v="1"/>
    <x v="2"/>
  </r>
  <r>
    <x v="750"/>
    <x v="1"/>
    <x v="3"/>
    <x v="0"/>
    <n v="199"/>
    <n v="2"/>
    <n v="398"/>
    <x v="1"/>
    <x v="0"/>
    <x v="1"/>
  </r>
  <r>
    <x v="750"/>
    <x v="2"/>
    <x v="4"/>
    <x v="4"/>
    <n v="399"/>
    <n v="5"/>
    <n v="1995"/>
    <x v="0"/>
    <x v="0"/>
    <x v="4"/>
  </r>
  <r>
    <x v="750"/>
    <x v="2"/>
    <x v="3"/>
    <x v="3"/>
    <n v="499"/>
    <n v="6"/>
    <n v="2994"/>
    <x v="0"/>
    <x v="0"/>
    <x v="2"/>
  </r>
  <r>
    <x v="750"/>
    <x v="2"/>
    <x v="0"/>
    <x v="4"/>
    <n v="399"/>
    <n v="6"/>
    <n v="2394"/>
    <x v="0"/>
    <x v="0"/>
    <x v="2"/>
  </r>
  <r>
    <x v="751"/>
    <x v="0"/>
    <x v="1"/>
    <x v="3"/>
    <n v="499"/>
    <n v="4"/>
    <n v="1996"/>
    <x v="1"/>
    <x v="0"/>
    <x v="2"/>
  </r>
  <r>
    <x v="751"/>
    <x v="1"/>
    <x v="2"/>
    <x v="4"/>
    <n v="399"/>
    <n v="7"/>
    <n v="2793"/>
    <x v="0"/>
    <x v="0"/>
    <x v="0"/>
  </r>
  <r>
    <x v="751"/>
    <x v="0"/>
    <x v="0"/>
    <x v="2"/>
    <n v="99"/>
    <n v="3"/>
    <n v="297"/>
    <x v="1"/>
    <x v="0"/>
    <x v="0"/>
  </r>
  <r>
    <x v="751"/>
    <x v="0"/>
    <x v="3"/>
    <x v="3"/>
    <n v="499"/>
    <n v="7"/>
    <n v="3493"/>
    <x v="0"/>
    <x v="0"/>
    <x v="2"/>
  </r>
  <r>
    <x v="752"/>
    <x v="2"/>
    <x v="6"/>
    <x v="2"/>
    <n v="99"/>
    <n v="6"/>
    <n v="594"/>
    <x v="0"/>
    <x v="0"/>
    <x v="2"/>
  </r>
  <r>
    <x v="752"/>
    <x v="0"/>
    <x v="5"/>
    <x v="2"/>
    <n v="99"/>
    <n v="10"/>
    <n v="990"/>
    <x v="0"/>
    <x v="0"/>
    <x v="3"/>
  </r>
  <r>
    <x v="752"/>
    <x v="2"/>
    <x v="2"/>
    <x v="3"/>
    <n v="499"/>
    <n v="5"/>
    <n v="2495"/>
    <x v="0"/>
    <x v="0"/>
    <x v="2"/>
  </r>
  <r>
    <x v="753"/>
    <x v="0"/>
    <x v="1"/>
    <x v="3"/>
    <n v="499"/>
    <n v="10"/>
    <n v="4990"/>
    <x v="0"/>
    <x v="0"/>
    <x v="0"/>
  </r>
  <r>
    <x v="753"/>
    <x v="2"/>
    <x v="4"/>
    <x v="2"/>
    <n v="99"/>
    <n v="7"/>
    <n v="693"/>
    <x v="1"/>
    <x v="0"/>
    <x v="3"/>
  </r>
  <r>
    <x v="753"/>
    <x v="0"/>
    <x v="5"/>
    <x v="0"/>
    <n v="199"/>
    <n v="4"/>
    <n v="796"/>
    <x v="0"/>
    <x v="1"/>
    <x v="1"/>
  </r>
  <r>
    <x v="754"/>
    <x v="1"/>
    <x v="0"/>
    <x v="4"/>
    <n v="399"/>
    <n v="1"/>
    <n v="399"/>
    <x v="1"/>
    <x v="0"/>
    <x v="0"/>
  </r>
  <r>
    <x v="755"/>
    <x v="1"/>
    <x v="6"/>
    <x v="4"/>
    <n v="399"/>
    <n v="3"/>
    <n v="1197"/>
    <x v="1"/>
    <x v="0"/>
    <x v="2"/>
  </r>
  <r>
    <x v="755"/>
    <x v="0"/>
    <x v="2"/>
    <x v="1"/>
    <n v="299"/>
    <n v="7"/>
    <n v="2093"/>
    <x v="0"/>
    <x v="0"/>
    <x v="0"/>
  </r>
  <r>
    <x v="755"/>
    <x v="1"/>
    <x v="0"/>
    <x v="1"/>
    <n v="299"/>
    <n v="8"/>
    <n v="2392"/>
    <x v="0"/>
    <x v="1"/>
    <x v="2"/>
  </r>
  <r>
    <x v="756"/>
    <x v="1"/>
    <x v="0"/>
    <x v="1"/>
    <n v="299"/>
    <n v="10"/>
    <n v="2990"/>
    <x v="0"/>
    <x v="0"/>
    <x v="2"/>
  </r>
  <r>
    <x v="757"/>
    <x v="0"/>
    <x v="2"/>
    <x v="1"/>
    <n v="299"/>
    <n v="5"/>
    <n v="1495"/>
    <x v="1"/>
    <x v="0"/>
    <x v="3"/>
  </r>
  <r>
    <x v="758"/>
    <x v="1"/>
    <x v="6"/>
    <x v="2"/>
    <n v="99"/>
    <n v="5"/>
    <n v="495"/>
    <x v="0"/>
    <x v="0"/>
    <x v="2"/>
  </r>
  <r>
    <x v="758"/>
    <x v="0"/>
    <x v="6"/>
    <x v="2"/>
    <n v="99"/>
    <n v="10"/>
    <n v="990"/>
    <x v="0"/>
    <x v="0"/>
    <x v="2"/>
  </r>
  <r>
    <x v="758"/>
    <x v="0"/>
    <x v="5"/>
    <x v="2"/>
    <n v="99"/>
    <n v="1"/>
    <n v="99"/>
    <x v="1"/>
    <x v="0"/>
    <x v="4"/>
  </r>
  <r>
    <x v="758"/>
    <x v="2"/>
    <x v="3"/>
    <x v="4"/>
    <n v="399"/>
    <n v="5"/>
    <n v="1995"/>
    <x v="0"/>
    <x v="0"/>
    <x v="2"/>
  </r>
  <r>
    <x v="758"/>
    <x v="2"/>
    <x v="3"/>
    <x v="3"/>
    <n v="499"/>
    <n v="9"/>
    <n v="4491"/>
    <x v="1"/>
    <x v="1"/>
    <x v="2"/>
  </r>
  <r>
    <x v="758"/>
    <x v="2"/>
    <x v="4"/>
    <x v="1"/>
    <n v="299"/>
    <n v="10"/>
    <n v="2990"/>
    <x v="0"/>
    <x v="1"/>
    <x v="3"/>
  </r>
  <r>
    <x v="758"/>
    <x v="0"/>
    <x v="2"/>
    <x v="2"/>
    <n v="99"/>
    <n v="4"/>
    <n v="396"/>
    <x v="0"/>
    <x v="0"/>
    <x v="1"/>
  </r>
  <r>
    <x v="758"/>
    <x v="1"/>
    <x v="3"/>
    <x v="3"/>
    <n v="499"/>
    <n v="2"/>
    <n v="998"/>
    <x v="0"/>
    <x v="0"/>
    <x v="1"/>
  </r>
  <r>
    <x v="758"/>
    <x v="2"/>
    <x v="4"/>
    <x v="1"/>
    <n v="299"/>
    <n v="10"/>
    <n v="2990"/>
    <x v="1"/>
    <x v="0"/>
    <x v="0"/>
  </r>
  <r>
    <x v="758"/>
    <x v="0"/>
    <x v="2"/>
    <x v="0"/>
    <n v="199"/>
    <n v="7"/>
    <n v="1393"/>
    <x v="0"/>
    <x v="0"/>
    <x v="3"/>
  </r>
  <r>
    <x v="758"/>
    <x v="2"/>
    <x v="3"/>
    <x v="0"/>
    <n v="199"/>
    <n v="6"/>
    <n v="1194"/>
    <x v="0"/>
    <x v="1"/>
    <x v="0"/>
  </r>
  <r>
    <x v="758"/>
    <x v="2"/>
    <x v="2"/>
    <x v="3"/>
    <n v="499"/>
    <n v="6"/>
    <n v="2994"/>
    <x v="0"/>
    <x v="0"/>
    <x v="3"/>
  </r>
  <r>
    <x v="758"/>
    <x v="0"/>
    <x v="1"/>
    <x v="0"/>
    <n v="199"/>
    <n v="5"/>
    <n v="995"/>
    <x v="0"/>
    <x v="0"/>
    <x v="0"/>
  </r>
  <r>
    <x v="758"/>
    <x v="2"/>
    <x v="3"/>
    <x v="4"/>
    <n v="399"/>
    <n v="10"/>
    <n v="3990"/>
    <x v="0"/>
    <x v="0"/>
    <x v="3"/>
  </r>
  <r>
    <x v="758"/>
    <x v="1"/>
    <x v="6"/>
    <x v="2"/>
    <n v="99"/>
    <n v="9"/>
    <n v="891"/>
    <x v="0"/>
    <x v="0"/>
    <x v="1"/>
  </r>
  <r>
    <x v="758"/>
    <x v="0"/>
    <x v="0"/>
    <x v="3"/>
    <n v="499"/>
    <n v="5"/>
    <n v="2495"/>
    <x v="0"/>
    <x v="0"/>
    <x v="2"/>
  </r>
  <r>
    <x v="758"/>
    <x v="2"/>
    <x v="5"/>
    <x v="1"/>
    <n v="299"/>
    <n v="4"/>
    <n v="1196"/>
    <x v="0"/>
    <x v="0"/>
    <x v="0"/>
  </r>
  <r>
    <x v="759"/>
    <x v="2"/>
    <x v="4"/>
    <x v="1"/>
    <n v="299"/>
    <n v="7"/>
    <n v="2093"/>
    <x v="0"/>
    <x v="0"/>
    <x v="0"/>
  </r>
  <r>
    <x v="760"/>
    <x v="2"/>
    <x v="0"/>
    <x v="4"/>
    <n v="399"/>
    <n v="9"/>
    <n v="3591"/>
    <x v="1"/>
    <x v="0"/>
    <x v="3"/>
  </r>
  <r>
    <x v="760"/>
    <x v="2"/>
    <x v="4"/>
    <x v="3"/>
    <n v="499"/>
    <n v="8"/>
    <n v="3992"/>
    <x v="0"/>
    <x v="0"/>
    <x v="2"/>
  </r>
  <r>
    <x v="760"/>
    <x v="0"/>
    <x v="3"/>
    <x v="4"/>
    <n v="399"/>
    <n v="6"/>
    <n v="2394"/>
    <x v="1"/>
    <x v="0"/>
    <x v="0"/>
  </r>
  <r>
    <x v="760"/>
    <x v="2"/>
    <x v="4"/>
    <x v="4"/>
    <n v="399"/>
    <n v="9"/>
    <n v="3591"/>
    <x v="1"/>
    <x v="0"/>
    <x v="3"/>
  </r>
  <r>
    <x v="760"/>
    <x v="1"/>
    <x v="5"/>
    <x v="3"/>
    <n v="499"/>
    <n v="7"/>
    <n v="3493"/>
    <x v="0"/>
    <x v="0"/>
    <x v="0"/>
  </r>
  <r>
    <x v="760"/>
    <x v="1"/>
    <x v="1"/>
    <x v="4"/>
    <n v="399"/>
    <n v="5"/>
    <n v="1995"/>
    <x v="0"/>
    <x v="1"/>
    <x v="0"/>
  </r>
  <r>
    <x v="760"/>
    <x v="1"/>
    <x v="4"/>
    <x v="1"/>
    <n v="299"/>
    <n v="10"/>
    <n v="2990"/>
    <x v="0"/>
    <x v="0"/>
    <x v="0"/>
  </r>
  <r>
    <x v="760"/>
    <x v="2"/>
    <x v="2"/>
    <x v="1"/>
    <n v="299"/>
    <n v="4"/>
    <n v="1196"/>
    <x v="0"/>
    <x v="0"/>
    <x v="3"/>
  </r>
  <r>
    <x v="760"/>
    <x v="1"/>
    <x v="3"/>
    <x v="4"/>
    <n v="399"/>
    <n v="2"/>
    <n v="798"/>
    <x v="0"/>
    <x v="0"/>
    <x v="2"/>
  </r>
  <r>
    <x v="760"/>
    <x v="2"/>
    <x v="1"/>
    <x v="2"/>
    <n v="99"/>
    <n v="5"/>
    <n v="495"/>
    <x v="0"/>
    <x v="0"/>
    <x v="0"/>
  </r>
  <r>
    <x v="760"/>
    <x v="0"/>
    <x v="5"/>
    <x v="2"/>
    <n v="99"/>
    <n v="5"/>
    <n v="495"/>
    <x v="0"/>
    <x v="0"/>
    <x v="0"/>
  </r>
  <r>
    <x v="760"/>
    <x v="1"/>
    <x v="1"/>
    <x v="4"/>
    <n v="399"/>
    <n v="1"/>
    <n v="399"/>
    <x v="1"/>
    <x v="1"/>
    <x v="2"/>
  </r>
  <r>
    <x v="760"/>
    <x v="0"/>
    <x v="5"/>
    <x v="2"/>
    <n v="99"/>
    <n v="2"/>
    <n v="198"/>
    <x v="0"/>
    <x v="0"/>
    <x v="0"/>
  </r>
  <r>
    <x v="760"/>
    <x v="2"/>
    <x v="6"/>
    <x v="2"/>
    <n v="99"/>
    <n v="6"/>
    <n v="594"/>
    <x v="0"/>
    <x v="0"/>
    <x v="3"/>
  </r>
  <r>
    <x v="760"/>
    <x v="1"/>
    <x v="4"/>
    <x v="0"/>
    <n v="199"/>
    <n v="10"/>
    <n v="1990"/>
    <x v="0"/>
    <x v="1"/>
    <x v="4"/>
  </r>
  <r>
    <x v="761"/>
    <x v="0"/>
    <x v="4"/>
    <x v="1"/>
    <n v="299"/>
    <n v="9"/>
    <n v="2691"/>
    <x v="0"/>
    <x v="0"/>
    <x v="1"/>
  </r>
  <r>
    <x v="761"/>
    <x v="2"/>
    <x v="2"/>
    <x v="1"/>
    <n v="299"/>
    <n v="7"/>
    <n v="2093"/>
    <x v="0"/>
    <x v="0"/>
    <x v="3"/>
  </r>
  <r>
    <x v="761"/>
    <x v="2"/>
    <x v="2"/>
    <x v="2"/>
    <n v="99"/>
    <n v="8"/>
    <n v="792"/>
    <x v="1"/>
    <x v="0"/>
    <x v="2"/>
  </r>
  <r>
    <x v="761"/>
    <x v="2"/>
    <x v="2"/>
    <x v="0"/>
    <n v="199"/>
    <n v="5"/>
    <n v="995"/>
    <x v="1"/>
    <x v="0"/>
    <x v="3"/>
  </r>
  <r>
    <x v="761"/>
    <x v="1"/>
    <x v="4"/>
    <x v="3"/>
    <n v="499"/>
    <n v="7"/>
    <n v="3493"/>
    <x v="0"/>
    <x v="0"/>
    <x v="2"/>
  </r>
  <r>
    <x v="761"/>
    <x v="1"/>
    <x v="2"/>
    <x v="0"/>
    <n v="199"/>
    <n v="6"/>
    <n v="1194"/>
    <x v="1"/>
    <x v="0"/>
    <x v="3"/>
  </r>
  <r>
    <x v="761"/>
    <x v="0"/>
    <x v="1"/>
    <x v="2"/>
    <n v="99"/>
    <n v="10"/>
    <n v="990"/>
    <x v="0"/>
    <x v="0"/>
    <x v="3"/>
  </r>
  <r>
    <x v="762"/>
    <x v="2"/>
    <x v="1"/>
    <x v="2"/>
    <n v="99"/>
    <n v="7"/>
    <n v="693"/>
    <x v="0"/>
    <x v="0"/>
    <x v="2"/>
  </r>
  <r>
    <x v="762"/>
    <x v="1"/>
    <x v="5"/>
    <x v="4"/>
    <n v="399"/>
    <n v="4"/>
    <n v="1596"/>
    <x v="0"/>
    <x v="0"/>
    <x v="4"/>
  </r>
  <r>
    <x v="762"/>
    <x v="2"/>
    <x v="5"/>
    <x v="4"/>
    <n v="399"/>
    <n v="7"/>
    <n v="2793"/>
    <x v="1"/>
    <x v="0"/>
    <x v="3"/>
  </r>
  <r>
    <x v="762"/>
    <x v="0"/>
    <x v="2"/>
    <x v="4"/>
    <n v="399"/>
    <n v="10"/>
    <n v="3990"/>
    <x v="0"/>
    <x v="0"/>
    <x v="2"/>
  </r>
  <r>
    <x v="762"/>
    <x v="1"/>
    <x v="0"/>
    <x v="2"/>
    <n v="99"/>
    <n v="7"/>
    <n v="693"/>
    <x v="0"/>
    <x v="0"/>
    <x v="1"/>
  </r>
  <r>
    <x v="763"/>
    <x v="0"/>
    <x v="6"/>
    <x v="2"/>
    <n v="99"/>
    <n v="10"/>
    <n v="990"/>
    <x v="0"/>
    <x v="0"/>
    <x v="2"/>
  </r>
  <r>
    <x v="763"/>
    <x v="0"/>
    <x v="1"/>
    <x v="2"/>
    <n v="99"/>
    <n v="1"/>
    <n v="99"/>
    <x v="0"/>
    <x v="0"/>
    <x v="4"/>
  </r>
  <r>
    <x v="763"/>
    <x v="2"/>
    <x v="4"/>
    <x v="3"/>
    <n v="499"/>
    <n v="9"/>
    <n v="4491"/>
    <x v="0"/>
    <x v="0"/>
    <x v="2"/>
  </r>
  <r>
    <x v="763"/>
    <x v="2"/>
    <x v="2"/>
    <x v="3"/>
    <n v="499"/>
    <n v="4"/>
    <n v="1996"/>
    <x v="0"/>
    <x v="0"/>
    <x v="0"/>
  </r>
  <r>
    <x v="763"/>
    <x v="1"/>
    <x v="2"/>
    <x v="4"/>
    <n v="399"/>
    <n v="3"/>
    <n v="1197"/>
    <x v="1"/>
    <x v="0"/>
    <x v="0"/>
  </r>
  <r>
    <x v="763"/>
    <x v="1"/>
    <x v="3"/>
    <x v="1"/>
    <n v="299"/>
    <n v="5"/>
    <n v="1495"/>
    <x v="0"/>
    <x v="0"/>
    <x v="4"/>
  </r>
  <r>
    <x v="763"/>
    <x v="0"/>
    <x v="3"/>
    <x v="2"/>
    <n v="99"/>
    <n v="4"/>
    <n v="396"/>
    <x v="0"/>
    <x v="0"/>
    <x v="2"/>
  </r>
  <r>
    <x v="764"/>
    <x v="1"/>
    <x v="2"/>
    <x v="0"/>
    <n v="199"/>
    <n v="6"/>
    <n v="1194"/>
    <x v="0"/>
    <x v="0"/>
    <x v="2"/>
  </r>
  <r>
    <x v="765"/>
    <x v="0"/>
    <x v="3"/>
    <x v="3"/>
    <n v="499"/>
    <n v="3"/>
    <n v="1497"/>
    <x v="1"/>
    <x v="1"/>
    <x v="2"/>
  </r>
  <r>
    <x v="765"/>
    <x v="0"/>
    <x v="1"/>
    <x v="0"/>
    <n v="199"/>
    <n v="10"/>
    <n v="1990"/>
    <x v="0"/>
    <x v="0"/>
    <x v="0"/>
  </r>
  <r>
    <x v="765"/>
    <x v="1"/>
    <x v="3"/>
    <x v="1"/>
    <n v="299"/>
    <n v="6"/>
    <n v="1794"/>
    <x v="0"/>
    <x v="0"/>
    <x v="4"/>
  </r>
  <r>
    <x v="766"/>
    <x v="2"/>
    <x v="1"/>
    <x v="4"/>
    <n v="399"/>
    <n v="2"/>
    <n v="798"/>
    <x v="0"/>
    <x v="0"/>
    <x v="1"/>
  </r>
  <r>
    <x v="766"/>
    <x v="2"/>
    <x v="0"/>
    <x v="1"/>
    <n v="299"/>
    <n v="9"/>
    <n v="2691"/>
    <x v="0"/>
    <x v="0"/>
    <x v="2"/>
  </r>
  <r>
    <x v="766"/>
    <x v="0"/>
    <x v="2"/>
    <x v="0"/>
    <n v="199"/>
    <n v="3"/>
    <n v="597"/>
    <x v="0"/>
    <x v="0"/>
    <x v="0"/>
  </r>
  <r>
    <x v="767"/>
    <x v="1"/>
    <x v="0"/>
    <x v="1"/>
    <n v="299"/>
    <n v="2"/>
    <n v="598"/>
    <x v="0"/>
    <x v="0"/>
    <x v="2"/>
  </r>
  <r>
    <x v="767"/>
    <x v="0"/>
    <x v="1"/>
    <x v="3"/>
    <n v="499"/>
    <n v="3"/>
    <n v="1497"/>
    <x v="0"/>
    <x v="0"/>
    <x v="2"/>
  </r>
  <r>
    <x v="768"/>
    <x v="0"/>
    <x v="6"/>
    <x v="0"/>
    <n v="199"/>
    <n v="8"/>
    <n v="1592"/>
    <x v="0"/>
    <x v="0"/>
    <x v="3"/>
  </r>
  <r>
    <x v="769"/>
    <x v="1"/>
    <x v="3"/>
    <x v="0"/>
    <n v="199"/>
    <n v="5"/>
    <n v="995"/>
    <x v="0"/>
    <x v="0"/>
    <x v="2"/>
  </r>
  <r>
    <x v="770"/>
    <x v="1"/>
    <x v="2"/>
    <x v="2"/>
    <n v="99"/>
    <n v="3"/>
    <n v="297"/>
    <x v="0"/>
    <x v="0"/>
    <x v="2"/>
  </r>
  <r>
    <x v="771"/>
    <x v="0"/>
    <x v="0"/>
    <x v="3"/>
    <n v="499"/>
    <n v="5"/>
    <n v="2495"/>
    <x v="0"/>
    <x v="0"/>
    <x v="2"/>
  </r>
  <r>
    <x v="771"/>
    <x v="1"/>
    <x v="1"/>
    <x v="0"/>
    <n v="199"/>
    <n v="2"/>
    <n v="398"/>
    <x v="0"/>
    <x v="1"/>
    <x v="2"/>
  </r>
  <r>
    <x v="771"/>
    <x v="2"/>
    <x v="1"/>
    <x v="2"/>
    <n v="99"/>
    <n v="3"/>
    <n v="297"/>
    <x v="0"/>
    <x v="0"/>
    <x v="0"/>
  </r>
  <r>
    <x v="771"/>
    <x v="0"/>
    <x v="6"/>
    <x v="0"/>
    <n v="199"/>
    <n v="7"/>
    <n v="1393"/>
    <x v="0"/>
    <x v="0"/>
    <x v="2"/>
  </r>
  <r>
    <x v="771"/>
    <x v="0"/>
    <x v="3"/>
    <x v="2"/>
    <n v="99"/>
    <n v="10"/>
    <n v="990"/>
    <x v="1"/>
    <x v="0"/>
    <x v="2"/>
  </r>
  <r>
    <x v="771"/>
    <x v="0"/>
    <x v="5"/>
    <x v="2"/>
    <n v="99"/>
    <n v="8"/>
    <n v="792"/>
    <x v="0"/>
    <x v="0"/>
    <x v="3"/>
  </r>
  <r>
    <x v="771"/>
    <x v="0"/>
    <x v="2"/>
    <x v="0"/>
    <n v="199"/>
    <n v="8"/>
    <n v="1592"/>
    <x v="1"/>
    <x v="0"/>
    <x v="1"/>
  </r>
  <r>
    <x v="771"/>
    <x v="0"/>
    <x v="1"/>
    <x v="3"/>
    <n v="499"/>
    <n v="3"/>
    <n v="1497"/>
    <x v="0"/>
    <x v="1"/>
    <x v="2"/>
  </r>
  <r>
    <x v="772"/>
    <x v="1"/>
    <x v="2"/>
    <x v="3"/>
    <n v="499"/>
    <n v="5"/>
    <n v="2495"/>
    <x v="0"/>
    <x v="0"/>
    <x v="4"/>
  </r>
  <r>
    <x v="772"/>
    <x v="2"/>
    <x v="5"/>
    <x v="0"/>
    <n v="199"/>
    <n v="7"/>
    <n v="1393"/>
    <x v="1"/>
    <x v="0"/>
    <x v="1"/>
  </r>
  <r>
    <x v="772"/>
    <x v="1"/>
    <x v="5"/>
    <x v="4"/>
    <n v="399"/>
    <n v="9"/>
    <n v="3591"/>
    <x v="1"/>
    <x v="0"/>
    <x v="2"/>
  </r>
  <r>
    <x v="773"/>
    <x v="2"/>
    <x v="4"/>
    <x v="1"/>
    <n v="299"/>
    <n v="10"/>
    <n v="2990"/>
    <x v="0"/>
    <x v="0"/>
    <x v="3"/>
  </r>
  <r>
    <x v="773"/>
    <x v="2"/>
    <x v="1"/>
    <x v="0"/>
    <n v="199"/>
    <n v="10"/>
    <n v="1990"/>
    <x v="0"/>
    <x v="0"/>
    <x v="0"/>
  </r>
  <r>
    <x v="774"/>
    <x v="2"/>
    <x v="6"/>
    <x v="1"/>
    <n v="299"/>
    <n v="6"/>
    <n v="1794"/>
    <x v="0"/>
    <x v="0"/>
    <x v="1"/>
  </r>
  <r>
    <x v="774"/>
    <x v="1"/>
    <x v="3"/>
    <x v="4"/>
    <n v="399"/>
    <n v="3"/>
    <n v="1197"/>
    <x v="1"/>
    <x v="0"/>
    <x v="0"/>
  </r>
  <r>
    <x v="774"/>
    <x v="2"/>
    <x v="2"/>
    <x v="3"/>
    <n v="499"/>
    <n v="8"/>
    <n v="3992"/>
    <x v="0"/>
    <x v="0"/>
    <x v="0"/>
  </r>
  <r>
    <x v="774"/>
    <x v="2"/>
    <x v="4"/>
    <x v="3"/>
    <n v="499"/>
    <n v="4"/>
    <n v="1996"/>
    <x v="0"/>
    <x v="0"/>
    <x v="2"/>
  </r>
  <r>
    <x v="774"/>
    <x v="0"/>
    <x v="2"/>
    <x v="4"/>
    <n v="399"/>
    <n v="5"/>
    <n v="1995"/>
    <x v="0"/>
    <x v="1"/>
    <x v="4"/>
  </r>
  <r>
    <x v="775"/>
    <x v="1"/>
    <x v="1"/>
    <x v="0"/>
    <n v="199"/>
    <n v="2"/>
    <n v="398"/>
    <x v="0"/>
    <x v="0"/>
    <x v="2"/>
  </r>
  <r>
    <x v="775"/>
    <x v="0"/>
    <x v="1"/>
    <x v="0"/>
    <n v="199"/>
    <n v="5"/>
    <n v="995"/>
    <x v="0"/>
    <x v="0"/>
    <x v="0"/>
  </r>
  <r>
    <x v="775"/>
    <x v="0"/>
    <x v="3"/>
    <x v="4"/>
    <n v="399"/>
    <n v="6"/>
    <n v="2394"/>
    <x v="1"/>
    <x v="0"/>
    <x v="3"/>
  </r>
  <r>
    <x v="775"/>
    <x v="1"/>
    <x v="6"/>
    <x v="4"/>
    <n v="399"/>
    <n v="2"/>
    <n v="798"/>
    <x v="1"/>
    <x v="0"/>
    <x v="2"/>
  </r>
  <r>
    <x v="775"/>
    <x v="0"/>
    <x v="5"/>
    <x v="4"/>
    <n v="399"/>
    <n v="2"/>
    <n v="798"/>
    <x v="1"/>
    <x v="0"/>
    <x v="2"/>
  </r>
  <r>
    <x v="775"/>
    <x v="0"/>
    <x v="1"/>
    <x v="2"/>
    <n v="99"/>
    <n v="1"/>
    <n v="99"/>
    <x v="0"/>
    <x v="0"/>
    <x v="3"/>
  </r>
  <r>
    <x v="775"/>
    <x v="2"/>
    <x v="6"/>
    <x v="1"/>
    <n v="299"/>
    <n v="5"/>
    <n v="1495"/>
    <x v="0"/>
    <x v="0"/>
    <x v="0"/>
  </r>
  <r>
    <x v="775"/>
    <x v="2"/>
    <x v="2"/>
    <x v="1"/>
    <n v="299"/>
    <n v="8"/>
    <n v="2392"/>
    <x v="0"/>
    <x v="0"/>
    <x v="4"/>
  </r>
  <r>
    <x v="776"/>
    <x v="2"/>
    <x v="3"/>
    <x v="4"/>
    <n v="399"/>
    <n v="4"/>
    <n v="1596"/>
    <x v="0"/>
    <x v="0"/>
    <x v="0"/>
  </r>
  <r>
    <x v="776"/>
    <x v="1"/>
    <x v="0"/>
    <x v="4"/>
    <n v="399"/>
    <n v="4"/>
    <n v="1596"/>
    <x v="1"/>
    <x v="0"/>
    <x v="3"/>
  </r>
  <r>
    <x v="776"/>
    <x v="2"/>
    <x v="5"/>
    <x v="4"/>
    <n v="399"/>
    <n v="1"/>
    <n v="399"/>
    <x v="1"/>
    <x v="0"/>
    <x v="2"/>
  </r>
  <r>
    <x v="777"/>
    <x v="1"/>
    <x v="2"/>
    <x v="0"/>
    <n v="199"/>
    <n v="1"/>
    <n v="199"/>
    <x v="1"/>
    <x v="0"/>
    <x v="3"/>
  </r>
  <r>
    <x v="777"/>
    <x v="2"/>
    <x v="2"/>
    <x v="0"/>
    <n v="199"/>
    <n v="7"/>
    <n v="1393"/>
    <x v="0"/>
    <x v="0"/>
    <x v="3"/>
  </r>
  <r>
    <x v="778"/>
    <x v="1"/>
    <x v="5"/>
    <x v="1"/>
    <n v="299"/>
    <n v="4"/>
    <n v="1196"/>
    <x v="0"/>
    <x v="0"/>
    <x v="0"/>
  </r>
  <r>
    <x v="779"/>
    <x v="0"/>
    <x v="2"/>
    <x v="0"/>
    <n v="199"/>
    <n v="1"/>
    <n v="199"/>
    <x v="0"/>
    <x v="0"/>
    <x v="3"/>
  </r>
  <r>
    <x v="779"/>
    <x v="2"/>
    <x v="3"/>
    <x v="4"/>
    <n v="399"/>
    <n v="1"/>
    <n v="399"/>
    <x v="0"/>
    <x v="0"/>
    <x v="3"/>
  </r>
  <r>
    <x v="779"/>
    <x v="2"/>
    <x v="3"/>
    <x v="3"/>
    <n v="499"/>
    <n v="10"/>
    <n v="4990"/>
    <x v="1"/>
    <x v="0"/>
    <x v="3"/>
  </r>
  <r>
    <x v="779"/>
    <x v="1"/>
    <x v="4"/>
    <x v="2"/>
    <n v="99"/>
    <n v="10"/>
    <n v="990"/>
    <x v="0"/>
    <x v="0"/>
    <x v="0"/>
  </r>
  <r>
    <x v="779"/>
    <x v="1"/>
    <x v="6"/>
    <x v="2"/>
    <n v="99"/>
    <n v="5"/>
    <n v="495"/>
    <x v="1"/>
    <x v="0"/>
    <x v="3"/>
  </r>
  <r>
    <x v="779"/>
    <x v="0"/>
    <x v="4"/>
    <x v="4"/>
    <n v="399"/>
    <n v="5"/>
    <n v="1995"/>
    <x v="0"/>
    <x v="0"/>
    <x v="4"/>
  </r>
  <r>
    <x v="779"/>
    <x v="0"/>
    <x v="2"/>
    <x v="1"/>
    <n v="299"/>
    <n v="1"/>
    <n v="299"/>
    <x v="0"/>
    <x v="0"/>
    <x v="3"/>
  </r>
  <r>
    <x v="779"/>
    <x v="0"/>
    <x v="3"/>
    <x v="1"/>
    <n v="299"/>
    <n v="1"/>
    <n v="299"/>
    <x v="0"/>
    <x v="0"/>
    <x v="2"/>
  </r>
  <r>
    <x v="779"/>
    <x v="0"/>
    <x v="0"/>
    <x v="4"/>
    <n v="399"/>
    <n v="3"/>
    <n v="1197"/>
    <x v="0"/>
    <x v="0"/>
    <x v="4"/>
  </r>
  <r>
    <x v="779"/>
    <x v="1"/>
    <x v="2"/>
    <x v="2"/>
    <n v="99"/>
    <n v="4"/>
    <n v="396"/>
    <x v="1"/>
    <x v="0"/>
    <x v="1"/>
  </r>
  <r>
    <x v="779"/>
    <x v="2"/>
    <x v="3"/>
    <x v="0"/>
    <n v="199"/>
    <n v="10"/>
    <n v="1990"/>
    <x v="0"/>
    <x v="0"/>
    <x v="4"/>
  </r>
  <r>
    <x v="780"/>
    <x v="2"/>
    <x v="2"/>
    <x v="2"/>
    <n v="99"/>
    <n v="5"/>
    <n v="495"/>
    <x v="0"/>
    <x v="0"/>
    <x v="1"/>
  </r>
  <r>
    <x v="780"/>
    <x v="2"/>
    <x v="3"/>
    <x v="0"/>
    <n v="199"/>
    <n v="3"/>
    <n v="597"/>
    <x v="1"/>
    <x v="0"/>
    <x v="2"/>
  </r>
  <r>
    <x v="780"/>
    <x v="1"/>
    <x v="1"/>
    <x v="3"/>
    <n v="499"/>
    <n v="6"/>
    <n v="2994"/>
    <x v="0"/>
    <x v="0"/>
    <x v="2"/>
  </r>
  <r>
    <x v="780"/>
    <x v="1"/>
    <x v="3"/>
    <x v="1"/>
    <n v="299"/>
    <n v="6"/>
    <n v="1794"/>
    <x v="1"/>
    <x v="0"/>
    <x v="4"/>
  </r>
  <r>
    <x v="780"/>
    <x v="2"/>
    <x v="4"/>
    <x v="4"/>
    <n v="399"/>
    <n v="2"/>
    <n v="798"/>
    <x v="0"/>
    <x v="0"/>
    <x v="3"/>
  </r>
  <r>
    <x v="780"/>
    <x v="1"/>
    <x v="5"/>
    <x v="1"/>
    <n v="299"/>
    <n v="5"/>
    <n v="1495"/>
    <x v="1"/>
    <x v="0"/>
    <x v="2"/>
  </r>
  <r>
    <x v="780"/>
    <x v="0"/>
    <x v="5"/>
    <x v="3"/>
    <n v="499"/>
    <n v="1"/>
    <n v="499"/>
    <x v="1"/>
    <x v="0"/>
    <x v="3"/>
  </r>
  <r>
    <x v="781"/>
    <x v="0"/>
    <x v="0"/>
    <x v="1"/>
    <n v="299"/>
    <n v="8"/>
    <n v="2392"/>
    <x v="1"/>
    <x v="0"/>
    <x v="2"/>
  </r>
  <r>
    <x v="781"/>
    <x v="2"/>
    <x v="1"/>
    <x v="1"/>
    <n v="299"/>
    <n v="1"/>
    <n v="299"/>
    <x v="0"/>
    <x v="0"/>
    <x v="1"/>
  </r>
  <r>
    <x v="781"/>
    <x v="2"/>
    <x v="0"/>
    <x v="4"/>
    <n v="399"/>
    <n v="7"/>
    <n v="2793"/>
    <x v="0"/>
    <x v="0"/>
    <x v="3"/>
  </r>
  <r>
    <x v="781"/>
    <x v="2"/>
    <x v="0"/>
    <x v="2"/>
    <n v="99"/>
    <n v="7"/>
    <n v="693"/>
    <x v="1"/>
    <x v="0"/>
    <x v="0"/>
  </r>
  <r>
    <x v="781"/>
    <x v="0"/>
    <x v="2"/>
    <x v="4"/>
    <n v="399"/>
    <n v="5"/>
    <n v="1995"/>
    <x v="1"/>
    <x v="0"/>
    <x v="2"/>
  </r>
  <r>
    <x v="782"/>
    <x v="1"/>
    <x v="1"/>
    <x v="4"/>
    <n v="399"/>
    <n v="2"/>
    <n v="798"/>
    <x v="0"/>
    <x v="0"/>
    <x v="2"/>
  </r>
  <r>
    <x v="782"/>
    <x v="2"/>
    <x v="5"/>
    <x v="1"/>
    <n v="299"/>
    <n v="8"/>
    <n v="2392"/>
    <x v="1"/>
    <x v="0"/>
    <x v="4"/>
  </r>
  <r>
    <x v="782"/>
    <x v="0"/>
    <x v="5"/>
    <x v="3"/>
    <n v="499"/>
    <n v="3"/>
    <n v="1497"/>
    <x v="1"/>
    <x v="0"/>
    <x v="2"/>
  </r>
  <r>
    <x v="782"/>
    <x v="0"/>
    <x v="0"/>
    <x v="4"/>
    <n v="399"/>
    <n v="6"/>
    <n v="2394"/>
    <x v="0"/>
    <x v="0"/>
    <x v="3"/>
  </r>
  <r>
    <x v="783"/>
    <x v="1"/>
    <x v="1"/>
    <x v="3"/>
    <n v="499"/>
    <n v="2"/>
    <n v="998"/>
    <x v="0"/>
    <x v="0"/>
    <x v="0"/>
  </r>
  <r>
    <x v="783"/>
    <x v="2"/>
    <x v="6"/>
    <x v="3"/>
    <n v="499"/>
    <n v="9"/>
    <n v="4491"/>
    <x v="1"/>
    <x v="0"/>
    <x v="3"/>
  </r>
  <r>
    <x v="783"/>
    <x v="2"/>
    <x v="3"/>
    <x v="0"/>
    <n v="199"/>
    <n v="10"/>
    <n v="1990"/>
    <x v="0"/>
    <x v="0"/>
    <x v="3"/>
  </r>
  <r>
    <x v="784"/>
    <x v="1"/>
    <x v="5"/>
    <x v="2"/>
    <n v="99"/>
    <n v="10"/>
    <n v="990"/>
    <x v="1"/>
    <x v="0"/>
    <x v="3"/>
  </r>
  <r>
    <x v="784"/>
    <x v="2"/>
    <x v="3"/>
    <x v="3"/>
    <n v="499"/>
    <n v="1"/>
    <n v="499"/>
    <x v="0"/>
    <x v="0"/>
    <x v="3"/>
  </r>
  <r>
    <x v="784"/>
    <x v="0"/>
    <x v="1"/>
    <x v="4"/>
    <n v="399"/>
    <n v="6"/>
    <n v="2394"/>
    <x v="0"/>
    <x v="0"/>
    <x v="2"/>
  </r>
  <r>
    <x v="785"/>
    <x v="1"/>
    <x v="1"/>
    <x v="0"/>
    <n v="199"/>
    <n v="5"/>
    <n v="995"/>
    <x v="0"/>
    <x v="0"/>
    <x v="4"/>
  </r>
  <r>
    <x v="785"/>
    <x v="1"/>
    <x v="3"/>
    <x v="3"/>
    <n v="499"/>
    <n v="6"/>
    <n v="2994"/>
    <x v="0"/>
    <x v="1"/>
    <x v="4"/>
  </r>
  <r>
    <x v="786"/>
    <x v="0"/>
    <x v="2"/>
    <x v="4"/>
    <n v="399"/>
    <n v="9"/>
    <n v="3591"/>
    <x v="0"/>
    <x v="0"/>
    <x v="4"/>
  </r>
  <r>
    <x v="787"/>
    <x v="1"/>
    <x v="2"/>
    <x v="4"/>
    <n v="399"/>
    <n v="1"/>
    <n v="399"/>
    <x v="0"/>
    <x v="0"/>
    <x v="2"/>
  </r>
  <r>
    <x v="787"/>
    <x v="0"/>
    <x v="3"/>
    <x v="3"/>
    <n v="499"/>
    <n v="7"/>
    <n v="3493"/>
    <x v="0"/>
    <x v="0"/>
    <x v="0"/>
  </r>
  <r>
    <x v="787"/>
    <x v="2"/>
    <x v="0"/>
    <x v="3"/>
    <n v="499"/>
    <n v="4"/>
    <n v="1996"/>
    <x v="0"/>
    <x v="0"/>
    <x v="3"/>
  </r>
  <r>
    <x v="787"/>
    <x v="0"/>
    <x v="4"/>
    <x v="1"/>
    <n v="299"/>
    <n v="4"/>
    <n v="1196"/>
    <x v="0"/>
    <x v="0"/>
    <x v="4"/>
  </r>
  <r>
    <x v="787"/>
    <x v="0"/>
    <x v="4"/>
    <x v="3"/>
    <n v="499"/>
    <n v="1"/>
    <n v="499"/>
    <x v="0"/>
    <x v="0"/>
    <x v="2"/>
  </r>
  <r>
    <x v="787"/>
    <x v="1"/>
    <x v="0"/>
    <x v="2"/>
    <n v="99"/>
    <n v="7"/>
    <n v="693"/>
    <x v="1"/>
    <x v="0"/>
    <x v="1"/>
  </r>
  <r>
    <x v="787"/>
    <x v="0"/>
    <x v="1"/>
    <x v="4"/>
    <n v="399"/>
    <n v="2"/>
    <n v="798"/>
    <x v="0"/>
    <x v="1"/>
    <x v="2"/>
  </r>
  <r>
    <x v="787"/>
    <x v="0"/>
    <x v="2"/>
    <x v="4"/>
    <n v="399"/>
    <n v="5"/>
    <n v="1995"/>
    <x v="0"/>
    <x v="0"/>
    <x v="0"/>
  </r>
  <r>
    <x v="787"/>
    <x v="1"/>
    <x v="0"/>
    <x v="1"/>
    <n v="299"/>
    <n v="7"/>
    <n v="2093"/>
    <x v="0"/>
    <x v="0"/>
    <x v="2"/>
  </r>
  <r>
    <x v="787"/>
    <x v="1"/>
    <x v="6"/>
    <x v="0"/>
    <n v="199"/>
    <n v="2"/>
    <n v="398"/>
    <x v="1"/>
    <x v="0"/>
    <x v="4"/>
  </r>
  <r>
    <x v="787"/>
    <x v="0"/>
    <x v="3"/>
    <x v="1"/>
    <n v="299"/>
    <n v="9"/>
    <n v="2691"/>
    <x v="0"/>
    <x v="0"/>
    <x v="0"/>
  </r>
  <r>
    <x v="788"/>
    <x v="0"/>
    <x v="2"/>
    <x v="0"/>
    <n v="199"/>
    <n v="2"/>
    <n v="398"/>
    <x v="0"/>
    <x v="0"/>
    <x v="2"/>
  </r>
  <r>
    <x v="788"/>
    <x v="2"/>
    <x v="5"/>
    <x v="0"/>
    <n v="199"/>
    <n v="6"/>
    <n v="1194"/>
    <x v="0"/>
    <x v="0"/>
    <x v="3"/>
  </r>
  <r>
    <x v="789"/>
    <x v="1"/>
    <x v="3"/>
    <x v="4"/>
    <n v="399"/>
    <n v="2"/>
    <n v="798"/>
    <x v="0"/>
    <x v="0"/>
    <x v="2"/>
  </r>
  <r>
    <x v="789"/>
    <x v="2"/>
    <x v="4"/>
    <x v="4"/>
    <n v="399"/>
    <n v="5"/>
    <n v="1995"/>
    <x v="0"/>
    <x v="0"/>
    <x v="2"/>
  </r>
  <r>
    <x v="789"/>
    <x v="1"/>
    <x v="5"/>
    <x v="2"/>
    <n v="99"/>
    <n v="3"/>
    <n v="297"/>
    <x v="0"/>
    <x v="0"/>
    <x v="3"/>
  </r>
  <r>
    <x v="789"/>
    <x v="0"/>
    <x v="6"/>
    <x v="0"/>
    <n v="199"/>
    <n v="8"/>
    <n v="1592"/>
    <x v="0"/>
    <x v="0"/>
    <x v="1"/>
  </r>
  <r>
    <x v="789"/>
    <x v="2"/>
    <x v="1"/>
    <x v="0"/>
    <n v="199"/>
    <n v="6"/>
    <n v="1194"/>
    <x v="1"/>
    <x v="0"/>
    <x v="4"/>
  </r>
  <r>
    <x v="790"/>
    <x v="2"/>
    <x v="1"/>
    <x v="3"/>
    <n v="499"/>
    <n v="8"/>
    <n v="3992"/>
    <x v="0"/>
    <x v="1"/>
    <x v="2"/>
  </r>
  <r>
    <x v="790"/>
    <x v="2"/>
    <x v="0"/>
    <x v="3"/>
    <n v="499"/>
    <n v="8"/>
    <n v="3992"/>
    <x v="0"/>
    <x v="0"/>
    <x v="4"/>
  </r>
  <r>
    <x v="790"/>
    <x v="0"/>
    <x v="1"/>
    <x v="2"/>
    <n v="99"/>
    <n v="2"/>
    <n v="198"/>
    <x v="0"/>
    <x v="1"/>
    <x v="0"/>
  </r>
  <r>
    <x v="791"/>
    <x v="2"/>
    <x v="5"/>
    <x v="2"/>
    <n v="99"/>
    <n v="4"/>
    <n v="396"/>
    <x v="1"/>
    <x v="0"/>
    <x v="3"/>
  </r>
  <r>
    <x v="791"/>
    <x v="2"/>
    <x v="6"/>
    <x v="0"/>
    <n v="199"/>
    <n v="8"/>
    <n v="1592"/>
    <x v="0"/>
    <x v="0"/>
    <x v="2"/>
  </r>
  <r>
    <x v="792"/>
    <x v="2"/>
    <x v="6"/>
    <x v="0"/>
    <n v="199"/>
    <n v="5"/>
    <n v="995"/>
    <x v="1"/>
    <x v="0"/>
    <x v="2"/>
  </r>
  <r>
    <x v="792"/>
    <x v="2"/>
    <x v="2"/>
    <x v="1"/>
    <n v="299"/>
    <n v="7"/>
    <n v="2093"/>
    <x v="0"/>
    <x v="0"/>
    <x v="2"/>
  </r>
  <r>
    <x v="792"/>
    <x v="0"/>
    <x v="4"/>
    <x v="3"/>
    <n v="499"/>
    <n v="3"/>
    <n v="1497"/>
    <x v="0"/>
    <x v="0"/>
    <x v="3"/>
  </r>
  <r>
    <x v="792"/>
    <x v="0"/>
    <x v="2"/>
    <x v="0"/>
    <n v="199"/>
    <n v="3"/>
    <n v="597"/>
    <x v="0"/>
    <x v="0"/>
    <x v="0"/>
  </r>
  <r>
    <x v="792"/>
    <x v="0"/>
    <x v="0"/>
    <x v="2"/>
    <n v="99"/>
    <n v="4"/>
    <n v="396"/>
    <x v="0"/>
    <x v="1"/>
    <x v="2"/>
  </r>
  <r>
    <x v="792"/>
    <x v="2"/>
    <x v="1"/>
    <x v="2"/>
    <n v="99"/>
    <n v="2"/>
    <n v="198"/>
    <x v="0"/>
    <x v="0"/>
    <x v="2"/>
  </r>
  <r>
    <x v="792"/>
    <x v="0"/>
    <x v="4"/>
    <x v="1"/>
    <n v="299"/>
    <n v="4"/>
    <n v="1196"/>
    <x v="1"/>
    <x v="0"/>
    <x v="0"/>
  </r>
  <r>
    <x v="792"/>
    <x v="2"/>
    <x v="4"/>
    <x v="3"/>
    <n v="499"/>
    <n v="3"/>
    <n v="1497"/>
    <x v="0"/>
    <x v="0"/>
    <x v="2"/>
  </r>
  <r>
    <x v="792"/>
    <x v="2"/>
    <x v="1"/>
    <x v="4"/>
    <n v="399"/>
    <n v="3"/>
    <n v="1197"/>
    <x v="0"/>
    <x v="1"/>
    <x v="2"/>
  </r>
  <r>
    <x v="793"/>
    <x v="0"/>
    <x v="1"/>
    <x v="0"/>
    <n v="199"/>
    <n v="7"/>
    <n v="1393"/>
    <x v="0"/>
    <x v="0"/>
    <x v="2"/>
  </r>
  <r>
    <x v="793"/>
    <x v="1"/>
    <x v="6"/>
    <x v="3"/>
    <n v="499"/>
    <n v="4"/>
    <n v="1996"/>
    <x v="0"/>
    <x v="0"/>
    <x v="2"/>
  </r>
  <r>
    <x v="794"/>
    <x v="0"/>
    <x v="3"/>
    <x v="3"/>
    <n v="499"/>
    <n v="7"/>
    <n v="3493"/>
    <x v="1"/>
    <x v="0"/>
    <x v="0"/>
  </r>
  <r>
    <x v="795"/>
    <x v="2"/>
    <x v="3"/>
    <x v="1"/>
    <n v="299"/>
    <n v="2"/>
    <n v="598"/>
    <x v="1"/>
    <x v="0"/>
    <x v="2"/>
  </r>
  <r>
    <x v="795"/>
    <x v="2"/>
    <x v="6"/>
    <x v="1"/>
    <n v="299"/>
    <n v="10"/>
    <n v="2990"/>
    <x v="1"/>
    <x v="0"/>
    <x v="0"/>
  </r>
  <r>
    <x v="796"/>
    <x v="1"/>
    <x v="6"/>
    <x v="2"/>
    <n v="99"/>
    <n v="4"/>
    <n v="396"/>
    <x v="1"/>
    <x v="0"/>
    <x v="4"/>
  </r>
  <r>
    <x v="796"/>
    <x v="2"/>
    <x v="6"/>
    <x v="4"/>
    <n v="399"/>
    <n v="4"/>
    <n v="1596"/>
    <x v="0"/>
    <x v="0"/>
    <x v="3"/>
  </r>
  <r>
    <x v="796"/>
    <x v="1"/>
    <x v="5"/>
    <x v="3"/>
    <n v="499"/>
    <n v="10"/>
    <n v="4990"/>
    <x v="0"/>
    <x v="0"/>
    <x v="2"/>
  </r>
  <r>
    <x v="797"/>
    <x v="1"/>
    <x v="0"/>
    <x v="3"/>
    <n v="499"/>
    <n v="10"/>
    <n v="4990"/>
    <x v="1"/>
    <x v="0"/>
    <x v="1"/>
  </r>
  <r>
    <x v="797"/>
    <x v="1"/>
    <x v="2"/>
    <x v="1"/>
    <n v="299"/>
    <n v="3"/>
    <n v="897"/>
    <x v="0"/>
    <x v="0"/>
    <x v="2"/>
  </r>
  <r>
    <x v="798"/>
    <x v="1"/>
    <x v="3"/>
    <x v="4"/>
    <n v="399"/>
    <n v="2"/>
    <n v="798"/>
    <x v="0"/>
    <x v="0"/>
    <x v="3"/>
  </r>
  <r>
    <x v="799"/>
    <x v="2"/>
    <x v="2"/>
    <x v="2"/>
    <n v="99"/>
    <n v="6"/>
    <n v="594"/>
    <x v="0"/>
    <x v="0"/>
    <x v="3"/>
  </r>
  <r>
    <x v="799"/>
    <x v="2"/>
    <x v="5"/>
    <x v="0"/>
    <n v="199"/>
    <n v="6"/>
    <n v="1194"/>
    <x v="0"/>
    <x v="0"/>
    <x v="2"/>
  </r>
  <r>
    <x v="799"/>
    <x v="2"/>
    <x v="0"/>
    <x v="1"/>
    <n v="299"/>
    <n v="9"/>
    <n v="2691"/>
    <x v="0"/>
    <x v="0"/>
    <x v="1"/>
  </r>
  <r>
    <x v="799"/>
    <x v="2"/>
    <x v="5"/>
    <x v="2"/>
    <n v="99"/>
    <n v="2"/>
    <n v="198"/>
    <x v="1"/>
    <x v="0"/>
    <x v="2"/>
  </r>
  <r>
    <x v="800"/>
    <x v="1"/>
    <x v="3"/>
    <x v="2"/>
    <n v="99"/>
    <n v="9"/>
    <n v="891"/>
    <x v="0"/>
    <x v="0"/>
    <x v="2"/>
  </r>
  <r>
    <x v="800"/>
    <x v="0"/>
    <x v="2"/>
    <x v="4"/>
    <n v="399"/>
    <n v="9"/>
    <n v="3591"/>
    <x v="1"/>
    <x v="0"/>
    <x v="3"/>
  </r>
  <r>
    <x v="800"/>
    <x v="1"/>
    <x v="0"/>
    <x v="2"/>
    <n v="99"/>
    <n v="1"/>
    <n v="99"/>
    <x v="0"/>
    <x v="0"/>
    <x v="2"/>
  </r>
  <r>
    <x v="800"/>
    <x v="0"/>
    <x v="4"/>
    <x v="2"/>
    <n v="99"/>
    <n v="1"/>
    <n v="99"/>
    <x v="0"/>
    <x v="0"/>
    <x v="2"/>
  </r>
  <r>
    <x v="800"/>
    <x v="0"/>
    <x v="5"/>
    <x v="4"/>
    <n v="399"/>
    <n v="8"/>
    <n v="3192"/>
    <x v="0"/>
    <x v="0"/>
    <x v="2"/>
  </r>
  <r>
    <x v="800"/>
    <x v="1"/>
    <x v="5"/>
    <x v="0"/>
    <n v="199"/>
    <n v="5"/>
    <n v="995"/>
    <x v="1"/>
    <x v="0"/>
    <x v="2"/>
  </r>
  <r>
    <x v="800"/>
    <x v="1"/>
    <x v="6"/>
    <x v="3"/>
    <n v="499"/>
    <n v="9"/>
    <n v="4491"/>
    <x v="0"/>
    <x v="0"/>
    <x v="0"/>
  </r>
  <r>
    <x v="800"/>
    <x v="1"/>
    <x v="2"/>
    <x v="4"/>
    <n v="399"/>
    <n v="10"/>
    <n v="3990"/>
    <x v="1"/>
    <x v="0"/>
    <x v="1"/>
  </r>
  <r>
    <x v="801"/>
    <x v="0"/>
    <x v="2"/>
    <x v="0"/>
    <n v="199"/>
    <n v="3"/>
    <n v="597"/>
    <x v="0"/>
    <x v="0"/>
    <x v="2"/>
  </r>
  <r>
    <x v="801"/>
    <x v="1"/>
    <x v="2"/>
    <x v="0"/>
    <n v="199"/>
    <n v="5"/>
    <n v="995"/>
    <x v="0"/>
    <x v="0"/>
    <x v="2"/>
  </r>
  <r>
    <x v="801"/>
    <x v="0"/>
    <x v="5"/>
    <x v="2"/>
    <n v="99"/>
    <n v="2"/>
    <n v="198"/>
    <x v="0"/>
    <x v="0"/>
    <x v="2"/>
  </r>
  <r>
    <x v="801"/>
    <x v="0"/>
    <x v="3"/>
    <x v="0"/>
    <n v="199"/>
    <n v="6"/>
    <n v="1194"/>
    <x v="0"/>
    <x v="0"/>
    <x v="4"/>
  </r>
  <r>
    <x v="801"/>
    <x v="2"/>
    <x v="3"/>
    <x v="4"/>
    <n v="399"/>
    <n v="1"/>
    <n v="399"/>
    <x v="0"/>
    <x v="1"/>
    <x v="3"/>
  </r>
  <r>
    <x v="801"/>
    <x v="0"/>
    <x v="2"/>
    <x v="4"/>
    <n v="399"/>
    <n v="8"/>
    <n v="3192"/>
    <x v="1"/>
    <x v="1"/>
    <x v="3"/>
  </r>
  <r>
    <x v="801"/>
    <x v="1"/>
    <x v="0"/>
    <x v="2"/>
    <n v="99"/>
    <n v="8"/>
    <n v="792"/>
    <x v="1"/>
    <x v="0"/>
    <x v="0"/>
  </r>
  <r>
    <x v="801"/>
    <x v="2"/>
    <x v="1"/>
    <x v="2"/>
    <n v="99"/>
    <n v="10"/>
    <n v="990"/>
    <x v="1"/>
    <x v="0"/>
    <x v="2"/>
  </r>
  <r>
    <x v="801"/>
    <x v="2"/>
    <x v="5"/>
    <x v="4"/>
    <n v="399"/>
    <n v="2"/>
    <n v="798"/>
    <x v="1"/>
    <x v="0"/>
    <x v="0"/>
  </r>
  <r>
    <x v="801"/>
    <x v="0"/>
    <x v="4"/>
    <x v="3"/>
    <n v="499"/>
    <n v="3"/>
    <n v="1497"/>
    <x v="0"/>
    <x v="0"/>
    <x v="4"/>
  </r>
  <r>
    <x v="801"/>
    <x v="0"/>
    <x v="0"/>
    <x v="4"/>
    <n v="399"/>
    <n v="7"/>
    <n v="2793"/>
    <x v="0"/>
    <x v="0"/>
    <x v="2"/>
  </r>
  <r>
    <x v="801"/>
    <x v="1"/>
    <x v="2"/>
    <x v="0"/>
    <n v="199"/>
    <n v="10"/>
    <n v="1990"/>
    <x v="0"/>
    <x v="0"/>
    <x v="0"/>
  </r>
  <r>
    <x v="801"/>
    <x v="1"/>
    <x v="2"/>
    <x v="0"/>
    <n v="199"/>
    <n v="6"/>
    <n v="1194"/>
    <x v="1"/>
    <x v="1"/>
    <x v="4"/>
  </r>
  <r>
    <x v="801"/>
    <x v="1"/>
    <x v="4"/>
    <x v="0"/>
    <n v="199"/>
    <n v="8"/>
    <n v="1592"/>
    <x v="1"/>
    <x v="0"/>
    <x v="2"/>
  </r>
  <r>
    <x v="801"/>
    <x v="2"/>
    <x v="3"/>
    <x v="1"/>
    <n v="299"/>
    <n v="7"/>
    <n v="2093"/>
    <x v="1"/>
    <x v="0"/>
    <x v="3"/>
  </r>
  <r>
    <x v="801"/>
    <x v="0"/>
    <x v="3"/>
    <x v="0"/>
    <n v="199"/>
    <n v="5"/>
    <n v="995"/>
    <x v="0"/>
    <x v="0"/>
    <x v="2"/>
  </r>
  <r>
    <x v="801"/>
    <x v="2"/>
    <x v="3"/>
    <x v="4"/>
    <n v="399"/>
    <n v="1"/>
    <n v="399"/>
    <x v="0"/>
    <x v="1"/>
    <x v="2"/>
  </r>
  <r>
    <x v="802"/>
    <x v="1"/>
    <x v="0"/>
    <x v="3"/>
    <n v="499"/>
    <n v="3"/>
    <n v="1497"/>
    <x v="0"/>
    <x v="0"/>
    <x v="3"/>
  </r>
  <r>
    <x v="802"/>
    <x v="2"/>
    <x v="3"/>
    <x v="1"/>
    <n v="299"/>
    <n v="9"/>
    <n v="2691"/>
    <x v="1"/>
    <x v="0"/>
    <x v="2"/>
  </r>
  <r>
    <x v="802"/>
    <x v="1"/>
    <x v="1"/>
    <x v="1"/>
    <n v="299"/>
    <n v="5"/>
    <n v="1495"/>
    <x v="1"/>
    <x v="0"/>
    <x v="3"/>
  </r>
  <r>
    <x v="802"/>
    <x v="1"/>
    <x v="3"/>
    <x v="4"/>
    <n v="399"/>
    <n v="6"/>
    <n v="2394"/>
    <x v="0"/>
    <x v="0"/>
    <x v="2"/>
  </r>
  <r>
    <x v="803"/>
    <x v="1"/>
    <x v="3"/>
    <x v="1"/>
    <n v="299"/>
    <n v="7"/>
    <n v="2093"/>
    <x v="1"/>
    <x v="0"/>
    <x v="2"/>
  </r>
  <r>
    <x v="803"/>
    <x v="1"/>
    <x v="4"/>
    <x v="4"/>
    <n v="399"/>
    <n v="10"/>
    <n v="3990"/>
    <x v="0"/>
    <x v="0"/>
    <x v="2"/>
  </r>
  <r>
    <x v="803"/>
    <x v="2"/>
    <x v="6"/>
    <x v="4"/>
    <n v="399"/>
    <n v="9"/>
    <n v="3591"/>
    <x v="0"/>
    <x v="0"/>
    <x v="2"/>
  </r>
  <r>
    <x v="803"/>
    <x v="1"/>
    <x v="5"/>
    <x v="1"/>
    <n v="299"/>
    <n v="1"/>
    <n v="299"/>
    <x v="1"/>
    <x v="0"/>
    <x v="4"/>
  </r>
  <r>
    <x v="803"/>
    <x v="2"/>
    <x v="2"/>
    <x v="4"/>
    <n v="399"/>
    <n v="10"/>
    <n v="3990"/>
    <x v="0"/>
    <x v="0"/>
    <x v="4"/>
  </r>
  <r>
    <x v="803"/>
    <x v="2"/>
    <x v="6"/>
    <x v="4"/>
    <n v="399"/>
    <n v="1"/>
    <n v="399"/>
    <x v="1"/>
    <x v="0"/>
    <x v="1"/>
  </r>
  <r>
    <x v="803"/>
    <x v="0"/>
    <x v="4"/>
    <x v="2"/>
    <n v="99"/>
    <n v="4"/>
    <n v="396"/>
    <x v="0"/>
    <x v="0"/>
    <x v="2"/>
  </r>
  <r>
    <x v="804"/>
    <x v="0"/>
    <x v="6"/>
    <x v="1"/>
    <n v="299"/>
    <n v="5"/>
    <n v="1495"/>
    <x v="1"/>
    <x v="0"/>
    <x v="3"/>
  </r>
  <r>
    <x v="804"/>
    <x v="0"/>
    <x v="6"/>
    <x v="0"/>
    <n v="199"/>
    <n v="9"/>
    <n v="1791"/>
    <x v="0"/>
    <x v="0"/>
    <x v="2"/>
  </r>
  <r>
    <x v="804"/>
    <x v="1"/>
    <x v="5"/>
    <x v="0"/>
    <n v="199"/>
    <n v="10"/>
    <n v="1990"/>
    <x v="0"/>
    <x v="0"/>
    <x v="2"/>
  </r>
  <r>
    <x v="804"/>
    <x v="2"/>
    <x v="2"/>
    <x v="4"/>
    <n v="399"/>
    <n v="2"/>
    <n v="798"/>
    <x v="0"/>
    <x v="0"/>
    <x v="3"/>
  </r>
  <r>
    <x v="804"/>
    <x v="2"/>
    <x v="5"/>
    <x v="3"/>
    <n v="499"/>
    <n v="6"/>
    <n v="2994"/>
    <x v="0"/>
    <x v="1"/>
    <x v="2"/>
  </r>
  <r>
    <x v="804"/>
    <x v="2"/>
    <x v="2"/>
    <x v="0"/>
    <n v="199"/>
    <n v="4"/>
    <n v="796"/>
    <x v="0"/>
    <x v="0"/>
    <x v="1"/>
  </r>
  <r>
    <x v="804"/>
    <x v="0"/>
    <x v="4"/>
    <x v="3"/>
    <n v="499"/>
    <n v="5"/>
    <n v="2495"/>
    <x v="0"/>
    <x v="0"/>
    <x v="2"/>
  </r>
  <r>
    <x v="805"/>
    <x v="0"/>
    <x v="5"/>
    <x v="1"/>
    <n v="299"/>
    <n v="9"/>
    <n v="2691"/>
    <x v="1"/>
    <x v="0"/>
    <x v="0"/>
  </r>
  <r>
    <x v="806"/>
    <x v="1"/>
    <x v="5"/>
    <x v="3"/>
    <n v="499"/>
    <n v="3"/>
    <n v="1497"/>
    <x v="1"/>
    <x v="0"/>
    <x v="0"/>
  </r>
  <r>
    <x v="806"/>
    <x v="0"/>
    <x v="6"/>
    <x v="0"/>
    <n v="199"/>
    <n v="4"/>
    <n v="796"/>
    <x v="0"/>
    <x v="1"/>
    <x v="2"/>
  </r>
  <r>
    <x v="807"/>
    <x v="1"/>
    <x v="5"/>
    <x v="1"/>
    <n v="299"/>
    <n v="7"/>
    <n v="2093"/>
    <x v="0"/>
    <x v="0"/>
    <x v="0"/>
  </r>
  <r>
    <x v="807"/>
    <x v="2"/>
    <x v="6"/>
    <x v="1"/>
    <n v="299"/>
    <n v="7"/>
    <n v="2093"/>
    <x v="0"/>
    <x v="0"/>
    <x v="3"/>
  </r>
  <r>
    <x v="807"/>
    <x v="0"/>
    <x v="5"/>
    <x v="2"/>
    <n v="99"/>
    <n v="6"/>
    <n v="594"/>
    <x v="0"/>
    <x v="0"/>
    <x v="3"/>
  </r>
  <r>
    <x v="807"/>
    <x v="1"/>
    <x v="1"/>
    <x v="0"/>
    <n v="199"/>
    <n v="9"/>
    <n v="1791"/>
    <x v="0"/>
    <x v="0"/>
    <x v="3"/>
  </r>
  <r>
    <x v="807"/>
    <x v="2"/>
    <x v="2"/>
    <x v="1"/>
    <n v="299"/>
    <n v="4"/>
    <n v="1196"/>
    <x v="1"/>
    <x v="0"/>
    <x v="2"/>
  </r>
  <r>
    <x v="807"/>
    <x v="0"/>
    <x v="3"/>
    <x v="4"/>
    <n v="399"/>
    <n v="3"/>
    <n v="1197"/>
    <x v="0"/>
    <x v="0"/>
    <x v="2"/>
  </r>
  <r>
    <x v="808"/>
    <x v="0"/>
    <x v="2"/>
    <x v="2"/>
    <n v="99"/>
    <n v="5"/>
    <n v="495"/>
    <x v="0"/>
    <x v="0"/>
    <x v="0"/>
  </r>
  <r>
    <x v="809"/>
    <x v="2"/>
    <x v="5"/>
    <x v="0"/>
    <n v="199"/>
    <n v="7"/>
    <n v="1393"/>
    <x v="1"/>
    <x v="0"/>
    <x v="0"/>
  </r>
  <r>
    <x v="809"/>
    <x v="1"/>
    <x v="3"/>
    <x v="3"/>
    <n v="499"/>
    <n v="5"/>
    <n v="2495"/>
    <x v="0"/>
    <x v="0"/>
    <x v="2"/>
  </r>
  <r>
    <x v="809"/>
    <x v="1"/>
    <x v="6"/>
    <x v="4"/>
    <n v="399"/>
    <n v="8"/>
    <n v="3192"/>
    <x v="0"/>
    <x v="0"/>
    <x v="2"/>
  </r>
  <r>
    <x v="809"/>
    <x v="2"/>
    <x v="5"/>
    <x v="1"/>
    <n v="299"/>
    <n v="7"/>
    <n v="2093"/>
    <x v="1"/>
    <x v="0"/>
    <x v="2"/>
  </r>
  <r>
    <x v="809"/>
    <x v="1"/>
    <x v="0"/>
    <x v="0"/>
    <n v="199"/>
    <n v="7"/>
    <n v="1393"/>
    <x v="1"/>
    <x v="0"/>
    <x v="1"/>
  </r>
  <r>
    <x v="809"/>
    <x v="1"/>
    <x v="4"/>
    <x v="0"/>
    <n v="199"/>
    <n v="10"/>
    <n v="1990"/>
    <x v="0"/>
    <x v="0"/>
    <x v="3"/>
  </r>
  <r>
    <x v="810"/>
    <x v="1"/>
    <x v="6"/>
    <x v="0"/>
    <n v="199"/>
    <n v="9"/>
    <n v="1791"/>
    <x v="0"/>
    <x v="0"/>
    <x v="0"/>
  </r>
  <r>
    <x v="810"/>
    <x v="0"/>
    <x v="1"/>
    <x v="3"/>
    <n v="499"/>
    <n v="1"/>
    <n v="499"/>
    <x v="1"/>
    <x v="0"/>
    <x v="2"/>
  </r>
  <r>
    <x v="810"/>
    <x v="2"/>
    <x v="4"/>
    <x v="0"/>
    <n v="199"/>
    <n v="9"/>
    <n v="1791"/>
    <x v="0"/>
    <x v="0"/>
    <x v="1"/>
  </r>
  <r>
    <x v="810"/>
    <x v="1"/>
    <x v="3"/>
    <x v="0"/>
    <n v="199"/>
    <n v="7"/>
    <n v="1393"/>
    <x v="0"/>
    <x v="0"/>
    <x v="1"/>
  </r>
  <r>
    <x v="810"/>
    <x v="1"/>
    <x v="2"/>
    <x v="0"/>
    <n v="199"/>
    <n v="6"/>
    <n v="1194"/>
    <x v="1"/>
    <x v="0"/>
    <x v="0"/>
  </r>
  <r>
    <x v="810"/>
    <x v="2"/>
    <x v="4"/>
    <x v="3"/>
    <n v="499"/>
    <n v="8"/>
    <n v="3992"/>
    <x v="1"/>
    <x v="0"/>
    <x v="2"/>
  </r>
  <r>
    <x v="811"/>
    <x v="0"/>
    <x v="6"/>
    <x v="0"/>
    <n v="199"/>
    <n v="1"/>
    <n v="199"/>
    <x v="0"/>
    <x v="0"/>
    <x v="2"/>
  </r>
  <r>
    <x v="811"/>
    <x v="0"/>
    <x v="4"/>
    <x v="4"/>
    <n v="399"/>
    <n v="6"/>
    <n v="2394"/>
    <x v="0"/>
    <x v="0"/>
    <x v="2"/>
  </r>
  <r>
    <x v="811"/>
    <x v="2"/>
    <x v="1"/>
    <x v="4"/>
    <n v="399"/>
    <n v="8"/>
    <n v="3192"/>
    <x v="0"/>
    <x v="0"/>
    <x v="4"/>
  </r>
  <r>
    <x v="811"/>
    <x v="0"/>
    <x v="3"/>
    <x v="3"/>
    <n v="499"/>
    <n v="6"/>
    <n v="2994"/>
    <x v="0"/>
    <x v="0"/>
    <x v="0"/>
  </r>
  <r>
    <x v="811"/>
    <x v="2"/>
    <x v="1"/>
    <x v="1"/>
    <n v="299"/>
    <n v="2"/>
    <n v="598"/>
    <x v="1"/>
    <x v="0"/>
    <x v="1"/>
  </r>
  <r>
    <x v="811"/>
    <x v="1"/>
    <x v="0"/>
    <x v="0"/>
    <n v="199"/>
    <n v="5"/>
    <n v="995"/>
    <x v="1"/>
    <x v="0"/>
    <x v="2"/>
  </r>
  <r>
    <x v="811"/>
    <x v="0"/>
    <x v="6"/>
    <x v="0"/>
    <n v="199"/>
    <n v="4"/>
    <n v="796"/>
    <x v="0"/>
    <x v="0"/>
    <x v="1"/>
  </r>
  <r>
    <x v="812"/>
    <x v="2"/>
    <x v="5"/>
    <x v="2"/>
    <n v="99"/>
    <n v="4"/>
    <n v="396"/>
    <x v="0"/>
    <x v="0"/>
    <x v="2"/>
  </r>
  <r>
    <x v="812"/>
    <x v="2"/>
    <x v="6"/>
    <x v="2"/>
    <n v="99"/>
    <n v="3"/>
    <n v="297"/>
    <x v="0"/>
    <x v="0"/>
    <x v="4"/>
  </r>
  <r>
    <x v="812"/>
    <x v="0"/>
    <x v="3"/>
    <x v="0"/>
    <n v="199"/>
    <n v="4"/>
    <n v="796"/>
    <x v="0"/>
    <x v="0"/>
    <x v="1"/>
  </r>
  <r>
    <x v="812"/>
    <x v="2"/>
    <x v="0"/>
    <x v="3"/>
    <n v="499"/>
    <n v="3"/>
    <n v="1497"/>
    <x v="0"/>
    <x v="0"/>
    <x v="3"/>
  </r>
  <r>
    <x v="812"/>
    <x v="1"/>
    <x v="1"/>
    <x v="3"/>
    <n v="499"/>
    <n v="1"/>
    <n v="499"/>
    <x v="1"/>
    <x v="0"/>
    <x v="2"/>
  </r>
  <r>
    <x v="812"/>
    <x v="0"/>
    <x v="5"/>
    <x v="0"/>
    <n v="199"/>
    <n v="1"/>
    <n v="199"/>
    <x v="0"/>
    <x v="0"/>
    <x v="3"/>
  </r>
  <r>
    <x v="812"/>
    <x v="2"/>
    <x v="6"/>
    <x v="0"/>
    <n v="199"/>
    <n v="1"/>
    <n v="199"/>
    <x v="1"/>
    <x v="0"/>
    <x v="1"/>
  </r>
  <r>
    <x v="812"/>
    <x v="0"/>
    <x v="3"/>
    <x v="2"/>
    <n v="99"/>
    <n v="4"/>
    <n v="396"/>
    <x v="0"/>
    <x v="0"/>
    <x v="2"/>
  </r>
  <r>
    <x v="812"/>
    <x v="1"/>
    <x v="6"/>
    <x v="3"/>
    <n v="499"/>
    <n v="6"/>
    <n v="2994"/>
    <x v="1"/>
    <x v="0"/>
    <x v="0"/>
  </r>
  <r>
    <x v="812"/>
    <x v="0"/>
    <x v="2"/>
    <x v="4"/>
    <n v="399"/>
    <n v="5"/>
    <n v="1995"/>
    <x v="1"/>
    <x v="0"/>
    <x v="0"/>
  </r>
  <r>
    <x v="813"/>
    <x v="2"/>
    <x v="0"/>
    <x v="3"/>
    <n v="499"/>
    <n v="7"/>
    <n v="3493"/>
    <x v="0"/>
    <x v="1"/>
    <x v="0"/>
  </r>
  <r>
    <x v="814"/>
    <x v="2"/>
    <x v="0"/>
    <x v="4"/>
    <n v="399"/>
    <n v="7"/>
    <n v="2793"/>
    <x v="1"/>
    <x v="0"/>
    <x v="0"/>
  </r>
  <r>
    <x v="814"/>
    <x v="0"/>
    <x v="4"/>
    <x v="0"/>
    <n v="199"/>
    <n v="8"/>
    <n v="1592"/>
    <x v="0"/>
    <x v="0"/>
    <x v="2"/>
  </r>
  <r>
    <x v="814"/>
    <x v="2"/>
    <x v="0"/>
    <x v="2"/>
    <n v="99"/>
    <n v="6"/>
    <n v="594"/>
    <x v="1"/>
    <x v="0"/>
    <x v="0"/>
  </r>
  <r>
    <x v="815"/>
    <x v="0"/>
    <x v="0"/>
    <x v="1"/>
    <n v="299"/>
    <n v="9"/>
    <n v="2691"/>
    <x v="1"/>
    <x v="1"/>
    <x v="1"/>
  </r>
  <r>
    <x v="815"/>
    <x v="1"/>
    <x v="1"/>
    <x v="4"/>
    <n v="399"/>
    <n v="10"/>
    <n v="3990"/>
    <x v="0"/>
    <x v="0"/>
    <x v="3"/>
  </r>
  <r>
    <x v="815"/>
    <x v="2"/>
    <x v="4"/>
    <x v="3"/>
    <n v="499"/>
    <n v="7"/>
    <n v="3493"/>
    <x v="1"/>
    <x v="0"/>
    <x v="2"/>
  </r>
  <r>
    <x v="816"/>
    <x v="2"/>
    <x v="3"/>
    <x v="4"/>
    <n v="399"/>
    <n v="1"/>
    <n v="399"/>
    <x v="0"/>
    <x v="0"/>
    <x v="3"/>
  </r>
  <r>
    <x v="816"/>
    <x v="0"/>
    <x v="5"/>
    <x v="3"/>
    <n v="499"/>
    <n v="7"/>
    <n v="3493"/>
    <x v="1"/>
    <x v="0"/>
    <x v="4"/>
  </r>
  <r>
    <x v="816"/>
    <x v="2"/>
    <x v="3"/>
    <x v="2"/>
    <n v="99"/>
    <n v="2"/>
    <n v="198"/>
    <x v="1"/>
    <x v="0"/>
    <x v="4"/>
  </r>
  <r>
    <x v="816"/>
    <x v="1"/>
    <x v="3"/>
    <x v="4"/>
    <n v="399"/>
    <n v="1"/>
    <n v="399"/>
    <x v="0"/>
    <x v="0"/>
    <x v="4"/>
  </r>
  <r>
    <x v="816"/>
    <x v="0"/>
    <x v="6"/>
    <x v="0"/>
    <n v="199"/>
    <n v="10"/>
    <n v="1990"/>
    <x v="0"/>
    <x v="0"/>
    <x v="1"/>
  </r>
  <r>
    <x v="816"/>
    <x v="1"/>
    <x v="6"/>
    <x v="1"/>
    <n v="299"/>
    <n v="9"/>
    <n v="2691"/>
    <x v="0"/>
    <x v="0"/>
    <x v="2"/>
  </r>
  <r>
    <x v="816"/>
    <x v="2"/>
    <x v="1"/>
    <x v="3"/>
    <n v="499"/>
    <n v="3"/>
    <n v="1497"/>
    <x v="0"/>
    <x v="0"/>
    <x v="0"/>
  </r>
  <r>
    <x v="816"/>
    <x v="1"/>
    <x v="4"/>
    <x v="2"/>
    <n v="99"/>
    <n v="10"/>
    <n v="990"/>
    <x v="0"/>
    <x v="0"/>
    <x v="3"/>
  </r>
  <r>
    <x v="816"/>
    <x v="0"/>
    <x v="5"/>
    <x v="4"/>
    <n v="399"/>
    <n v="2"/>
    <n v="798"/>
    <x v="0"/>
    <x v="0"/>
    <x v="2"/>
  </r>
  <r>
    <x v="816"/>
    <x v="2"/>
    <x v="1"/>
    <x v="2"/>
    <n v="99"/>
    <n v="6"/>
    <n v="594"/>
    <x v="0"/>
    <x v="0"/>
    <x v="3"/>
  </r>
  <r>
    <x v="817"/>
    <x v="0"/>
    <x v="2"/>
    <x v="1"/>
    <n v="299"/>
    <n v="1"/>
    <n v="299"/>
    <x v="1"/>
    <x v="1"/>
    <x v="4"/>
  </r>
  <r>
    <x v="817"/>
    <x v="0"/>
    <x v="5"/>
    <x v="0"/>
    <n v="199"/>
    <n v="2"/>
    <n v="398"/>
    <x v="0"/>
    <x v="0"/>
    <x v="2"/>
  </r>
  <r>
    <x v="818"/>
    <x v="0"/>
    <x v="4"/>
    <x v="3"/>
    <n v="499"/>
    <n v="6"/>
    <n v="2994"/>
    <x v="0"/>
    <x v="0"/>
    <x v="3"/>
  </r>
  <r>
    <x v="818"/>
    <x v="2"/>
    <x v="4"/>
    <x v="3"/>
    <n v="499"/>
    <n v="6"/>
    <n v="2994"/>
    <x v="0"/>
    <x v="0"/>
    <x v="3"/>
  </r>
  <r>
    <x v="819"/>
    <x v="2"/>
    <x v="5"/>
    <x v="4"/>
    <n v="399"/>
    <n v="6"/>
    <n v="2394"/>
    <x v="0"/>
    <x v="0"/>
    <x v="2"/>
  </r>
  <r>
    <x v="819"/>
    <x v="2"/>
    <x v="6"/>
    <x v="3"/>
    <n v="499"/>
    <n v="7"/>
    <n v="3493"/>
    <x v="0"/>
    <x v="0"/>
    <x v="2"/>
  </r>
  <r>
    <x v="819"/>
    <x v="2"/>
    <x v="5"/>
    <x v="1"/>
    <n v="299"/>
    <n v="1"/>
    <n v="299"/>
    <x v="0"/>
    <x v="1"/>
    <x v="2"/>
  </r>
  <r>
    <x v="819"/>
    <x v="1"/>
    <x v="6"/>
    <x v="1"/>
    <n v="299"/>
    <n v="8"/>
    <n v="2392"/>
    <x v="0"/>
    <x v="0"/>
    <x v="2"/>
  </r>
  <r>
    <x v="819"/>
    <x v="0"/>
    <x v="0"/>
    <x v="3"/>
    <n v="499"/>
    <n v="6"/>
    <n v="2994"/>
    <x v="1"/>
    <x v="0"/>
    <x v="3"/>
  </r>
  <r>
    <x v="819"/>
    <x v="2"/>
    <x v="2"/>
    <x v="2"/>
    <n v="99"/>
    <n v="3"/>
    <n v="297"/>
    <x v="1"/>
    <x v="0"/>
    <x v="3"/>
  </r>
  <r>
    <x v="819"/>
    <x v="1"/>
    <x v="1"/>
    <x v="0"/>
    <n v="199"/>
    <n v="7"/>
    <n v="1393"/>
    <x v="1"/>
    <x v="0"/>
    <x v="2"/>
  </r>
  <r>
    <x v="819"/>
    <x v="1"/>
    <x v="3"/>
    <x v="4"/>
    <n v="399"/>
    <n v="1"/>
    <n v="399"/>
    <x v="0"/>
    <x v="0"/>
    <x v="4"/>
  </r>
  <r>
    <x v="819"/>
    <x v="1"/>
    <x v="2"/>
    <x v="3"/>
    <n v="499"/>
    <n v="2"/>
    <n v="998"/>
    <x v="1"/>
    <x v="0"/>
    <x v="3"/>
  </r>
  <r>
    <x v="819"/>
    <x v="0"/>
    <x v="3"/>
    <x v="1"/>
    <n v="299"/>
    <n v="1"/>
    <n v="299"/>
    <x v="0"/>
    <x v="0"/>
    <x v="2"/>
  </r>
  <r>
    <x v="819"/>
    <x v="1"/>
    <x v="0"/>
    <x v="2"/>
    <n v="99"/>
    <n v="2"/>
    <n v="198"/>
    <x v="0"/>
    <x v="0"/>
    <x v="3"/>
  </r>
  <r>
    <x v="820"/>
    <x v="2"/>
    <x v="0"/>
    <x v="0"/>
    <n v="199"/>
    <n v="4"/>
    <n v="796"/>
    <x v="1"/>
    <x v="0"/>
    <x v="1"/>
  </r>
  <r>
    <x v="820"/>
    <x v="0"/>
    <x v="2"/>
    <x v="3"/>
    <n v="499"/>
    <n v="10"/>
    <n v="4990"/>
    <x v="0"/>
    <x v="0"/>
    <x v="2"/>
  </r>
  <r>
    <x v="821"/>
    <x v="1"/>
    <x v="2"/>
    <x v="1"/>
    <n v="299"/>
    <n v="7"/>
    <n v="2093"/>
    <x v="0"/>
    <x v="1"/>
    <x v="3"/>
  </r>
  <r>
    <x v="821"/>
    <x v="1"/>
    <x v="6"/>
    <x v="1"/>
    <n v="299"/>
    <n v="4"/>
    <n v="1196"/>
    <x v="0"/>
    <x v="0"/>
    <x v="3"/>
  </r>
  <r>
    <x v="821"/>
    <x v="0"/>
    <x v="3"/>
    <x v="4"/>
    <n v="399"/>
    <n v="7"/>
    <n v="2793"/>
    <x v="0"/>
    <x v="0"/>
    <x v="2"/>
  </r>
  <r>
    <x v="821"/>
    <x v="0"/>
    <x v="3"/>
    <x v="3"/>
    <n v="499"/>
    <n v="2"/>
    <n v="998"/>
    <x v="1"/>
    <x v="1"/>
    <x v="2"/>
  </r>
  <r>
    <x v="821"/>
    <x v="2"/>
    <x v="4"/>
    <x v="1"/>
    <n v="299"/>
    <n v="3"/>
    <n v="897"/>
    <x v="0"/>
    <x v="0"/>
    <x v="0"/>
  </r>
  <r>
    <x v="822"/>
    <x v="2"/>
    <x v="1"/>
    <x v="2"/>
    <n v="99"/>
    <n v="5"/>
    <n v="495"/>
    <x v="1"/>
    <x v="0"/>
    <x v="3"/>
  </r>
  <r>
    <x v="822"/>
    <x v="0"/>
    <x v="1"/>
    <x v="1"/>
    <n v="299"/>
    <n v="8"/>
    <n v="2392"/>
    <x v="0"/>
    <x v="0"/>
    <x v="1"/>
  </r>
  <r>
    <x v="822"/>
    <x v="0"/>
    <x v="6"/>
    <x v="0"/>
    <n v="199"/>
    <n v="6"/>
    <n v="1194"/>
    <x v="0"/>
    <x v="0"/>
    <x v="0"/>
  </r>
  <r>
    <x v="822"/>
    <x v="2"/>
    <x v="2"/>
    <x v="2"/>
    <n v="99"/>
    <n v="7"/>
    <n v="693"/>
    <x v="0"/>
    <x v="0"/>
    <x v="0"/>
  </r>
  <r>
    <x v="822"/>
    <x v="2"/>
    <x v="3"/>
    <x v="2"/>
    <n v="99"/>
    <n v="1"/>
    <n v="99"/>
    <x v="0"/>
    <x v="0"/>
    <x v="2"/>
  </r>
  <r>
    <x v="823"/>
    <x v="1"/>
    <x v="5"/>
    <x v="1"/>
    <n v="299"/>
    <n v="7"/>
    <n v="2093"/>
    <x v="0"/>
    <x v="0"/>
    <x v="2"/>
  </r>
  <r>
    <x v="823"/>
    <x v="2"/>
    <x v="2"/>
    <x v="0"/>
    <n v="199"/>
    <n v="10"/>
    <n v="1990"/>
    <x v="0"/>
    <x v="0"/>
    <x v="2"/>
  </r>
  <r>
    <x v="823"/>
    <x v="0"/>
    <x v="5"/>
    <x v="4"/>
    <n v="399"/>
    <n v="7"/>
    <n v="2793"/>
    <x v="0"/>
    <x v="0"/>
    <x v="0"/>
  </r>
  <r>
    <x v="823"/>
    <x v="0"/>
    <x v="4"/>
    <x v="4"/>
    <n v="399"/>
    <n v="4"/>
    <n v="1596"/>
    <x v="0"/>
    <x v="0"/>
    <x v="4"/>
  </r>
  <r>
    <x v="823"/>
    <x v="1"/>
    <x v="3"/>
    <x v="1"/>
    <n v="299"/>
    <n v="1"/>
    <n v="299"/>
    <x v="1"/>
    <x v="0"/>
    <x v="0"/>
  </r>
  <r>
    <x v="823"/>
    <x v="1"/>
    <x v="0"/>
    <x v="1"/>
    <n v="299"/>
    <n v="5"/>
    <n v="1495"/>
    <x v="0"/>
    <x v="0"/>
    <x v="0"/>
  </r>
  <r>
    <x v="823"/>
    <x v="1"/>
    <x v="2"/>
    <x v="1"/>
    <n v="299"/>
    <n v="4"/>
    <n v="1196"/>
    <x v="0"/>
    <x v="0"/>
    <x v="2"/>
  </r>
  <r>
    <x v="823"/>
    <x v="0"/>
    <x v="4"/>
    <x v="4"/>
    <n v="399"/>
    <n v="10"/>
    <n v="3990"/>
    <x v="0"/>
    <x v="0"/>
    <x v="1"/>
  </r>
  <r>
    <x v="823"/>
    <x v="0"/>
    <x v="4"/>
    <x v="2"/>
    <n v="99"/>
    <n v="2"/>
    <n v="198"/>
    <x v="1"/>
    <x v="0"/>
    <x v="3"/>
  </r>
  <r>
    <x v="823"/>
    <x v="0"/>
    <x v="4"/>
    <x v="4"/>
    <n v="399"/>
    <n v="8"/>
    <n v="3192"/>
    <x v="0"/>
    <x v="0"/>
    <x v="2"/>
  </r>
  <r>
    <x v="823"/>
    <x v="0"/>
    <x v="5"/>
    <x v="0"/>
    <n v="199"/>
    <n v="6"/>
    <n v="1194"/>
    <x v="1"/>
    <x v="0"/>
    <x v="0"/>
  </r>
  <r>
    <x v="823"/>
    <x v="0"/>
    <x v="1"/>
    <x v="2"/>
    <n v="99"/>
    <n v="1"/>
    <n v="99"/>
    <x v="1"/>
    <x v="0"/>
    <x v="0"/>
  </r>
  <r>
    <x v="824"/>
    <x v="0"/>
    <x v="0"/>
    <x v="0"/>
    <n v="199"/>
    <n v="7"/>
    <n v="1393"/>
    <x v="0"/>
    <x v="0"/>
    <x v="0"/>
  </r>
  <r>
    <x v="824"/>
    <x v="0"/>
    <x v="0"/>
    <x v="0"/>
    <n v="199"/>
    <n v="10"/>
    <n v="1990"/>
    <x v="0"/>
    <x v="0"/>
    <x v="0"/>
  </r>
  <r>
    <x v="825"/>
    <x v="0"/>
    <x v="4"/>
    <x v="1"/>
    <n v="299"/>
    <n v="1"/>
    <n v="299"/>
    <x v="0"/>
    <x v="0"/>
    <x v="1"/>
  </r>
  <r>
    <x v="826"/>
    <x v="2"/>
    <x v="5"/>
    <x v="4"/>
    <n v="399"/>
    <n v="3"/>
    <n v="1197"/>
    <x v="0"/>
    <x v="0"/>
    <x v="2"/>
  </r>
  <r>
    <x v="826"/>
    <x v="1"/>
    <x v="3"/>
    <x v="0"/>
    <n v="199"/>
    <n v="6"/>
    <n v="1194"/>
    <x v="1"/>
    <x v="0"/>
    <x v="2"/>
  </r>
  <r>
    <x v="826"/>
    <x v="0"/>
    <x v="3"/>
    <x v="4"/>
    <n v="399"/>
    <n v="9"/>
    <n v="3591"/>
    <x v="0"/>
    <x v="0"/>
    <x v="2"/>
  </r>
  <r>
    <x v="826"/>
    <x v="2"/>
    <x v="5"/>
    <x v="4"/>
    <n v="399"/>
    <n v="10"/>
    <n v="3990"/>
    <x v="1"/>
    <x v="0"/>
    <x v="3"/>
  </r>
  <r>
    <x v="827"/>
    <x v="2"/>
    <x v="4"/>
    <x v="4"/>
    <n v="399"/>
    <n v="8"/>
    <n v="3192"/>
    <x v="1"/>
    <x v="0"/>
    <x v="4"/>
  </r>
  <r>
    <x v="827"/>
    <x v="0"/>
    <x v="1"/>
    <x v="1"/>
    <n v="299"/>
    <n v="7"/>
    <n v="2093"/>
    <x v="0"/>
    <x v="0"/>
    <x v="3"/>
  </r>
  <r>
    <x v="827"/>
    <x v="0"/>
    <x v="1"/>
    <x v="2"/>
    <n v="99"/>
    <n v="4"/>
    <n v="396"/>
    <x v="0"/>
    <x v="0"/>
    <x v="3"/>
  </r>
  <r>
    <x v="828"/>
    <x v="0"/>
    <x v="1"/>
    <x v="1"/>
    <n v="299"/>
    <n v="2"/>
    <n v="598"/>
    <x v="0"/>
    <x v="0"/>
    <x v="4"/>
  </r>
  <r>
    <x v="828"/>
    <x v="2"/>
    <x v="0"/>
    <x v="1"/>
    <n v="299"/>
    <n v="4"/>
    <n v="1196"/>
    <x v="0"/>
    <x v="0"/>
    <x v="3"/>
  </r>
  <r>
    <x v="829"/>
    <x v="0"/>
    <x v="5"/>
    <x v="4"/>
    <n v="399"/>
    <n v="1"/>
    <n v="399"/>
    <x v="0"/>
    <x v="0"/>
    <x v="0"/>
  </r>
  <r>
    <x v="829"/>
    <x v="0"/>
    <x v="3"/>
    <x v="2"/>
    <n v="99"/>
    <n v="5"/>
    <n v="495"/>
    <x v="1"/>
    <x v="0"/>
    <x v="3"/>
  </r>
  <r>
    <x v="829"/>
    <x v="0"/>
    <x v="0"/>
    <x v="2"/>
    <n v="99"/>
    <n v="4"/>
    <n v="396"/>
    <x v="1"/>
    <x v="0"/>
    <x v="4"/>
  </r>
  <r>
    <x v="829"/>
    <x v="2"/>
    <x v="0"/>
    <x v="3"/>
    <n v="499"/>
    <n v="9"/>
    <n v="4491"/>
    <x v="0"/>
    <x v="0"/>
    <x v="2"/>
  </r>
  <r>
    <x v="830"/>
    <x v="0"/>
    <x v="4"/>
    <x v="4"/>
    <n v="399"/>
    <n v="5"/>
    <n v="1995"/>
    <x v="0"/>
    <x v="0"/>
    <x v="4"/>
  </r>
  <r>
    <x v="830"/>
    <x v="2"/>
    <x v="1"/>
    <x v="3"/>
    <n v="499"/>
    <n v="10"/>
    <n v="4990"/>
    <x v="1"/>
    <x v="0"/>
    <x v="4"/>
  </r>
  <r>
    <x v="830"/>
    <x v="0"/>
    <x v="6"/>
    <x v="3"/>
    <n v="499"/>
    <n v="7"/>
    <n v="3493"/>
    <x v="0"/>
    <x v="0"/>
    <x v="2"/>
  </r>
  <r>
    <x v="830"/>
    <x v="1"/>
    <x v="6"/>
    <x v="0"/>
    <n v="199"/>
    <n v="3"/>
    <n v="597"/>
    <x v="0"/>
    <x v="0"/>
    <x v="0"/>
  </r>
  <r>
    <x v="830"/>
    <x v="0"/>
    <x v="6"/>
    <x v="0"/>
    <n v="199"/>
    <n v="9"/>
    <n v="1791"/>
    <x v="1"/>
    <x v="0"/>
    <x v="3"/>
  </r>
  <r>
    <x v="831"/>
    <x v="1"/>
    <x v="6"/>
    <x v="2"/>
    <n v="99"/>
    <n v="8"/>
    <n v="792"/>
    <x v="1"/>
    <x v="0"/>
    <x v="2"/>
  </r>
  <r>
    <x v="832"/>
    <x v="2"/>
    <x v="3"/>
    <x v="3"/>
    <n v="499"/>
    <n v="10"/>
    <n v="4990"/>
    <x v="0"/>
    <x v="0"/>
    <x v="2"/>
  </r>
  <r>
    <x v="832"/>
    <x v="1"/>
    <x v="0"/>
    <x v="0"/>
    <n v="199"/>
    <n v="5"/>
    <n v="995"/>
    <x v="0"/>
    <x v="0"/>
    <x v="3"/>
  </r>
  <r>
    <x v="833"/>
    <x v="1"/>
    <x v="2"/>
    <x v="3"/>
    <n v="499"/>
    <n v="2"/>
    <n v="998"/>
    <x v="1"/>
    <x v="0"/>
    <x v="2"/>
  </r>
  <r>
    <x v="833"/>
    <x v="0"/>
    <x v="4"/>
    <x v="2"/>
    <n v="99"/>
    <n v="9"/>
    <n v="891"/>
    <x v="0"/>
    <x v="0"/>
    <x v="1"/>
  </r>
  <r>
    <x v="833"/>
    <x v="0"/>
    <x v="0"/>
    <x v="1"/>
    <n v="299"/>
    <n v="1"/>
    <n v="299"/>
    <x v="0"/>
    <x v="0"/>
    <x v="3"/>
  </r>
  <r>
    <x v="833"/>
    <x v="2"/>
    <x v="1"/>
    <x v="0"/>
    <n v="199"/>
    <n v="4"/>
    <n v="796"/>
    <x v="1"/>
    <x v="0"/>
    <x v="3"/>
  </r>
  <r>
    <x v="833"/>
    <x v="0"/>
    <x v="5"/>
    <x v="0"/>
    <n v="199"/>
    <n v="3"/>
    <n v="597"/>
    <x v="0"/>
    <x v="0"/>
    <x v="3"/>
  </r>
  <r>
    <x v="833"/>
    <x v="1"/>
    <x v="6"/>
    <x v="3"/>
    <n v="499"/>
    <n v="1"/>
    <n v="499"/>
    <x v="0"/>
    <x v="0"/>
    <x v="0"/>
  </r>
  <r>
    <x v="834"/>
    <x v="1"/>
    <x v="0"/>
    <x v="1"/>
    <n v="299"/>
    <n v="9"/>
    <n v="2691"/>
    <x v="1"/>
    <x v="0"/>
    <x v="3"/>
  </r>
  <r>
    <x v="834"/>
    <x v="1"/>
    <x v="0"/>
    <x v="3"/>
    <n v="499"/>
    <n v="10"/>
    <n v="4990"/>
    <x v="1"/>
    <x v="0"/>
    <x v="2"/>
  </r>
  <r>
    <x v="835"/>
    <x v="2"/>
    <x v="6"/>
    <x v="3"/>
    <n v="499"/>
    <n v="1"/>
    <n v="499"/>
    <x v="0"/>
    <x v="0"/>
    <x v="2"/>
  </r>
  <r>
    <x v="835"/>
    <x v="2"/>
    <x v="3"/>
    <x v="4"/>
    <n v="399"/>
    <n v="4"/>
    <n v="1596"/>
    <x v="0"/>
    <x v="0"/>
    <x v="0"/>
  </r>
  <r>
    <x v="835"/>
    <x v="2"/>
    <x v="2"/>
    <x v="4"/>
    <n v="399"/>
    <n v="4"/>
    <n v="1596"/>
    <x v="1"/>
    <x v="1"/>
    <x v="1"/>
  </r>
  <r>
    <x v="835"/>
    <x v="1"/>
    <x v="2"/>
    <x v="2"/>
    <n v="99"/>
    <n v="10"/>
    <n v="990"/>
    <x v="0"/>
    <x v="0"/>
    <x v="0"/>
  </r>
  <r>
    <x v="836"/>
    <x v="1"/>
    <x v="6"/>
    <x v="1"/>
    <n v="299"/>
    <n v="6"/>
    <n v="1794"/>
    <x v="1"/>
    <x v="0"/>
    <x v="2"/>
  </r>
  <r>
    <x v="836"/>
    <x v="2"/>
    <x v="5"/>
    <x v="3"/>
    <n v="499"/>
    <n v="7"/>
    <n v="3493"/>
    <x v="0"/>
    <x v="1"/>
    <x v="2"/>
  </r>
  <r>
    <x v="836"/>
    <x v="2"/>
    <x v="2"/>
    <x v="4"/>
    <n v="399"/>
    <n v="5"/>
    <n v="1995"/>
    <x v="0"/>
    <x v="0"/>
    <x v="4"/>
  </r>
  <r>
    <x v="836"/>
    <x v="1"/>
    <x v="0"/>
    <x v="0"/>
    <n v="199"/>
    <n v="5"/>
    <n v="995"/>
    <x v="0"/>
    <x v="0"/>
    <x v="2"/>
  </r>
  <r>
    <x v="836"/>
    <x v="2"/>
    <x v="2"/>
    <x v="0"/>
    <n v="199"/>
    <n v="5"/>
    <n v="995"/>
    <x v="1"/>
    <x v="0"/>
    <x v="2"/>
  </r>
  <r>
    <x v="836"/>
    <x v="2"/>
    <x v="1"/>
    <x v="2"/>
    <n v="99"/>
    <n v="8"/>
    <n v="792"/>
    <x v="0"/>
    <x v="0"/>
    <x v="3"/>
  </r>
  <r>
    <x v="837"/>
    <x v="2"/>
    <x v="0"/>
    <x v="1"/>
    <n v="299"/>
    <n v="1"/>
    <n v="299"/>
    <x v="0"/>
    <x v="0"/>
    <x v="1"/>
  </r>
  <r>
    <x v="837"/>
    <x v="2"/>
    <x v="5"/>
    <x v="4"/>
    <n v="399"/>
    <n v="3"/>
    <n v="1197"/>
    <x v="0"/>
    <x v="0"/>
    <x v="0"/>
  </r>
  <r>
    <x v="838"/>
    <x v="1"/>
    <x v="1"/>
    <x v="4"/>
    <n v="399"/>
    <n v="9"/>
    <n v="3591"/>
    <x v="1"/>
    <x v="0"/>
    <x v="2"/>
  </r>
  <r>
    <x v="838"/>
    <x v="0"/>
    <x v="3"/>
    <x v="2"/>
    <n v="99"/>
    <n v="7"/>
    <n v="693"/>
    <x v="0"/>
    <x v="0"/>
    <x v="2"/>
  </r>
  <r>
    <x v="838"/>
    <x v="2"/>
    <x v="5"/>
    <x v="2"/>
    <n v="99"/>
    <n v="10"/>
    <n v="990"/>
    <x v="0"/>
    <x v="0"/>
    <x v="2"/>
  </r>
  <r>
    <x v="838"/>
    <x v="0"/>
    <x v="1"/>
    <x v="1"/>
    <n v="299"/>
    <n v="3"/>
    <n v="897"/>
    <x v="0"/>
    <x v="0"/>
    <x v="0"/>
  </r>
  <r>
    <x v="839"/>
    <x v="1"/>
    <x v="0"/>
    <x v="3"/>
    <n v="499"/>
    <n v="7"/>
    <n v="3493"/>
    <x v="1"/>
    <x v="0"/>
    <x v="3"/>
  </r>
  <r>
    <x v="840"/>
    <x v="1"/>
    <x v="3"/>
    <x v="0"/>
    <n v="199"/>
    <n v="4"/>
    <n v="796"/>
    <x v="0"/>
    <x v="0"/>
    <x v="1"/>
  </r>
  <r>
    <x v="841"/>
    <x v="2"/>
    <x v="4"/>
    <x v="1"/>
    <n v="299"/>
    <n v="3"/>
    <n v="897"/>
    <x v="1"/>
    <x v="0"/>
    <x v="2"/>
  </r>
  <r>
    <x v="841"/>
    <x v="1"/>
    <x v="1"/>
    <x v="0"/>
    <n v="199"/>
    <n v="5"/>
    <n v="995"/>
    <x v="0"/>
    <x v="0"/>
    <x v="2"/>
  </r>
  <r>
    <x v="841"/>
    <x v="2"/>
    <x v="3"/>
    <x v="4"/>
    <n v="399"/>
    <n v="6"/>
    <n v="2394"/>
    <x v="0"/>
    <x v="0"/>
    <x v="1"/>
  </r>
  <r>
    <x v="842"/>
    <x v="0"/>
    <x v="5"/>
    <x v="1"/>
    <n v="299"/>
    <n v="6"/>
    <n v="1794"/>
    <x v="0"/>
    <x v="0"/>
    <x v="3"/>
  </r>
  <r>
    <x v="842"/>
    <x v="0"/>
    <x v="5"/>
    <x v="3"/>
    <n v="499"/>
    <n v="7"/>
    <n v="3493"/>
    <x v="0"/>
    <x v="0"/>
    <x v="2"/>
  </r>
  <r>
    <x v="842"/>
    <x v="2"/>
    <x v="1"/>
    <x v="4"/>
    <n v="399"/>
    <n v="7"/>
    <n v="2793"/>
    <x v="1"/>
    <x v="0"/>
    <x v="0"/>
  </r>
  <r>
    <x v="842"/>
    <x v="1"/>
    <x v="1"/>
    <x v="0"/>
    <n v="199"/>
    <n v="8"/>
    <n v="1592"/>
    <x v="0"/>
    <x v="0"/>
    <x v="2"/>
  </r>
  <r>
    <x v="843"/>
    <x v="2"/>
    <x v="0"/>
    <x v="0"/>
    <n v="199"/>
    <n v="3"/>
    <n v="597"/>
    <x v="1"/>
    <x v="1"/>
    <x v="0"/>
  </r>
  <r>
    <x v="843"/>
    <x v="2"/>
    <x v="2"/>
    <x v="0"/>
    <n v="199"/>
    <n v="3"/>
    <n v="597"/>
    <x v="1"/>
    <x v="0"/>
    <x v="3"/>
  </r>
  <r>
    <x v="843"/>
    <x v="0"/>
    <x v="2"/>
    <x v="2"/>
    <n v="99"/>
    <n v="9"/>
    <n v="891"/>
    <x v="0"/>
    <x v="1"/>
    <x v="3"/>
  </r>
  <r>
    <x v="843"/>
    <x v="2"/>
    <x v="4"/>
    <x v="2"/>
    <n v="99"/>
    <n v="9"/>
    <n v="891"/>
    <x v="1"/>
    <x v="1"/>
    <x v="2"/>
  </r>
  <r>
    <x v="843"/>
    <x v="0"/>
    <x v="4"/>
    <x v="2"/>
    <n v="99"/>
    <n v="4"/>
    <n v="396"/>
    <x v="1"/>
    <x v="0"/>
    <x v="1"/>
  </r>
  <r>
    <x v="843"/>
    <x v="0"/>
    <x v="4"/>
    <x v="0"/>
    <n v="199"/>
    <n v="8"/>
    <n v="1592"/>
    <x v="0"/>
    <x v="0"/>
    <x v="2"/>
  </r>
  <r>
    <x v="843"/>
    <x v="0"/>
    <x v="1"/>
    <x v="2"/>
    <n v="99"/>
    <n v="9"/>
    <n v="891"/>
    <x v="0"/>
    <x v="0"/>
    <x v="4"/>
  </r>
  <r>
    <x v="843"/>
    <x v="2"/>
    <x v="5"/>
    <x v="2"/>
    <n v="99"/>
    <n v="1"/>
    <n v="99"/>
    <x v="1"/>
    <x v="0"/>
    <x v="4"/>
  </r>
  <r>
    <x v="843"/>
    <x v="1"/>
    <x v="1"/>
    <x v="2"/>
    <n v="99"/>
    <n v="8"/>
    <n v="792"/>
    <x v="0"/>
    <x v="1"/>
    <x v="2"/>
  </r>
  <r>
    <x v="844"/>
    <x v="1"/>
    <x v="2"/>
    <x v="3"/>
    <n v="499"/>
    <n v="3"/>
    <n v="1497"/>
    <x v="0"/>
    <x v="0"/>
    <x v="1"/>
  </r>
  <r>
    <x v="844"/>
    <x v="0"/>
    <x v="4"/>
    <x v="4"/>
    <n v="399"/>
    <n v="7"/>
    <n v="2793"/>
    <x v="0"/>
    <x v="0"/>
    <x v="1"/>
  </r>
  <r>
    <x v="844"/>
    <x v="2"/>
    <x v="0"/>
    <x v="1"/>
    <n v="299"/>
    <n v="1"/>
    <n v="299"/>
    <x v="0"/>
    <x v="0"/>
    <x v="4"/>
  </r>
  <r>
    <x v="844"/>
    <x v="0"/>
    <x v="6"/>
    <x v="1"/>
    <n v="299"/>
    <n v="5"/>
    <n v="1495"/>
    <x v="1"/>
    <x v="0"/>
    <x v="1"/>
  </r>
  <r>
    <x v="845"/>
    <x v="0"/>
    <x v="6"/>
    <x v="2"/>
    <n v="99"/>
    <n v="5"/>
    <n v="495"/>
    <x v="0"/>
    <x v="0"/>
    <x v="0"/>
  </r>
  <r>
    <x v="845"/>
    <x v="0"/>
    <x v="1"/>
    <x v="3"/>
    <n v="499"/>
    <n v="2"/>
    <n v="998"/>
    <x v="0"/>
    <x v="0"/>
    <x v="2"/>
  </r>
  <r>
    <x v="845"/>
    <x v="1"/>
    <x v="4"/>
    <x v="3"/>
    <n v="499"/>
    <n v="9"/>
    <n v="4491"/>
    <x v="1"/>
    <x v="0"/>
    <x v="1"/>
  </r>
  <r>
    <x v="846"/>
    <x v="0"/>
    <x v="2"/>
    <x v="4"/>
    <n v="399"/>
    <n v="2"/>
    <n v="798"/>
    <x v="0"/>
    <x v="0"/>
    <x v="2"/>
  </r>
  <r>
    <x v="846"/>
    <x v="1"/>
    <x v="5"/>
    <x v="3"/>
    <n v="499"/>
    <n v="5"/>
    <n v="2495"/>
    <x v="0"/>
    <x v="0"/>
    <x v="1"/>
  </r>
  <r>
    <x v="846"/>
    <x v="1"/>
    <x v="4"/>
    <x v="2"/>
    <n v="99"/>
    <n v="2"/>
    <n v="198"/>
    <x v="1"/>
    <x v="0"/>
    <x v="3"/>
  </r>
  <r>
    <x v="846"/>
    <x v="0"/>
    <x v="2"/>
    <x v="2"/>
    <n v="99"/>
    <n v="3"/>
    <n v="297"/>
    <x v="0"/>
    <x v="0"/>
    <x v="3"/>
  </r>
  <r>
    <x v="847"/>
    <x v="0"/>
    <x v="3"/>
    <x v="3"/>
    <n v="499"/>
    <n v="10"/>
    <n v="4990"/>
    <x v="0"/>
    <x v="0"/>
    <x v="2"/>
  </r>
  <r>
    <x v="847"/>
    <x v="1"/>
    <x v="0"/>
    <x v="1"/>
    <n v="299"/>
    <n v="2"/>
    <n v="598"/>
    <x v="1"/>
    <x v="1"/>
    <x v="0"/>
  </r>
  <r>
    <x v="847"/>
    <x v="1"/>
    <x v="5"/>
    <x v="1"/>
    <n v="299"/>
    <n v="8"/>
    <n v="2392"/>
    <x v="1"/>
    <x v="0"/>
    <x v="2"/>
  </r>
  <r>
    <x v="847"/>
    <x v="0"/>
    <x v="5"/>
    <x v="3"/>
    <n v="499"/>
    <n v="4"/>
    <n v="1996"/>
    <x v="1"/>
    <x v="0"/>
    <x v="2"/>
  </r>
  <r>
    <x v="847"/>
    <x v="2"/>
    <x v="5"/>
    <x v="4"/>
    <n v="399"/>
    <n v="8"/>
    <n v="3192"/>
    <x v="0"/>
    <x v="0"/>
    <x v="2"/>
  </r>
  <r>
    <x v="847"/>
    <x v="2"/>
    <x v="2"/>
    <x v="2"/>
    <n v="99"/>
    <n v="4"/>
    <n v="396"/>
    <x v="1"/>
    <x v="0"/>
    <x v="2"/>
  </r>
  <r>
    <x v="847"/>
    <x v="1"/>
    <x v="3"/>
    <x v="1"/>
    <n v="299"/>
    <n v="7"/>
    <n v="2093"/>
    <x v="0"/>
    <x v="0"/>
    <x v="1"/>
  </r>
  <r>
    <x v="848"/>
    <x v="1"/>
    <x v="3"/>
    <x v="0"/>
    <n v="199"/>
    <n v="9"/>
    <n v="1791"/>
    <x v="1"/>
    <x v="0"/>
    <x v="1"/>
  </r>
  <r>
    <x v="848"/>
    <x v="0"/>
    <x v="4"/>
    <x v="2"/>
    <n v="99"/>
    <n v="4"/>
    <n v="396"/>
    <x v="0"/>
    <x v="1"/>
    <x v="2"/>
  </r>
  <r>
    <x v="848"/>
    <x v="1"/>
    <x v="1"/>
    <x v="4"/>
    <n v="399"/>
    <n v="10"/>
    <n v="3990"/>
    <x v="0"/>
    <x v="0"/>
    <x v="2"/>
  </r>
  <r>
    <x v="848"/>
    <x v="1"/>
    <x v="5"/>
    <x v="4"/>
    <n v="399"/>
    <n v="9"/>
    <n v="3591"/>
    <x v="1"/>
    <x v="0"/>
    <x v="3"/>
  </r>
  <r>
    <x v="848"/>
    <x v="2"/>
    <x v="5"/>
    <x v="1"/>
    <n v="299"/>
    <n v="8"/>
    <n v="2392"/>
    <x v="1"/>
    <x v="0"/>
    <x v="2"/>
  </r>
  <r>
    <x v="848"/>
    <x v="2"/>
    <x v="2"/>
    <x v="0"/>
    <n v="199"/>
    <n v="7"/>
    <n v="1393"/>
    <x v="0"/>
    <x v="0"/>
    <x v="4"/>
  </r>
  <r>
    <x v="848"/>
    <x v="2"/>
    <x v="5"/>
    <x v="4"/>
    <n v="399"/>
    <n v="10"/>
    <n v="3990"/>
    <x v="0"/>
    <x v="0"/>
    <x v="3"/>
  </r>
  <r>
    <x v="848"/>
    <x v="1"/>
    <x v="0"/>
    <x v="2"/>
    <n v="99"/>
    <n v="3"/>
    <n v="297"/>
    <x v="0"/>
    <x v="0"/>
    <x v="2"/>
  </r>
  <r>
    <x v="848"/>
    <x v="0"/>
    <x v="4"/>
    <x v="4"/>
    <n v="399"/>
    <n v="1"/>
    <n v="399"/>
    <x v="0"/>
    <x v="0"/>
    <x v="2"/>
  </r>
  <r>
    <x v="849"/>
    <x v="2"/>
    <x v="5"/>
    <x v="2"/>
    <n v="99"/>
    <n v="7"/>
    <n v="693"/>
    <x v="0"/>
    <x v="1"/>
    <x v="2"/>
  </r>
  <r>
    <x v="849"/>
    <x v="0"/>
    <x v="1"/>
    <x v="3"/>
    <n v="499"/>
    <n v="2"/>
    <n v="998"/>
    <x v="0"/>
    <x v="0"/>
    <x v="1"/>
  </r>
  <r>
    <x v="849"/>
    <x v="2"/>
    <x v="3"/>
    <x v="4"/>
    <n v="399"/>
    <n v="9"/>
    <n v="3591"/>
    <x v="0"/>
    <x v="0"/>
    <x v="1"/>
  </r>
  <r>
    <x v="849"/>
    <x v="2"/>
    <x v="5"/>
    <x v="3"/>
    <n v="499"/>
    <n v="5"/>
    <n v="2495"/>
    <x v="0"/>
    <x v="0"/>
    <x v="0"/>
  </r>
  <r>
    <x v="849"/>
    <x v="1"/>
    <x v="0"/>
    <x v="4"/>
    <n v="399"/>
    <n v="2"/>
    <n v="798"/>
    <x v="0"/>
    <x v="0"/>
    <x v="0"/>
  </r>
  <r>
    <x v="849"/>
    <x v="2"/>
    <x v="3"/>
    <x v="0"/>
    <n v="199"/>
    <n v="6"/>
    <n v="1194"/>
    <x v="0"/>
    <x v="0"/>
    <x v="1"/>
  </r>
  <r>
    <x v="850"/>
    <x v="1"/>
    <x v="3"/>
    <x v="0"/>
    <n v="199"/>
    <n v="4"/>
    <n v="796"/>
    <x v="0"/>
    <x v="1"/>
    <x v="2"/>
  </r>
  <r>
    <x v="850"/>
    <x v="0"/>
    <x v="6"/>
    <x v="0"/>
    <n v="199"/>
    <n v="1"/>
    <n v="199"/>
    <x v="0"/>
    <x v="0"/>
    <x v="2"/>
  </r>
  <r>
    <x v="850"/>
    <x v="0"/>
    <x v="6"/>
    <x v="0"/>
    <n v="199"/>
    <n v="3"/>
    <n v="597"/>
    <x v="1"/>
    <x v="0"/>
    <x v="4"/>
  </r>
  <r>
    <x v="850"/>
    <x v="1"/>
    <x v="1"/>
    <x v="1"/>
    <n v="299"/>
    <n v="1"/>
    <n v="299"/>
    <x v="1"/>
    <x v="0"/>
    <x v="0"/>
  </r>
  <r>
    <x v="850"/>
    <x v="0"/>
    <x v="3"/>
    <x v="0"/>
    <n v="199"/>
    <n v="9"/>
    <n v="1791"/>
    <x v="0"/>
    <x v="0"/>
    <x v="4"/>
  </r>
  <r>
    <x v="850"/>
    <x v="1"/>
    <x v="6"/>
    <x v="2"/>
    <n v="99"/>
    <n v="7"/>
    <n v="693"/>
    <x v="0"/>
    <x v="1"/>
    <x v="2"/>
  </r>
  <r>
    <x v="850"/>
    <x v="0"/>
    <x v="6"/>
    <x v="1"/>
    <n v="299"/>
    <n v="7"/>
    <n v="2093"/>
    <x v="1"/>
    <x v="0"/>
    <x v="0"/>
  </r>
  <r>
    <x v="851"/>
    <x v="1"/>
    <x v="6"/>
    <x v="2"/>
    <n v="99"/>
    <n v="5"/>
    <n v="495"/>
    <x v="0"/>
    <x v="1"/>
    <x v="4"/>
  </r>
  <r>
    <x v="851"/>
    <x v="2"/>
    <x v="2"/>
    <x v="2"/>
    <n v="99"/>
    <n v="2"/>
    <n v="198"/>
    <x v="1"/>
    <x v="0"/>
    <x v="0"/>
  </r>
  <r>
    <x v="851"/>
    <x v="2"/>
    <x v="4"/>
    <x v="0"/>
    <n v="199"/>
    <n v="2"/>
    <n v="398"/>
    <x v="0"/>
    <x v="0"/>
    <x v="0"/>
  </r>
  <r>
    <x v="852"/>
    <x v="1"/>
    <x v="1"/>
    <x v="2"/>
    <n v="99"/>
    <n v="3"/>
    <n v="297"/>
    <x v="1"/>
    <x v="0"/>
    <x v="0"/>
  </r>
  <r>
    <x v="852"/>
    <x v="1"/>
    <x v="3"/>
    <x v="3"/>
    <n v="499"/>
    <n v="8"/>
    <n v="3992"/>
    <x v="1"/>
    <x v="0"/>
    <x v="3"/>
  </r>
  <r>
    <x v="852"/>
    <x v="1"/>
    <x v="0"/>
    <x v="2"/>
    <n v="99"/>
    <n v="2"/>
    <n v="198"/>
    <x v="1"/>
    <x v="1"/>
    <x v="2"/>
  </r>
  <r>
    <x v="853"/>
    <x v="2"/>
    <x v="0"/>
    <x v="4"/>
    <n v="399"/>
    <n v="6"/>
    <n v="2394"/>
    <x v="0"/>
    <x v="0"/>
    <x v="2"/>
  </r>
  <r>
    <x v="854"/>
    <x v="2"/>
    <x v="5"/>
    <x v="4"/>
    <n v="399"/>
    <n v="2"/>
    <n v="798"/>
    <x v="1"/>
    <x v="0"/>
    <x v="2"/>
  </r>
  <r>
    <x v="854"/>
    <x v="0"/>
    <x v="1"/>
    <x v="2"/>
    <n v="99"/>
    <n v="10"/>
    <n v="990"/>
    <x v="1"/>
    <x v="0"/>
    <x v="0"/>
  </r>
  <r>
    <x v="855"/>
    <x v="0"/>
    <x v="3"/>
    <x v="0"/>
    <n v="199"/>
    <n v="9"/>
    <n v="1791"/>
    <x v="0"/>
    <x v="0"/>
    <x v="0"/>
  </r>
  <r>
    <x v="855"/>
    <x v="1"/>
    <x v="6"/>
    <x v="2"/>
    <n v="99"/>
    <n v="7"/>
    <n v="693"/>
    <x v="0"/>
    <x v="0"/>
    <x v="1"/>
  </r>
  <r>
    <x v="856"/>
    <x v="0"/>
    <x v="0"/>
    <x v="3"/>
    <n v="499"/>
    <n v="2"/>
    <n v="998"/>
    <x v="0"/>
    <x v="0"/>
    <x v="2"/>
  </r>
  <r>
    <x v="856"/>
    <x v="2"/>
    <x v="2"/>
    <x v="1"/>
    <n v="299"/>
    <n v="8"/>
    <n v="2392"/>
    <x v="0"/>
    <x v="0"/>
    <x v="2"/>
  </r>
  <r>
    <x v="856"/>
    <x v="0"/>
    <x v="0"/>
    <x v="0"/>
    <n v="199"/>
    <n v="1"/>
    <n v="199"/>
    <x v="0"/>
    <x v="0"/>
    <x v="4"/>
  </r>
  <r>
    <x v="856"/>
    <x v="1"/>
    <x v="4"/>
    <x v="1"/>
    <n v="299"/>
    <n v="4"/>
    <n v="1196"/>
    <x v="0"/>
    <x v="0"/>
    <x v="2"/>
  </r>
  <r>
    <x v="856"/>
    <x v="2"/>
    <x v="4"/>
    <x v="1"/>
    <n v="299"/>
    <n v="1"/>
    <n v="299"/>
    <x v="0"/>
    <x v="0"/>
    <x v="4"/>
  </r>
  <r>
    <x v="856"/>
    <x v="0"/>
    <x v="5"/>
    <x v="1"/>
    <n v="299"/>
    <n v="2"/>
    <n v="598"/>
    <x v="0"/>
    <x v="0"/>
    <x v="2"/>
  </r>
  <r>
    <x v="856"/>
    <x v="0"/>
    <x v="4"/>
    <x v="4"/>
    <n v="399"/>
    <n v="8"/>
    <n v="3192"/>
    <x v="0"/>
    <x v="0"/>
    <x v="0"/>
  </r>
  <r>
    <x v="857"/>
    <x v="1"/>
    <x v="6"/>
    <x v="4"/>
    <n v="399"/>
    <n v="7"/>
    <n v="2793"/>
    <x v="0"/>
    <x v="0"/>
    <x v="1"/>
  </r>
  <r>
    <x v="857"/>
    <x v="0"/>
    <x v="6"/>
    <x v="4"/>
    <n v="399"/>
    <n v="10"/>
    <n v="3990"/>
    <x v="0"/>
    <x v="0"/>
    <x v="1"/>
  </r>
  <r>
    <x v="857"/>
    <x v="0"/>
    <x v="3"/>
    <x v="2"/>
    <n v="99"/>
    <n v="1"/>
    <n v="99"/>
    <x v="0"/>
    <x v="0"/>
    <x v="2"/>
  </r>
  <r>
    <x v="857"/>
    <x v="0"/>
    <x v="5"/>
    <x v="0"/>
    <n v="199"/>
    <n v="8"/>
    <n v="1592"/>
    <x v="1"/>
    <x v="0"/>
    <x v="2"/>
  </r>
  <r>
    <x v="857"/>
    <x v="0"/>
    <x v="2"/>
    <x v="0"/>
    <n v="199"/>
    <n v="5"/>
    <n v="995"/>
    <x v="0"/>
    <x v="0"/>
    <x v="2"/>
  </r>
  <r>
    <x v="857"/>
    <x v="1"/>
    <x v="1"/>
    <x v="1"/>
    <n v="299"/>
    <n v="7"/>
    <n v="2093"/>
    <x v="0"/>
    <x v="0"/>
    <x v="2"/>
  </r>
  <r>
    <x v="857"/>
    <x v="2"/>
    <x v="4"/>
    <x v="3"/>
    <n v="499"/>
    <n v="4"/>
    <n v="1996"/>
    <x v="0"/>
    <x v="0"/>
    <x v="3"/>
  </r>
  <r>
    <x v="858"/>
    <x v="1"/>
    <x v="3"/>
    <x v="3"/>
    <n v="499"/>
    <n v="1"/>
    <n v="499"/>
    <x v="0"/>
    <x v="1"/>
    <x v="0"/>
  </r>
  <r>
    <x v="859"/>
    <x v="2"/>
    <x v="3"/>
    <x v="3"/>
    <n v="499"/>
    <n v="6"/>
    <n v="2994"/>
    <x v="1"/>
    <x v="0"/>
    <x v="3"/>
  </r>
  <r>
    <x v="859"/>
    <x v="2"/>
    <x v="6"/>
    <x v="0"/>
    <n v="199"/>
    <n v="1"/>
    <n v="199"/>
    <x v="0"/>
    <x v="0"/>
    <x v="2"/>
  </r>
  <r>
    <x v="859"/>
    <x v="0"/>
    <x v="0"/>
    <x v="4"/>
    <n v="399"/>
    <n v="1"/>
    <n v="399"/>
    <x v="1"/>
    <x v="1"/>
    <x v="0"/>
  </r>
  <r>
    <x v="860"/>
    <x v="0"/>
    <x v="5"/>
    <x v="2"/>
    <n v="99"/>
    <n v="6"/>
    <n v="594"/>
    <x v="1"/>
    <x v="0"/>
    <x v="3"/>
  </r>
  <r>
    <x v="860"/>
    <x v="2"/>
    <x v="6"/>
    <x v="3"/>
    <n v="499"/>
    <n v="1"/>
    <n v="499"/>
    <x v="0"/>
    <x v="0"/>
    <x v="1"/>
  </r>
  <r>
    <x v="860"/>
    <x v="2"/>
    <x v="3"/>
    <x v="0"/>
    <n v="199"/>
    <n v="1"/>
    <n v="199"/>
    <x v="1"/>
    <x v="0"/>
    <x v="2"/>
  </r>
  <r>
    <x v="860"/>
    <x v="2"/>
    <x v="5"/>
    <x v="3"/>
    <n v="499"/>
    <n v="10"/>
    <n v="4990"/>
    <x v="0"/>
    <x v="0"/>
    <x v="3"/>
  </r>
  <r>
    <x v="860"/>
    <x v="0"/>
    <x v="3"/>
    <x v="3"/>
    <n v="499"/>
    <n v="2"/>
    <n v="998"/>
    <x v="0"/>
    <x v="0"/>
    <x v="3"/>
  </r>
  <r>
    <x v="860"/>
    <x v="2"/>
    <x v="2"/>
    <x v="2"/>
    <n v="99"/>
    <n v="6"/>
    <n v="594"/>
    <x v="1"/>
    <x v="0"/>
    <x v="0"/>
  </r>
  <r>
    <x v="860"/>
    <x v="1"/>
    <x v="6"/>
    <x v="1"/>
    <n v="299"/>
    <n v="6"/>
    <n v="1794"/>
    <x v="0"/>
    <x v="0"/>
    <x v="1"/>
  </r>
  <r>
    <x v="860"/>
    <x v="2"/>
    <x v="4"/>
    <x v="2"/>
    <n v="99"/>
    <n v="10"/>
    <n v="990"/>
    <x v="0"/>
    <x v="0"/>
    <x v="0"/>
  </r>
  <r>
    <x v="860"/>
    <x v="2"/>
    <x v="6"/>
    <x v="0"/>
    <n v="199"/>
    <n v="7"/>
    <n v="1393"/>
    <x v="0"/>
    <x v="0"/>
    <x v="2"/>
  </r>
  <r>
    <x v="860"/>
    <x v="2"/>
    <x v="4"/>
    <x v="1"/>
    <n v="299"/>
    <n v="3"/>
    <n v="897"/>
    <x v="0"/>
    <x v="0"/>
    <x v="1"/>
  </r>
  <r>
    <x v="861"/>
    <x v="1"/>
    <x v="3"/>
    <x v="3"/>
    <n v="499"/>
    <n v="6"/>
    <n v="2994"/>
    <x v="1"/>
    <x v="0"/>
    <x v="3"/>
  </r>
  <r>
    <x v="861"/>
    <x v="1"/>
    <x v="0"/>
    <x v="1"/>
    <n v="299"/>
    <n v="1"/>
    <n v="299"/>
    <x v="1"/>
    <x v="0"/>
    <x v="1"/>
  </r>
  <r>
    <x v="861"/>
    <x v="1"/>
    <x v="3"/>
    <x v="3"/>
    <n v="499"/>
    <n v="1"/>
    <n v="499"/>
    <x v="0"/>
    <x v="0"/>
    <x v="2"/>
  </r>
  <r>
    <x v="861"/>
    <x v="2"/>
    <x v="5"/>
    <x v="2"/>
    <n v="99"/>
    <n v="10"/>
    <n v="990"/>
    <x v="1"/>
    <x v="0"/>
    <x v="4"/>
  </r>
  <r>
    <x v="861"/>
    <x v="1"/>
    <x v="1"/>
    <x v="4"/>
    <n v="399"/>
    <n v="10"/>
    <n v="3990"/>
    <x v="0"/>
    <x v="0"/>
    <x v="0"/>
  </r>
  <r>
    <x v="861"/>
    <x v="1"/>
    <x v="3"/>
    <x v="4"/>
    <n v="399"/>
    <n v="1"/>
    <n v="399"/>
    <x v="0"/>
    <x v="0"/>
    <x v="2"/>
  </r>
  <r>
    <x v="861"/>
    <x v="1"/>
    <x v="6"/>
    <x v="4"/>
    <n v="399"/>
    <n v="3"/>
    <n v="1197"/>
    <x v="0"/>
    <x v="0"/>
    <x v="2"/>
  </r>
  <r>
    <x v="862"/>
    <x v="0"/>
    <x v="5"/>
    <x v="1"/>
    <n v="299"/>
    <n v="5"/>
    <n v="1495"/>
    <x v="0"/>
    <x v="0"/>
    <x v="2"/>
  </r>
  <r>
    <x v="862"/>
    <x v="1"/>
    <x v="3"/>
    <x v="3"/>
    <n v="499"/>
    <n v="6"/>
    <n v="2994"/>
    <x v="1"/>
    <x v="0"/>
    <x v="2"/>
  </r>
  <r>
    <x v="863"/>
    <x v="1"/>
    <x v="2"/>
    <x v="2"/>
    <n v="99"/>
    <n v="9"/>
    <n v="891"/>
    <x v="1"/>
    <x v="1"/>
    <x v="2"/>
  </r>
  <r>
    <x v="864"/>
    <x v="2"/>
    <x v="0"/>
    <x v="1"/>
    <n v="299"/>
    <n v="3"/>
    <n v="897"/>
    <x v="1"/>
    <x v="0"/>
    <x v="2"/>
  </r>
  <r>
    <x v="864"/>
    <x v="0"/>
    <x v="0"/>
    <x v="2"/>
    <n v="99"/>
    <n v="9"/>
    <n v="891"/>
    <x v="0"/>
    <x v="0"/>
    <x v="3"/>
  </r>
  <r>
    <x v="864"/>
    <x v="0"/>
    <x v="2"/>
    <x v="1"/>
    <n v="299"/>
    <n v="3"/>
    <n v="897"/>
    <x v="1"/>
    <x v="0"/>
    <x v="0"/>
  </r>
  <r>
    <x v="864"/>
    <x v="1"/>
    <x v="1"/>
    <x v="3"/>
    <n v="499"/>
    <n v="5"/>
    <n v="2495"/>
    <x v="0"/>
    <x v="1"/>
    <x v="4"/>
  </r>
  <r>
    <x v="865"/>
    <x v="0"/>
    <x v="0"/>
    <x v="4"/>
    <n v="399"/>
    <n v="8"/>
    <n v="3192"/>
    <x v="0"/>
    <x v="0"/>
    <x v="2"/>
  </r>
  <r>
    <x v="865"/>
    <x v="2"/>
    <x v="0"/>
    <x v="0"/>
    <n v="199"/>
    <n v="10"/>
    <n v="1990"/>
    <x v="0"/>
    <x v="0"/>
    <x v="2"/>
  </r>
  <r>
    <x v="865"/>
    <x v="2"/>
    <x v="5"/>
    <x v="1"/>
    <n v="299"/>
    <n v="1"/>
    <n v="299"/>
    <x v="1"/>
    <x v="0"/>
    <x v="4"/>
  </r>
  <r>
    <x v="865"/>
    <x v="0"/>
    <x v="5"/>
    <x v="4"/>
    <n v="399"/>
    <n v="8"/>
    <n v="3192"/>
    <x v="0"/>
    <x v="0"/>
    <x v="2"/>
  </r>
  <r>
    <x v="866"/>
    <x v="0"/>
    <x v="3"/>
    <x v="0"/>
    <n v="199"/>
    <n v="9"/>
    <n v="1791"/>
    <x v="1"/>
    <x v="0"/>
    <x v="2"/>
  </r>
  <r>
    <x v="866"/>
    <x v="1"/>
    <x v="3"/>
    <x v="1"/>
    <n v="299"/>
    <n v="7"/>
    <n v="2093"/>
    <x v="1"/>
    <x v="0"/>
    <x v="0"/>
  </r>
  <r>
    <x v="866"/>
    <x v="0"/>
    <x v="0"/>
    <x v="2"/>
    <n v="99"/>
    <n v="9"/>
    <n v="891"/>
    <x v="0"/>
    <x v="0"/>
    <x v="1"/>
  </r>
  <r>
    <x v="866"/>
    <x v="0"/>
    <x v="6"/>
    <x v="0"/>
    <n v="199"/>
    <n v="7"/>
    <n v="1393"/>
    <x v="0"/>
    <x v="0"/>
    <x v="1"/>
  </r>
  <r>
    <x v="866"/>
    <x v="2"/>
    <x v="5"/>
    <x v="1"/>
    <n v="299"/>
    <n v="3"/>
    <n v="897"/>
    <x v="0"/>
    <x v="0"/>
    <x v="1"/>
  </r>
  <r>
    <x v="866"/>
    <x v="0"/>
    <x v="4"/>
    <x v="1"/>
    <n v="299"/>
    <n v="9"/>
    <n v="2691"/>
    <x v="1"/>
    <x v="1"/>
    <x v="2"/>
  </r>
  <r>
    <x v="866"/>
    <x v="1"/>
    <x v="2"/>
    <x v="1"/>
    <n v="299"/>
    <n v="5"/>
    <n v="1495"/>
    <x v="0"/>
    <x v="0"/>
    <x v="1"/>
  </r>
  <r>
    <x v="866"/>
    <x v="1"/>
    <x v="0"/>
    <x v="0"/>
    <n v="199"/>
    <n v="10"/>
    <n v="1990"/>
    <x v="0"/>
    <x v="0"/>
    <x v="2"/>
  </r>
  <r>
    <x v="866"/>
    <x v="0"/>
    <x v="6"/>
    <x v="4"/>
    <n v="399"/>
    <n v="1"/>
    <n v="399"/>
    <x v="1"/>
    <x v="0"/>
    <x v="3"/>
  </r>
  <r>
    <x v="867"/>
    <x v="2"/>
    <x v="2"/>
    <x v="4"/>
    <n v="399"/>
    <n v="6"/>
    <n v="2394"/>
    <x v="0"/>
    <x v="0"/>
    <x v="2"/>
  </r>
  <r>
    <x v="867"/>
    <x v="1"/>
    <x v="3"/>
    <x v="4"/>
    <n v="399"/>
    <n v="10"/>
    <n v="3990"/>
    <x v="0"/>
    <x v="1"/>
    <x v="2"/>
  </r>
  <r>
    <x v="867"/>
    <x v="0"/>
    <x v="0"/>
    <x v="4"/>
    <n v="399"/>
    <n v="7"/>
    <n v="2793"/>
    <x v="0"/>
    <x v="0"/>
    <x v="2"/>
  </r>
  <r>
    <x v="867"/>
    <x v="0"/>
    <x v="6"/>
    <x v="3"/>
    <n v="499"/>
    <n v="2"/>
    <n v="998"/>
    <x v="0"/>
    <x v="0"/>
    <x v="0"/>
  </r>
  <r>
    <x v="867"/>
    <x v="0"/>
    <x v="4"/>
    <x v="4"/>
    <n v="399"/>
    <n v="6"/>
    <n v="2394"/>
    <x v="0"/>
    <x v="0"/>
    <x v="2"/>
  </r>
  <r>
    <x v="867"/>
    <x v="2"/>
    <x v="4"/>
    <x v="2"/>
    <n v="99"/>
    <n v="1"/>
    <n v="99"/>
    <x v="0"/>
    <x v="0"/>
    <x v="2"/>
  </r>
  <r>
    <x v="868"/>
    <x v="2"/>
    <x v="0"/>
    <x v="0"/>
    <n v="199"/>
    <n v="7"/>
    <n v="1393"/>
    <x v="1"/>
    <x v="0"/>
    <x v="3"/>
  </r>
  <r>
    <x v="868"/>
    <x v="1"/>
    <x v="3"/>
    <x v="1"/>
    <n v="299"/>
    <n v="4"/>
    <n v="1196"/>
    <x v="0"/>
    <x v="0"/>
    <x v="2"/>
  </r>
  <r>
    <x v="869"/>
    <x v="0"/>
    <x v="6"/>
    <x v="2"/>
    <n v="99"/>
    <n v="8"/>
    <n v="792"/>
    <x v="0"/>
    <x v="1"/>
    <x v="3"/>
  </r>
  <r>
    <x v="870"/>
    <x v="2"/>
    <x v="3"/>
    <x v="3"/>
    <n v="499"/>
    <n v="8"/>
    <n v="3992"/>
    <x v="1"/>
    <x v="0"/>
    <x v="0"/>
  </r>
  <r>
    <x v="870"/>
    <x v="1"/>
    <x v="1"/>
    <x v="3"/>
    <n v="499"/>
    <n v="9"/>
    <n v="4491"/>
    <x v="0"/>
    <x v="0"/>
    <x v="2"/>
  </r>
  <r>
    <x v="871"/>
    <x v="1"/>
    <x v="6"/>
    <x v="4"/>
    <n v="399"/>
    <n v="6"/>
    <n v="2394"/>
    <x v="0"/>
    <x v="1"/>
    <x v="2"/>
  </r>
  <r>
    <x v="871"/>
    <x v="0"/>
    <x v="1"/>
    <x v="3"/>
    <n v="499"/>
    <n v="2"/>
    <n v="998"/>
    <x v="0"/>
    <x v="0"/>
    <x v="0"/>
  </r>
  <r>
    <x v="871"/>
    <x v="2"/>
    <x v="3"/>
    <x v="4"/>
    <n v="399"/>
    <n v="10"/>
    <n v="3990"/>
    <x v="0"/>
    <x v="1"/>
    <x v="2"/>
  </r>
  <r>
    <x v="871"/>
    <x v="2"/>
    <x v="0"/>
    <x v="4"/>
    <n v="399"/>
    <n v="2"/>
    <n v="798"/>
    <x v="0"/>
    <x v="0"/>
    <x v="0"/>
  </r>
  <r>
    <x v="872"/>
    <x v="2"/>
    <x v="2"/>
    <x v="0"/>
    <n v="199"/>
    <n v="8"/>
    <n v="1592"/>
    <x v="1"/>
    <x v="0"/>
    <x v="2"/>
  </r>
  <r>
    <x v="872"/>
    <x v="2"/>
    <x v="2"/>
    <x v="0"/>
    <n v="199"/>
    <n v="6"/>
    <n v="1194"/>
    <x v="0"/>
    <x v="0"/>
    <x v="0"/>
  </r>
  <r>
    <x v="872"/>
    <x v="2"/>
    <x v="2"/>
    <x v="1"/>
    <n v="299"/>
    <n v="7"/>
    <n v="2093"/>
    <x v="0"/>
    <x v="0"/>
    <x v="3"/>
  </r>
  <r>
    <x v="873"/>
    <x v="2"/>
    <x v="1"/>
    <x v="0"/>
    <n v="199"/>
    <n v="5"/>
    <n v="995"/>
    <x v="0"/>
    <x v="1"/>
    <x v="0"/>
  </r>
  <r>
    <x v="874"/>
    <x v="2"/>
    <x v="0"/>
    <x v="4"/>
    <n v="399"/>
    <n v="8"/>
    <n v="3192"/>
    <x v="0"/>
    <x v="0"/>
    <x v="3"/>
  </r>
  <r>
    <x v="874"/>
    <x v="1"/>
    <x v="2"/>
    <x v="0"/>
    <n v="199"/>
    <n v="10"/>
    <n v="1990"/>
    <x v="0"/>
    <x v="0"/>
    <x v="2"/>
  </r>
  <r>
    <x v="874"/>
    <x v="0"/>
    <x v="0"/>
    <x v="2"/>
    <n v="99"/>
    <n v="6"/>
    <n v="594"/>
    <x v="0"/>
    <x v="0"/>
    <x v="4"/>
  </r>
  <r>
    <x v="874"/>
    <x v="2"/>
    <x v="1"/>
    <x v="1"/>
    <n v="299"/>
    <n v="7"/>
    <n v="2093"/>
    <x v="0"/>
    <x v="0"/>
    <x v="2"/>
  </r>
  <r>
    <x v="874"/>
    <x v="1"/>
    <x v="4"/>
    <x v="2"/>
    <n v="99"/>
    <n v="6"/>
    <n v="594"/>
    <x v="0"/>
    <x v="0"/>
    <x v="1"/>
  </r>
  <r>
    <x v="874"/>
    <x v="2"/>
    <x v="0"/>
    <x v="4"/>
    <n v="399"/>
    <n v="3"/>
    <n v="1197"/>
    <x v="0"/>
    <x v="1"/>
    <x v="2"/>
  </r>
  <r>
    <x v="874"/>
    <x v="0"/>
    <x v="3"/>
    <x v="1"/>
    <n v="299"/>
    <n v="7"/>
    <n v="2093"/>
    <x v="0"/>
    <x v="0"/>
    <x v="0"/>
  </r>
  <r>
    <x v="874"/>
    <x v="0"/>
    <x v="4"/>
    <x v="1"/>
    <n v="299"/>
    <n v="7"/>
    <n v="2093"/>
    <x v="0"/>
    <x v="0"/>
    <x v="3"/>
  </r>
  <r>
    <x v="874"/>
    <x v="0"/>
    <x v="5"/>
    <x v="2"/>
    <n v="99"/>
    <n v="1"/>
    <n v="99"/>
    <x v="0"/>
    <x v="0"/>
    <x v="3"/>
  </r>
  <r>
    <x v="874"/>
    <x v="2"/>
    <x v="1"/>
    <x v="1"/>
    <n v="299"/>
    <n v="3"/>
    <n v="897"/>
    <x v="1"/>
    <x v="1"/>
    <x v="2"/>
  </r>
  <r>
    <x v="875"/>
    <x v="1"/>
    <x v="5"/>
    <x v="3"/>
    <n v="499"/>
    <n v="10"/>
    <n v="4990"/>
    <x v="0"/>
    <x v="0"/>
    <x v="0"/>
  </r>
  <r>
    <x v="875"/>
    <x v="0"/>
    <x v="1"/>
    <x v="0"/>
    <n v="199"/>
    <n v="5"/>
    <n v="995"/>
    <x v="1"/>
    <x v="0"/>
    <x v="0"/>
  </r>
  <r>
    <x v="875"/>
    <x v="1"/>
    <x v="1"/>
    <x v="4"/>
    <n v="399"/>
    <n v="1"/>
    <n v="399"/>
    <x v="0"/>
    <x v="0"/>
    <x v="0"/>
  </r>
  <r>
    <x v="876"/>
    <x v="1"/>
    <x v="3"/>
    <x v="4"/>
    <n v="399"/>
    <n v="10"/>
    <n v="3990"/>
    <x v="1"/>
    <x v="0"/>
    <x v="2"/>
  </r>
  <r>
    <x v="876"/>
    <x v="2"/>
    <x v="6"/>
    <x v="1"/>
    <n v="299"/>
    <n v="3"/>
    <n v="897"/>
    <x v="0"/>
    <x v="0"/>
    <x v="0"/>
  </r>
  <r>
    <x v="876"/>
    <x v="1"/>
    <x v="3"/>
    <x v="3"/>
    <n v="499"/>
    <n v="9"/>
    <n v="4491"/>
    <x v="1"/>
    <x v="0"/>
    <x v="4"/>
  </r>
  <r>
    <x v="876"/>
    <x v="1"/>
    <x v="6"/>
    <x v="0"/>
    <n v="199"/>
    <n v="7"/>
    <n v="1393"/>
    <x v="0"/>
    <x v="0"/>
    <x v="0"/>
  </r>
  <r>
    <x v="877"/>
    <x v="1"/>
    <x v="0"/>
    <x v="0"/>
    <n v="199"/>
    <n v="3"/>
    <n v="597"/>
    <x v="0"/>
    <x v="0"/>
    <x v="0"/>
  </r>
  <r>
    <x v="877"/>
    <x v="0"/>
    <x v="2"/>
    <x v="1"/>
    <n v="299"/>
    <n v="6"/>
    <n v="1794"/>
    <x v="0"/>
    <x v="0"/>
    <x v="3"/>
  </r>
  <r>
    <x v="877"/>
    <x v="1"/>
    <x v="2"/>
    <x v="2"/>
    <n v="99"/>
    <n v="8"/>
    <n v="792"/>
    <x v="0"/>
    <x v="0"/>
    <x v="2"/>
  </r>
  <r>
    <x v="877"/>
    <x v="0"/>
    <x v="1"/>
    <x v="3"/>
    <n v="499"/>
    <n v="6"/>
    <n v="2994"/>
    <x v="0"/>
    <x v="0"/>
    <x v="3"/>
  </r>
  <r>
    <x v="877"/>
    <x v="2"/>
    <x v="3"/>
    <x v="1"/>
    <n v="299"/>
    <n v="1"/>
    <n v="299"/>
    <x v="0"/>
    <x v="0"/>
    <x v="2"/>
  </r>
  <r>
    <x v="877"/>
    <x v="2"/>
    <x v="5"/>
    <x v="1"/>
    <n v="299"/>
    <n v="7"/>
    <n v="2093"/>
    <x v="1"/>
    <x v="0"/>
    <x v="2"/>
  </r>
  <r>
    <x v="877"/>
    <x v="2"/>
    <x v="4"/>
    <x v="0"/>
    <n v="199"/>
    <n v="2"/>
    <n v="398"/>
    <x v="0"/>
    <x v="0"/>
    <x v="0"/>
  </r>
  <r>
    <x v="877"/>
    <x v="0"/>
    <x v="0"/>
    <x v="3"/>
    <n v="499"/>
    <n v="8"/>
    <n v="3992"/>
    <x v="0"/>
    <x v="0"/>
    <x v="3"/>
  </r>
  <r>
    <x v="877"/>
    <x v="1"/>
    <x v="1"/>
    <x v="2"/>
    <n v="99"/>
    <n v="3"/>
    <n v="297"/>
    <x v="1"/>
    <x v="0"/>
    <x v="3"/>
  </r>
  <r>
    <x v="878"/>
    <x v="2"/>
    <x v="4"/>
    <x v="3"/>
    <n v="499"/>
    <n v="5"/>
    <n v="2495"/>
    <x v="0"/>
    <x v="0"/>
    <x v="2"/>
  </r>
  <r>
    <x v="878"/>
    <x v="2"/>
    <x v="6"/>
    <x v="4"/>
    <n v="399"/>
    <n v="9"/>
    <n v="3591"/>
    <x v="0"/>
    <x v="0"/>
    <x v="3"/>
  </r>
  <r>
    <x v="878"/>
    <x v="2"/>
    <x v="4"/>
    <x v="1"/>
    <n v="299"/>
    <n v="3"/>
    <n v="897"/>
    <x v="1"/>
    <x v="0"/>
    <x v="2"/>
  </r>
  <r>
    <x v="878"/>
    <x v="2"/>
    <x v="5"/>
    <x v="2"/>
    <n v="99"/>
    <n v="8"/>
    <n v="792"/>
    <x v="0"/>
    <x v="0"/>
    <x v="3"/>
  </r>
  <r>
    <x v="878"/>
    <x v="0"/>
    <x v="6"/>
    <x v="2"/>
    <n v="99"/>
    <n v="10"/>
    <n v="990"/>
    <x v="1"/>
    <x v="0"/>
    <x v="3"/>
  </r>
  <r>
    <x v="878"/>
    <x v="1"/>
    <x v="0"/>
    <x v="0"/>
    <n v="199"/>
    <n v="9"/>
    <n v="1791"/>
    <x v="0"/>
    <x v="0"/>
    <x v="2"/>
  </r>
  <r>
    <x v="878"/>
    <x v="0"/>
    <x v="5"/>
    <x v="0"/>
    <n v="199"/>
    <n v="8"/>
    <n v="1592"/>
    <x v="0"/>
    <x v="0"/>
    <x v="2"/>
  </r>
  <r>
    <x v="878"/>
    <x v="1"/>
    <x v="5"/>
    <x v="4"/>
    <n v="399"/>
    <n v="5"/>
    <n v="1995"/>
    <x v="1"/>
    <x v="0"/>
    <x v="2"/>
  </r>
  <r>
    <x v="878"/>
    <x v="0"/>
    <x v="6"/>
    <x v="0"/>
    <n v="199"/>
    <n v="1"/>
    <n v="199"/>
    <x v="0"/>
    <x v="1"/>
    <x v="2"/>
  </r>
  <r>
    <x v="878"/>
    <x v="2"/>
    <x v="1"/>
    <x v="4"/>
    <n v="399"/>
    <n v="1"/>
    <n v="399"/>
    <x v="0"/>
    <x v="1"/>
    <x v="4"/>
  </r>
  <r>
    <x v="878"/>
    <x v="2"/>
    <x v="2"/>
    <x v="1"/>
    <n v="299"/>
    <n v="4"/>
    <n v="1196"/>
    <x v="0"/>
    <x v="0"/>
    <x v="1"/>
  </r>
  <r>
    <x v="879"/>
    <x v="2"/>
    <x v="5"/>
    <x v="3"/>
    <n v="499"/>
    <n v="4"/>
    <n v="1996"/>
    <x v="1"/>
    <x v="0"/>
    <x v="3"/>
  </r>
  <r>
    <x v="879"/>
    <x v="0"/>
    <x v="2"/>
    <x v="2"/>
    <n v="99"/>
    <n v="6"/>
    <n v="594"/>
    <x v="0"/>
    <x v="0"/>
    <x v="3"/>
  </r>
  <r>
    <x v="879"/>
    <x v="1"/>
    <x v="2"/>
    <x v="1"/>
    <n v="299"/>
    <n v="3"/>
    <n v="897"/>
    <x v="0"/>
    <x v="0"/>
    <x v="2"/>
  </r>
  <r>
    <x v="879"/>
    <x v="0"/>
    <x v="3"/>
    <x v="3"/>
    <n v="499"/>
    <n v="9"/>
    <n v="4491"/>
    <x v="1"/>
    <x v="0"/>
    <x v="3"/>
  </r>
  <r>
    <x v="879"/>
    <x v="1"/>
    <x v="4"/>
    <x v="1"/>
    <n v="299"/>
    <n v="2"/>
    <n v="598"/>
    <x v="0"/>
    <x v="0"/>
    <x v="3"/>
  </r>
  <r>
    <x v="879"/>
    <x v="1"/>
    <x v="6"/>
    <x v="3"/>
    <n v="499"/>
    <n v="5"/>
    <n v="2495"/>
    <x v="0"/>
    <x v="1"/>
    <x v="3"/>
  </r>
  <r>
    <x v="879"/>
    <x v="2"/>
    <x v="2"/>
    <x v="0"/>
    <n v="199"/>
    <n v="5"/>
    <n v="995"/>
    <x v="1"/>
    <x v="0"/>
    <x v="3"/>
  </r>
  <r>
    <x v="879"/>
    <x v="2"/>
    <x v="3"/>
    <x v="0"/>
    <n v="199"/>
    <n v="2"/>
    <n v="398"/>
    <x v="0"/>
    <x v="0"/>
    <x v="0"/>
  </r>
  <r>
    <x v="879"/>
    <x v="2"/>
    <x v="4"/>
    <x v="4"/>
    <n v="399"/>
    <n v="10"/>
    <n v="3990"/>
    <x v="0"/>
    <x v="0"/>
    <x v="2"/>
  </r>
  <r>
    <x v="879"/>
    <x v="0"/>
    <x v="1"/>
    <x v="0"/>
    <n v="199"/>
    <n v="7"/>
    <n v="1393"/>
    <x v="0"/>
    <x v="0"/>
    <x v="2"/>
  </r>
  <r>
    <x v="880"/>
    <x v="1"/>
    <x v="0"/>
    <x v="3"/>
    <n v="499"/>
    <n v="6"/>
    <n v="2994"/>
    <x v="1"/>
    <x v="0"/>
    <x v="0"/>
  </r>
  <r>
    <x v="880"/>
    <x v="0"/>
    <x v="0"/>
    <x v="4"/>
    <n v="399"/>
    <n v="2"/>
    <n v="798"/>
    <x v="0"/>
    <x v="1"/>
    <x v="2"/>
  </r>
  <r>
    <x v="880"/>
    <x v="0"/>
    <x v="3"/>
    <x v="0"/>
    <n v="199"/>
    <n v="6"/>
    <n v="1194"/>
    <x v="0"/>
    <x v="0"/>
    <x v="2"/>
  </r>
  <r>
    <x v="880"/>
    <x v="2"/>
    <x v="5"/>
    <x v="2"/>
    <n v="99"/>
    <n v="1"/>
    <n v="99"/>
    <x v="0"/>
    <x v="0"/>
    <x v="2"/>
  </r>
  <r>
    <x v="880"/>
    <x v="1"/>
    <x v="0"/>
    <x v="3"/>
    <n v="499"/>
    <n v="5"/>
    <n v="2495"/>
    <x v="1"/>
    <x v="0"/>
    <x v="4"/>
  </r>
  <r>
    <x v="880"/>
    <x v="2"/>
    <x v="6"/>
    <x v="3"/>
    <n v="499"/>
    <n v="9"/>
    <n v="4491"/>
    <x v="1"/>
    <x v="0"/>
    <x v="2"/>
  </r>
  <r>
    <x v="880"/>
    <x v="2"/>
    <x v="4"/>
    <x v="3"/>
    <n v="499"/>
    <n v="10"/>
    <n v="4990"/>
    <x v="0"/>
    <x v="0"/>
    <x v="0"/>
  </r>
  <r>
    <x v="881"/>
    <x v="1"/>
    <x v="5"/>
    <x v="3"/>
    <n v="499"/>
    <n v="5"/>
    <n v="2495"/>
    <x v="1"/>
    <x v="0"/>
    <x v="2"/>
  </r>
  <r>
    <x v="881"/>
    <x v="0"/>
    <x v="0"/>
    <x v="0"/>
    <n v="199"/>
    <n v="1"/>
    <n v="199"/>
    <x v="1"/>
    <x v="0"/>
    <x v="4"/>
  </r>
  <r>
    <x v="881"/>
    <x v="1"/>
    <x v="5"/>
    <x v="2"/>
    <n v="99"/>
    <n v="1"/>
    <n v="99"/>
    <x v="1"/>
    <x v="0"/>
    <x v="2"/>
  </r>
  <r>
    <x v="881"/>
    <x v="2"/>
    <x v="3"/>
    <x v="4"/>
    <n v="399"/>
    <n v="10"/>
    <n v="3990"/>
    <x v="1"/>
    <x v="0"/>
    <x v="2"/>
  </r>
  <r>
    <x v="881"/>
    <x v="1"/>
    <x v="1"/>
    <x v="2"/>
    <n v="99"/>
    <n v="10"/>
    <n v="990"/>
    <x v="0"/>
    <x v="0"/>
    <x v="2"/>
  </r>
  <r>
    <x v="881"/>
    <x v="2"/>
    <x v="3"/>
    <x v="2"/>
    <n v="99"/>
    <n v="2"/>
    <n v="198"/>
    <x v="0"/>
    <x v="0"/>
    <x v="2"/>
  </r>
  <r>
    <x v="882"/>
    <x v="1"/>
    <x v="3"/>
    <x v="3"/>
    <n v="499"/>
    <n v="8"/>
    <n v="3992"/>
    <x v="1"/>
    <x v="0"/>
    <x v="0"/>
  </r>
  <r>
    <x v="882"/>
    <x v="2"/>
    <x v="0"/>
    <x v="3"/>
    <n v="499"/>
    <n v="5"/>
    <n v="2495"/>
    <x v="0"/>
    <x v="0"/>
    <x v="0"/>
  </r>
  <r>
    <x v="882"/>
    <x v="0"/>
    <x v="0"/>
    <x v="0"/>
    <n v="199"/>
    <n v="4"/>
    <n v="796"/>
    <x v="0"/>
    <x v="1"/>
    <x v="0"/>
  </r>
  <r>
    <x v="882"/>
    <x v="1"/>
    <x v="5"/>
    <x v="0"/>
    <n v="199"/>
    <n v="9"/>
    <n v="1791"/>
    <x v="0"/>
    <x v="0"/>
    <x v="2"/>
  </r>
  <r>
    <x v="882"/>
    <x v="0"/>
    <x v="4"/>
    <x v="3"/>
    <n v="499"/>
    <n v="8"/>
    <n v="3992"/>
    <x v="0"/>
    <x v="1"/>
    <x v="2"/>
  </r>
  <r>
    <x v="882"/>
    <x v="2"/>
    <x v="5"/>
    <x v="1"/>
    <n v="299"/>
    <n v="6"/>
    <n v="1794"/>
    <x v="1"/>
    <x v="0"/>
    <x v="2"/>
  </r>
  <r>
    <x v="882"/>
    <x v="2"/>
    <x v="6"/>
    <x v="3"/>
    <n v="499"/>
    <n v="6"/>
    <n v="2994"/>
    <x v="0"/>
    <x v="1"/>
    <x v="0"/>
  </r>
  <r>
    <x v="883"/>
    <x v="2"/>
    <x v="5"/>
    <x v="3"/>
    <n v="499"/>
    <n v="10"/>
    <n v="4990"/>
    <x v="1"/>
    <x v="0"/>
    <x v="2"/>
  </r>
  <r>
    <x v="884"/>
    <x v="1"/>
    <x v="5"/>
    <x v="2"/>
    <n v="99"/>
    <n v="2"/>
    <n v="198"/>
    <x v="1"/>
    <x v="0"/>
    <x v="2"/>
  </r>
  <r>
    <x v="884"/>
    <x v="1"/>
    <x v="0"/>
    <x v="3"/>
    <n v="499"/>
    <n v="10"/>
    <n v="4990"/>
    <x v="0"/>
    <x v="0"/>
    <x v="3"/>
  </r>
  <r>
    <x v="884"/>
    <x v="1"/>
    <x v="5"/>
    <x v="3"/>
    <n v="499"/>
    <n v="5"/>
    <n v="2495"/>
    <x v="0"/>
    <x v="1"/>
    <x v="3"/>
  </r>
  <r>
    <x v="884"/>
    <x v="2"/>
    <x v="4"/>
    <x v="0"/>
    <n v="199"/>
    <n v="4"/>
    <n v="796"/>
    <x v="0"/>
    <x v="0"/>
    <x v="0"/>
  </r>
  <r>
    <x v="884"/>
    <x v="0"/>
    <x v="1"/>
    <x v="4"/>
    <n v="399"/>
    <n v="6"/>
    <n v="2394"/>
    <x v="0"/>
    <x v="0"/>
    <x v="2"/>
  </r>
  <r>
    <x v="884"/>
    <x v="1"/>
    <x v="6"/>
    <x v="3"/>
    <n v="499"/>
    <n v="6"/>
    <n v="2994"/>
    <x v="0"/>
    <x v="0"/>
    <x v="4"/>
  </r>
  <r>
    <x v="884"/>
    <x v="0"/>
    <x v="1"/>
    <x v="0"/>
    <n v="199"/>
    <n v="10"/>
    <n v="1990"/>
    <x v="0"/>
    <x v="0"/>
    <x v="2"/>
  </r>
  <r>
    <x v="884"/>
    <x v="0"/>
    <x v="4"/>
    <x v="4"/>
    <n v="399"/>
    <n v="1"/>
    <n v="399"/>
    <x v="0"/>
    <x v="0"/>
    <x v="2"/>
  </r>
  <r>
    <x v="885"/>
    <x v="2"/>
    <x v="3"/>
    <x v="4"/>
    <n v="399"/>
    <n v="2"/>
    <n v="798"/>
    <x v="0"/>
    <x v="0"/>
    <x v="2"/>
  </r>
  <r>
    <x v="885"/>
    <x v="1"/>
    <x v="5"/>
    <x v="1"/>
    <n v="299"/>
    <n v="5"/>
    <n v="1495"/>
    <x v="0"/>
    <x v="0"/>
    <x v="0"/>
  </r>
  <r>
    <x v="885"/>
    <x v="0"/>
    <x v="3"/>
    <x v="2"/>
    <n v="99"/>
    <n v="1"/>
    <n v="99"/>
    <x v="0"/>
    <x v="0"/>
    <x v="1"/>
  </r>
  <r>
    <x v="885"/>
    <x v="1"/>
    <x v="1"/>
    <x v="4"/>
    <n v="399"/>
    <n v="8"/>
    <n v="3192"/>
    <x v="0"/>
    <x v="0"/>
    <x v="0"/>
  </r>
  <r>
    <x v="886"/>
    <x v="1"/>
    <x v="4"/>
    <x v="2"/>
    <n v="99"/>
    <n v="7"/>
    <n v="693"/>
    <x v="0"/>
    <x v="0"/>
    <x v="2"/>
  </r>
  <r>
    <x v="886"/>
    <x v="2"/>
    <x v="0"/>
    <x v="0"/>
    <n v="199"/>
    <n v="4"/>
    <n v="796"/>
    <x v="0"/>
    <x v="0"/>
    <x v="4"/>
  </r>
  <r>
    <x v="886"/>
    <x v="1"/>
    <x v="2"/>
    <x v="0"/>
    <n v="199"/>
    <n v="6"/>
    <n v="1194"/>
    <x v="0"/>
    <x v="0"/>
    <x v="2"/>
  </r>
  <r>
    <x v="886"/>
    <x v="2"/>
    <x v="0"/>
    <x v="0"/>
    <n v="199"/>
    <n v="7"/>
    <n v="1393"/>
    <x v="0"/>
    <x v="0"/>
    <x v="2"/>
  </r>
  <r>
    <x v="886"/>
    <x v="2"/>
    <x v="4"/>
    <x v="0"/>
    <n v="199"/>
    <n v="2"/>
    <n v="398"/>
    <x v="0"/>
    <x v="0"/>
    <x v="3"/>
  </r>
  <r>
    <x v="886"/>
    <x v="2"/>
    <x v="0"/>
    <x v="1"/>
    <n v="299"/>
    <n v="3"/>
    <n v="897"/>
    <x v="0"/>
    <x v="0"/>
    <x v="3"/>
  </r>
  <r>
    <x v="887"/>
    <x v="2"/>
    <x v="5"/>
    <x v="0"/>
    <n v="199"/>
    <n v="4"/>
    <n v="796"/>
    <x v="0"/>
    <x v="0"/>
    <x v="2"/>
  </r>
  <r>
    <x v="887"/>
    <x v="1"/>
    <x v="5"/>
    <x v="4"/>
    <n v="399"/>
    <n v="4"/>
    <n v="1596"/>
    <x v="1"/>
    <x v="0"/>
    <x v="2"/>
  </r>
  <r>
    <x v="887"/>
    <x v="2"/>
    <x v="1"/>
    <x v="2"/>
    <n v="99"/>
    <n v="4"/>
    <n v="396"/>
    <x v="0"/>
    <x v="1"/>
    <x v="3"/>
  </r>
  <r>
    <x v="887"/>
    <x v="1"/>
    <x v="4"/>
    <x v="3"/>
    <n v="499"/>
    <n v="1"/>
    <n v="499"/>
    <x v="0"/>
    <x v="0"/>
    <x v="0"/>
  </r>
  <r>
    <x v="888"/>
    <x v="2"/>
    <x v="6"/>
    <x v="1"/>
    <n v="299"/>
    <n v="5"/>
    <n v="1495"/>
    <x v="0"/>
    <x v="0"/>
    <x v="2"/>
  </r>
  <r>
    <x v="889"/>
    <x v="2"/>
    <x v="3"/>
    <x v="0"/>
    <n v="199"/>
    <n v="10"/>
    <n v="1990"/>
    <x v="1"/>
    <x v="0"/>
    <x v="3"/>
  </r>
  <r>
    <x v="889"/>
    <x v="2"/>
    <x v="3"/>
    <x v="4"/>
    <n v="399"/>
    <n v="3"/>
    <n v="1197"/>
    <x v="1"/>
    <x v="1"/>
    <x v="0"/>
  </r>
  <r>
    <x v="890"/>
    <x v="0"/>
    <x v="1"/>
    <x v="3"/>
    <n v="499"/>
    <n v="8"/>
    <n v="3992"/>
    <x v="1"/>
    <x v="0"/>
    <x v="2"/>
  </r>
  <r>
    <x v="891"/>
    <x v="2"/>
    <x v="4"/>
    <x v="0"/>
    <n v="199"/>
    <n v="8"/>
    <n v="1592"/>
    <x v="1"/>
    <x v="1"/>
    <x v="1"/>
  </r>
  <r>
    <x v="891"/>
    <x v="1"/>
    <x v="0"/>
    <x v="4"/>
    <n v="399"/>
    <n v="4"/>
    <n v="1596"/>
    <x v="0"/>
    <x v="0"/>
    <x v="3"/>
  </r>
  <r>
    <x v="892"/>
    <x v="0"/>
    <x v="6"/>
    <x v="3"/>
    <n v="499"/>
    <n v="9"/>
    <n v="4491"/>
    <x v="0"/>
    <x v="0"/>
    <x v="0"/>
  </r>
  <r>
    <x v="893"/>
    <x v="0"/>
    <x v="6"/>
    <x v="4"/>
    <n v="399"/>
    <n v="1"/>
    <n v="399"/>
    <x v="0"/>
    <x v="1"/>
    <x v="0"/>
  </r>
  <r>
    <x v="893"/>
    <x v="0"/>
    <x v="6"/>
    <x v="0"/>
    <n v="199"/>
    <n v="1"/>
    <n v="199"/>
    <x v="0"/>
    <x v="0"/>
    <x v="2"/>
  </r>
  <r>
    <x v="893"/>
    <x v="0"/>
    <x v="4"/>
    <x v="0"/>
    <n v="199"/>
    <n v="4"/>
    <n v="796"/>
    <x v="0"/>
    <x v="0"/>
    <x v="4"/>
  </r>
  <r>
    <x v="893"/>
    <x v="2"/>
    <x v="1"/>
    <x v="3"/>
    <n v="499"/>
    <n v="10"/>
    <n v="4990"/>
    <x v="1"/>
    <x v="0"/>
    <x v="2"/>
  </r>
  <r>
    <x v="893"/>
    <x v="0"/>
    <x v="4"/>
    <x v="4"/>
    <n v="399"/>
    <n v="1"/>
    <n v="399"/>
    <x v="1"/>
    <x v="0"/>
    <x v="4"/>
  </r>
  <r>
    <x v="893"/>
    <x v="2"/>
    <x v="6"/>
    <x v="4"/>
    <n v="399"/>
    <n v="4"/>
    <n v="1596"/>
    <x v="0"/>
    <x v="0"/>
    <x v="2"/>
  </r>
  <r>
    <x v="893"/>
    <x v="1"/>
    <x v="6"/>
    <x v="3"/>
    <n v="499"/>
    <n v="10"/>
    <n v="4990"/>
    <x v="0"/>
    <x v="1"/>
    <x v="3"/>
  </r>
  <r>
    <x v="894"/>
    <x v="1"/>
    <x v="0"/>
    <x v="3"/>
    <n v="499"/>
    <n v="4"/>
    <n v="1996"/>
    <x v="0"/>
    <x v="0"/>
    <x v="0"/>
  </r>
  <r>
    <x v="894"/>
    <x v="1"/>
    <x v="0"/>
    <x v="2"/>
    <n v="99"/>
    <n v="6"/>
    <n v="594"/>
    <x v="0"/>
    <x v="0"/>
    <x v="1"/>
  </r>
  <r>
    <x v="894"/>
    <x v="1"/>
    <x v="4"/>
    <x v="2"/>
    <n v="99"/>
    <n v="5"/>
    <n v="495"/>
    <x v="0"/>
    <x v="0"/>
    <x v="1"/>
  </r>
  <r>
    <x v="894"/>
    <x v="1"/>
    <x v="6"/>
    <x v="1"/>
    <n v="299"/>
    <n v="1"/>
    <n v="299"/>
    <x v="0"/>
    <x v="0"/>
    <x v="3"/>
  </r>
  <r>
    <x v="894"/>
    <x v="1"/>
    <x v="3"/>
    <x v="3"/>
    <n v="499"/>
    <n v="2"/>
    <n v="998"/>
    <x v="1"/>
    <x v="0"/>
    <x v="0"/>
  </r>
  <r>
    <x v="894"/>
    <x v="1"/>
    <x v="4"/>
    <x v="3"/>
    <n v="499"/>
    <n v="5"/>
    <n v="2495"/>
    <x v="1"/>
    <x v="0"/>
    <x v="4"/>
  </r>
  <r>
    <x v="894"/>
    <x v="2"/>
    <x v="5"/>
    <x v="0"/>
    <n v="199"/>
    <n v="5"/>
    <n v="995"/>
    <x v="1"/>
    <x v="0"/>
    <x v="0"/>
  </r>
  <r>
    <x v="894"/>
    <x v="1"/>
    <x v="1"/>
    <x v="1"/>
    <n v="299"/>
    <n v="6"/>
    <n v="1794"/>
    <x v="0"/>
    <x v="0"/>
    <x v="2"/>
  </r>
  <r>
    <x v="894"/>
    <x v="1"/>
    <x v="6"/>
    <x v="4"/>
    <n v="399"/>
    <n v="3"/>
    <n v="1197"/>
    <x v="0"/>
    <x v="0"/>
    <x v="3"/>
  </r>
  <r>
    <x v="895"/>
    <x v="2"/>
    <x v="1"/>
    <x v="3"/>
    <n v="499"/>
    <n v="7"/>
    <n v="3493"/>
    <x v="0"/>
    <x v="0"/>
    <x v="0"/>
  </r>
  <r>
    <x v="895"/>
    <x v="1"/>
    <x v="3"/>
    <x v="3"/>
    <n v="499"/>
    <n v="1"/>
    <n v="499"/>
    <x v="0"/>
    <x v="0"/>
    <x v="1"/>
  </r>
  <r>
    <x v="895"/>
    <x v="0"/>
    <x v="4"/>
    <x v="0"/>
    <n v="199"/>
    <n v="3"/>
    <n v="597"/>
    <x v="0"/>
    <x v="0"/>
    <x v="4"/>
  </r>
  <r>
    <x v="896"/>
    <x v="2"/>
    <x v="6"/>
    <x v="4"/>
    <n v="399"/>
    <n v="5"/>
    <n v="1995"/>
    <x v="0"/>
    <x v="0"/>
    <x v="2"/>
  </r>
  <r>
    <x v="897"/>
    <x v="0"/>
    <x v="3"/>
    <x v="2"/>
    <n v="99"/>
    <n v="2"/>
    <n v="198"/>
    <x v="0"/>
    <x v="0"/>
    <x v="0"/>
  </r>
  <r>
    <x v="897"/>
    <x v="2"/>
    <x v="3"/>
    <x v="2"/>
    <n v="99"/>
    <n v="3"/>
    <n v="297"/>
    <x v="0"/>
    <x v="0"/>
    <x v="0"/>
  </r>
  <r>
    <x v="897"/>
    <x v="0"/>
    <x v="6"/>
    <x v="1"/>
    <n v="299"/>
    <n v="3"/>
    <n v="897"/>
    <x v="0"/>
    <x v="0"/>
    <x v="1"/>
  </r>
  <r>
    <x v="897"/>
    <x v="1"/>
    <x v="0"/>
    <x v="3"/>
    <n v="499"/>
    <n v="7"/>
    <n v="3493"/>
    <x v="0"/>
    <x v="0"/>
    <x v="2"/>
  </r>
  <r>
    <x v="898"/>
    <x v="0"/>
    <x v="3"/>
    <x v="3"/>
    <n v="499"/>
    <n v="8"/>
    <n v="3992"/>
    <x v="0"/>
    <x v="0"/>
    <x v="2"/>
  </r>
  <r>
    <x v="898"/>
    <x v="0"/>
    <x v="3"/>
    <x v="2"/>
    <n v="99"/>
    <n v="10"/>
    <n v="990"/>
    <x v="0"/>
    <x v="0"/>
    <x v="0"/>
  </r>
  <r>
    <x v="898"/>
    <x v="0"/>
    <x v="0"/>
    <x v="2"/>
    <n v="99"/>
    <n v="3"/>
    <n v="297"/>
    <x v="0"/>
    <x v="0"/>
    <x v="0"/>
  </r>
  <r>
    <x v="899"/>
    <x v="2"/>
    <x v="3"/>
    <x v="3"/>
    <n v="499"/>
    <n v="9"/>
    <n v="4491"/>
    <x v="1"/>
    <x v="0"/>
    <x v="2"/>
  </r>
  <r>
    <x v="899"/>
    <x v="2"/>
    <x v="2"/>
    <x v="3"/>
    <n v="499"/>
    <n v="5"/>
    <n v="2495"/>
    <x v="0"/>
    <x v="0"/>
    <x v="2"/>
  </r>
  <r>
    <x v="899"/>
    <x v="1"/>
    <x v="6"/>
    <x v="1"/>
    <n v="299"/>
    <n v="2"/>
    <n v="598"/>
    <x v="0"/>
    <x v="0"/>
    <x v="2"/>
  </r>
  <r>
    <x v="900"/>
    <x v="2"/>
    <x v="3"/>
    <x v="1"/>
    <n v="299"/>
    <n v="4"/>
    <n v="1196"/>
    <x v="0"/>
    <x v="0"/>
    <x v="3"/>
  </r>
  <r>
    <x v="900"/>
    <x v="1"/>
    <x v="3"/>
    <x v="1"/>
    <n v="299"/>
    <n v="9"/>
    <n v="2691"/>
    <x v="1"/>
    <x v="1"/>
    <x v="0"/>
  </r>
  <r>
    <x v="900"/>
    <x v="2"/>
    <x v="5"/>
    <x v="3"/>
    <n v="499"/>
    <n v="2"/>
    <n v="998"/>
    <x v="0"/>
    <x v="0"/>
    <x v="4"/>
  </r>
  <r>
    <x v="900"/>
    <x v="0"/>
    <x v="5"/>
    <x v="4"/>
    <n v="399"/>
    <n v="6"/>
    <n v="2394"/>
    <x v="0"/>
    <x v="0"/>
    <x v="0"/>
  </r>
  <r>
    <x v="900"/>
    <x v="1"/>
    <x v="5"/>
    <x v="3"/>
    <n v="499"/>
    <n v="4"/>
    <n v="1996"/>
    <x v="1"/>
    <x v="0"/>
    <x v="2"/>
  </r>
  <r>
    <x v="900"/>
    <x v="0"/>
    <x v="3"/>
    <x v="4"/>
    <n v="399"/>
    <n v="8"/>
    <n v="3192"/>
    <x v="0"/>
    <x v="0"/>
    <x v="3"/>
  </r>
  <r>
    <x v="900"/>
    <x v="2"/>
    <x v="1"/>
    <x v="2"/>
    <n v="99"/>
    <n v="7"/>
    <n v="693"/>
    <x v="0"/>
    <x v="1"/>
    <x v="3"/>
  </r>
  <r>
    <x v="900"/>
    <x v="2"/>
    <x v="1"/>
    <x v="4"/>
    <n v="399"/>
    <n v="3"/>
    <n v="1197"/>
    <x v="1"/>
    <x v="0"/>
    <x v="0"/>
  </r>
  <r>
    <x v="901"/>
    <x v="0"/>
    <x v="6"/>
    <x v="1"/>
    <n v="299"/>
    <n v="2"/>
    <n v="598"/>
    <x v="0"/>
    <x v="0"/>
    <x v="0"/>
  </r>
  <r>
    <x v="902"/>
    <x v="2"/>
    <x v="4"/>
    <x v="1"/>
    <n v="299"/>
    <n v="2"/>
    <n v="598"/>
    <x v="0"/>
    <x v="0"/>
    <x v="2"/>
  </r>
  <r>
    <x v="902"/>
    <x v="0"/>
    <x v="1"/>
    <x v="3"/>
    <n v="499"/>
    <n v="10"/>
    <n v="4990"/>
    <x v="0"/>
    <x v="0"/>
    <x v="4"/>
  </r>
  <r>
    <x v="902"/>
    <x v="1"/>
    <x v="4"/>
    <x v="2"/>
    <n v="99"/>
    <n v="1"/>
    <n v="99"/>
    <x v="0"/>
    <x v="0"/>
    <x v="3"/>
  </r>
  <r>
    <x v="902"/>
    <x v="2"/>
    <x v="6"/>
    <x v="4"/>
    <n v="399"/>
    <n v="7"/>
    <n v="2793"/>
    <x v="0"/>
    <x v="0"/>
    <x v="0"/>
  </r>
  <r>
    <x v="902"/>
    <x v="2"/>
    <x v="4"/>
    <x v="0"/>
    <n v="199"/>
    <n v="3"/>
    <n v="597"/>
    <x v="0"/>
    <x v="0"/>
    <x v="2"/>
  </r>
  <r>
    <x v="902"/>
    <x v="2"/>
    <x v="4"/>
    <x v="1"/>
    <n v="299"/>
    <n v="10"/>
    <n v="2990"/>
    <x v="0"/>
    <x v="0"/>
    <x v="2"/>
  </r>
  <r>
    <x v="902"/>
    <x v="0"/>
    <x v="5"/>
    <x v="3"/>
    <n v="499"/>
    <n v="9"/>
    <n v="4491"/>
    <x v="0"/>
    <x v="0"/>
    <x v="2"/>
  </r>
  <r>
    <x v="902"/>
    <x v="0"/>
    <x v="3"/>
    <x v="4"/>
    <n v="399"/>
    <n v="8"/>
    <n v="3192"/>
    <x v="0"/>
    <x v="0"/>
    <x v="0"/>
  </r>
  <r>
    <x v="902"/>
    <x v="1"/>
    <x v="3"/>
    <x v="1"/>
    <n v="299"/>
    <n v="9"/>
    <n v="2691"/>
    <x v="0"/>
    <x v="0"/>
    <x v="2"/>
  </r>
  <r>
    <x v="902"/>
    <x v="0"/>
    <x v="1"/>
    <x v="2"/>
    <n v="99"/>
    <n v="5"/>
    <n v="495"/>
    <x v="1"/>
    <x v="0"/>
    <x v="2"/>
  </r>
  <r>
    <x v="902"/>
    <x v="1"/>
    <x v="5"/>
    <x v="0"/>
    <n v="199"/>
    <n v="6"/>
    <n v="1194"/>
    <x v="0"/>
    <x v="0"/>
    <x v="4"/>
  </r>
  <r>
    <x v="902"/>
    <x v="1"/>
    <x v="1"/>
    <x v="3"/>
    <n v="499"/>
    <n v="5"/>
    <n v="2495"/>
    <x v="1"/>
    <x v="0"/>
    <x v="0"/>
  </r>
  <r>
    <x v="902"/>
    <x v="0"/>
    <x v="1"/>
    <x v="4"/>
    <n v="399"/>
    <n v="8"/>
    <n v="3192"/>
    <x v="1"/>
    <x v="0"/>
    <x v="2"/>
  </r>
  <r>
    <x v="903"/>
    <x v="1"/>
    <x v="5"/>
    <x v="2"/>
    <n v="99"/>
    <n v="6"/>
    <n v="594"/>
    <x v="0"/>
    <x v="0"/>
    <x v="3"/>
  </r>
  <r>
    <x v="903"/>
    <x v="1"/>
    <x v="1"/>
    <x v="1"/>
    <n v="299"/>
    <n v="2"/>
    <n v="598"/>
    <x v="0"/>
    <x v="0"/>
    <x v="0"/>
  </r>
  <r>
    <x v="903"/>
    <x v="0"/>
    <x v="5"/>
    <x v="4"/>
    <n v="399"/>
    <n v="7"/>
    <n v="2793"/>
    <x v="0"/>
    <x v="0"/>
    <x v="2"/>
  </r>
  <r>
    <x v="903"/>
    <x v="0"/>
    <x v="1"/>
    <x v="2"/>
    <n v="99"/>
    <n v="10"/>
    <n v="990"/>
    <x v="1"/>
    <x v="0"/>
    <x v="2"/>
  </r>
  <r>
    <x v="903"/>
    <x v="0"/>
    <x v="2"/>
    <x v="4"/>
    <n v="399"/>
    <n v="10"/>
    <n v="3990"/>
    <x v="1"/>
    <x v="0"/>
    <x v="1"/>
  </r>
  <r>
    <x v="904"/>
    <x v="2"/>
    <x v="6"/>
    <x v="0"/>
    <n v="199"/>
    <n v="6"/>
    <n v="1194"/>
    <x v="0"/>
    <x v="0"/>
    <x v="0"/>
  </r>
  <r>
    <x v="904"/>
    <x v="2"/>
    <x v="3"/>
    <x v="4"/>
    <n v="399"/>
    <n v="2"/>
    <n v="798"/>
    <x v="0"/>
    <x v="0"/>
    <x v="2"/>
  </r>
  <r>
    <x v="904"/>
    <x v="1"/>
    <x v="1"/>
    <x v="2"/>
    <n v="99"/>
    <n v="5"/>
    <n v="495"/>
    <x v="0"/>
    <x v="0"/>
    <x v="2"/>
  </r>
  <r>
    <x v="905"/>
    <x v="1"/>
    <x v="1"/>
    <x v="4"/>
    <n v="399"/>
    <n v="8"/>
    <n v="3192"/>
    <x v="1"/>
    <x v="0"/>
    <x v="3"/>
  </r>
  <r>
    <x v="905"/>
    <x v="1"/>
    <x v="3"/>
    <x v="3"/>
    <n v="499"/>
    <n v="6"/>
    <n v="2994"/>
    <x v="0"/>
    <x v="0"/>
    <x v="1"/>
  </r>
  <r>
    <x v="905"/>
    <x v="0"/>
    <x v="3"/>
    <x v="4"/>
    <n v="399"/>
    <n v="9"/>
    <n v="3591"/>
    <x v="0"/>
    <x v="0"/>
    <x v="3"/>
  </r>
  <r>
    <x v="905"/>
    <x v="2"/>
    <x v="6"/>
    <x v="3"/>
    <n v="499"/>
    <n v="10"/>
    <n v="4990"/>
    <x v="0"/>
    <x v="0"/>
    <x v="2"/>
  </r>
  <r>
    <x v="905"/>
    <x v="1"/>
    <x v="0"/>
    <x v="3"/>
    <n v="499"/>
    <n v="8"/>
    <n v="3992"/>
    <x v="0"/>
    <x v="1"/>
    <x v="2"/>
  </r>
  <r>
    <x v="905"/>
    <x v="0"/>
    <x v="4"/>
    <x v="2"/>
    <n v="99"/>
    <n v="2"/>
    <n v="198"/>
    <x v="0"/>
    <x v="0"/>
    <x v="0"/>
  </r>
  <r>
    <x v="905"/>
    <x v="0"/>
    <x v="1"/>
    <x v="4"/>
    <n v="399"/>
    <n v="8"/>
    <n v="3192"/>
    <x v="0"/>
    <x v="0"/>
    <x v="2"/>
  </r>
  <r>
    <x v="905"/>
    <x v="0"/>
    <x v="0"/>
    <x v="4"/>
    <n v="399"/>
    <n v="6"/>
    <n v="2394"/>
    <x v="0"/>
    <x v="0"/>
    <x v="2"/>
  </r>
  <r>
    <x v="905"/>
    <x v="0"/>
    <x v="3"/>
    <x v="3"/>
    <n v="499"/>
    <n v="9"/>
    <n v="4491"/>
    <x v="1"/>
    <x v="0"/>
    <x v="3"/>
  </r>
  <r>
    <x v="905"/>
    <x v="0"/>
    <x v="3"/>
    <x v="0"/>
    <n v="199"/>
    <n v="2"/>
    <n v="398"/>
    <x v="1"/>
    <x v="1"/>
    <x v="2"/>
  </r>
  <r>
    <x v="905"/>
    <x v="0"/>
    <x v="1"/>
    <x v="4"/>
    <n v="399"/>
    <n v="8"/>
    <n v="3192"/>
    <x v="0"/>
    <x v="0"/>
    <x v="3"/>
  </r>
  <r>
    <x v="905"/>
    <x v="1"/>
    <x v="5"/>
    <x v="0"/>
    <n v="199"/>
    <n v="1"/>
    <n v="199"/>
    <x v="0"/>
    <x v="0"/>
    <x v="2"/>
  </r>
  <r>
    <x v="905"/>
    <x v="1"/>
    <x v="6"/>
    <x v="0"/>
    <n v="199"/>
    <n v="10"/>
    <n v="1990"/>
    <x v="0"/>
    <x v="0"/>
    <x v="3"/>
  </r>
  <r>
    <x v="906"/>
    <x v="0"/>
    <x v="1"/>
    <x v="4"/>
    <n v="399"/>
    <n v="6"/>
    <n v="2394"/>
    <x v="0"/>
    <x v="0"/>
    <x v="1"/>
  </r>
  <r>
    <x v="906"/>
    <x v="1"/>
    <x v="4"/>
    <x v="3"/>
    <n v="499"/>
    <n v="8"/>
    <n v="3992"/>
    <x v="0"/>
    <x v="0"/>
    <x v="2"/>
  </r>
  <r>
    <x v="906"/>
    <x v="2"/>
    <x v="2"/>
    <x v="3"/>
    <n v="499"/>
    <n v="4"/>
    <n v="1996"/>
    <x v="1"/>
    <x v="0"/>
    <x v="4"/>
  </r>
  <r>
    <x v="907"/>
    <x v="0"/>
    <x v="0"/>
    <x v="2"/>
    <n v="99"/>
    <n v="10"/>
    <n v="990"/>
    <x v="0"/>
    <x v="0"/>
    <x v="0"/>
  </r>
  <r>
    <x v="907"/>
    <x v="0"/>
    <x v="3"/>
    <x v="0"/>
    <n v="199"/>
    <n v="3"/>
    <n v="597"/>
    <x v="0"/>
    <x v="0"/>
    <x v="2"/>
  </r>
  <r>
    <x v="907"/>
    <x v="1"/>
    <x v="1"/>
    <x v="0"/>
    <n v="199"/>
    <n v="6"/>
    <n v="1194"/>
    <x v="0"/>
    <x v="0"/>
    <x v="0"/>
  </r>
  <r>
    <x v="907"/>
    <x v="0"/>
    <x v="0"/>
    <x v="0"/>
    <n v="199"/>
    <n v="4"/>
    <n v="796"/>
    <x v="1"/>
    <x v="0"/>
    <x v="2"/>
  </r>
  <r>
    <x v="907"/>
    <x v="1"/>
    <x v="5"/>
    <x v="3"/>
    <n v="499"/>
    <n v="9"/>
    <n v="4491"/>
    <x v="0"/>
    <x v="0"/>
    <x v="2"/>
  </r>
  <r>
    <x v="907"/>
    <x v="0"/>
    <x v="0"/>
    <x v="4"/>
    <n v="399"/>
    <n v="2"/>
    <n v="798"/>
    <x v="0"/>
    <x v="0"/>
    <x v="0"/>
  </r>
  <r>
    <x v="907"/>
    <x v="0"/>
    <x v="3"/>
    <x v="2"/>
    <n v="99"/>
    <n v="3"/>
    <n v="297"/>
    <x v="1"/>
    <x v="0"/>
    <x v="2"/>
  </r>
  <r>
    <x v="907"/>
    <x v="1"/>
    <x v="3"/>
    <x v="3"/>
    <n v="499"/>
    <n v="1"/>
    <n v="499"/>
    <x v="0"/>
    <x v="0"/>
    <x v="3"/>
  </r>
  <r>
    <x v="907"/>
    <x v="0"/>
    <x v="2"/>
    <x v="2"/>
    <n v="99"/>
    <n v="5"/>
    <n v="495"/>
    <x v="1"/>
    <x v="0"/>
    <x v="1"/>
  </r>
  <r>
    <x v="907"/>
    <x v="0"/>
    <x v="6"/>
    <x v="1"/>
    <n v="299"/>
    <n v="2"/>
    <n v="598"/>
    <x v="0"/>
    <x v="1"/>
    <x v="3"/>
  </r>
  <r>
    <x v="907"/>
    <x v="1"/>
    <x v="0"/>
    <x v="0"/>
    <n v="199"/>
    <n v="6"/>
    <n v="1194"/>
    <x v="0"/>
    <x v="0"/>
    <x v="3"/>
  </r>
  <r>
    <x v="907"/>
    <x v="0"/>
    <x v="5"/>
    <x v="1"/>
    <n v="299"/>
    <n v="4"/>
    <n v="1196"/>
    <x v="0"/>
    <x v="0"/>
    <x v="1"/>
  </r>
  <r>
    <x v="907"/>
    <x v="1"/>
    <x v="6"/>
    <x v="1"/>
    <n v="299"/>
    <n v="8"/>
    <n v="2392"/>
    <x v="1"/>
    <x v="0"/>
    <x v="2"/>
  </r>
  <r>
    <x v="907"/>
    <x v="1"/>
    <x v="4"/>
    <x v="3"/>
    <n v="499"/>
    <n v="1"/>
    <n v="499"/>
    <x v="0"/>
    <x v="0"/>
    <x v="2"/>
  </r>
  <r>
    <x v="907"/>
    <x v="2"/>
    <x v="5"/>
    <x v="3"/>
    <n v="499"/>
    <n v="5"/>
    <n v="2495"/>
    <x v="1"/>
    <x v="0"/>
    <x v="3"/>
  </r>
  <r>
    <x v="907"/>
    <x v="0"/>
    <x v="6"/>
    <x v="1"/>
    <n v="299"/>
    <n v="1"/>
    <n v="299"/>
    <x v="0"/>
    <x v="0"/>
    <x v="3"/>
  </r>
  <r>
    <x v="907"/>
    <x v="1"/>
    <x v="0"/>
    <x v="1"/>
    <n v="299"/>
    <n v="6"/>
    <n v="1794"/>
    <x v="0"/>
    <x v="0"/>
    <x v="4"/>
  </r>
  <r>
    <x v="908"/>
    <x v="1"/>
    <x v="0"/>
    <x v="4"/>
    <n v="399"/>
    <n v="10"/>
    <n v="3990"/>
    <x v="1"/>
    <x v="0"/>
    <x v="0"/>
  </r>
  <r>
    <x v="908"/>
    <x v="2"/>
    <x v="6"/>
    <x v="3"/>
    <n v="499"/>
    <n v="10"/>
    <n v="4990"/>
    <x v="0"/>
    <x v="0"/>
    <x v="2"/>
  </r>
  <r>
    <x v="908"/>
    <x v="1"/>
    <x v="1"/>
    <x v="3"/>
    <n v="499"/>
    <n v="1"/>
    <n v="499"/>
    <x v="0"/>
    <x v="0"/>
    <x v="2"/>
  </r>
  <r>
    <x v="909"/>
    <x v="1"/>
    <x v="4"/>
    <x v="4"/>
    <n v="399"/>
    <n v="9"/>
    <n v="3591"/>
    <x v="0"/>
    <x v="0"/>
    <x v="0"/>
  </r>
  <r>
    <x v="909"/>
    <x v="1"/>
    <x v="6"/>
    <x v="4"/>
    <n v="399"/>
    <n v="7"/>
    <n v="2793"/>
    <x v="0"/>
    <x v="0"/>
    <x v="3"/>
  </r>
  <r>
    <x v="909"/>
    <x v="0"/>
    <x v="1"/>
    <x v="1"/>
    <n v="299"/>
    <n v="8"/>
    <n v="2392"/>
    <x v="0"/>
    <x v="0"/>
    <x v="3"/>
  </r>
  <r>
    <x v="909"/>
    <x v="2"/>
    <x v="2"/>
    <x v="1"/>
    <n v="299"/>
    <n v="4"/>
    <n v="1196"/>
    <x v="0"/>
    <x v="1"/>
    <x v="2"/>
  </r>
  <r>
    <x v="909"/>
    <x v="0"/>
    <x v="1"/>
    <x v="1"/>
    <n v="299"/>
    <n v="5"/>
    <n v="1495"/>
    <x v="1"/>
    <x v="0"/>
    <x v="2"/>
  </r>
  <r>
    <x v="909"/>
    <x v="1"/>
    <x v="3"/>
    <x v="3"/>
    <n v="499"/>
    <n v="1"/>
    <n v="499"/>
    <x v="0"/>
    <x v="1"/>
    <x v="0"/>
  </r>
  <r>
    <x v="910"/>
    <x v="1"/>
    <x v="2"/>
    <x v="3"/>
    <n v="499"/>
    <n v="10"/>
    <n v="4990"/>
    <x v="1"/>
    <x v="0"/>
    <x v="1"/>
  </r>
  <r>
    <x v="910"/>
    <x v="0"/>
    <x v="6"/>
    <x v="0"/>
    <n v="199"/>
    <n v="9"/>
    <n v="1791"/>
    <x v="0"/>
    <x v="0"/>
    <x v="2"/>
  </r>
  <r>
    <x v="910"/>
    <x v="1"/>
    <x v="2"/>
    <x v="0"/>
    <n v="199"/>
    <n v="4"/>
    <n v="796"/>
    <x v="1"/>
    <x v="0"/>
    <x v="2"/>
  </r>
  <r>
    <x v="911"/>
    <x v="1"/>
    <x v="2"/>
    <x v="0"/>
    <n v="199"/>
    <n v="2"/>
    <n v="398"/>
    <x v="0"/>
    <x v="0"/>
    <x v="3"/>
  </r>
  <r>
    <x v="911"/>
    <x v="1"/>
    <x v="1"/>
    <x v="3"/>
    <n v="499"/>
    <n v="4"/>
    <n v="1996"/>
    <x v="0"/>
    <x v="0"/>
    <x v="2"/>
  </r>
  <r>
    <x v="911"/>
    <x v="2"/>
    <x v="0"/>
    <x v="3"/>
    <n v="499"/>
    <n v="5"/>
    <n v="2495"/>
    <x v="1"/>
    <x v="0"/>
    <x v="1"/>
  </r>
  <r>
    <x v="911"/>
    <x v="2"/>
    <x v="3"/>
    <x v="2"/>
    <n v="99"/>
    <n v="5"/>
    <n v="495"/>
    <x v="1"/>
    <x v="0"/>
    <x v="3"/>
  </r>
  <r>
    <x v="911"/>
    <x v="2"/>
    <x v="4"/>
    <x v="4"/>
    <n v="399"/>
    <n v="7"/>
    <n v="2793"/>
    <x v="1"/>
    <x v="0"/>
    <x v="3"/>
  </r>
  <r>
    <x v="912"/>
    <x v="1"/>
    <x v="4"/>
    <x v="0"/>
    <n v="199"/>
    <n v="9"/>
    <n v="1791"/>
    <x v="0"/>
    <x v="0"/>
    <x v="1"/>
  </r>
  <r>
    <x v="912"/>
    <x v="0"/>
    <x v="2"/>
    <x v="1"/>
    <n v="299"/>
    <n v="10"/>
    <n v="2990"/>
    <x v="0"/>
    <x v="0"/>
    <x v="0"/>
  </r>
  <r>
    <x v="912"/>
    <x v="0"/>
    <x v="4"/>
    <x v="0"/>
    <n v="199"/>
    <n v="7"/>
    <n v="1393"/>
    <x v="0"/>
    <x v="1"/>
    <x v="2"/>
  </r>
  <r>
    <x v="912"/>
    <x v="1"/>
    <x v="6"/>
    <x v="2"/>
    <n v="99"/>
    <n v="8"/>
    <n v="792"/>
    <x v="0"/>
    <x v="1"/>
    <x v="1"/>
  </r>
  <r>
    <x v="912"/>
    <x v="0"/>
    <x v="1"/>
    <x v="3"/>
    <n v="499"/>
    <n v="5"/>
    <n v="2495"/>
    <x v="0"/>
    <x v="1"/>
    <x v="3"/>
  </r>
  <r>
    <x v="912"/>
    <x v="1"/>
    <x v="3"/>
    <x v="2"/>
    <n v="99"/>
    <n v="5"/>
    <n v="495"/>
    <x v="1"/>
    <x v="0"/>
    <x v="3"/>
  </r>
  <r>
    <x v="912"/>
    <x v="0"/>
    <x v="6"/>
    <x v="1"/>
    <n v="299"/>
    <n v="9"/>
    <n v="2691"/>
    <x v="0"/>
    <x v="0"/>
    <x v="2"/>
  </r>
  <r>
    <x v="912"/>
    <x v="0"/>
    <x v="4"/>
    <x v="4"/>
    <n v="399"/>
    <n v="1"/>
    <n v="399"/>
    <x v="1"/>
    <x v="1"/>
    <x v="3"/>
  </r>
  <r>
    <x v="912"/>
    <x v="2"/>
    <x v="1"/>
    <x v="0"/>
    <n v="199"/>
    <n v="10"/>
    <n v="1990"/>
    <x v="0"/>
    <x v="0"/>
    <x v="0"/>
  </r>
  <r>
    <x v="912"/>
    <x v="0"/>
    <x v="0"/>
    <x v="4"/>
    <n v="399"/>
    <n v="7"/>
    <n v="2793"/>
    <x v="1"/>
    <x v="1"/>
    <x v="1"/>
  </r>
  <r>
    <x v="913"/>
    <x v="2"/>
    <x v="4"/>
    <x v="4"/>
    <n v="399"/>
    <n v="10"/>
    <n v="3990"/>
    <x v="0"/>
    <x v="0"/>
    <x v="2"/>
  </r>
  <r>
    <x v="914"/>
    <x v="2"/>
    <x v="3"/>
    <x v="0"/>
    <n v="199"/>
    <n v="7"/>
    <n v="1393"/>
    <x v="0"/>
    <x v="0"/>
    <x v="2"/>
  </r>
  <r>
    <x v="914"/>
    <x v="2"/>
    <x v="1"/>
    <x v="4"/>
    <n v="399"/>
    <n v="4"/>
    <n v="1596"/>
    <x v="0"/>
    <x v="0"/>
    <x v="4"/>
  </r>
  <r>
    <x v="915"/>
    <x v="0"/>
    <x v="3"/>
    <x v="2"/>
    <n v="99"/>
    <n v="7"/>
    <n v="693"/>
    <x v="0"/>
    <x v="1"/>
    <x v="2"/>
  </r>
  <r>
    <x v="916"/>
    <x v="2"/>
    <x v="0"/>
    <x v="3"/>
    <n v="499"/>
    <n v="9"/>
    <n v="4491"/>
    <x v="1"/>
    <x v="0"/>
    <x v="4"/>
  </r>
  <r>
    <x v="916"/>
    <x v="0"/>
    <x v="2"/>
    <x v="0"/>
    <n v="199"/>
    <n v="5"/>
    <n v="995"/>
    <x v="1"/>
    <x v="0"/>
    <x v="2"/>
  </r>
  <r>
    <x v="916"/>
    <x v="2"/>
    <x v="5"/>
    <x v="3"/>
    <n v="499"/>
    <n v="5"/>
    <n v="2495"/>
    <x v="0"/>
    <x v="1"/>
    <x v="2"/>
  </r>
  <r>
    <x v="916"/>
    <x v="0"/>
    <x v="3"/>
    <x v="1"/>
    <n v="299"/>
    <n v="2"/>
    <n v="598"/>
    <x v="1"/>
    <x v="0"/>
    <x v="3"/>
  </r>
  <r>
    <x v="916"/>
    <x v="2"/>
    <x v="4"/>
    <x v="1"/>
    <n v="299"/>
    <n v="5"/>
    <n v="1495"/>
    <x v="0"/>
    <x v="0"/>
    <x v="2"/>
  </r>
  <r>
    <x v="916"/>
    <x v="2"/>
    <x v="3"/>
    <x v="1"/>
    <n v="299"/>
    <n v="3"/>
    <n v="897"/>
    <x v="1"/>
    <x v="0"/>
    <x v="3"/>
  </r>
  <r>
    <x v="916"/>
    <x v="0"/>
    <x v="3"/>
    <x v="2"/>
    <n v="99"/>
    <n v="3"/>
    <n v="297"/>
    <x v="0"/>
    <x v="0"/>
    <x v="1"/>
  </r>
  <r>
    <x v="916"/>
    <x v="0"/>
    <x v="2"/>
    <x v="3"/>
    <n v="499"/>
    <n v="3"/>
    <n v="1497"/>
    <x v="0"/>
    <x v="0"/>
    <x v="0"/>
  </r>
  <r>
    <x v="916"/>
    <x v="2"/>
    <x v="4"/>
    <x v="2"/>
    <n v="99"/>
    <n v="7"/>
    <n v="693"/>
    <x v="0"/>
    <x v="0"/>
    <x v="2"/>
  </r>
  <r>
    <x v="916"/>
    <x v="1"/>
    <x v="3"/>
    <x v="3"/>
    <n v="499"/>
    <n v="1"/>
    <n v="499"/>
    <x v="0"/>
    <x v="0"/>
    <x v="2"/>
  </r>
  <r>
    <x v="917"/>
    <x v="0"/>
    <x v="1"/>
    <x v="3"/>
    <n v="499"/>
    <n v="7"/>
    <n v="3493"/>
    <x v="1"/>
    <x v="0"/>
    <x v="2"/>
  </r>
  <r>
    <x v="917"/>
    <x v="1"/>
    <x v="1"/>
    <x v="4"/>
    <n v="399"/>
    <n v="8"/>
    <n v="3192"/>
    <x v="0"/>
    <x v="0"/>
    <x v="0"/>
  </r>
  <r>
    <x v="917"/>
    <x v="1"/>
    <x v="5"/>
    <x v="0"/>
    <n v="199"/>
    <n v="4"/>
    <n v="796"/>
    <x v="0"/>
    <x v="0"/>
    <x v="2"/>
  </r>
  <r>
    <x v="917"/>
    <x v="1"/>
    <x v="0"/>
    <x v="0"/>
    <n v="199"/>
    <n v="8"/>
    <n v="1592"/>
    <x v="0"/>
    <x v="0"/>
    <x v="3"/>
  </r>
  <r>
    <x v="917"/>
    <x v="1"/>
    <x v="3"/>
    <x v="4"/>
    <n v="399"/>
    <n v="5"/>
    <n v="1995"/>
    <x v="0"/>
    <x v="0"/>
    <x v="3"/>
  </r>
  <r>
    <x v="917"/>
    <x v="0"/>
    <x v="4"/>
    <x v="1"/>
    <n v="299"/>
    <n v="6"/>
    <n v="1794"/>
    <x v="0"/>
    <x v="0"/>
    <x v="2"/>
  </r>
  <r>
    <x v="917"/>
    <x v="1"/>
    <x v="0"/>
    <x v="1"/>
    <n v="299"/>
    <n v="6"/>
    <n v="1794"/>
    <x v="0"/>
    <x v="0"/>
    <x v="0"/>
  </r>
  <r>
    <x v="918"/>
    <x v="0"/>
    <x v="6"/>
    <x v="4"/>
    <n v="399"/>
    <n v="2"/>
    <n v="798"/>
    <x v="0"/>
    <x v="0"/>
    <x v="2"/>
  </r>
  <r>
    <x v="918"/>
    <x v="1"/>
    <x v="6"/>
    <x v="0"/>
    <n v="199"/>
    <n v="7"/>
    <n v="1393"/>
    <x v="1"/>
    <x v="0"/>
    <x v="3"/>
  </r>
  <r>
    <x v="918"/>
    <x v="0"/>
    <x v="1"/>
    <x v="3"/>
    <n v="499"/>
    <n v="7"/>
    <n v="3493"/>
    <x v="0"/>
    <x v="0"/>
    <x v="0"/>
  </r>
  <r>
    <x v="918"/>
    <x v="2"/>
    <x v="4"/>
    <x v="1"/>
    <n v="299"/>
    <n v="1"/>
    <n v="299"/>
    <x v="0"/>
    <x v="0"/>
    <x v="2"/>
  </r>
  <r>
    <x v="918"/>
    <x v="1"/>
    <x v="0"/>
    <x v="4"/>
    <n v="399"/>
    <n v="3"/>
    <n v="1197"/>
    <x v="0"/>
    <x v="0"/>
    <x v="0"/>
  </r>
  <r>
    <x v="918"/>
    <x v="1"/>
    <x v="1"/>
    <x v="1"/>
    <n v="299"/>
    <n v="2"/>
    <n v="598"/>
    <x v="1"/>
    <x v="0"/>
    <x v="3"/>
  </r>
  <r>
    <x v="919"/>
    <x v="0"/>
    <x v="3"/>
    <x v="2"/>
    <n v="99"/>
    <n v="9"/>
    <n v="891"/>
    <x v="0"/>
    <x v="0"/>
    <x v="1"/>
  </r>
  <r>
    <x v="919"/>
    <x v="0"/>
    <x v="4"/>
    <x v="3"/>
    <n v="499"/>
    <n v="9"/>
    <n v="4491"/>
    <x v="1"/>
    <x v="0"/>
    <x v="2"/>
  </r>
  <r>
    <x v="919"/>
    <x v="0"/>
    <x v="0"/>
    <x v="2"/>
    <n v="99"/>
    <n v="1"/>
    <n v="99"/>
    <x v="0"/>
    <x v="0"/>
    <x v="1"/>
  </r>
  <r>
    <x v="919"/>
    <x v="0"/>
    <x v="2"/>
    <x v="0"/>
    <n v="199"/>
    <n v="9"/>
    <n v="1791"/>
    <x v="0"/>
    <x v="0"/>
    <x v="2"/>
  </r>
  <r>
    <x v="919"/>
    <x v="2"/>
    <x v="6"/>
    <x v="1"/>
    <n v="299"/>
    <n v="1"/>
    <n v="299"/>
    <x v="0"/>
    <x v="0"/>
    <x v="2"/>
  </r>
  <r>
    <x v="919"/>
    <x v="1"/>
    <x v="2"/>
    <x v="0"/>
    <n v="199"/>
    <n v="8"/>
    <n v="1592"/>
    <x v="0"/>
    <x v="0"/>
    <x v="3"/>
  </r>
  <r>
    <x v="919"/>
    <x v="2"/>
    <x v="0"/>
    <x v="4"/>
    <n v="399"/>
    <n v="3"/>
    <n v="1197"/>
    <x v="1"/>
    <x v="0"/>
    <x v="3"/>
  </r>
  <r>
    <x v="919"/>
    <x v="2"/>
    <x v="2"/>
    <x v="2"/>
    <n v="99"/>
    <n v="8"/>
    <n v="792"/>
    <x v="0"/>
    <x v="0"/>
    <x v="1"/>
  </r>
  <r>
    <x v="919"/>
    <x v="0"/>
    <x v="2"/>
    <x v="0"/>
    <n v="199"/>
    <n v="3"/>
    <n v="597"/>
    <x v="1"/>
    <x v="0"/>
    <x v="2"/>
  </r>
  <r>
    <x v="919"/>
    <x v="0"/>
    <x v="1"/>
    <x v="0"/>
    <n v="199"/>
    <n v="7"/>
    <n v="1393"/>
    <x v="0"/>
    <x v="0"/>
    <x v="3"/>
  </r>
  <r>
    <x v="919"/>
    <x v="1"/>
    <x v="1"/>
    <x v="2"/>
    <n v="99"/>
    <n v="9"/>
    <n v="891"/>
    <x v="0"/>
    <x v="0"/>
    <x v="2"/>
  </r>
  <r>
    <x v="920"/>
    <x v="0"/>
    <x v="6"/>
    <x v="4"/>
    <n v="399"/>
    <n v="6"/>
    <n v="2394"/>
    <x v="1"/>
    <x v="0"/>
    <x v="1"/>
  </r>
  <r>
    <x v="920"/>
    <x v="1"/>
    <x v="3"/>
    <x v="3"/>
    <n v="499"/>
    <n v="3"/>
    <n v="1497"/>
    <x v="0"/>
    <x v="0"/>
    <x v="2"/>
  </r>
  <r>
    <x v="920"/>
    <x v="0"/>
    <x v="5"/>
    <x v="3"/>
    <n v="499"/>
    <n v="6"/>
    <n v="2994"/>
    <x v="0"/>
    <x v="0"/>
    <x v="0"/>
  </r>
  <r>
    <x v="921"/>
    <x v="1"/>
    <x v="0"/>
    <x v="0"/>
    <n v="199"/>
    <n v="9"/>
    <n v="1791"/>
    <x v="1"/>
    <x v="1"/>
    <x v="0"/>
  </r>
  <r>
    <x v="921"/>
    <x v="0"/>
    <x v="1"/>
    <x v="3"/>
    <n v="499"/>
    <n v="3"/>
    <n v="1497"/>
    <x v="0"/>
    <x v="0"/>
    <x v="1"/>
  </r>
  <r>
    <x v="921"/>
    <x v="0"/>
    <x v="2"/>
    <x v="0"/>
    <n v="199"/>
    <n v="2"/>
    <n v="398"/>
    <x v="0"/>
    <x v="0"/>
    <x v="0"/>
  </r>
  <r>
    <x v="921"/>
    <x v="1"/>
    <x v="0"/>
    <x v="2"/>
    <n v="99"/>
    <n v="4"/>
    <n v="396"/>
    <x v="0"/>
    <x v="0"/>
    <x v="1"/>
  </r>
  <r>
    <x v="921"/>
    <x v="1"/>
    <x v="4"/>
    <x v="1"/>
    <n v="299"/>
    <n v="1"/>
    <n v="299"/>
    <x v="1"/>
    <x v="0"/>
    <x v="3"/>
  </r>
  <r>
    <x v="921"/>
    <x v="2"/>
    <x v="0"/>
    <x v="4"/>
    <n v="399"/>
    <n v="9"/>
    <n v="3591"/>
    <x v="0"/>
    <x v="0"/>
    <x v="2"/>
  </r>
  <r>
    <x v="921"/>
    <x v="1"/>
    <x v="1"/>
    <x v="1"/>
    <n v="299"/>
    <n v="7"/>
    <n v="2093"/>
    <x v="0"/>
    <x v="0"/>
    <x v="2"/>
  </r>
  <r>
    <x v="921"/>
    <x v="1"/>
    <x v="3"/>
    <x v="4"/>
    <n v="399"/>
    <n v="9"/>
    <n v="3591"/>
    <x v="0"/>
    <x v="1"/>
    <x v="1"/>
  </r>
  <r>
    <x v="921"/>
    <x v="1"/>
    <x v="4"/>
    <x v="0"/>
    <n v="199"/>
    <n v="3"/>
    <n v="597"/>
    <x v="1"/>
    <x v="0"/>
    <x v="0"/>
  </r>
  <r>
    <x v="921"/>
    <x v="2"/>
    <x v="2"/>
    <x v="1"/>
    <n v="299"/>
    <n v="1"/>
    <n v="299"/>
    <x v="0"/>
    <x v="0"/>
    <x v="3"/>
  </r>
  <r>
    <x v="921"/>
    <x v="1"/>
    <x v="0"/>
    <x v="3"/>
    <n v="499"/>
    <n v="7"/>
    <n v="3493"/>
    <x v="0"/>
    <x v="0"/>
    <x v="0"/>
  </r>
  <r>
    <x v="921"/>
    <x v="1"/>
    <x v="4"/>
    <x v="0"/>
    <n v="199"/>
    <n v="2"/>
    <n v="398"/>
    <x v="1"/>
    <x v="0"/>
    <x v="2"/>
  </r>
  <r>
    <x v="921"/>
    <x v="1"/>
    <x v="3"/>
    <x v="3"/>
    <n v="499"/>
    <n v="7"/>
    <n v="3493"/>
    <x v="0"/>
    <x v="0"/>
    <x v="3"/>
  </r>
  <r>
    <x v="921"/>
    <x v="1"/>
    <x v="0"/>
    <x v="3"/>
    <n v="499"/>
    <n v="1"/>
    <n v="499"/>
    <x v="0"/>
    <x v="0"/>
    <x v="2"/>
  </r>
  <r>
    <x v="921"/>
    <x v="2"/>
    <x v="1"/>
    <x v="4"/>
    <n v="399"/>
    <n v="3"/>
    <n v="1197"/>
    <x v="0"/>
    <x v="0"/>
    <x v="2"/>
  </r>
  <r>
    <x v="921"/>
    <x v="2"/>
    <x v="6"/>
    <x v="0"/>
    <n v="199"/>
    <n v="10"/>
    <n v="1990"/>
    <x v="1"/>
    <x v="0"/>
    <x v="2"/>
  </r>
  <r>
    <x v="921"/>
    <x v="0"/>
    <x v="5"/>
    <x v="1"/>
    <n v="299"/>
    <n v="9"/>
    <n v="2691"/>
    <x v="1"/>
    <x v="0"/>
    <x v="3"/>
  </r>
  <r>
    <x v="921"/>
    <x v="2"/>
    <x v="5"/>
    <x v="1"/>
    <n v="299"/>
    <n v="5"/>
    <n v="1495"/>
    <x v="0"/>
    <x v="0"/>
    <x v="3"/>
  </r>
  <r>
    <x v="921"/>
    <x v="1"/>
    <x v="3"/>
    <x v="4"/>
    <n v="399"/>
    <n v="2"/>
    <n v="798"/>
    <x v="1"/>
    <x v="0"/>
    <x v="3"/>
  </r>
  <r>
    <x v="921"/>
    <x v="1"/>
    <x v="6"/>
    <x v="1"/>
    <n v="299"/>
    <n v="3"/>
    <n v="897"/>
    <x v="0"/>
    <x v="0"/>
    <x v="2"/>
  </r>
  <r>
    <x v="922"/>
    <x v="1"/>
    <x v="2"/>
    <x v="2"/>
    <n v="99"/>
    <n v="10"/>
    <n v="990"/>
    <x v="0"/>
    <x v="0"/>
    <x v="3"/>
  </r>
  <r>
    <x v="922"/>
    <x v="0"/>
    <x v="1"/>
    <x v="4"/>
    <n v="399"/>
    <n v="4"/>
    <n v="1596"/>
    <x v="0"/>
    <x v="0"/>
    <x v="2"/>
  </r>
  <r>
    <x v="922"/>
    <x v="0"/>
    <x v="6"/>
    <x v="0"/>
    <n v="199"/>
    <n v="5"/>
    <n v="995"/>
    <x v="1"/>
    <x v="0"/>
    <x v="0"/>
  </r>
  <r>
    <x v="923"/>
    <x v="0"/>
    <x v="2"/>
    <x v="1"/>
    <n v="299"/>
    <n v="10"/>
    <n v="2990"/>
    <x v="0"/>
    <x v="0"/>
    <x v="4"/>
  </r>
  <r>
    <x v="924"/>
    <x v="1"/>
    <x v="0"/>
    <x v="2"/>
    <n v="99"/>
    <n v="9"/>
    <n v="891"/>
    <x v="0"/>
    <x v="0"/>
    <x v="2"/>
  </r>
  <r>
    <x v="924"/>
    <x v="1"/>
    <x v="4"/>
    <x v="0"/>
    <n v="199"/>
    <n v="6"/>
    <n v="1194"/>
    <x v="0"/>
    <x v="0"/>
    <x v="1"/>
  </r>
  <r>
    <x v="924"/>
    <x v="1"/>
    <x v="4"/>
    <x v="3"/>
    <n v="499"/>
    <n v="9"/>
    <n v="4491"/>
    <x v="0"/>
    <x v="0"/>
    <x v="0"/>
  </r>
  <r>
    <x v="925"/>
    <x v="1"/>
    <x v="2"/>
    <x v="0"/>
    <n v="199"/>
    <n v="10"/>
    <n v="1990"/>
    <x v="0"/>
    <x v="0"/>
    <x v="3"/>
  </r>
  <r>
    <x v="925"/>
    <x v="1"/>
    <x v="1"/>
    <x v="2"/>
    <n v="99"/>
    <n v="4"/>
    <n v="396"/>
    <x v="0"/>
    <x v="1"/>
    <x v="4"/>
  </r>
  <r>
    <x v="925"/>
    <x v="0"/>
    <x v="3"/>
    <x v="2"/>
    <n v="99"/>
    <n v="2"/>
    <n v="198"/>
    <x v="0"/>
    <x v="0"/>
    <x v="3"/>
  </r>
  <r>
    <x v="926"/>
    <x v="1"/>
    <x v="3"/>
    <x v="3"/>
    <n v="499"/>
    <n v="5"/>
    <n v="2495"/>
    <x v="0"/>
    <x v="0"/>
    <x v="2"/>
  </r>
  <r>
    <x v="926"/>
    <x v="2"/>
    <x v="4"/>
    <x v="0"/>
    <n v="199"/>
    <n v="3"/>
    <n v="597"/>
    <x v="0"/>
    <x v="0"/>
    <x v="2"/>
  </r>
  <r>
    <x v="926"/>
    <x v="0"/>
    <x v="2"/>
    <x v="1"/>
    <n v="299"/>
    <n v="5"/>
    <n v="1495"/>
    <x v="0"/>
    <x v="1"/>
    <x v="4"/>
  </r>
  <r>
    <x v="926"/>
    <x v="2"/>
    <x v="4"/>
    <x v="3"/>
    <n v="499"/>
    <n v="8"/>
    <n v="3992"/>
    <x v="1"/>
    <x v="0"/>
    <x v="1"/>
  </r>
  <r>
    <x v="927"/>
    <x v="2"/>
    <x v="6"/>
    <x v="2"/>
    <n v="99"/>
    <n v="1"/>
    <n v="99"/>
    <x v="0"/>
    <x v="0"/>
    <x v="2"/>
  </r>
  <r>
    <x v="927"/>
    <x v="0"/>
    <x v="0"/>
    <x v="1"/>
    <n v="299"/>
    <n v="6"/>
    <n v="1794"/>
    <x v="1"/>
    <x v="0"/>
    <x v="2"/>
  </r>
  <r>
    <x v="927"/>
    <x v="2"/>
    <x v="2"/>
    <x v="0"/>
    <n v="199"/>
    <n v="10"/>
    <n v="1990"/>
    <x v="0"/>
    <x v="0"/>
    <x v="3"/>
  </r>
  <r>
    <x v="927"/>
    <x v="1"/>
    <x v="5"/>
    <x v="1"/>
    <n v="299"/>
    <n v="6"/>
    <n v="1794"/>
    <x v="0"/>
    <x v="1"/>
    <x v="2"/>
  </r>
  <r>
    <x v="928"/>
    <x v="0"/>
    <x v="1"/>
    <x v="2"/>
    <n v="99"/>
    <n v="6"/>
    <n v="594"/>
    <x v="0"/>
    <x v="0"/>
    <x v="3"/>
  </r>
  <r>
    <x v="928"/>
    <x v="2"/>
    <x v="0"/>
    <x v="1"/>
    <n v="299"/>
    <n v="10"/>
    <n v="2990"/>
    <x v="0"/>
    <x v="0"/>
    <x v="2"/>
  </r>
  <r>
    <x v="928"/>
    <x v="2"/>
    <x v="0"/>
    <x v="4"/>
    <n v="399"/>
    <n v="10"/>
    <n v="3990"/>
    <x v="1"/>
    <x v="0"/>
    <x v="0"/>
  </r>
  <r>
    <x v="928"/>
    <x v="1"/>
    <x v="2"/>
    <x v="3"/>
    <n v="499"/>
    <n v="3"/>
    <n v="1497"/>
    <x v="0"/>
    <x v="0"/>
    <x v="3"/>
  </r>
  <r>
    <x v="928"/>
    <x v="1"/>
    <x v="2"/>
    <x v="3"/>
    <n v="499"/>
    <n v="9"/>
    <n v="4491"/>
    <x v="0"/>
    <x v="0"/>
    <x v="2"/>
  </r>
  <r>
    <x v="928"/>
    <x v="1"/>
    <x v="4"/>
    <x v="2"/>
    <n v="99"/>
    <n v="3"/>
    <n v="297"/>
    <x v="1"/>
    <x v="0"/>
    <x v="1"/>
  </r>
  <r>
    <x v="928"/>
    <x v="0"/>
    <x v="2"/>
    <x v="1"/>
    <n v="299"/>
    <n v="2"/>
    <n v="598"/>
    <x v="0"/>
    <x v="1"/>
    <x v="2"/>
  </r>
  <r>
    <x v="928"/>
    <x v="0"/>
    <x v="2"/>
    <x v="2"/>
    <n v="99"/>
    <n v="9"/>
    <n v="891"/>
    <x v="0"/>
    <x v="0"/>
    <x v="1"/>
  </r>
  <r>
    <x v="928"/>
    <x v="0"/>
    <x v="1"/>
    <x v="3"/>
    <n v="499"/>
    <n v="9"/>
    <n v="4491"/>
    <x v="1"/>
    <x v="0"/>
    <x v="2"/>
  </r>
  <r>
    <x v="928"/>
    <x v="0"/>
    <x v="0"/>
    <x v="3"/>
    <n v="499"/>
    <n v="4"/>
    <n v="1996"/>
    <x v="1"/>
    <x v="0"/>
    <x v="0"/>
  </r>
  <r>
    <x v="929"/>
    <x v="1"/>
    <x v="4"/>
    <x v="0"/>
    <n v="199"/>
    <n v="6"/>
    <n v="1194"/>
    <x v="0"/>
    <x v="0"/>
    <x v="3"/>
  </r>
  <r>
    <x v="929"/>
    <x v="1"/>
    <x v="3"/>
    <x v="1"/>
    <n v="299"/>
    <n v="3"/>
    <n v="897"/>
    <x v="1"/>
    <x v="0"/>
    <x v="3"/>
  </r>
  <r>
    <x v="929"/>
    <x v="1"/>
    <x v="1"/>
    <x v="1"/>
    <n v="299"/>
    <n v="6"/>
    <n v="1794"/>
    <x v="0"/>
    <x v="0"/>
    <x v="3"/>
  </r>
  <r>
    <x v="930"/>
    <x v="2"/>
    <x v="2"/>
    <x v="2"/>
    <n v="99"/>
    <n v="3"/>
    <n v="297"/>
    <x v="1"/>
    <x v="0"/>
    <x v="3"/>
  </r>
  <r>
    <x v="930"/>
    <x v="2"/>
    <x v="4"/>
    <x v="3"/>
    <n v="499"/>
    <n v="10"/>
    <n v="4990"/>
    <x v="1"/>
    <x v="1"/>
    <x v="1"/>
  </r>
  <r>
    <x v="930"/>
    <x v="0"/>
    <x v="6"/>
    <x v="1"/>
    <n v="299"/>
    <n v="4"/>
    <n v="1196"/>
    <x v="0"/>
    <x v="1"/>
    <x v="2"/>
  </r>
  <r>
    <x v="930"/>
    <x v="0"/>
    <x v="6"/>
    <x v="1"/>
    <n v="299"/>
    <n v="9"/>
    <n v="2691"/>
    <x v="0"/>
    <x v="0"/>
    <x v="2"/>
  </r>
  <r>
    <x v="931"/>
    <x v="0"/>
    <x v="5"/>
    <x v="0"/>
    <n v="199"/>
    <n v="8"/>
    <n v="1592"/>
    <x v="0"/>
    <x v="1"/>
    <x v="4"/>
  </r>
  <r>
    <x v="932"/>
    <x v="2"/>
    <x v="5"/>
    <x v="4"/>
    <n v="399"/>
    <n v="5"/>
    <n v="1995"/>
    <x v="0"/>
    <x v="0"/>
    <x v="2"/>
  </r>
  <r>
    <x v="932"/>
    <x v="2"/>
    <x v="2"/>
    <x v="2"/>
    <n v="99"/>
    <n v="1"/>
    <n v="99"/>
    <x v="0"/>
    <x v="0"/>
    <x v="4"/>
  </r>
  <r>
    <x v="932"/>
    <x v="2"/>
    <x v="5"/>
    <x v="0"/>
    <n v="199"/>
    <n v="6"/>
    <n v="1194"/>
    <x v="0"/>
    <x v="0"/>
    <x v="0"/>
  </r>
  <r>
    <x v="932"/>
    <x v="1"/>
    <x v="1"/>
    <x v="0"/>
    <n v="199"/>
    <n v="9"/>
    <n v="1791"/>
    <x v="0"/>
    <x v="0"/>
    <x v="2"/>
  </r>
  <r>
    <x v="932"/>
    <x v="0"/>
    <x v="2"/>
    <x v="4"/>
    <n v="399"/>
    <n v="9"/>
    <n v="3591"/>
    <x v="0"/>
    <x v="1"/>
    <x v="3"/>
  </r>
  <r>
    <x v="932"/>
    <x v="2"/>
    <x v="3"/>
    <x v="3"/>
    <n v="499"/>
    <n v="3"/>
    <n v="1497"/>
    <x v="0"/>
    <x v="0"/>
    <x v="0"/>
  </r>
  <r>
    <x v="932"/>
    <x v="0"/>
    <x v="4"/>
    <x v="1"/>
    <n v="299"/>
    <n v="6"/>
    <n v="1794"/>
    <x v="0"/>
    <x v="0"/>
    <x v="0"/>
  </r>
  <r>
    <x v="932"/>
    <x v="1"/>
    <x v="3"/>
    <x v="1"/>
    <n v="299"/>
    <n v="4"/>
    <n v="1196"/>
    <x v="1"/>
    <x v="0"/>
    <x v="3"/>
  </r>
  <r>
    <x v="932"/>
    <x v="1"/>
    <x v="1"/>
    <x v="4"/>
    <n v="399"/>
    <n v="1"/>
    <n v="399"/>
    <x v="0"/>
    <x v="0"/>
    <x v="0"/>
  </r>
  <r>
    <x v="933"/>
    <x v="1"/>
    <x v="6"/>
    <x v="4"/>
    <n v="399"/>
    <n v="9"/>
    <n v="3591"/>
    <x v="1"/>
    <x v="0"/>
    <x v="1"/>
  </r>
  <r>
    <x v="934"/>
    <x v="0"/>
    <x v="5"/>
    <x v="1"/>
    <n v="299"/>
    <n v="10"/>
    <n v="2990"/>
    <x v="1"/>
    <x v="0"/>
    <x v="2"/>
  </r>
  <r>
    <x v="935"/>
    <x v="1"/>
    <x v="6"/>
    <x v="3"/>
    <n v="499"/>
    <n v="3"/>
    <n v="1497"/>
    <x v="1"/>
    <x v="0"/>
    <x v="1"/>
  </r>
  <r>
    <x v="935"/>
    <x v="2"/>
    <x v="0"/>
    <x v="0"/>
    <n v="199"/>
    <n v="10"/>
    <n v="1990"/>
    <x v="0"/>
    <x v="0"/>
    <x v="0"/>
  </r>
  <r>
    <x v="936"/>
    <x v="1"/>
    <x v="2"/>
    <x v="4"/>
    <n v="399"/>
    <n v="8"/>
    <n v="3192"/>
    <x v="1"/>
    <x v="0"/>
    <x v="2"/>
  </r>
  <r>
    <x v="936"/>
    <x v="1"/>
    <x v="2"/>
    <x v="3"/>
    <n v="499"/>
    <n v="5"/>
    <n v="2495"/>
    <x v="0"/>
    <x v="0"/>
    <x v="2"/>
  </r>
  <r>
    <x v="936"/>
    <x v="1"/>
    <x v="3"/>
    <x v="4"/>
    <n v="399"/>
    <n v="5"/>
    <n v="1995"/>
    <x v="0"/>
    <x v="0"/>
    <x v="0"/>
  </r>
  <r>
    <x v="936"/>
    <x v="0"/>
    <x v="1"/>
    <x v="2"/>
    <n v="99"/>
    <n v="6"/>
    <n v="594"/>
    <x v="0"/>
    <x v="0"/>
    <x v="2"/>
  </r>
  <r>
    <x v="937"/>
    <x v="0"/>
    <x v="4"/>
    <x v="0"/>
    <n v="199"/>
    <n v="10"/>
    <n v="1990"/>
    <x v="0"/>
    <x v="1"/>
    <x v="2"/>
  </r>
  <r>
    <x v="937"/>
    <x v="2"/>
    <x v="1"/>
    <x v="1"/>
    <n v="299"/>
    <n v="10"/>
    <n v="2990"/>
    <x v="0"/>
    <x v="0"/>
    <x v="0"/>
  </r>
  <r>
    <x v="937"/>
    <x v="0"/>
    <x v="5"/>
    <x v="3"/>
    <n v="499"/>
    <n v="9"/>
    <n v="4491"/>
    <x v="0"/>
    <x v="0"/>
    <x v="0"/>
  </r>
  <r>
    <x v="937"/>
    <x v="2"/>
    <x v="4"/>
    <x v="1"/>
    <n v="299"/>
    <n v="7"/>
    <n v="2093"/>
    <x v="0"/>
    <x v="0"/>
    <x v="2"/>
  </r>
  <r>
    <x v="937"/>
    <x v="1"/>
    <x v="0"/>
    <x v="3"/>
    <n v="499"/>
    <n v="2"/>
    <n v="998"/>
    <x v="0"/>
    <x v="1"/>
    <x v="2"/>
  </r>
  <r>
    <x v="937"/>
    <x v="1"/>
    <x v="2"/>
    <x v="1"/>
    <n v="299"/>
    <n v="6"/>
    <n v="1794"/>
    <x v="0"/>
    <x v="0"/>
    <x v="2"/>
  </r>
  <r>
    <x v="937"/>
    <x v="1"/>
    <x v="2"/>
    <x v="2"/>
    <n v="99"/>
    <n v="3"/>
    <n v="297"/>
    <x v="0"/>
    <x v="0"/>
    <x v="4"/>
  </r>
  <r>
    <x v="937"/>
    <x v="2"/>
    <x v="6"/>
    <x v="1"/>
    <n v="299"/>
    <n v="2"/>
    <n v="598"/>
    <x v="0"/>
    <x v="1"/>
    <x v="0"/>
  </r>
  <r>
    <x v="937"/>
    <x v="0"/>
    <x v="5"/>
    <x v="0"/>
    <n v="199"/>
    <n v="6"/>
    <n v="1194"/>
    <x v="0"/>
    <x v="1"/>
    <x v="2"/>
  </r>
  <r>
    <x v="937"/>
    <x v="1"/>
    <x v="6"/>
    <x v="1"/>
    <n v="299"/>
    <n v="10"/>
    <n v="2990"/>
    <x v="0"/>
    <x v="0"/>
    <x v="2"/>
  </r>
  <r>
    <x v="937"/>
    <x v="1"/>
    <x v="3"/>
    <x v="2"/>
    <n v="99"/>
    <n v="8"/>
    <n v="792"/>
    <x v="0"/>
    <x v="0"/>
    <x v="2"/>
  </r>
  <r>
    <x v="937"/>
    <x v="2"/>
    <x v="4"/>
    <x v="2"/>
    <n v="99"/>
    <n v="10"/>
    <n v="990"/>
    <x v="0"/>
    <x v="0"/>
    <x v="2"/>
  </r>
  <r>
    <x v="937"/>
    <x v="0"/>
    <x v="6"/>
    <x v="4"/>
    <n v="399"/>
    <n v="9"/>
    <n v="3591"/>
    <x v="0"/>
    <x v="0"/>
    <x v="2"/>
  </r>
  <r>
    <x v="937"/>
    <x v="2"/>
    <x v="5"/>
    <x v="3"/>
    <n v="499"/>
    <n v="3"/>
    <n v="1497"/>
    <x v="0"/>
    <x v="0"/>
    <x v="4"/>
  </r>
  <r>
    <x v="937"/>
    <x v="1"/>
    <x v="3"/>
    <x v="3"/>
    <n v="499"/>
    <n v="1"/>
    <n v="499"/>
    <x v="0"/>
    <x v="0"/>
    <x v="4"/>
  </r>
  <r>
    <x v="937"/>
    <x v="2"/>
    <x v="3"/>
    <x v="1"/>
    <n v="299"/>
    <n v="2"/>
    <n v="598"/>
    <x v="0"/>
    <x v="0"/>
    <x v="1"/>
  </r>
  <r>
    <x v="937"/>
    <x v="2"/>
    <x v="2"/>
    <x v="4"/>
    <n v="399"/>
    <n v="10"/>
    <n v="3990"/>
    <x v="1"/>
    <x v="1"/>
    <x v="3"/>
  </r>
  <r>
    <x v="937"/>
    <x v="2"/>
    <x v="0"/>
    <x v="2"/>
    <n v="99"/>
    <n v="2"/>
    <n v="198"/>
    <x v="1"/>
    <x v="0"/>
    <x v="2"/>
  </r>
  <r>
    <x v="937"/>
    <x v="1"/>
    <x v="0"/>
    <x v="3"/>
    <n v="499"/>
    <n v="2"/>
    <n v="998"/>
    <x v="1"/>
    <x v="0"/>
    <x v="0"/>
  </r>
  <r>
    <x v="937"/>
    <x v="1"/>
    <x v="6"/>
    <x v="1"/>
    <n v="299"/>
    <n v="4"/>
    <n v="1196"/>
    <x v="0"/>
    <x v="0"/>
    <x v="4"/>
  </r>
  <r>
    <x v="937"/>
    <x v="1"/>
    <x v="0"/>
    <x v="1"/>
    <n v="299"/>
    <n v="9"/>
    <n v="2691"/>
    <x v="0"/>
    <x v="0"/>
    <x v="3"/>
  </r>
  <r>
    <x v="937"/>
    <x v="1"/>
    <x v="1"/>
    <x v="3"/>
    <n v="499"/>
    <n v="8"/>
    <n v="3992"/>
    <x v="0"/>
    <x v="0"/>
    <x v="1"/>
  </r>
  <r>
    <x v="938"/>
    <x v="1"/>
    <x v="6"/>
    <x v="1"/>
    <n v="299"/>
    <n v="1"/>
    <n v="299"/>
    <x v="1"/>
    <x v="0"/>
    <x v="3"/>
  </r>
  <r>
    <x v="939"/>
    <x v="1"/>
    <x v="1"/>
    <x v="4"/>
    <n v="399"/>
    <n v="8"/>
    <n v="3192"/>
    <x v="1"/>
    <x v="0"/>
    <x v="3"/>
  </r>
  <r>
    <x v="939"/>
    <x v="0"/>
    <x v="0"/>
    <x v="2"/>
    <n v="99"/>
    <n v="4"/>
    <n v="396"/>
    <x v="0"/>
    <x v="0"/>
    <x v="3"/>
  </r>
  <r>
    <x v="939"/>
    <x v="0"/>
    <x v="1"/>
    <x v="1"/>
    <n v="299"/>
    <n v="9"/>
    <n v="2691"/>
    <x v="1"/>
    <x v="0"/>
    <x v="3"/>
  </r>
  <r>
    <x v="939"/>
    <x v="1"/>
    <x v="5"/>
    <x v="1"/>
    <n v="299"/>
    <n v="6"/>
    <n v="1794"/>
    <x v="0"/>
    <x v="0"/>
    <x v="2"/>
  </r>
  <r>
    <x v="939"/>
    <x v="2"/>
    <x v="1"/>
    <x v="2"/>
    <n v="99"/>
    <n v="1"/>
    <n v="99"/>
    <x v="0"/>
    <x v="1"/>
    <x v="1"/>
  </r>
  <r>
    <x v="940"/>
    <x v="2"/>
    <x v="0"/>
    <x v="0"/>
    <n v="199"/>
    <n v="5"/>
    <n v="995"/>
    <x v="0"/>
    <x v="0"/>
    <x v="2"/>
  </r>
  <r>
    <x v="940"/>
    <x v="1"/>
    <x v="0"/>
    <x v="4"/>
    <n v="399"/>
    <n v="4"/>
    <n v="1596"/>
    <x v="0"/>
    <x v="0"/>
    <x v="4"/>
  </r>
  <r>
    <x v="940"/>
    <x v="1"/>
    <x v="5"/>
    <x v="3"/>
    <n v="499"/>
    <n v="6"/>
    <n v="2994"/>
    <x v="1"/>
    <x v="0"/>
    <x v="2"/>
  </r>
  <r>
    <x v="940"/>
    <x v="0"/>
    <x v="3"/>
    <x v="4"/>
    <n v="399"/>
    <n v="2"/>
    <n v="798"/>
    <x v="0"/>
    <x v="0"/>
    <x v="0"/>
  </r>
  <r>
    <x v="940"/>
    <x v="2"/>
    <x v="1"/>
    <x v="1"/>
    <n v="299"/>
    <n v="1"/>
    <n v="299"/>
    <x v="1"/>
    <x v="0"/>
    <x v="2"/>
  </r>
  <r>
    <x v="940"/>
    <x v="0"/>
    <x v="4"/>
    <x v="3"/>
    <n v="499"/>
    <n v="2"/>
    <n v="998"/>
    <x v="1"/>
    <x v="0"/>
    <x v="2"/>
  </r>
  <r>
    <x v="940"/>
    <x v="1"/>
    <x v="3"/>
    <x v="0"/>
    <n v="199"/>
    <n v="10"/>
    <n v="1990"/>
    <x v="1"/>
    <x v="0"/>
    <x v="2"/>
  </r>
  <r>
    <x v="940"/>
    <x v="0"/>
    <x v="5"/>
    <x v="2"/>
    <n v="99"/>
    <n v="2"/>
    <n v="198"/>
    <x v="0"/>
    <x v="0"/>
    <x v="3"/>
  </r>
  <r>
    <x v="940"/>
    <x v="1"/>
    <x v="0"/>
    <x v="0"/>
    <n v="199"/>
    <n v="1"/>
    <n v="199"/>
    <x v="0"/>
    <x v="0"/>
    <x v="4"/>
  </r>
  <r>
    <x v="940"/>
    <x v="0"/>
    <x v="0"/>
    <x v="0"/>
    <n v="199"/>
    <n v="3"/>
    <n v="597"/>
    <x v="1"/>
    <x v="0"/>
    <x v="2"/>
  </r>
  <r>
    <x v="941"/>
    <x v="0"/>
    <x v="0"/>
    <x v="3"/>
    <n v="499"/>
    <n v="8"/>
    <n v="3992"/>
    <x v="1"/>
    <x v="0"/>
    <x v="2"/>
  </r>
  <r>
    <x v="941"/>
    <x v="1"/>
    <x v="4"/>
    <x v="4"/>
    <n v="399"/>
    <n v="8"/>
    <n v="3192"/>
    <x v="1"/>
    <x v="0"/>
    <x v="1"/>
  </r>
  <r>
    <x v="941"/>
    <x v="0"/>
    <x v="4"/>
    <x v="4"/>
    <n v="399"/>
    <n v="4"/>
    <n v="1596"/>
    <x v="1"/>
    <x v="0"/>
    <x v="2"/>
  </r>
  <r>
    <x v="941"/>
    <x v="2"/>
    <x v="3"/>
    <x v="2"/>
    <n v="99"/>
    <n v="5"/>
    <n v="495"/>
    <x v="1"/>
    <x v="0"/>
    <x v="2"/>
  </r>
  <r>
    <x v="941"/>
    <x v="1"/>
    <x v="4"/>
    <x v="1"/>
    <n v="299"/>
    <n v="8"/>
    <n v="2392"/>
    <x v="0"/>
    <x v="1"/>
    <x v="2"/>
  </r>
  <r>
    <x v="941"/>
    <x v="1"/>
    <x v="4"/>
    <x v="4"/>
    <n v="399"/>
    <n v="1"/>
    <n v="399"/>
    <x v="1"/>
    <x v="0"/>
    <x v="2"/>
  </r>
  <r>
    <x v="941"/>
    <x v="1"/>
    <x v="4"/>
    <x v="3"/>
    <n v="499"/>
    <n v="9"/>
    <n v="4491"/>
    <x v="0"/>
    <x v="0"/>
    <x v="2"/>
  </r>
  <r>
    <x v="941"/>
    <x v="1"/>
    <x v="4"/>
    <x v="3"/>
    <n v="499"/>
    <n v="7"/>
    <n v="3493"/>
    <x v="1"/>
    <x v="0"/>
    <x v="4"/>
  </r>
  <r>
    <x v="941"/>
    <x v="2"/>
    <x v="0"/>
    <x v="2"/>
    <n v="99"/>
    <n v="9"/>
    <n v="891"/>
    <x v="1"/>
    <x v="0"/>
    <x v="3"/>
  </r>
  <r>
    <x v="941"/>
    <x v="1"/>
    <x v="1"/>
    <x v="0"/>
    <n v="199"/>
    <n v="8"/>
    <n v="1592"/>
    <x v="0"/>
    <x v="0"/>
    <x v="1"/>
  </r>
  <r>
    <x v="942"/>
    <x v="2"/>
    <x v="3"/>
    <x v="3"/>
    <n v="499"/>
    <n v="4"/>
    <n v="1996"/>
    <x v="0"/>
    <x v="0"/>
    <x v="2"/>
  </r>
  <r>
    <x v="942"/>
    <x v="1"/>
    <x v="6"/>
    <x v="1"/>
    <n v="299"/>
    <n v="9"/>
    <n v="2691"/>
    <x v="0"/>
    <x v="1"/>
    <x v="2"/>
  </r>
  <r>
    <x v="942"/>
    <x v="1"/>
    <x v="0"/>
    <x v="2"/>
    <n v="99"/>
    <n v="1"/>
    <n v="99"/>
    <x v="0"/>
    <x v="0"/>
    <x v="3"/>
  </r>
  <r>
    <x v="942"/>
    <x v="1"/>
    <x v="5"/>
    <x v="0"/>
    <n v="199"/>
    <n v="10"/>
    <n v="1990"/>
    <x v="0"/>
    <x v="0"/>
    <x v="2"/>
  </r>
  <r>
    <x v="942"/>
    <x v="1"/>
    <x v="5"/>
    <x v="2"/>
    <n v="99"/>
    <n v="10"/>
    <n v="990"/>
    <x v="1"/>
    <x v="0"/>
    <x v="0"/>
  </r>
  <r>
    <x v="942"/>
    <x v="2"/>
    <x v="0"/>
    <x v="3"/>
    <n v="499"/>
    <n v="10"/>
    <n v="4990"/>
    <x v="0"/>
    <x v="0"/>
    <x v="2"/>
  </r>
  <r>
    <x v="943"/>
    <x v="2"/>
    <x v="0"/>
    <x v="0"/>
    <n v="199"/>
    <n v="3"/>
    <n v="597"/>
    <x v="0"/>
    <x v="0"/>
    <x v="1"/>
  </r>
  <r>
    <x v="943"/>
    <x v="0"/>
    <x v="1"/>
    <x v="4"/>
    <n v="399"/>
    <n v="4"/>
    <n v="1596"/>
    <x v="0"/>
    <x v="0"/>
    <x v="3"/>
  </r>
  <r>
    <x v="943"/>
    <x v="1"/>
    <x v="1"/>
    <x v="3"/>
    <n v="499"/>
    <n v="5"/>
    <n v="2495"/>
    <x v="0"/>
    <x v="0"/>
    <x v="2"/>
  </r>
  <r>
    <x v="944"/>
    <x v="0"/>
    <x v="0"/>
    <x v="4"/>
    <n v="399"/>
    <n v="8"/>
    <n v="3192"/>
    <x v="0"/>
    <x v="0"/>
    <x v="2"/>
  </r>
  <r>
    <x v="944"/>
    <x v="0"/>
    <x v="5"/>
    <x v="4"/>
    <n v="399"/>
    <n v="3"/>
    <n v="1197"/>
    <x v="1"/>
    <x v="0"/>
    <x v="3"/>
  </r>
  <r>
    <x v="945"/>
    <x v="0"/>
    <x v="5"/>
    <x v="0"/>
    <n v="199"/>
    <n v="1"/>
    <n v="199"/>
    <x v="0"/>
    <x v="0"/>
    <x v="2"/>
  </r>
  <r>
    <x v="946"/>
    <x v="1"/>
    <x v="0"/>
    <x v="0"/>
    <n v="199"/>
    <n v="8"/>
    <n v="1592"/>
    <x v="1"/>
    <x v="0"/>
    <x v="2"/>
  </r>
  <r>
    <x v="946"/>
    <x v="1"/>
    <x v="4"/>
    <x v="4"/>
    <n v="399"/>
    <n v="3"/>
    <n v="1197"/>
    <x v="1"/>
    <x v="0"/>
    <x v="3"/>
  </r>
  <r>
    <x v="946"/>
    <x v="1"/>
    <x v="2"/>
    <x v="3"/>
    <n v="499"/>
    <n v="1"/>
    <n v="499"/>
    <x v="0"/>
    <x v="0"/>
    <x v="3"/>
  </r>
  <r>
    <x v="946"/>
    <x v="1"/>
    <x v="5"/>
    <x v="1"/>
    <n v="299"/>
    <n v="9"/>
    <n v="2691"/>
    <x v="1"/>
    <x v="0"/>
    <x v="2"/>
  </r>
  <r>
    <x v="946"/>
    <x v="0"/>
    <x v="4"/>
    <x v="1"/>
    <n v="299"/>
    <n v="8"/>
    <n v="2392"/>
    <x v="1"/>
    <x v="1"/>
    <x v="0"/>
  </r>
  <r>
    <x v="946"/>
    <x v="0"/>
    <x v="4"/>
    <x v="3"/>
    <n v="499"/>
    <n v="4"/>
    <n v="1996"/>
    <x v="1"/>
    <x v="0"/>
    <x v="4"/>
  </r>
  <r>
    <x v="946"/>
    <x v="1"/>
    <x v="5"/>
    <x v="0"/>
    <n v="199"/>
    <n v="6"/>
    <n v="1194"/>
    <x v="1"/>
    <x v="0"/>
    <x v="2"/>
  </r>
  <r>
    <x v="946"/>
    <x v="2"/>
    <x v="0"/>
    <x v="0"/>
    <n v="199"/>
    <n v="7"/>
    <n v="1393"/>
    <x v="0"/>
    <x v="0"/>
    <x v="2"/>
  </r>
  <r>
    <x v="946"/>
    <x v="1"/>
    <x v="1"/>
    <x v="1"/>
    <n v="299"/>
    <n v="5"/>
    <n v="1495"/>
    <x v="1"/>
    <x v="0"/>
    <x v="2"/>
  </r>
  <r>
    <x v="946"/>
    <x v="1"/>
    <x v="4"/>
    <x v="1"/>
    <n v="299"/>
    <n v="10"/>
    <n v="2990"/>
    <x v="0"/>
    <x v="0"/>
    <x v="2"/>
  </r>
  <r>
    <x v="947"/>
    <x v="2"/>
    <x v="6"/>
    <x v="0"/>
    <n v="199"/>
    <n v="7"/>
    <n v="1393"/>
    <x v="0"/>
    <x v="0"/>
    <x v="0"/>
  </r>
  <r>
    <x v="947"/>
    <x v="0"/>
    <x v="0"/>
    <x v="2"/>
    <n v="99"/>
    <n v="5"/>
    <n v="495"/>
    <x v="0"/>
    <x v="0"/>
    <x v="2"/>
  </r>
  <r>
    <x v="948"/>
    <x v="0"/>
    <x v="4"/>
    <x v="0"/>
    <n v="199"/>
    <n v="7"/>
    <n v="1393"/>
    <x v="1"/>
    <x v="0"/>
    <x v="0"/>
  </r>
  <r>
    <x v="948"/>
    <x v="0"/>
    <x v="6"/>
    <x v="0"/>
    <n v="199"/>
    <n v="9"/>
    <n v="1791"/>
    <x v="0"/>
    <x v="0"/>
    <x v="3"/>
  </r>
  <r>
    <x v="948"/>
    <x v="1"/>
    <x v="5"/>
    <x v="0"/>
    <n v="199"/>
    <n v="3"/>
    <n v="597"/>
    <x v="0"/>
    <x v="0"/>
    <x v="2"/>
  </r>
  <r>
    <x v="948"/>
    <x v="2"/>
    <x v="1"/>
    <x v="3"/>
    <n v="499"/>
    <n v="1"/>
    <n v="499"/>
    <x v="0"/>
    <x v="0"/>
    <x v="0"/>
  </r>
  <r>
    <x v="948"/>
    <x v="0"/>
    <x v="1"/>
    <x v="3"/>
    <n v="499"/>
    <n v="4"/>
    <n v="1996"/>
    <x v="0"/>
    <x v="0"/>
    <x v="2"/>
  </r>
  <r>
    <x v="949"/>
    <x v="1"/>
    <x v="6"/>
    <x v="0"/>
    <n v="199"/>
    <n v="2"/>
    <n v="398"/>
    <x v="0"/>
    <x v="0"/>
    <x v="2"/>
  </r>
  <r>
    <x v="950"/>
    <x v="1"/>
    <x v="3"/>
    <x v="3"/>
    <n v="499"/>
    <n v="2"/>
    <n v="998"/>
    <x v="0"/>
    <x v="0"/>
    <x v="2"/>
  </r>
  <r>
    <x v="950"/>
    <x v="0"/>
    <x v="0"/>
    <x v="1"/>
    <n v="299"/>
    <n v="5"/>
    <n v="1495"/>
    <x v="0"/>
    <x v="0"/>
    <x v="2"/>
  </r>
  <r>
    <x v="950"/>
    <x v="0"/>
    <x v="4"/>
    <x v="4"/>
    <n v="399"/>
    <n v="4"/>
    <n v="1596"/>
    <x v="0"/>
    <x v="0"/>
    <x v="2"/>
  </r>
  <r>
    <x v="950"/>
    <x v="2"/>
    <x v="0"/>
    <x v="2"/>
    <n v="99"/>
    <n v="6"/>
    <n v="594"/>
    <x v="1"/>
    <x v="0"/>
    <x v="3"/>
  </r>
  <r>
    <x v="950"/>
    <x v="2"/>
    <x v="2"/>
    <x v="3"/>
    <n v="499"/>
    <n v="5"/>
    <n v="2495"/>
    <x v="0"/>
    <x v="0"/>
    <x v="2"/>
  </r>
  <r>
    <x v="950"/>
    <x v="1"/>
    <x v="1"/>
    <x v="1"/>
    <n v="299"/>
    <n v="5"/>
    <n v="1495"/>
    <x v="0"/>
    <x v="0"/>
    <x v="2"/>
  </r>
  <r>
    <x v="951"/>
    <x v="1"/>
    <x v="0"/>
    <x v="2"/>
    <n v="99"/>
    <n v="6"/>
    <n v="594"/>
    <x v="0"/>
    <x v="0"/>
    <x v="2"/>
  </r>
  <r>
    <x v="951"/>
    <x v="1"/>
    <x v="4"/>
    <x v="1"/>
    <n v="299"/>
    <n v="2"/>
    <n v="598"/>
    <x v="0"/>
    <x v="1"/>
    <x v="0"/>
  </r>
  <r>
    <x v="951"/>
    <x v="0"/>
    <x v="2"/>
    <x v="4"/>
    <n v="399"/>
    <n v="10"/>
    <n v="3990"/>
    <x v="0"/>
    <x v="0"/>
    <x v="1"/>
  </r>
  <r>
    <x v="951"/>
    <x v="1"/>
    <x v="2"/>
    <x v="1"/>
    <n v="299"/>
    <n v="1"/>
    <n v="299"/>
    <x v="0"/>
    <x v="0"/>
    <x v="2"/>
  </r>
  <r>
    <x v="951"/>
    <x v="1"/>
    <x v="0"/>
    <x v="1"/>
    <n v="299"/>
    <n v="1"/>
    <n v="299"/>
    <x v="0"/>
    <x v="0"/>
    <x v="0"/>
  </r>
  <r>
    <x v="951"/>
    <x v="2"/>
    <x v="1"/>
    <x v="2"/>
    <n v="99"/>
    <n v="8"/>
    <n v="792"/>
    <x v="0"/>
    <x v="0"/>
    <x v="2"/>
  </r>
  <r>
    <x v="951"/>
    <x v="2"/>
    <x v="1"/>
    <x v="4"/>
    <n v="399"/>
    <n v="6"/>
    <n v="2394"/>
    <x v="0"/>
    <x v="0"/>
    <x v="0"/>
  </r>
  <r>
    <x v="951"/>
    <x v="1"/>
    <x v="6"/>
    <x v="0"/>
    <n v="199"/>
    <n v="1"/>
    <n v="199"/>
    <x v="0"/>
    <x v="0"/>
    <x v="4"/>
  </r>
  <r>
    <x v="951"/>
    <x v="0"/>
    <x v="4"/>
    <x v="0"/>
    <n v="199"/>
    <n v="6"/>
    <n v="1194"/>
    <x v="0"/>
    <x v="0"/>
    <x v="0"/>
  </r>
  <r>
    <x v="951"/>
    <x v="2"/>
    <x v="6"/>
    <x v="0"/>
    <n v="199"/>
    <n v="3"/>
    <n v="597"/>
    <x v="0"/>
    <x v="0"/>
    <x v="3"/>
  </r>
  <r>
    <x v="952"/>
    <x v="1"/>
    <x v="6"/>
    <x v="4"/>
    <n v="399"/>
    <n v="2"/>
    <n v="798"/>
    <x v="0"/>
    <x v="0"/>
    <x v="0"/>
  </r>
  <r>
    <x v="952"/>
    <x v="2"/>
    <x v="5"/>
    <x v="0"/>
    <n v="199"/>
    <n v="6"/>
    <n v="1194"/>
    <x v="0"/>
    <x v="0"/>
    <x v="1"/>
  </r>
  <r>
    <x v="952"/>
    <x v="1"/>
    <x v="6"/>
    <x v="0"/>
    <n v="199"/>
    <n v="1"/>
    <n v="199"/>
    <x v="0"/>
    <x v="0"/>
    <x v="3"/>
  </r>
  <r>
    <x v="952"/>
    <x v="0"/>
    <x v="1"/>
    <x v="0"/>
    <n v="199"/>
    <n v="6"/>
    <n v="1194"/>
    <x v="1"/>
    <x v="0"/>
    <x v="3"/>
  </r>
  <r>
    <x v="952"/>
    <x v="1"/>
    <x v="2"/>
    <x v="3"/>
    <n v="499"/>
    <n v="8"/>
    <n v="3992"/>
    <x v="0"/>
    <x v="0"/>
    <x v="2"/>
  </r>
  <r>
    <x v="952"/>
    <x v="1"/>
    <x v="0"/>
    <x v="3"/>
    <n v="499"/>
    <n v="3"/>
    <n v="1497"/>
    <x v="0"/>
    <x v="0"/>
    <x v="3"/>
  </r>
  <r>
    <x v="952"/>
    <x v="2"/>
    <x v="2"/>
    <x v="0"/>
    <n v="199"/>
    <n v="4"/>
    <n v="796"/>
    <x v="0"/>
    <x v="0"/>
    <x v="2"/>
  </r>
  <r>
    <x v="952"/>
    <x v="2"/>
    <x v="0"/>
    <x v="4"/>
    <n v="399"/>
    <n v="7"/>
    <n v="2793"/>
    <x v="1"/>
    <x v="0"/>
    <x v="4"/>
  </r>
  <r>
    <x v="952"/>
    <x v="2"/>
    <x v="4"/>
    <x v="0"/>
    <n v="199"/>
    <n v="2"/>
    <n v="398"/>
    <x v="1"/>
    <x v="0"/>
    <x v="2"/>
  </r>
  <r>
    <x v="952"/>
    <x v="1"/>
    <x v="2"/>
    <x v="4"/>
    <n v="399"/>
    <n v="2"/>
    <n v="798"/>
    <x v="0"/>
    <x v="0"/>
    <x v="1"/>
  </r>
  <r>
    <x v="952"/>
    <x v="1"/>
    <x v="0"/>
    <x v="1"/>
    <n v="299"/>
    <n v="6"/>
    <n v="1794"/>
    <x v="0"/>
    <x v="0"/>
    <x v="3"/>
  </r>
  <r>
    <x v="953"/>
    <x v="2"/>
    <x v="4"/>
    <x v="3"/>
    <n v="499"/>
    <n v="4"/>
    <n v="1996"/>
    <x v="0"/>
    <x v="0"/>
    <x v="2"/>
  </r>
  <r>
    <x v="953"/>
    <x v="2"/>
    <x v="1"/>
    <x v="4"/>
    <n v="399"/>
    <n v="3"/>
    <n v="1197"/>
    <x v="0"/>
    <x v="1"/>
    <x v="0"/>
  </r>
  <r>
    <x v="953"/>
    <x v="0"/>
    <x v="6"/>
    <x v="4"/>
    <n v="399"/>
    <n v="2"/>
    <n v="798"/>
    <x v="1"/>
    <x v="0"/>
    <x v="4"/>
  </r>
  <r>
    <x v="953"/>
    <x v="2"/>
    <x v="4"/>
    <x v="3"/>
    <n v="499"/>
    <n v="4"/>
    <n v="1996"/>
    <x v="0"/>
    <x v="0"/>
    <x v="0"/>
  </r>
  <r>
    <x v="954"/>
    <x v="1"/>
    <x v="4"/>
    <x v="4"/>
    <n v="399"/>
    <n v="6"/>
    <n v="2394"/>
    <x v="0"/>
    <x v="0"/>
    <x v="0"/>
  </r>
  <r>
    <x v="955"/>
    <x v="0"/>
    <x v="3"/>
    <x v="1"/>
    <n v="299"/>
    <n v="1"/>
    <n v="299"/>
    <x v="0"/>
    <x v="0"/>
    <x v="2"/>
  </r>
  <r>
    <x v="955"/>
    <x v="0"/>
    <x v="4"/>
    <x v="4"/>
    <n v="399"/>
    <n v="2"/>
    <n v="798"/>
    <x v="1"/>
    <x v="0"/>
    <x v="0"/>
  </r>
  <r>
    <x v="955"/>
    <x v="1"/>
    <x v="5"/>
    <x v="2"/>
    <n v="99"/>
    <n v="9"/>
    <n v="891"/>
    <x v="0"/>
    <x v="0"/>
    <x v="4"/>
  </r>
  <r>
    <x v="955"/>
    <x v="2"/>
    <x v="5"/>
    <x v="3"/>
    <n v="499"/>
    <n v="3"/>
    <n v="1497"/>
    <x v="0"/>
    <x v="0"/>
    <x v="2"/>
  </r>
  <r>
    <x v="955"/>
    <x v="1"/>
    <x v="0"/>
    <x v="0"/>
    <n v="199"/>
    <n v="4"/>
    <n v="796"/>
    <x v="1"/>
    <x v="1"/>
    <x v="3"/>
  </r>
  <r>
    <x v="955"/>
    <x v="2"/>
    <x v="5"/>
    <x v="3"/>
    <n v="499"/>
    <n v="1"/>
    <n v="499"/>
    <x v="0"/>
    <x v="0"/>
    <x v="0"/>
  </r>
  <r>
    <x v="955"/>
    <x v="2"/>
    <x v="4"/>
    <x v="1"/>
    <n v="299"/>
    <n v="8"/>
    <n v="2392"/>
    <x v="1"/>
    <x v="0"/>
    <x v="2"/>
  </r>
  <r>
    <x v="955"/>
    <x v="0"/>
    <x v="0"/>
    <x v="3"/>
    <n v="499"/>
    <n v="4"/>
    <n v="1996"/>
    <x v="0"/>
    <x v="0"/>
    <x v="2"/>
  </r>
  <r>
    <x v="955"/>
    <x v="2"/>
    <x v="0"/>
    <x v="1"/>
    <n v="299"/>
    <n v="2"/>
    <n v="598"/>
    <x v="1"/>
    <x v="0"/>
    <x v="4"/>
  </r>
  <r>
    <x v="955"/>
    <x v="2"/>
    <x v="0"/>
    <x v="0"/>
    <n v="199"/>
    <n v="8"/>
    <n v="1592"/>
    <x v="0"/>
    <x v="0"/>
    <x v="0"/>
  </r>
  <r>
    <x v="955"/>
    <x v="0"/>
    <x v="6"/>
    <x v="2"/>
    <n v="99"/>
    <n v="2"/>
    <n v="198"/>
    <x v="0"/>
    <x v="0"/>
    <x v="3"/>
  </r>
  <r>
    <x v="956"/>
    <x v="2"/>
    <x v="3"/>
    <x v="2"/>
    <n v="99"/>
    <n v="7"/>
    <n v="693"/>
    <x v="1"/>
    <x v="1"/>
    <x v="1"/>
  </r>
  <r>
    <x v="956"/>
    <x v="2"/>
    <x v="6"/>
    <x v="4"/>
    <n v="399"/>
    <n v="4"/>
    <n v="1596"/>
    <x v="1"/>
    <x v="0"/>
    <x v="2"/>
  </r>
  <r>
    <x v="956"/>
    <x v="1"/>
    <x v="1"/>
    <x v="2"/>
    <n v="99"/>
    <n v="2"/>
    <n v="198"/>
    <x v="1"/>
    <x v="0"/>
    <x v="1"/>
  </r>
  <r>
    <x v="956"/>
    <x v="2"/>
    <x v="1"/>
    <x v="3"/>
    <n v="499"/>
    <n v="9"/>
    <n v="4491"/>
    <x v="1"/>
    <x v="0"/>
    <x v="4"/>
  </r>
  <r>
    <x v="956"/>
    <x v="0"/>
    <x v="4"/>
    <x v="4"/>
    <n v="399"/>
    <n v="2"/>
    <n v="798"/>
    <x v="0"/>
    <x v="0"/>
    <x v="2"/>
  </r>
  <r>
    <x v="957"/>
    <x v="0"/>
    <x v="1"/>
    <x v="2"/>
    <n v="99"/>
    <n v="8"/>
    <n v="792"/>
    <x v="0"/>
    <x v="0"/>
    <x v="2"/>
  </r>
  <r>
    <x v="957"/>
    <x v="2"/>
    <x v="5"/>
    <x v="0"/>
    <n v="199"/>
    <n v="3"/>
    <n v="597"/>
    <x v="1"/>
    <x v="0"/>
    <x v="1"/>
  </r>
  <r>
    <x v="957"/>
    <x v="2"/>
    <x v="0"/>
    <x v="4"/>
    <n v="399"/>
    <n v="8"/>
    <n v="3192"/>
    <x v="0"/>
    <x v="0"/>
    <x v="2"/>
  </r>
  <r>
    <x v="957"/>
    <x v="1"/>
    <x v="2"/>
    <x v="3"/>
    <n v="499"/>
    <n v="8"/>
    <n v="3992"/>
    <x v="0"/>
    <x v="0"/>
    <x v="0"/>
  </r>
  <r>
    <x v="957"/>
    <x v="1"/>
    <x v="2"/>
    <x v="2"/>
    <n v="99"/>
    <n v="5"/>
    <n v="495"/>
    <x v="0"/>
    <x v="0"/>
    <x v="2"/>
  </r>
  <r>
    <x v="957"/>
    <x v="0"/>
    <x v="0"/>
    <x v="0"/>
    <n v="199"/>
    <n v="8"/>
    <n v="1592"/>
    <x v="0"/>
    <x v="0"/>
    <x v="2"/>
  </r>
  <r>
    <x v="957"/>
    <x v="0"/>
    <x v="4"/>
    <x v="3"/>
    <n v="499"/>
    <n v="8"/>
    <n v="3992"/>
    <x v="0"/>
    <x v="0"/>
    <x v="3"/>
  </r>
  <r>
    <x v="958"/>
    <x v="1"/>
    <x v="1"/>
    <x v="2"/>
    <n v="99"/>
    <n v="4"/>
    <n v="396"/>
    <x v="0"/>
    <x v="0"/>
    <x v="4"/>
  </r>
  <r>
    <x v="958"/>
    <x v="0"/>
    <x v="1"/>
    <x v="0"/>
    <n v="199"/>
    <n v="2"/>
    <n v="398"/>
    <x v="1"/>
    <x v="1"/>
    <x v="1"/>
  </r>
  <r>
    <x v="958"/>
    <x v="1"/>
    <x v="1"/>
    <x v="1"/>
    <n v="299"/>
    <n v="9"/>
    <n v="2691"/>
    <x v="0"/>
    <x v="0"/>
    <x v="0"/>
  </r>
  <r>
    <x v="958"/>
    <x v="0"/>
    <x v="3"/>
    <x v="2"/>
    <n v="99"/>
    <n v="9"/>
    <n v="891"/>
    <x v="0"/>
    <x v="0"/>
    <x v="2"/>
  </r>
  <r>
    <x v="958"/>
    <x v="1"/>
    <x v="5"/>
    <x v="0"/>
    <n v="199"/>
    <n v="9"/>
    <n v="1791"/>
    <x v="0"/>
    <x v="0"/>
    <x v="3"/>
  </r>
  <r>
    <x v="958"/>
    <x v="1"/>
    <x v="4"/>
    <x v="3"/>
    <n v="499"/>
    <n v="9"/>
    <n v="4491"/>
    <x v="0"/>
    <x v="0"/>
    <x v="3"/>
  </r>
  <r>
    <x v="958"/>
    <x v="2"/>
    <x v="5"/>
    <x v="4"/>
    <n v="399"/>
    <n v="2"/>
    <n v="798"/>
    <x v="0"/>
    <x v="0"/>
    <x v="0"/>
  </r>
  <r>
    <x v="958"/>
    <x v="2"/>
    <x v="6"/>
    <x v="2"/>
    <n v="99"/>
    <n v="10"/>
    <n v="990"/>
    <x v="0"/>
    <x v="0"/>
    <x v="3"/>
  </r>
  <r>
    <x v="958"/>
    <x v="2"/>
    <x v="0"/>
    <x v="2"/>
    <n v="99"/>
    <n v="1"/>
    <n v="99"/>
    <x v="0"/>
    <x v="0"/>
    <x v="2"/>
  </r>
  <r>
    <x v="959"/>
    <x v="0"/>
    <x v="6"/>
    <x v="1"/>
    <n v="299"/>
    <n v="5"/>
    <n v="1495"/>
    <x v="0"/>
    <x v="0"/>
    <x v="4"/>
  </r>
  <r>
    <x v="959"/>
    <x v="0"/>
    <x v="5"/>
    <x v="2"/>
    <n v="99"/>
    <n v="9"/>
    <n v="891"/>
    <x v="0"/>
    <x v="0"/>
    <x v="2"/>
  </r>
  <r>
    <x v="959"/>
    <x v="0"/>
    <x v="4"/>
    <x v="3"/>
    <n v="499"/>
    <n v="8"/>
    <n v="3992"/>
    <x v="0"/>
    <x v="0"/>
    <x v="2"/>
  </r>
  <r>
    <x v="959"/>
    <x v="1"/>
    <x v="4"/>
    <x v="4"/>
    <n v="399"/>
    <n v="1"/>
    <n v="399"/>
    <x v="0"/>
    <x v="0"/>
    <x v="2"/>
  </r>
  <r>
    <x v="959"/>
    <x v="1"/>
    <x v="6"/>
    <x v="0"/>
    <n v="199"/>
    <n v="9"/>
    <n v="1791"/>
    <x v="0"/>
    <x v="0"/>
    <x v="0"/>
  </r>
  <r>
    <x v="959"/>
    <x v="0"/>
    <x v="2"/>
    <x v="4"/>
    <n v="399"/>
    <n v="6"/>
    <n v="2394"/>
    <x v="0"/>
    <x v="0"/>
    <x v="1"/>
  </r>
  <r>
    <x v="959"/>
    <x v="1"/>
    <x v="1"/>
    <x v="3"/>
    <n v="499"/>
    <n v="5"/>
    <n v="2495"/>
    <x v="1"/>
    <x v="1"/>
    <x v="3"/>
  </r>
  <r>
    <x v="959"/>
    <x v="1"/>
    <x v="2"/>
    <x v="3"/>
    <n v="499"/>
    <n v="6"/>
    <n v="2994"/>
    <x v="0"/>
    <x v="0"/>
    <x v="0"/>
  </r>
  <r>
    <x v="959"/>
    <x v="1"/>
    <x v="0"/>
    <x v="2"/>
    <n v="99"/>
    <n v="10"/>
    <n v="990"/>
    <x v="0"/>
    <x v="1"/>
    <x v="3"/>
  </r>
  <r>
    <x v="959"/>
    <x v="1"/>
    <x v="4"/>
    <x v="1"/>
    <n v="299"/>
    <n v="5"/>
    <n v="1495"/>
    <x v="0"/>
    <x v="1"/>
    <x v="2"/>
  </r>
  <r>
    <x v="959"/>
    <x v="2"/>
    <x v="4"/>
    <x v="2"/>
    <n v="99"/>
    <n v="8"/>
    <n v="792"/>
    <x v="0"/>
    <x v="0"/>
    <x v="2"/>
  </r>
  <r>
    <x v="959"/>
    <x v="2"/>
    <x v="5"/>
    <x v="3"/>
    <n v="499"/>
    <n v="7"/>
    <n v="3493"/>
    <x v="0"/>
    <x v="0"/>
    <x v="4"/>
  </r>
  <r>
    <x v="959"/>
    <x v="2"/>
    <x v="1"/>
    <x v="2"/>
    <n v="99"/>
    <n v="7"/>
    <n v="693"/>
    <x v="1"/>
    <x v="0"/>
    <x v="2"/>
  </r>
  <r>
    <x v="959"/>
    <x v="0"/>
    <x v="1"/>
    <x v="1"/>
    <n v="299"/>
    <n v="3"/>
    <n v="897"/>
    <x v="0"/>
    <x v="0"/>
    <x v="2"/>
  </r>
  <r>
    <x v="959"/>
    <x v="2"/>
    <x v="3"/>
    <x v="2"/>
    <n v="99"/>
    <n v="7"/>
    <n v="693"/>
    <x v="0"/>
    <x v="0"/>
    <x v="2"/>
  </r>
  <r>
    <x v="959"/>
    <x v="0"/>
    <x v="5"/>
    <x v="3"/>
    <n v="499"/>
    <n v="2"/>
    <n v="998"/>
    <x v="1"/>
    <x v="1"/>
    <x v="2"/>
  </r>
  <r>
    <x v="959"/>
    <x v="2"/>
    <x v="6"/>
    <x v="3"/>
    <n v="499"/>
    <n v="9"/>
    <n v="4491"/>
    <x v="0"/>
    <x v="0"/>
    <x v="2"/>
  </r>
  <r>
    <x v="959"/>
    <x v="2"/>
    <x v="3"/>
    <x v="4"/>
    <n v="399"/>
    <n v="10"/>
    <n v="3990"/>
    <x v="0"/>
    <x v="0"/>
    <x v="2"/>
  </r>
  <r>
    <x v="959"/>
    <x v="2"/>
    <x v="2"/>
    <x v="1"/>
    <n v="299"/>
    <n v="10"/>
    <n v="2990"/>
    <x v="0"/>
    <x v="0"/>
    <x v="4"/>
  </r>
  <r>
    <x v="959"/>
    <x v="1"/>
    <x v="5"/>
    <x v="4"/>
    <n v="399"/>
    <n v="1"/>
    <n v="399"/>
    <x v="0"/>
    <x v="0"/>
    <x v="1"/>
  </r>
  <r>
    <x v="959"/>
    <x v="2"/>
    <x v="4"/>
    <x v="0"/>
    <n v="199"/>
    <n v="6"/>
    <n v="1194"/>
    <x v="0"/>
    <x v="0"/>
    <x v="0"/>
  </r>
  <r>
    <x v="960"/>
    <x v="0"/>
    <x v="3"/>
    <x v="2"/>
    <n v="99"/>
    <n v="4"/>
    <n v="396"/>
    <x v="0"/>
    <x v="0"/>
    <x v="2"/>
  </r>
  <r>
    <x v="960"/>
    <x v="2"/>
    <x v="6"/>
    <x v="2"/>
    <n v="99"/>
    <n v="8"/>
    <n v="792"/>
    <x v="0"/>
    <x v="0"/>
    <x v="3"/>
  </r>
  <r>
    <x v="960"/>
    <x v="0"/>
    <x v="3"/>
    <x v="4"/>
    <n v="399"/>
    <n v="1"/>
    <n v="399"/>
    <x v="0"/>
    <x v="0"/>
    <x v="0"/>
  </r>
  <r>
    <x v="960"/>
    <x v="1"/>
    <x v="3"/>
    <x v="4"/>
    <n v="399"/>
    <n v="7"/>
    <n v="2793"/>
    <x v="0"/>
    <x v="1"/>
    <x v="2"/>
  </r>
  <r>
    <x v="960"/>
    <x v="0"/>
    <x v="1"/>
    <x v="0"/>
    <n v="199"/>
    <n v="6"/>
    <n v="1194"/>
    <x v="0"/>
    <x v="0"/>
    <x v="2"/>
  </r>
  <r>
    <x v="960"/>
    <x v="2"/>
    <x v="5"/>
    <x v="2"/>
    <n v="99"/>
    <n v="8"/>
    <n v="792"/>
    <x v="1"/>
    <x v="0"/>
    <x v="3"/>
  </r>
  <r>
    <x v="960"/>
    <x v="2"/>
    <x v="5"/>
    <x v="4"/>
    <n v="399"/>
    <n v="3"/>
    <n v="1197"/>
    <x v="0"/>
    <x v="0"/>
    <x v="2"/>
  </r>
  <r>
    <x v="960"/>
    <x v="0"/>
    <x v="0"/>
    <x v="0"/>
    <n v="199"/>
    <n v="9"/>
    <n v="1791"/>
    <x v="0"/>
    <x v="0"/>
    <x v="2"/>
  </r>
  <r>
    <x v="960"/>
    <x v="0"/>
    <x v="2"/>
    <x v="0"/>
    <n v="199"/>
    <n v="3"/>
    <n v="597"/>
    <x v="0"/>
    <x v="0"/>
    <x v="1"/>
  </r>
  <r>
    <x v="961"/>
    <x v="0"/>
    <x v="6"/>
    <x v="0"/>
    <n v="199"/>
    <n v="10"/>
    <n v="1990"/>
    <x v="1"/>
    <x v="1"/>
    <x v="2"/>
  </r>
  <r>
    <x v="961"/>
    <x v="0"/>
    <x v="6"/>
    <x v="4"/>
    <n v="399"/>
    <n v="6"/>
    <n v="2394"/>
    <x v="0"/>
    <x v="0"/>
    <x v="0"/>
  </r>
  <r>
    <x v="961"/>
    <x v="1"/>
    <x v="0"/>
    <x v="1"/>
    <n v="299"/>
    <n v="3"/>
    <n v="897"/>
    <x v="0"/>
    <x v="0"/>
    <x v="2"/>
  </r>
  <r>
    <x v="961"/>
    <x v="2"/>
    <x v="6"/>
    <x v="4"/>
    <n v="399"/>
    <n v="6"/>
    <n v="2394"/>
    <x v="1"/>
    <x v="0"/>
    <x v="1"/>
  </r>
  <r>
    <x v="961"/>
    <x v="2"/>
    <x v="4"/>
    <x v="1"/>
    <n v="299"/>
    <n v="3"/>
    <n v="897"/>
    <x v="1"/>
    <x v="0"/>
    <x v="4"/>
  </r>
  <r>
    <x v="961"/>
    <x v="0"/>
    <x v="6"/>
    <x v="3"/>
    <n v="499"/>
    <n v="8"/>
    <n v="3992"/>
    <x v="1"/>
    <x v="0"/>
    <x v="1"/>
  </r>
  <r>
    <x v="962"/>
    <x v="1"/>
    <x v="3"/>
    <x v="0"/>
    <n v="199"/>
    <n v="8"/>
    <n v="1592"/>
    <x v="1"/>
    <x v="0"/>
    <x v="2"/>
  </r>
  <r>
    <x v="962"/>
    <x v="0"/>
    <x v="4"/>
    <x v="3"/>
    <n v="499"/>
    <n v="2"/>
    <n v="998"/>
    <x v="1"/>
    <x v="1"/>
    <x v="2"/>
  </r>
  <r>
    <x v="963"/>
    <x v="0"/>
    <x v="3"/>
    <x v="2"/>
    <n v="99"/>
    <n v="7"/>
    <n v="693"/>
    <x v="0"/>
    <x v="0"/>
    <x v="4"/>
  </r>
  <r>
    <x v="964"/>
    <x v="0"/>
    <x v="4"/>
    <x v="0"/>
    <n v="199"/>
    <n v="9"/>
    <n v="1791"/>
    <x v="0"/>
    <x v="0"/>
    <x v="0"/>
  </r>
  <r>
    <x v="965"/>
    <x v="2"/>
    <x v="1"/>
    <x v="4"/>
    <n v="399"/>
    <n v="2"/>
    <n v="798"/>
    <x v="1"/>
    <x v="0"/>
    <x v="2"/>
  </r>
  <r>
    <x v="965"/>
    <x v="0"/>
    <x v="0"/>
    <x v="4"/>
    <n v="399"/>
    <n v="2"/>
    <n v="798"/>
    <x v="0"/>
    <x v="1"/>
    <x v="2"/>
  </r>
  <r>
    <x v="966"/>
    <x v="2"/>
    <x v="4"/>
    <x v="1"/>
    <n v="299"/>
    <n v="9"/>
    <n v="2691"/>
    <x v="0"/>
    <x v="0"/>
    <x v="3"/>
  </r>
  <r>
    <x v="967"/>
    <x v="1"/>
    <x v="0"/>
    <x v="2"/>
    <n v="99"/>
    <n v="7"/>
    <n v="693"/>
    <x v="0"/>
    <x v="0"/>
    <x v="2"/>
  </r>
  <r>
    <x v="968"/>
    <x v="0"/>
    <x v="0"/>
    <x v="0"/>
    <n v="199"/>
    <n v="5"/>
    <n v="995"/>
    <x v="0"/>
    <x v="0"/>
    <x v="2"/>
  </r>
  <r>
    <x v="968"/>
    <x v="1"/>
    <x v="1"/>
    <x v="1"/>
    <n v="299"/>
    <n v="4"/>
    <n v="1196"/>
    <x v="0"/>
    <x v="0"/>
    <x v="2"/>
  </r>
  <r>
    <x v="968"/>
    <x v="0"/>
    <x v="1"/>
    <x v="3"/>
    <n v="499"/>
    <n v="10"/>
    <n v="4990"/>
    <x v="0"/>
    <x v="0"/>
    <x v="0"/>
  </r>
  <r>
    <x v="968"/>
    <x v="1"/>
    <x v="0"/>
    <x v="1"/>
    <n v="299"/>
    <n v="2"/>
    <n v="598"/>
    <x v="0"/>
    <x v="0"/>
    <x v="4"/>
  </r>
  <r>
    <x v="968"/>
    <x v="1"/>
    <x v="6"/>
    <x v="1"/>
    <n v="299"/>
    <n v="6"/>
    <n v="1794"/>
    <x v="0"/>
    <x v="1"/>
    <x v="2"/>
  </r>
  <r>
    <x v="968"/>
    <x v="0"/>
    <x v="1"/>
    <x v="2"/>
    <n v="99"/>
    <n v="7"/>
    <n v="693"/>
    <x v="0"/>
    <x v="0"/>
    <x v="2"/>
  </r>
  <r>
    <x v="968"/>
    <x v="1"/>
    <x v="0"/>
    <x v="2"/>
    <n v="99"/>
    <n v="8"/>
    <n v="792"/>
    <x v="0"/>
    <x v="0"/>
    <x v="2"/>
  </r>
  <r>
    <x v="968"/>
    <x v="1"/>
    <x v="1"/>
    <x v="0"/>
    <n v="199"/>
    <n v="3"/>
    <n v="597"/>
    <x v="0"/>
    <x v="0"/>
    <x v="2"/>
  </r>
  <r>
    <x v="968"/>
    <x v="1"/>
    <x v="2"/>
    <x v="1"/>
    <n v="299"/>
    <n v="3"/>
    <n v="897"/>
    <x v="0"/>
    <x v="1"/>
    <x v="4"/>
  </r>
  <r>
    <x v="969"/>
    <x v="2"/>
    <x v="1"/>
    <x v="2"/>
    <n v="99"/>
    <n v="10"/>
    <n v="990"/>
    <x v="1"/>
    <x v="0"/>
    <x v="0"/>
  </r>
  <r>
    <x v="969"/>
    <x v="1"/>
    <x v="6"/>
    <x v="3"/>
    <n v="499"/>
    <n v="2"/>
    <n v="998"/>
    <x v="0"/>
    <x v="0"/>
    <x v="4"/>
  </r>
  <r>
    <x v="969"/>
    <x v="1"/>
    <x v="5"/>
    <x v="0"/>
    <n v="199"/>
    <n v="9"/>
    <n v="1791"/>
    <x v="1"/>
    <x v="0"/>
    <x v="1"/>
  </r>
  <r>
    <x v="969"/>
    <x v="0"/>
    <x v="2"/>
    <x v="1"/>
    <n v="299"/>
    <n v="7"/>
    <n v="2093"/>
    <x v="0"/>
    <x v="0"/>
    <x v="2"/>
  </r>
  <r>
    <x v="969"/>
    <x v="1"/>
    <x v="1"/>
    <x v="0"/>
    <n v="199"/>
    <n v="3"/>
    <n v="597"/>
    <x v="0"/>
    <x v="0"/>
    <x v="2"/>
  </r>
  <r>
    <x v="970"/>
    <x v="2"/>
    <x v="1"/>
    <x v="0"/>
    <n v="199"/>
    <n v="2"/>
    <n v="398"/>
    <x v="1"/>
    <x v="0"/>
    <x v="0"/>
  </r>
  <r>
    <x v="971"/>
    <x v="2"/>
    <x v="0"/>
    <x v="2"/>
    <n v="99"/>
    <n v="9"/>
    <n v="891"/>
    <x v="0"/>
    <x v="0"/>
    <x v="2"/>
  </r>
  <r>
    <x v="971"/>
    <x v="2"/>
    <x v="3"/>
    <x v="0"/>
    <n v="199"/>
    <n v="5"/>
    <n v="995"/>
    <x v="1"/>
    <x v="0"/>
    <x v="3"/>
  </r>
  <r>
    <x v="971"/>
    <x v="1"/>
    <x v="3"/>
    <x v="4"/>
    <n v="399"/>
    <n v="4"/>
    <n v="1596"/>
    <x v="1"/>
    <x v="0"/>
    <x v="0"/>
  </r>
  <r>
    <x v="971"/>
    <x v="1"/>
    <x v="1"/>
    <x v="1"/>
    <n v="299"/>
    <n v="6"/>
    <n v="1794"/>
    <x v="0"/>
    <x v="0"/>
    <x v="4"/>
  </r>
  <r>
    <x v="971"/>
    <x v="0"/>
    <x v="2"/>
    <x v="1"/>
    <n v="299"/>
    <n v="1"/>
    <n v="299"/>
    <x v="0"/>
    <x v="0"/>
    <x v="2"/>
  </r>
  <r>
    <x v="971"/>
    <x v="2"/>
    <x v="2"/>
    <x v="0"/>
    <n v="199"/>
    <n v="7"/>
    <n v="1393"/>
    <x v="1"/>
    <x v="1"/>
    <x v="1"/>
  </r>
  <r>
    <x v="972"/>
    <x v="0"/>
    <x v="2"/>
    <x v="0"/>
    <n v="199"/>
    <n v="3"/>
    <n v="597"/>
    <x v="0"/>
    <x v="0"/>
    <x v="0"/>
  </r>
  <r>
    <x v="972"/>
    <x v="2"/>
    <x v="0"/>
    <x v="2"/>
    <n v="99"/>
    <n v="4"/>
    <n v="396"/>
    <x v="0"/>
    <x v="0"/>
    <x v="2"/>
  </r>
  <r>
    <x v="972"/>
    <x v="0"/>
    <x v="3"/>
    <x v="1"/>
    <n v="299"/>
    <n v="6"/>
    <n v="1794"/>
    <x v="0"/>
    <x v="0"/>
    <x v="4"/>
  </r>
  <r>
    <x v="973"/>
    <x v="1"/>
    <x v="4"/>
    <x v="3"/>
    <n v="499"/>
    <n v="3"/>
    <n v="1497"/>
    <x v="0"/>
    <x v="1"/>
    <x v="3"/>
  </r>
  <r>
    <x v="973"/>
    <x v="1"/>
    <x v="3"/>
    <x v="1"/>
    <n v="299"/>
    <n v="8"/>
    <n v="2392"/>
    <x v="1"/>
    <x v="1"/>
    <x v="0"/>
  </r>
  <r>
    <x v="973"/>
    <x v="0"/>
    <x v="1"/>
    <x v="4"/>
    <n v="399"/>
    <n v="4"/>
    <n v="1596"/>
    <x v="0"/>
    <x v="0"/>
    <x v="4"/>
  </r>
  <r>
    <x v="973"/>
    <x v="2"/>
    <x v="3"/>
    <x v="4"/>
    <n v="399"/>
    <n v="1"/>
    <n v="399"/>
    <x v="1"/>
    <x v="0"/>
    <x v="3"/>
  </r>
  <r>
    <x v="973"/>
    <x v="2"/>
    <x v="2"/>
    <x v="4"/>
    <n v="399"/>
    <n v="10"/>
    <n v="3990"/>
    <x v="0"/>
    <x v="0"/>
    <x v="2"/>
  </r>
  <r>
    <x v="973"/>
    <x v="0"/>
    <x v="1"/>
    <x v="2"/>
    <n v="99"/>
    <n v="9"/>
    <n v="891"/>
    <x v="1"/>
    <x v="0"/>
    <x v="2"/>
  </r>
  <r>
    <x v="973"/>
    <x v="2"/>
    <x v="3"/>
    <x v="3"/>
    <n v="499"/>
    <n v="6"/>
    <n v="2994"/>
    <x v="0"/>
    <x v="0"/>
    <x v="0"/>
  </r>
  <r>
    <x v="973"/>
    <x v="2"/>
    <x v="5"/>
    <x v="4"/>
    <n v="399"/>
    <n v="7"/>
    <n v="2793"/>
    <x v="1"/>
    <x v="0"/>
    <x v="0"/>
  </r>
  <r>
    <x v="974"/>
    <x v="1"/>
    <x v="0"/>
    <x v="2"/>
    <n v="99"/>
    <n v="9"/>
    <n v="891"/>
    <x v="0"/>
    <x v="0"/>
    <x v="2"/>
  </r>
  <r>
    <x v="974"/>
    <x v="1"/>
    <x v="2"/>
    <x v="2"/>
    <n v="99"/>
    <n v="5"/>
    <n v="495"/>
    <x v="1"/>
    <x v="1"/>
    <x v="3"/>
  </r>
  <r>
    <x v="974"/>
    <x v="2"/>
    <x v="1"/>
    <x v="1"/>
    <n v="299"/>
    <n v="8"/>
    <n v="2392"/>
    <x v="0"/>
    <x v="0"/>
    <x v="2"/>
  </r>
  <r>
    <x v="975"/>
    <x v="2"/>
    <x v="6"/>
    <x v="3"/>
    <n v="499"/>
    <n v="2"/>
    <n v="998"/>
    <x v="1"/>
    <x v="0"/>
    <x v="3"/>
  </r>
  <r>
    <x v="975"/>
    <x v="1"/>
    <x v="4"/>
    <x v="2"/>
    <n v="99"/>
    <n v="7"/>
    <n v="693"/>
    <x v="1"/>
    <x v="0"/>
    <x v="2"/>
  </r>
  <r>
    <x v="975"/>
    <x v="0"/>
    <x v="0"/>
    <x v="2"/>
    <n v="99"/>
    <n v="4"/>
    <n v="396"/>
    <x v="1"/>
    <x v="0"/>
    <x v="2"/>
  </r>
  <r>
    <x v="975"/>
    <x v="2"/>
    <x v="6"/>
    <x v="4"/>
    <n v="399"/>
    <n v="1"/>
    <n v="399"/>
    <x v="0"/>
    <x v="0"/>
    <x v="3"/>
  </r>
  <r>
    <x v="975"/>
    <x v="2"/>
    <x v="5"/>
    <x v="4"/>
    <n v="399"/>
    <n v="6"/>
    <n v="2394"/>
    <x v="0"/>
    <x v="0"/>
    <x v="4"/>
  </r>
  <r>
    <x v="975"/>
    <x v="1"/>
    <x v="1"/>
    <x v="2"/>
    <n v="99"/>
    <n v="5"/>
    <n v="495"/>
    <x v="0"/>
    <x v="0"/>
    <x v="2"/>
  </r>
  <r>
    <x v="975"/>
    <x v="1"/>
    <x v="0"/>
    <x v="4"/>
    <n v="399"/>
    <n v="6"/>
    <n v="2394"/>
    <x v="0"/>
    <x v="0"/>
    <x v="0"/>
  </r>
  <r>
    <x v="975"/>
    <x v="1"/>
    <x v="4"/>
    <x v="0"/>
    <n v="199"/>
    <n v="2"/>
    <n v="398"/>
    <x v="0"/>
    <x v="0"/>
    <x v="4"/>
  </r>
  <r>
    <x v="976"/>
    <x v="1"/>
    <x v="5"/>
    <x v="3"/>
    <n v="499"/>
    <n v="7"/>
    <n v="3493"/>
    <x v="0"/>
    <x v="0"/>
    <x v="0"/>
  </r>
  <r>
    <x v="976"/>
    <x v="2"/>
    <x v="2"/>
    <x v="4"/>
    <n v="399"/>
    <n v="2"/>
    <n v="798"/>
    <x v="0"/>
    <x v="0"/>
    <x v="3"/>
  </r>
  <r>
    <x v="976"/>
    <x v="1"/>
    <x v="6"/>
    <x v="4"/>
    <n v="399"/>
    <n v="10"/>
    <n v="3990"/>
    <x v="1"/>
    <x v="0"/>
    <x v="1"/>
  </r>
  <r>
    <x v="976"/>
    <x v="0"/>
    <x v="1"/>
    <x v="4"/>
    <n v="399"/>
    <n v="1"/>
    <n v="399"/>
    <x v="0"/>
    <x v="0"/>
    <x v="2"/>
  </r>
  <r>
    <x v="976"/>
    <x v="1"/>
    <x v="5"/>
    <x v="4"/>
    <n v="399"/>
    <n v="4"/>
    <n v="1596"/>
    <x v="0"/>
    <x v="0"/>
    <x v="1"/>
  </r>
  <r>
    <x v="976"/>
    <x v="0"/>
    <x v="0"/>
    <x v="0"/>
    <n v="199"/>
    <n v="6"/>
    <n v="1194"/>
    <x v="0"/>
    <x v="0"/>
    <x v="0"/>
  </r>
  <r>
    <x v="976"/>
    <x v="1"/>
    <x v="6"/>
    <x v="4"/>
    <n v="399"/>
    <n v="5"/>
    <n v="1995"/>
    <x v="1"/>
    <x v="0"/>
    <x v="3"/>
  </r>
  <r>
    <x v="976"/>
    <x v="0"/>
    <x v="2"/>
    <x v="2"/>
    <n v="99"/>
    <n v="7"/>
    <n v="693"/>
    <x v="0"/>
    <x v="0"/>
    <x v="2"/>
  </r>
  <r>
    <x v="976"/>
    <x v="2"/>
    <x v="1"/>
    <x v="0"/>
    <n v="199"/>
    <n v="6"/>
    <n v="1194"/>
    <x v="0"/>
    <x v="1"/>
    <x v="4"/>
  </r>
  <r>
    <x v="976"/>
    <x v="1"/>
    <x v="5"/>
    <x v="2"/>
    <n v="99"/>
    <n v="6"/>
    <n v="594"/>
    <x v="0"/>
    <x v="0"/>
    <x v="2"/>
  </r>
  <r>
    <x v="977"/>
    <x v="2"/>
    <x v="1"/>
    <x v="3"/>
    <n v="499"/>
    <n v="10"/>
    <n v="4990"/>
    <x v="0"/>
    <x v="0"/>
    <x v="2"/>
  </r>
  <r>
    <x v="977"/>
    <x v="0"/>
    <x v="3"/>
    <x v="4"/>
    <n v="399"/>
    <n v="9"/>
    <n v="3591"/>
    <x v="0"/>
    <x v="0"/>
    <x v="2"/>
  </r>
  <r>
    <x v="978"/>
    <x v="0"/>
    <x v="6"/>
    <x v="0"/>
    <n v="199"/>
    <n v="4"/>
    <n v="796"/>
    <x v="0"/>
    <x v="1"/>
    <x v="2"/>
  </r>
  <r>
    <x v="978"/>
    <x v="2"/>
    <x v="5"/>
    <x v="1"/>
    <n v="299"/>
    <n v="2"/>
    <n v="598"/>
    <x v="0"/>
    <x v="0"/>
    <x v="3"/>
  </r>
  <r>
    <x v="978"/>
    <x v="2"/>
    <x v="3"/>
    <x v="1"/>
    <n v="299"/>
    <n v="4"/>
    <n v="1196"/>
    <x v="0"/>
    <x v="0"/>
    <x v="0"/>
  </r>
  <r>
    <x v="979"/>
    <x v="0"/>
    <x v="4"/>
    <x v="3"/>
    <n v="499"/>
    <n v="6"/>
    <n v="2994"/>
    <x v="0"/>
    <x v="0"/>
    <x v="3"/>
  </r>
  <r>
    <x v="979"/>
    <x v="0"/>
    <x v="3"/>
    <x v="4"/>
    <n v="399"/>
    <n v="4"/>
    <n v="1596"/>
    <x v="0"/>
    <x v="0"/>
    <x v="2"/>
  </r>
  <r>
    <x v="979"/>
    <x v="1"/>
    <x v="1"/>
    <x v="2"/>
    <n v="99"/>
    <n v="3"/>
    <n v="297"/>
    <x v="1"/>
    <x v="0"/>
    <x v="1"/>
  </r>
  <r>
    <x v="979"/>
    <x v="0"/>
    <x v="3"/>
    <x v="4"/>
    <n v="399"/>
    <n v="7"/>
    <n v="2793"/>
    <x v="0"/>
    <x v="0"/>
    <x v="0"/>
  </r>
  <r>
    <x v="980"/>
    <x v="0"/>
    <x v="1"/>
    <x v="2"/>
    <n v="99"/>
    <n v="7"/>
    <n v="693"/>
    <x v="1"/>
    <x v="0"/>
    <x v="2"/>
  </r>
  <r>
    <x v="981"/>
    <x v="2"/>
    <x v="3"/>
    <x v="0"/>
    <n v="199"/>
    <n v="8"/>
    <n v="1592"/>
    <x v="0"/>
    <x v="0"/>
    <x v="2"/>
  </r>
  <r>
    <x v="981"/>
    <x v="1"/>
    <x v="1"/>
    <x v="4"/>
    <n v="399"/>
    <n v="7"/>
    <n v="2793"/>
    <x v="0"/>
    <x v="0"/>
    <x v="2"/>
  </r>
  <r>
    <x v="981"/>
    <x v="0"/>
    <x v="6"/>
    <x v="1"/>
    <n v="299"/>
    <n v="6"/>
    <n v="1794"/>
    <x v="0"/>
    <x v="0"/>
    <x v="2"/>
  </r>
  <r>
    <x v="981"/>
    <x v="1"/>
    <x v="5"/>
    <x v="1"/>
    <n v="299"/>
    <n v="2"/>
    <n v="598"/>
    <x v="0"/>
    <x v="0"/>
    <x v="1"/>
  </r>
  <r>
    <x v="981"/>
    <x v="2"/>
    <x v="6"/>
    <x v="3"/>
    <n v="499"/>
    <n v="3"/>
    <n v="1497"/>
    <x v="0"/>
    <x v="0"/>
    <x v="1"/>
  </r>
  <r>
    <x v="981"/>
    <x v="2"/>
    <x v="1"/>
    <x v="2"/>
    <n v="99"/>
    <n v="4"/>
    <n v="396"/>
    <x v="1"/>
    <x v="0"/>
    <x v="0"/>
  </r>
  <r>
    <x v="982"/>
    <x v="0"/>
    <x v="1"/>
    <x v="0"/>
    <n v="199"/>
    <n v="2"/>
    <n v="398"/>
    <x v="0"/>
    <x v="1"/>
    <x v="0"/>
  </r>
  <r>
    <x v="982"/>
    <x v="0"/>
    <x v="3"/>
    <x v="2"/>
    <n v="99"/>
    <n v="9"/>
    <n v="891"/>
    <x v="0"/>
    <x v="0"/>
    <x v="1"/>
  </r>
  <r>
    <x v="982"/>
    <x v="0"/>
    <x v="2"/>
    <x v="4"/>
    <n v="399"/>
    <n v="9"/>
    <n v="3591"/>
    <x v="1"/>
    <x v="1"/>
    <x v="1"/>
  </r>
  <r>
    <x v="982"/>
    <x v="1"/>
    <x v="5"/>
    <x v="2"/>
    <n v="99"/>
    <n v="3"/>
    <n v="297"/>
    <x v="0"/>
    <x v="0"/>
    <x v="0"/>
  </r>
  <r>
    <x v="983"/>
    <x v="1"/>
    <x v="4"/>
    <x v="0"/>
    <n v="199"/>
    <n v="3"/>
    <n v="597"/>
    <x v="0"/>
    <x v="0"/>
    <x v="2"/>
  </r>
  <r>
    <x v="983"/>
    <x v="2"/>
    <x v="1"/>
    <x v="0"/>
    <n v="199"/>
    <n v="7"/>
    <n v="1393"/>
    <x v="1"/>
    <x v="1"/>
    <x v="3"/>
  </r>
  <r>
    <x v="983"/>
    <x v="0"/>
    <x v="5"/>
    <x v="0"/>
    <n v="199"/>
    <n v="4"/>
    <n v="796"/>
    <x v="0"/>
    <x v="0"/>
    <x v="3"/>
  </r>
  <r>
    <x v="983"/>
    <x v="0"/>
    <x v="3"/>
    <x v="3"/>
    <n v="499"/>
    <n v="2"/>
    <n v="998"/>
    <x v="1"/>
    <x v="0"/>
    <x v="4"/>
  </r>
  <r>
    <x v="983"/>
    <x v="0"/>
    <x v="5"/>
    <x v="2"/>
    <n v="99"/>
    <n v="8"/>
    <n v="792"/>
    <x v="0"/>
    <x v="0"/>
    <x v="3"/>
  </r>
  <r>
    <x v="983"/>
    <x v="1"/>
    <x v="3"/>
    <x v="0"/>
    <n v="199"/>
    <n v="5"/>
    <n v="995"/>
    <x v="1"/>
    <x v="0"/>
    <x v="3"/>
  </r>
  <r>
    <x v="983"/>
    <x v="2"/>
    <x v="3"/>
    <x v="1"/>
    <n v="299"/>
    <n v="9"/>
    <n v="2691"/>
    <x v="0"/>
    <x v="1"/>
    <x v="1"/>
  </r>
  <r>
    <x v="983"/>
    <x v="1"/>
    <x v="4"/>
    <x v="4"/>
    <n v="399"/>
    <n v="2"/>
    <n v="798"/>
    <x v="1"/>
    <x v="0"/>
    <x v="2"/>
  </r>
  <r>
    <x v="983"/>
    <x v="0"/>
    <x v="2"/>
    <x v="0"/>
    <n v="199"/>
    <n v="7"/>
    <n v="1393"/>
    <x v="0"/>
    <x v="0"/>
    <x v="2"/>
  </r>
  <r>
    <x v="983"/>
    <x v="2"/>
    <x v="1"/>
    <x v="2"/>
    <n v="99"/>
    <n v="3"/>
    <n v="297"/>
    <x v="0"/>
    <x v="0"/>
    <x v="3"/>
  </r>
  <r>
    <x v="983"/>
    <x v="0"/>
    <x v="2"/>
    <x v="1"/>
    <n v="299"/>
    <n v="2"/>
    <n v="598"/>
    <x v="0"/>
    <x v="0"/>
    <x v="4"/>
  </r>
  <r>
    <x v="983"/>
    <x v="0"/>
    <x v="5"/>
    <x v="3"/>
    <n v="499"/>
    <n v="1"/>
    <n v="499"/>
    <x v="0"/>
    <x v="0"/>
    <x v="3"/>
  </r>
  <r>
    <x v="983"/>
    <x v="2"/>
    <x v="2"/>
    <x v="0"/>
    <n v="199"/>
    <n v="8"/>
    <n v="1592"/>
    <x v="1"/>
    <x v="1"/>
    <x v="2"/>
  </r>
  <r>
    <x v="983"/>
    <x v="1"/>
    <x v="0"/>
    <x v="2"/>
    <n v="99"/>
    <n v="9"/>
    <n v="891"/>
    <x v="0"/>
    <x v="0"/>
    <x v="3"/>
  </r>
  <r>
    <x v="984"/>
    <x v="2"/>
    <x v="2"/>
    <x v="1"/>
    <n v="299"/>
    <n v="1"/>
    <n v="299"/>
    <x v="1"/>
    <x v="0"/>
    <x v="1"/>
  </r>
  <r>
    <x v="984"/>
    <x v="1"/>
    <x v="4"/>
    <x v="4"/>
    <n v="399"/>
    <n v="7"/>
    <n v="2793"/>
    <x v="0"/>
    <x v="0"/>
    <x v="4"/>
  </r>
  <r>
    <x v="985"/>
    <x v="2"/>
    <x v="4"/>
    <x v="1"/>
    <n v="299"/>
    <n v="1"/>
    <n v="299"/>
    <x v="0"/>
    <x v="0"/>
    <x v="3"/>
  </r>
  <r>
    <x v="986"/>
    <x v="1"/>
    <x v="6"/>
    <x v="3"/>
    <n v="499"/>
    <n v="3"/>
    <n v="1497"/>
    <x v="0"/>
    <x v="0"/>
    <x v="2"/>
  </r>
  <r>
    <x v="986"/>
    <x v="0"/>
    <x v="4"/>
    <x v="0"/>
    <n v="199"/>
    <n v="7"/>
    <n v="1393"/>
    <x v="0"/>
    <x v="0"/>
    <x v="4"/>
  </r>
  <r>
    <x v="987"/>
    <x v="2"/>
    <x v="6"/>
    <x v="0"/>
    <n v="199"/>
    <n v="1"/>
    <n v="199"/>
    <x v="0"/>
    <x v="0"/>
    <x v="2"/>
  </r>
  <r>
    <x v="987"/>
    <x v="2"/>
    <x v="5"/>
    <x v="0"/>
    <n v="199"/>
    <n v="4"/>
    <n v="796"/>
    <x v="0"/>
    <x v="0"/>
    <x v="0"/>
  </r>
  <r>
    <x v="987"/>
    <x v="1"/>
    <x v="1"/>
    <x v="4"/>
    <n v="399"/>
    <n v="4"/>
    <n v="1596"/>
    <x v="1"/>
    <x v="0"/>
    <x v="3"/>
  </r>
  <r>
    <x v="987"/>
    <x v="2"/>
    <x v="4"/>
    <x v="4"/>
    <n v="399"/>
    <n v="8"/>
    <n v="3192"/>
    <x v="0"/>
    <x v="0"/>
    <x v="1"/>
  </r>
  <r>
    <x v="987"/>
    <x v="0"/>
    <x v="2"/>
    <x v="3"/>
    <n v="499"/>
    <n v="1"/>
    <n v="499"/>
    <x v="0"/>
    <x v="0"/>
    <x v="0"/>
  </r>
  <r>
    <x v="987"/>
    <x v="2"/>
    <x v="3"/>
    <x v="1"/>
    <n v="299"/>
    <n v="7"/>
    <n v="2093"/>
    <x v="0"/>
    <x v="0"/>
    <x v="3"/>
  </r>
  <r>
    <x v="988"/>
    <x v="0"/>
    <x v="3"/>
    <x v="1"/>
    <n v="299"/>
    <n v="10"/>
    <n v="2990"/>
    <x v="0"/>
    <x v="0"/>
    <x v="2"/>
  </r>
  <r>
    <x v="988"/>
    <x v="2"/>
    <x v="0"/>
    <x v="1"/>
    <n v="299"/>
    <n v="3"/>
    <n v="897"/>
    <x v="1"/>
    <x v="1"/>
    <x v="3"/>
  </r>
  <r>
    <x v="988"/>
    <x v="0"/>
    <x v="4"/>
    <x v="1"/>
    <n v="299"/>
    <n v="6"/>
    <n v="1794"/>
    <x v="0"/>
    <x v="0"/>
    <x v="1"/>
  </r>
  <r>
    <x v="988"/>
    <x v="1"/>
    <x v="5"/>
    <x v="3"/>
    <n v="499"/>
    <n v="9"/>
    <n v="4491"/>
    <x v="0"/>
    <x v="0"/>
    <x v="2"/>
  </r>
  <r>
    <x v="988"/>
    <x v="1"/>
    <x v="4"/>
    <x v="1"/>
    <n v="299"/>
    <n v="2"/>
    <n v="598"/>
    <x v="0"/>
    <x v="0"/>
    <x v="0"/>
  </r>
  <r>
    <x v="988"/>
    <x v="0"/>
    <x v="1"/>
    <x v="3"/>
    <n v="499"/>
    <n v="2"/>
    <n v="998"/>
    <x v="0"/>
    <x v="0"/>
    <x v="2"/>
  </r>
  <r>
    <x v="988"/>
    <x v="1"/>
    <x v="5"/>
    <x v="1"/>
    <n v="299"/>
    <n v="5"/>
    <n v="1495"/>
    <x v="1"/>
    <x v="0"/>
    <x v="3"/>
  </r>
  <r>
    <x v="988"/>
    <x v="1"/>
    <x v="5"/>
    <x v="3"/>
    <n v="499"/>
    <n v="9"/>
    <n v="4491"/>
    <x v="1"/>
    <x v="1"/>
    <x v="2"/>
  </r>
  <r>
    <x v="988"/>
    <x v="0"/>
    <x v="4"/>
    <x v="0"/>
    <n v="199"/>
    <n v="7"/>
    <n v="1393"/>
    <x v="0"/>
    <x v="0"/>
    <x v="2"/>
  </r>
  <r>
    <x v="988"/>
    <x v="1"/>
    <x v="3"/>
    <x v="2"/>
    <n v="99"/>
    <n v="3"/>
    <n v="297"/>
    <x v="0"/>
    <x v="1"/>
    <x v="4"/>
  </r>
  <r>
    <x v="989"/>
    <x v="0"/>
    <x v="4"/>
    <x v="3"/>
    <n v="499"/>
    <n v="8"/>
    <n v="3992"/>
    <x v="0"/>
    <x v="0"/>
    <x v="4"/>
  </r>
  <r>
    <x v="989"/>
    <x v="2"/>
    <x v="4"/>
    <x v="2"/>
    <n v="99"/>
    <n v="6"/>
    <n v="594"/>
    <x v="0"/>
    <x v="0"/>
    <x v="1"/>
  </r>
  <r>
    <x v="989"/>
    <x v="0"/>
    <x v="4"/>
    <x v="1"/>
    <n v="299"/>
    <n v="4"/>
    <n v="1196"/>
    <x v="0"/>
    <x v="0"/>
    <x v="1"/>
  </r>
  <r>
    <x v="989"/>
    <x v="0"/>
    <x v="1"/>
    <x v="0"/>
    <n v="199"/>
    <n v="5"/>
    <n v="995"/>
    <x v="0"/>
    <x v="0"/>
    <x v="2"/>
  </r>
  <r>
    <x v="989"/>
    <x v="2"/>
    <x v="4"/>
    <x v="1"/>
    <n v="299"/>
    <n v="3"/>
    <n v="897"/>
    <x v="0"/>
    <x v="0"/>
    <x v="3"/>
  </r>
  <r>
    <x v="989"/>
    <x v="0"/>
    <x v="1"/>
    <x v="4"/>
    <n v="399"/>
    <n v="8"/>
    <n v="3192"/>
    <x v="0"/>
    <x v="0"/>
    <x v="0"/>
  </r>
  <r>
    <x v="989"/>
    <x v="2"/>
    <x v="0"/>
    <x v="2"/>
    <n v="99"/>
    <n v="4"/>
    <n v="396"/>
    <x v="0"/>
    <x v="0"/>
    <x v="1"/>
  </r>
  <r>
    <x v="989"/>
    <x v="0"/>
    <x v="6"/>
    <x v="3"/>
    <n v="499"/>
    <n v="7"/>
    <n v="3493"/>
    <x v="0"/>
    <x v="1"/>
    <x v="2"/>
  </r>
  <r>
    <x v="989"/>
    <x v="1"/>
    <x v="2"/>
    <x v="1"/>
    <n v="299"/>
    <n v="10"/>
    <n v="2990"/>
    <x v="0"/>
    <x v="1"/>
    <x v="1"/>
  </r>
  <r>
    <x v="990"/>
    <x v="0"/>
    <x v="6"/>
    <x v="2"/>
    <n v="99"/>
    <n v="6"/>
    <n v="594"/>
    <x v="1"/>
    <x v="0"/>
    <x v="3"/>
  </r>
  <r>
    <x v="990"/>
    <x v="0"/>
    <x v="4"/>
    <x v="0"/>
    <n v="199"/>
    <n v="5"/>
    <n v="995"/>
    <x v="1"/>
    <x v="0"/>
    <x v="1"/>
  </r>
  <r>
    <x v="990"/>
    <x v="0"/>
    <x v="4"/>
    <x v="4"/>
    <n v="399"/>
    <n v="10"/>
    <n v="3990"/>
    <x v="1"/>
    <x v="0"/>
    <x v="2"/>
  </r>
  <r>
    <x v="990"/>
    <x v="1"/>
    <x v="4"/>
    <x v="3"/>
    <n v="499"/>
    <n v="7"/>
    <n v="3493"/>
    <x v="0"/>
    <x v="0"/>
    <x v="4"/>
  </r>
  <r>
    <x v="991"/>
    <x v="2"/>
    <x v="1"/>
    <x v="3"/>
    <n v="499"/>
    <n v="7"/>
    <n v="3493"/>
    <x v="1"/>
    <x v="0"/>
    <x v="3"/>
  </r>
  <r>
    <x v="991"/>
    <x v="0"/>
    <x v="0"/>
    <x v="4"/>
    <n v="399"/>
    <n v="6"/>
    <n v="2394"/>
    <x v="1"/>
    <x v="0"/>
    <x v="2"/>
  </r>
  <r>
    <x v="991"/>
    <x v="0"/>
    <x v="2"/>
    <x v="4"/>
    <n v="399"/>
    <n v="10"/>
    <n v="3990"/>
    <x v="1"/>
    <x v="0"/>
    <x v="3"/>
  </r>
  <r>
    <x v="991"/>
    <x v="2"/>
    <x v="6"/>
    <x v="2"/>
    <n v="99"/>
    <n v="4"/>
    <n v="396"/>
    <x v="0"/>
    <x v="0"/>
    <x v="1"/>
  </r>
  <r>
    <x v="991"/>
    <x v="0"/>
    <x v="5"/>
    <x v="3"/>
    <n v="499"/>
    <n v="2"/>
    <n v="998"/>
    <x v="1"/>
    <x v="0"/>
    <x v="2"/>
  </r>
  <r>
    <x v="991"/>
    <x v="0"/>
    <x v="5"/>
    <x v="3"/>
    <n v="499"/>
    <n v="6"/>
    <n v="2994"/>
    <x v="0"/>
    <x v="0"/>
    <x v="3"/>
  </r>
  <r>
    <x v="991"/>
    <x v="0"/>
    <x v="6"/>
    <x v="4"/>
    <n v="399"/>
    <n v="9"/>
    <n v="3591"/>
    <x v="0"/>
    <x v="0"/>
    <x v="1"/>
  </r>
  <r>
    <x v="991"/>
    <x v="1"/>
    <x v="1"/>
    <x v="4"/>
    <n v="399"/>
    <n v="10"/>
    <n v="3990"/>
    <x v="0"/>
    <x v="0"/>
    <x v="3"/>
  </r>
  <r>
    <x v="992"/>
    <x v="2"/>
    <x v="2"/>
    <x v="2"/>
    <n v="99"/>
    <n v="9"/>
    <n v="891"/>
    <x v="0"/>
    <x v="0"/>
    <x v="2"/>
  </r>
  <r>
    <x v="993"/>
    <x v="1"/>
    <x v="0"/>
    <x v="0"/>
    <n v="199"/>
    <n v="4"/>
    <n v="796"/>
    <x v="0"/>
    <x v="0"/>
    <x v="2"/>
  </r>
  <r>
    <x v="994"/>
    <x v="0"/>
    <x v="3"/>
    <x v="0"/>
    <n v="199"/>
    <n v="4"/>
    <n v="796"/>
    <x v="0"/>
    <x v="0"/>
    <x v="3"/>
  </r>
  <r>
    <x v="994"/>
    <x v="2"/>
    <x v="6"/>
    <x v="3"/>
    <n v="499"/>
    <n v="3"/>
    <n v="1497"/>
    <x v="0"/>
    <x v="0"/>
    <x v="3"/>
  </r>
  <r>
    <x v="994"/>
    <x v="2"/>
    <x v="6"/>
    <x v="3"/>
    <n v="499"/>
    <n v="7"/>
    <n v="3493"/>
    <x v="1"/>
    <x v="1"/>
    <x v="4"/>
  </r>
  <r>
    <x v="995"/>
    <x v="1"/>
    <x v="5"/>
    <x v="3"/>
    <n v="499"/>
    <n v="10"/>
    <n v="4990"/>
    <x v="1"/>
    <x v="0"/>
    <x v="2"/>
  </r>
  <r>
    <x v="996"/>
    <x v="2"/>
    <x v="4"/>
    <x v="2"/>
    <n v="99"/>
    <n v="5"/>
    <n v="495"/>
    <x v="0"/>
    <x v="0"/>
    <x v="2"/>
  </r>
  <r>
    <x v="996"/>
    <x v="0"/>
    <x v="6"/>
    <x v="3"/>
    <n v="499"/>
    <n v="3"/>
    <n v="1497"/>
    <x v="0"/>
    <x v="0"/>
    <x v="0"/>
  </r>
  <r>
    <x v="997"/>
    <x v="2"/>
    <x v="6"/>
    <x v="0"/>
    <n v="199"/>
    <n v="6"/>
    <n v="1194"/>
    <x v="0"/>
    <x v="0"/>
    <x v="2"/>
  </r>
  <r>
    <x v="997"/>
    <x v="2"/>
    <x v="6"/>
    <x v="4"/>
    <n v="399"/>
    <n v="2"/>
    <n v="798"/>
    <x v="0"/>
    <x v="0"/>
    <x v="2"/>
  </r>
  <r>
    <x v="997"/>
    <x v="2"/>
    <x v="1"/>
    <x v="1"/>
    <n v="299"/>
    <n v="1"/>
    <n v="299"/>
    <x v="0"/>
    <x v="0"/>
    <x v="2"/>
  </r>
  <r>
    <x v="997"/>
    <x v="2"/>
    <x v="3"/>
    <x v="4"/>
    <n v="399"/>
    <n v="9"/>
    <n v="3591"/>
    <x v="0"/>
    <x v="0"/>
    <x v="3"/>
  </r>
  <r>
    <x v="997"/>
    <x v="2"/>
    <x v="0"/>
    <x v="0"/>
    <n v="199"/>
    <n v="4"/>
    <n v="796"/>
    <x v="0"/>
    <x v="0"/>
    <x v="3"/>
  </r>
  <r>
    <x v="997"/>
    <x v="2"/>
    <x v="4"/>
    <x v="2"/>
    <n v="99"/>
    <n v="9"/>
    <n v="891"/>
    <x v="1"/>
    <x v="0"/>
    <x v="0"/>
  </r>
  <r>
    <x v="997"/>
    <x v="2"/>
    <x v="0"/>
    <x v="1"/>
    <n v="299"/>
    <n v="10"/>
    <n v="2990"/>
    <x v="0"/>
    <x v="0"/>
    <x v="0"/>
  </r>
  <r>
    <x v="997"/>
    <x v="1"/>
    <x v="5"/>
    <x v="2"/>
    <n v="99"/>
    <n v="10"/>
    <n v="990"/>
    <x v="0"/>
    <x v="0"/>
    <x v="1"/>
  </r>
  <r>
    <x v="998"/>
    <x v="0"/>
    <x v="1"/>
    <x v="4"/>
    <n v="399"/>
    <n v="10"/>
    <n v="3990"/>
    <x v="0"/>
    <x v="0"/>
    <x v="4"/>
  </r>
  <r>
    <x v="998"/>
    <x v="0"/>
    <x v="5"/>
    <x v="0"/>
    <n v="199"/>
    <n v="1"/>
    <n v="199"/>
    <x v="0"/>
    <x v="0"/>
    <x v="0"/>
  </r>
  <r>
    <x v="998"/>
    <x v="0"/>
    <x v="3"/>
    <x v="4"/>
    <n v="399"/>
    <n v="3"/>
    <n v="1197"/>
    <x v="0"/>
    <x v="0"/>
    <x v="0"/>
  </r>
  <r>
    <x v="998"/>
    <x v="1"/>
    <x v="6"/>
    <x v="1"/>
    <n v="299"/>
    <n v="4"/>
    <n v="1196"/>
    <x v="0"/>
    <x v="0"/>
    <x v="0"/>
  </r>
  <r>
    <x v="998"/>
    <x v="0"/>
    <x v="5"/>
    <x v="1"/>
    <n v="299"/>
    <n v="4"/>
    <n v="1196"/>
    <x v="0"/>
    <x v="0"/>
    <x v="2"/>
  </r>
  <r>
    <x v="998"/>
    <x v="0"/>
    <x v="4"/>
    <x v="4"/>
    <n v="399"/>
    <n v="6"/>
    <n v="2394"/>
    <x v="0"/>
    <x v="0"/>
    <x v="1"/>
  </r>
  <r>
    <x v="998"/>
    <x v="0"/>
    <x v="4"/>
    <x v="2"/>
    <n v="99"/>
    <n v="8"/>
    <n v="792"/>
    <x v="1"/>
    <x v="0"/>
    <x v="4"/>
  </r>
  <r>
    <x v="999"/>
    <x v="1"/>
    <x v="6"/>
    <x v="0"/>
    <n v="199"/>
    <n v="2"/>
    <n v="398"/>
    <x v="1"/>
    <x v="1"/>
    <x v="3"/>
  </r>
  <r>
    <x v="999"/>
    <x v="0"/>
    <x v="6"/>
    <x v="4"/>
    <n v="399"/>
    <n v="4"/>
    <n v="1596"/>
    <x v="0"/>
    <x v="0"/>
    <x v="2"/>
  </r>
  <r>
    <x v="999"/>
    <x v="2"/>
    <x v="2"/>
    <x v="1"/>
    <n v="299"/>
    <n v="4"/>
    <n v="1196"/>
    <x v="0"/>
    <x v="0"/>
    <x v="0"/>
  </r>
  <r>
    <x v="999"/>
    <x v="1"/>
    <x v="0"/>
    <x v="2"/>
    <n v="99"/>
    <n v="4"/>
    <n v="396"/>
    <x v="0"/>
    <x v="0"/>
    <x v="4"/>
  </r>
  <r>
    <x v="999"/>
    <x v="2"/>
    <x v="4"/>
    <x v="4"/>
    <n v="399"/>
    <n v="2"/>
    <n v="798"/>
    <x v="0"/>
    <x v="0"/>
    <x v="2"/>
  </r>
  <r>
    <x v="999"/>
    <x v="0"/>
    <x v="5"/>
    <x v="3"/>
    <n v="499"/>
    <n v="10"/>
    <n v="4990"/>
    <x v="1"/>
    <x v="1"/>
    <x v="2"/>
  </r>
  <r>
    <x v="1000"/>
    <x v="0"/>
    <x v="3"/>
    <x v="3"/>
    <n v="499"/>
    <n v="3"/>
    <n v="1497"/>
    <x v="0"/>
    <x v="0"/>
    <x v="4"/>
  </r>
  <r>
    <x v="1000"/>
    <x v="0"/>
    <x v="3"/>
    <x v="0"/>
    <n v="199"/>
    <n v="10"/>
    <n v="1990"/>
    <x v="0"/>
    <x v="0"/>
    <x v="2"/>
  </r>
  <r>
    <x v="1000"/>
    <x v="2"/>
    <x v="0"/>
    <x v="2"/>
    <n v="99"/>
    <n v="4"/>
    <n v="396"/>
    <x v="0"/>
    <x v="0"/>
    <x v="2"/>
  </r>
  <r>
    <x v="1001"/>
    <x v="2"/>
    <x v="3"/>
    <x v="1"/>
    <n v="299"/>
    <n v="1"/>
    <n v="299"/>
    <x v="0"/>
    <x v="0"/>
    <x v="2"/>
  </r>
  <r>
    <x v="1001"/>
    <x v="2"/>
    <x v="4"/>
    <x v="4"/>
    <n v="399"/>
    <n v="3"/>
    <n v="1197"/>
    <x v="1"/>
    <x v="0"/>
    <x v="3"/>
  </r>
  <r>
    <x v="1001"/>
    <x v="0"/>
    <x v="2"/>
    <x v="0"/>
    <n v="199"/>
    <n v="5"/>
    <n v="995"/>
    <x v="0"/>
    <x v="0"/>
    <x v="2"/>
  </r>
  <r>
    <x v="1001"/>
    <x v="2"/>
    <x v="6"/>
    <x v="1"/>
    <n v="299"/>
    <n v="5"/>
    <n v="1495"/>
    <x v="1"/>
    <x v="0"/>
    <x v="2"/>
  </r>
  <r>
    <x v="1001"/>
    <x v="2"/>
    <x v="2"/>
    <x v="2"/>
    <n v="99"/>
    <n v="5"/>
    <n v="495"/>
    <x v="1"/>
    <x v="0"/>
    <x v="4"/>
  </r>
  <r>
    <x v="1001"/>
    <x v="0"/>
    <x v="4"/>
    <x v="1"/>
    <n v="299"/>
    <n v="3"/>
    <n v="897"/>
    <x v="1"/>
    <x v="0"/>
    <x v="2"/>
  </r>
  <r>
    <x v="1001"/>
    <x v="0"/>
    <x v="4"/>
    <x v="2"/>
    <n v="99"/>
    <n v="8"/>
    <n v="792"/>
    <x v="0"/>
    <x v="0"/>
    <x v="3"/>
  </r>
  <r>
    <x v="1001"/>
    <x v="1"/>
    <x v="3"/>
    <x v="1"/>
    <n v="299"/>
    <n v="6"/>
    <n v="1794"/>
    <x v="1"/>
    <x v="0"/>
    <x v="2"/>
  </r>
  <r>
    <x v="1001"/>
    <x v="0"/>
    <x v="2"/>
    <x v="2"/>
    <n v="99"/>
    <n v="2"/>
    <n v="198"/>
    <x v="0"/>
    <x v="0"/>
    <x v="0"/>
  </r>
  <r>
    <x v="1001"/>
    <x v="2"/>
    <x v="6"/>
    <x v="1"/>
    <n v="299"/>
    <n v="2"/>
    <n v="598"/>
    <x v="0"/>
    <x v="0"/>
    <x v="4"/>
  </r>
  <r>
    <x v="1001"/>
    <x v="1"/>
    <x v="0"/>
    <x v="2"/>
    <n v="99"/>
    <n v="9"/>
    <n v="891"/>
    <x v="1"/>
    <x v="0"/>
    <x v="0"/>
  </r>
  <r>
    <x v="1002"/>
    <x v="0"/>
    <x v="2"/>
    <x v="2"/>
    <n v="99"/>
    <n v="5"/>
    <n v="495"/>
    <x v="0"/>
    <x v="0"/>
    <x v="3"/>
  </r>
  <r>
    <x v="1002"/>
    <x v="2"/>
    <x v="1"/>
    <x v="4"/>
    <n v="399"/>
    <n v="2"/>
    <n v="798"/>
    <x v="1"/>
    <x v="0"/>
    <x v="3"/>
  </r>
  <r>
    <x v="1002"/>
    <x v="2"/>
    <x v="6"/>
    <x v="1"/>
    <n v="299"/>
    <n v="9"/>
    <n v="2691"/>
    <x v="0"/>
    <x v="0"/>
    <x v="0"/>
  </r>
  <r>
    <x v="1002"/>
    <x v="1"/>
    <x v="1"/>
    <x v="3"/>
    <n v="499"/>
    <n v="6"/>
    <n v="2994"/>
    <x v="0"/>
    <x v="1"/>
    <x v="2"/>
  </r>
  <r>
    <x v="1002"/>
    <x v="1"/>
    <x v="3"/>
    <x v="4"/>
    <n v="399"/>
    <n v="1"/>
    <n v="399"/>
    <x v="0"/>
    <x v="0"/>
    <x v="0"/>
  </r>
  <r>
    <x v="1003"/>
    <x v="0"/>
    <x v="2"/>
    <x v="0"/>
    <n v="199"/>
    <n v="2"/>
    <n v="398"/>
    <x v="0"/>
    <x v="0"/>
    <x v="0"/>
  </r>
  <r>
    <x v="1003"/>
    <x v="1"/>
    <x v="6"/>
    <x v="2"/>
    <n v="99"/>
    <n v="2"/>
    <n v="198"/>
    <x v="1"/>
    <x v="1"/>
    <x v="2"/>
  </r>
  <r>
    <x v="1003"/>
    <x v="1"/>
    <x v="1"/>
    <x v="3"/>
    <n v="499"/>
    <n v="9"/>
    <n v="4491"/>
    <x v="0"/>
    <x v="0"/>
    <x v="2"/>
  </r>
  <r>
    <x v="1004"/>
    <x v="0"/>
    <x v="2"/>
    <x v="0"/>
    <n v="199"/>
    <n v="4"/>
    <n v="796"/>
    <x v="0"/>
    <x v="0"/>
    <x v="0"/>
  </r>
  <r>
    <x v="1005"/>
    <x v="2"/>
    <x v="1"/>
    <x v="1"/>
    <n v="299"/>
    <n v="2"/>
    <n v="598"/>
    <x v="0"/>
    <x v="0"/>
    <x v="3"/>
  </r>
  <r>
    <x v="1005"/>
    <x v="0"/>
    <x v="5"/>
    <x v="0"/>
    <n v="199"/>
    <n v="2"/>
    <n v="398"/>
    <x v="1"/>
    <x v="0"/>
    <x v="1"/>
  </r>
  <r>
    <x v="1006"/>
    <x v="2"/>
    <x v="4"/>
    <x v="2"/>
    <n v="99"/>
    <n v="6"/>
    <n v="594"/>
    <x v="0"/>
    <x v="0"/>
    <x v="4"/>
  </r>
  <r>
    <x v="1006"/>
    <x v="1"/>
    <x v="0"/>
    <x v="3"/>
    <n v="499"/>
    <n v="3"/>
    <n v="1497"/>
    <x v="1"/>
    <x v="0"/>
    <x v="2"/>
  </r>
  <r>
    <x v="1006"/>
    <x v="0"/>
    <x v="3"/>
    <x v="3"/>
    <n v="499"/>
    <n v="1"/>
    <n v="499"/>
    <x v="1"/>
    <x v="1"/>
    <x v="0"/>
  </r>
  <r>
    <x v="1007"/>
    <x v="2"/>
    <x v="5"/>
    <x v="4"/>
    <n v="399"/>
    <n v="7"/>
    <n v="2793"/>
    <x v="1"/>
    <x v="0"/>
    <x v="3"/>
  </r>
  <r>
    <x v="1007"/>
    <x v="1"/>
    <x v="4"/>
    <x v="3"/>
    <n v="499"/>
    <n v="7"/>
    <n v="3493"/>
    <x v="0"/>
    <x v="0"/>
    <x v="2"/>
  </r>
  <r>
    <x v="1007"/>
    <x v="0"/>
    <x v="2"/>
    <x v="3"/>
    <n v="499"/>
    <n v="6"/>
    <n v="2994"/>
    <x v="0"/>
    <x v="0"/>
    <x v="3"/>
  </r>
  <r>
    <x v="1007"/>
    <x v="2"/>
    <x v="3"/>
    <x v="2"/>
    <n v="99"/>
    <n v="8"/>
    <n v="792"/>
    <x v="0"/>
    <x v="0"/>
    <x v="3"/>
  </r>
  <r>
    <x v="1007"/>
    <x v="0"/>
    <x v="0"/>
    <x v="4"/>
    <n v="399"/>
    <n v="5"/>
    <n v="1995"/>
    <x v="0"/>
    <x v="0"/>
    <x v="3"/>
  </r>
  <r>
    <x v="1007"/>
    <x v="0"/>
    <x v="6"/>
    <x v="4"/>
    <n v="399"/>
    <n v="10"/>
    <n v="3990"/>
    <x v="0"/>
    <x v="1"/>
    <x v="2"/>
  </r>
  <r>
    <x v="1007"/>
    <x v="0"/>
    <x v="0"/>
    <x v="0"/>
    <n v="199"/>
    <n v="3"/>
    <n v="597"/>
    <x v="1"/>
    <x v="0"/>
    <x v="1"/>
  </r>
  <r>
    <x v="1008"/>
    <x v="0"/>
    <x v="0"/>
    <x v="1"/>
    <n v="299"/>
    <n v="3"/>
    <n v="897"/>
    <x v="0"/>
    <x v="0"/>
    <x v="4"/>
  </r>
  <r>
    <x v="1008"/>
    <x v="0"/>
    <x v="4"/>
    <x v="0"/>
    <n v="199"/>
    <n v="7"/>
    <n v="1393"/>
    <x v="1"/>
    <x v="0"/>
    <x v="4"/>
  </r>
  <r>
    <x v="1008"/>
    <x v="0"/>
    <x v="5"/>
    <x v="1"/>
    <n v="299"/>
    <n v="6"/>
    <n v="1794"/>
    <x v="1"/>
    <x v="0"/>
    <x v="2"/>
  </r>
  <r>
    <x v="1009"/>
    <x v="2"/>
    <x v="4"/>
    <x v="4"/>
    <n v="399"/>
    <n v="2"/>
    <n v="798"/>
    <x v="1"/>
    <x v="0"/>
    <x v="4"/>
  </r>
  <r>
    <x v="1009"/>
    <x v="1"/>
    <x v="1"/>
    <x v="0"/>
    <n v="199"/>
    <n v="3"/>
    <n v="597"/>
    <x v="0"/>
    <x v="0"/>
    <x v="2"/>
  </r>
  <r>
    <x v="1009"/>
    <x v="1"/>
    <x v="4"/>
    <x v="4"/>
    <n v="399"/>
    <n v="2"/>
    <n v="798"/>
    <x v="0"/>
    <x v="0"/>
    <x v="2"/>
  </r>
  <r>
    <x v="1009"/>
    <x v="0"/>
    <x v="1"/>
    <x v="4"/>
    <n v="399"/>
    <n v="2"/>
    <n v="798"/>
    <x v="0"/>
    <x v="0"/>
    <x v="2"/>
  </r>
  <r>
    <x v="1009"/>
    <x v="1"/>
    <x v="5"/>
    <x v="4"/>
    <n v="399"/>
    <n v="4"/>
    <n v="1596"/>
    <x v="0"/>
    <x v="0"/>
    <x v="4"/>
  </r>
  <r>
    <x v="1010"/>
    <x v="0"/>
    <x v="1"/>
    <x v="2"/>
    <n v="99"/>
    <n v="9"/>
    <n v="891"/>
    <x v="0"/>
    <x v="0"/>
    <x v="0"/>
  </r>
  <r>
    <x v="1010"/>
    <x v="2"/>
    <x v="4"/>
    <x v="4"/>
    <n v="399"/>
    <n v="7"/>
    <n v="2793"/>
    <x v="0"/>
    <x v="0"/>
    <x v="2"/>
  </r>
  <r>
    <x v="1010"/>
    <x v="2"/>
    <x v="4"/>
    <x v="3"/>
    <n v="499"/>
    <n v="8"/>
    <n v="3992"/>
    <x v="1"/>
    <x v="0"/>
    <x v="2"/>
  </r>
  <r>
    <x v="1010"/>
    <x v="0"/>
    <x v="2"/>
    <x v="3"/>
    <n v="499"/>
    <n v="6"/>
    <n v="2994"/>
    <x v="0"/>
    <x v="1"/>
    <x v="2"/>
  </r>
  <r>
    <x v="1010"/>
    <x v="0"/>
    <x v="3"/>
    <x v="3"/>
    <n v="499"/>
    <n v="10"/>
    <n v="4990"/>
    <x v="1"/>
    <x v="0"/>
    <x v="0"/>
  </r>
  <r>
    <x v="1011"/>
    <x v="0"/>
    <x v="0"/>
    <x v="0"/>
    <n v="199"/>
    <n v="3"/>
    <n v="597"/>
    <x v="1"/>
    <x v="0"/>
    <x v="1"/>
  </r>
  <r>
    <x v="1011"/>
    <x v="1"/>
    <x v="5"/>
    <x v="4"/>
    <n v="399"/>
    <n v="2"/>
    <n v="798"/>
    <x v="1"/>
    <x v="0"/>
    <x v="4"/>
  </r>
  <r>
    <x v="1011"/>
    <x v="1"/>
    <x v="5"/>
    <x v="4"/>
    <n v="399"/>
    <n v="8"/>
    <n v="3192"/>
    <x v="0"/>
    <x v="0"/>
    <x v="0"/>
  </r>
  <r>
    <x v="1011"/>
    <x v="1"/>
    <x v="0"/>
    <x v="4"/>
    <n v="399"/>
    <n v="4"/>
    <n v="1596"/>
    <x v="0"/>
    <x v="0"/>
    <x v="3"/>
  </r>
  <r>
    <x v="1011"/>
    <x v="0"/>
    <x v="5"/>
    <x v="3"/>
    <n v="499"/>
    <n v="9"/>
    <n v="4491"/>
    <x v="1"/>
    <x v="0"/>
    <x v="2"/>
  </r>
  <r>
    <x v="1011"/>
    <x v="2"/>
    <x v="5"/>
    <x v="2"/>
    <n v="99"/>
    <n v="5"/>
    <n v="495"/>
    <x v="1"/>
    <x v="0"/>
    <x v="1"/>
  </r>
  <r>
    <x v="1012"/>
    <x v="2"/>
    <x v="5"/>
    <x v="3"/>
    <n v="499"/>
    <n v="9"/>
    <n v="4491"/>
    <x v="1"/>
    <x v="0"/>
    <x v="2"/>
  </r>
  <r>
    <x v="1012"/>
    <x v="1"/>
    <x v="0"/>
    <x v="3"/>
    <n v="499"/>
    <n v="10"/>
    <n v="4990"/>
    <x v="0"/>
    <x v="0"/>
    <x v="2"/>
  </r>
  <r>
    <x v="1012"/>
    <x v="1"/>
    <x v="4"/>
    <x v="1"/>
    <n v="299"/>
    <n v="3"/>
    <n v="897"/>
    <x v="1"/>
    <x v="0"/>
    <x v="1"/>
  </r>
  <r>
    <x v="1012"/>
    <x v="0"/>
    <x v="1"/>
    <x v="3"/>
    <n v="499"/>
    <n v="5"/>
    <n v="2495"/>
    <x v="0"/>
    <x v="0"/>
    <x v="2"/>
  </r>
  <r>
    <x v="1012"/>
    <x v="0"/>
    <x v="2"/>
    <x v="2"/>
    <n v="99"/>
    <n v="8"/>
    <n v="792"/>
    <x v="0"/>
    <x v="0"/>
    <x v="2"/>
  </r>
  <r>
    <x v="1012"/>
    <x v="0"/>
    <x v="2"/>
    <x v="1"/>
    <n v="299"/>
    <n v="8"/>
    <n v="2392"/>
    <x v="0"/>
    <x v="0"/>
    <x v="2"/>
  </r>
  <r>
    <x v="1013"/>
    <x v="2"/>
    <x v="0"/>
    <x v="0"/>
    <n v="199"/>
    <n v="5"/>
    <n v="995"/>
    <x v="0"/>
    <x v="0"/>
    <x v="2"/>
  </r>
  <r>
    <x v="1014"/>
    <x v="1"/>
    <x v="0"/>
    <x v="2"/>
    <n v="99"/>
    <n v="1"/>
    <n v="99"/>
    <x v="0"/>
    <x v="0"/>
    <x v="2"/>
  </r>
  <r>
    <x v="1014"/>
    <x v="1"/>
    <x v="1"/>
    <x v="4"/>
    <n v="399"/>
    <n v="4"/>
    <n v="1596"/>
    <x v="1"/>
    <x v="0"/>
    <x v="1"/>
  </r>
  <r>
    <x v="1015"/>
    <x v="0"/>
    <x v="1"/>
    <x v="1"/>
    <n v="299"/>
    <n v="6"/>
    <n v="1794"/>
    <x v="0"/>
    <x v="0"/>
    <x v="2"/>
  </r>
  <r>
    <x v="1015"/>
    <x v="1"/>
    <x v="4"/>
    <x v="1"/>
    <n v="299"/>
    <n v="3"/>
    <n v="897"/>
    <x v="0"/>
    <x v="0"/>
    <x v="3"/>
  </r>
  <r>
    <x v="1016"/>
    <x v="2"/>
    <x v="1"/>
    <x v="4"/>
    <n v="399"/>
    <n v="2"/>
    <n v="798"/>
    <x v="1"/>
    <x v="0"/>
    <x v="3"/>
  </r>
  <r>
    <x v="1017"/>
    <x v="2"/>
    <x v="2"/>
    <x v="2"/>
    <n v="99"/>
    <n v="7"/>
    <n v="693"/>
    <x v="0"/>
    <x v="1"/>
    <x v="2"/>
  </r>
  <r>
    <x v="1017"/>
    <x v="1"/>
    <x v="2"/>
    <x v="2"/>
    <n v="99"/>
    <n v="5"/>
    <n v="495"/>
    <x v="0"/>
    <x v="1"/>
    <x v="3"/>
  </r>
  <r>
    <x v="1017"/>
    <x v="2"/>
    <x v="0"/>
    <x v="1"/>
    <n v="299"/>
    <n v="7"/>
    <n v="2093"/>
    <x v="0"/>
    <x v="0"/>
    <x v="4"/>
  </r>
  <r>
    <x v="1017"/>
    <x v="1"/>
    <x v="2"/>
    <x v="0"/>
    <n v="199"/>
    <n v="7"/>
    <n v="1393"/>
    <x v="0"/>
    <x v="0"/>
    <x v="2"/>
  </r>
  <r>
    <x v="1017"/>
    <x v="2"/>
    <x v="2"/>
    <x v="3"/>
    <n v="499"/>
    <n v="5"/>
    <n v="2495"/>
    <x v="0"/>
    <x v="0"/>
    <x v="2"/>
  </r>
  <r>
    <x v="1018"/>
    <x v="2"/>
    <x v="2"/>
    <x v="1"/>
    <n v="299"/>
    <n v="2"/>
    <n v="598"/>
    <x v="0"/>
    <x v="0"/>
    <x v="0"/>
  </r>
  <r>
    <x v="1018"/>
    <x v="2"/>
    <x v="0"/>
    <x v="4"/>
    <n v="399"/>
    <n v="5"/>
    <n v="1995"/>
    <x v="0"/>
    <x v="0"/>
    <x v="0"/>
  </r>
  <r>
    <x v="1018"/>
    <x v="2"/>
    <x v="2"/>
    <x v="1"/>
    <n v="299"/>
    <n v="5"/>
    <n v="1495"/>
    <x v="1"/>
    <x v="0"/>
    <x v="3"/>
  </r>
  <r>
    <x v="1018"/>
    <x v="1"/>
    <x v="2"/>
    <x v="4"/>
    <n v="399"/>
    <n v="7"/>
    <n v="2793"/>
    <x v="1"/>
    <x v="0"/>
    <x v="0"/>
  </r>
  <r>
    <x v="1019"/>
    <x v="2"/>
    <x v="2"/>
    <x v="2"/>
    <n v="99"/>
    <n v="6"/>
    <n v="594"/>
    <x v="1"/>
    <x v="0"/>
    <x v="3"/>
  </r>
  <r>
    <x v="1019"/>
    <x v="0"/>
    <x v="2"/>
    <x v="3"/>
    <n v="499"/>
    <n v="8"/>
    <n v="3992"/>
    <x v="1"/>
    <x v="0"/>
    <x v="1"/>
  </r>
  <r>
    <x v="1019"/>
    <x v="0"/>
    <x v="0"/>
    <x v="4"/>
    <n v="399"/>
    <n v="6"/>
    <n v="2394"/>
    <x v="1"/>
    <x v="0"/>
    <x v="2"/>
  </r>
  <r>
    <x v="1020"/>
    <x v="0"/>
    <x v="3"/>
    <x v="1"/>
    <n v="299"/>
    <n v="2"/>
    <n v="598"/>
    <x v="0"/>
    <x v="0"/>
    <x v="0"/>
  </r>
  <r>
    <x v="1020"/>
    <x v="1"/>
    <x v="5"/>
    <x v="1"/>
    <n v="299"/>
    <n v="8"/>
    <n v="2392"/>
    <x v="1"/>
    <x v="0"/>
    <x v="0"/>
  </r>
  <r>
    <x v="1021"/>
    <x v="1"/>
    <x v="1"/>
    <x v="4"/>
    <n v="399"/>
    <n v="3"/>
    <n v="1197"/>
    <x v="1"/>
    <x v="0"/>
    <x v="4"/>
  </r>
  <r>
    <x v="1021"/>
    <x v="1"/>
    <x v="0"/>
    <x v="3"/>
    <n v="499"/>
    <n v="8"/>
    <n v="3992"/>
    <x v="0"/>
    <x v="1"/>
    <x v="4"/>
  </r>
  <r>
    <x v="1022"/>
    <x v="2"/>
    <x v="2"/>
    <x v="2"/>
    <n v="99"/>
    <n v="10"/>
    <n v="990"/>
    <x v="1"/>
    <x v="0"/>
    <x v="0"/>
  </r>
  <r>
    <x v="1022"/>
    <x v="1"/>
    <x v="3"/>
    <x v="4"/>
    <n v="399"/>
    <n v="6"/>
    <n v="2394"/>
    <x v="0"/>
    <x v="0"/>
    <x v="4"/>
  </r>
  <r>
    <x v="1022"/>
    <x v="2"/>
    <x v="0"/>
    <x v="0"/>
    <n v="199"/>
    <n v="1"/>
    <n v="199"/>
    <x v="0"/>
    <x v="0"/>
    <x v="2"/>
  </r>
  <r>
    <x v="1022"/>
    <x v="1"/>
    <x v="2"/>
    <x v="1"/>
    <n v="299"/>
    <n v="1"/>
    <n v="299"/>
    <x v="0"/>
    <x v="0"/>
    <x v="0"/>
  </r>
  <r>
    <x v="1022"/>
    <x v="1"/>
    <x v="5"/>
    <x v="2"/>
    <n v="99"/>
    <n v="9"/>
    <n v="891"/>
    <x v="1"/>
    <x v="0"/>
    <x v="0"/>
  </r>
  <r>
    <x v="1023"/>
    <x v="2"/>
    <x v="1"/>
    <x v="2"/>
    <n v="99"/>
    <n v="8"/>
    <n v="792"/>
    <x v="0"/>
    <x v="0"/>
    <x v="2"/>
  </r>
  <r>
    <x v="1024"/>
    <x v="2"/>
    <x v="5"/>
    <x v="1"/>
    <n v="299"/>
    <n v="9"/>
    <n v="2691"/>
    <x v="1"/>
    <x v="0"/>
    <x v="3"/>
  </r>
  <r>
    <x v="1024"/>
    <x v="0"/>
    <x v="6"/>
    <x v="4"/>
    <n v="399"/>
    <n v="3"/>
    <n v="1197"/>
    <x v="0"/>
    <x v="0"/>
    <x v="2"/>
  </r>
  <r>
    <x v="1024"/>
    <x v="2"/>
    <x v="5"/>
    <x v="0"/>
    <n v="199"/>
    <n v="9"/>
    <n v="1791"/>
    <x v="0"/>
    <x v="0"/>
    <x v="0"/>
  </r>
  <r>
    <x v="1024"/>
    <x v="2"/>
    <x v="4"/>
    <x v="0"/>
    <n v="199"/>
    <n v="5"/>
    <n v="995"/>
    <x v="1"/>
    <x v="0"/>
    <x v="0"/>
  </r>
  <r>
    <x v="1025"/>
    <x v="0"/>
    <x v="1"/>
    <x v="0"/>
    <n v="199"/>
    <n v="8"/>
    <n v="1592"/>
    <x v="0"/>
    <x v="0"/>
    <x v="3"/>
  </r>
  <r>
    <x v="1025"/>
    <x v="0"/>
    <x v="1"/>
    <x v="1"/>
    <n v="299"/>
    <n v="4"/>
    <n v="1196"/>
    <x v="0"/>
    <x v="1"/>
    <x v="4"/>
  </r>
  <r>
    <x v="1025"/>
    <x v="0"/>
    <x v="0"/>
    <x v="2"/>
    <n v="99"/>
    <n v="8"/>
    <n v="792"/>
    <x v="0"/>
    <x v="0"/>
    <x v="0"/>
  </r>
  <r>
    <x v="1025"/>
    <x v="1"/>
    <x v="0"/>
    <x v="1"/>
    <n v="299"/>
    <n v="5"/>
    <n v="1495"/>
    <x v="0"/>
    <x v="0"/>
    <x v="2"/>
  </r>
  <r>
    <x v="1025"/>
    <x v="0"/>
    <x v="4"/>
    <x v="3"/>
    <n v="499"/>
    <n v="5"/>
    <n v="2495"/>
    <x v="1"/>
    <x v="0"/>
    <x v="2"/>
  </r>
  <r>
    <x v="1025"/>
    <x v="0"/>
    <x v="3"/>
    <x v="0"/>
    <n v="199"/>
    <n v="3"/>
    <n v="597"/>
    <x v="0"/>
    <x v="0"/>
    <x v="2"/>
  </r>
  <r>
    <x v="1025"/>
    <x v="2"/>
    <x v="0"/>
    <x v="4"/>
    <n v="399"/>
    <n v="6"/>
    <n v="2394"/>
    <x v="1"/>
    <x v="0"/>
    <x v="4"/>
  </r>
  <r>
    <x v="1026"/>
    <x v="1"/>
    <x v="2"/>
    <x v="0"/>
    <n v="199"/>
    <n v="7"/>
    <n v="1393"/>
    <x v="0"/>
    <x v="0"/>
    <x v="0"/>
  </r>
  <r>
    <x v="1027"/>
    <x v="2"/>
    <x v="5"/>
    <x v="1"/>
    <n v="299"/>
    <n v="1"/>
    <n v="299"/>
    <x v="1"/>
    <x v="1"/>
    <x v="3"/>
  </r>
  <r>
    <x v="1027"/>
    <x v="2"/>
    <x v="4"/>
    <x v="0"/>
    <n v="199"/>
    <n v="8"/>
    <n v="1592"/>
    <x v="0"/>
    <x v="1"/>
    <x v="2"/>
  </r>
  <r>
    <x v="1027"/>
    <x v="1"/>
    <x v="1"/>
    <x v="4"/>
    <n v="399"/>
    <n v="2"/>
    <n v="798"/>
    <x v="1"/>
    <x v="1"/>
    <x v="3"/>
  </r>
  <r>
    <x v="1027"/>
    <x v="2"/>
    <x v="6"/>
    <x v="4"/>
    <n v="399"/>
    <n v="10"/>
    <n v="3990"/>
    <x v="0"/>
    <x v="0"/>
    <x v="2"/>
  </r>
  <r>
    <x v="1027"/>
    <x v="1"/>
    <x v="5"/>
    <x v="4"/>
    <n v="399"/>
    <n v="4"/>
    <n v="1596"/>
    <x v="1"/>
    <x v="0"/>
    <x v="4"/>
  </r>
  <r>
    <x v="1027"/>
    <x v="0"/>
    <x v="0"/>
    <x v="1"/>
    <n v="299"/>
    <n v="9"/>
    <n v="2691"/>
    <x v="0"/>
    <x v="0"/>
    <x v="2"/>
  </r>
  <r>
    <x v="1027"/>
    <x v="2"/>
    <x v="6"/>
    <x v="4"/>
    <n v="399"/>
    <n v="5"/>
    <n v="1995"/>
    <x v="0"/>
    <x v="0"/>
    <x v="2"/>
  </r>
  <r>
    <x v="1027"/>
    <x v="1"/>
    <x v="6"/>
    <x v="0"/>
    <n v="199"/>
    <n v="4"/>
    <n v="796"/>
    <x v="0"/>
    <x v="0"/>
    <x v="2"/>
  </r>
  <r>
    <x v="1027"/>
    <x v="1"/>
    <x v="1"/>
    <x v="3"/>
    <n v="499"/>
    <n v="4"/>
    <n v="1996"/>
    <x v="0"/>
    <x v="0"/>
    <x v="2"/>
  </r>
  <r>
    <x v="1027"/>
    <x v="0"/>
    <x v="2"/>
    <x v="4"/>
    <n v="399"/>
    <n v="5"/>
    <n v="1995"/>
    <x v="1"/>
    <x v="0"/>
    <x v="2"/>
  </r>
  <r>
    <x v="1027"/>
    <x v="1"/>
    <x v="1"/>
    <x v="2"/>
    <n v="99"/>
    <n v="3"/>
    <n v="297"/>
    <x v="0"/>
    <x v="0"/>
    <x v="3"/>
  </r>
  <r>
    <x v="1028"/>
    <x v="1"/>
    <x v="0"/>
    <x v="0"/>
    <n v="199"/>
    <n v="7"/>
    <n v="1393"/>
    <x v="1"/>
    <x v="0"/>
    <x v="2"/>
  </r>
  <r>
    <x v="1028"/>
    <x v="0"/>
    <x v="0"/>
    <x v="3"/>
    <n v="499"/>
    <n v="9"/>
    <n v="4491"/>
    <x v="0"/>
    <x v="0"/>
    <x v="3"/>
  </r>
  <r>
    <x v="1028"/>
    <x v="0"/>
    <x v="6"/>
    <x v="2"/>
    <n v="99"/>
    <n v="5"/>
    <n v="495"/>
    <x v="0"/>
    <x v="0"/>
    <x v="2"/>
  </r>
  <r>
    <x v="1028"/>
    <x v="1"/>
    <x v="2"/>
    <x v="0"/>
    <n v="199"/>
    <n v="7"/>
    <n v="1393"/>
    <x v="1"/>
    <x v="0"/>
    <x v="4"/>
  </r>
  <r>
    <x v="1028"/>
    <x v="1"/>
    <x v="2"/>
    <x v="3"/>
    <n v="499"/>
    <n v="8"/>
    <n v="3992"/>
    <x v="0"/>
    <x v="0"/>
    <x v="2"/>
  </r>
  <r>
    <x v="1029"/>
    <x v="2"/>
    <x v="1"/>
    <x v="0"/>
    <n v="199"/>
    <n v="8"/>
    <n v="1592"/>
    <x v="0"/>
    <x v="0"/>
    <x v="0"/>
  </r>
  <r>
    <x v="1029"/>
    <x v="0"/>
    <x v="1"/>
    <x v="2"/>
    <n v="99"/>
    <n v="7"/>
    <n v="693"/>
    <x v="0"/>
    <x v="0"/>
    <x v="2"/>
  </r>
  <r>
    <x v="1029"/>
    <x v="1"/>
    <x v="2"/>
    <x v="3"/>
    <n v="499"/>
    <n v="4"/>
    <n v="1996"/>
    <x v="0"/>
    <x v="0"/>
    <x v="0"/>
  </r>
  <r>
    <x v="1030"/>
    <x v="1"/>
    <x v="3"/>
    <x v="4"/>
    <n v="399"/>
    <n v="7"/>
    <n v="2793"/>
    <x v="0"/>
    <x v="0"/>
    <x v="3"/>
  </r>
  <r>
    <x v="1030"/>
    <x v="1"/>
    <x v="2"/>
    <x v="0"/>
    <n v="199"/>
    <n v="1"/>
    <n v="199"/>
    <x v="0"/>
    <x v="0"/>
    <x v="2"/>
  </r>
  <r>
    <x v="1030"/>
    <x v="2"/>
    <x v="3"/>
    <x v="3"/>
    <n v="499"/>
    <n v="2"/>
    <n v="998"/>
    <x v="1"/>
    <x v="0"/>
    <x v="2"/>
  </r>
  <r>
    <x v="1031"/>
    <x v="1"/>
    <x v="5"/>
    <x v="2"/>
    <n v="99"/>
    <n v="5"/>
    <n v="495"/>
    <x v="0"/>
    <x v="0"/>
    <x v="3"/>
  </r>
  <r>
    <x v="1032"/>
    <x v="2"/>
    <x v="5"/>
    <x v="1"/>
    <n v="299"/>
    <n v="2"/>
    <n v="598"/>
    <x v="0"/>
    <x v="0"/>
    <x v="0"/>
  </r>
  <r>
    <x v="1032"/>
    <x v="2"/>
    <x v="2"/>
    <x v="0"/>
    <n v="199"/>
    <n v="6"/>
    <n v="1194"/>
    <x v="0"/>
    <x v="0"/>
    <x v="0"/>
  </r>
  <r>
    <x v="1032"/>
    <x v="0"/>
    <x v="4"/>
    <x v="4"/>
    <n v="399"/>
    <n v="8"/>
    <n v="3192"/>
    <x v="0"/>
    <x v="1"/>
    <x v="3"/>
  </r>
  <r>
    <x v="1032"/>
    <x v="0"/>
    <x v="0"/>
    <x v="0"/>
    <n v="199"/>
    <n v="7"/>
    <n v="1393"/>
    <x v="0"/>
    <x v="0"/>
    <x v="0"/>
  </r>
  <r>
    <x v="1032"/>
    <x v="0"/>
    <x v="4"/>
    <x v="4"/>
    <n v="399"/>
    <n v="3"/>
    <n v="1197"/>
    <x v="0"/>
    <x v="0"/>
    <x v="0"/>
  </r>
  <r>
    <x v="1033"/>
    <x v="2"/>
    <x v="0"/>
    <x v="0"/>
    <n v="199"/>
    <n v="3"/>
    <n v="597"/>
    <x v="0"/>
    <x v="0"/>
    <x v="2"/>
  </r>
  <r>
    <x v="1033"/>
    <x v="2"/>
    <x v="3"/>
    <x v="4"/>
    <n v="399"/>
    <n v="4"/>
    <n v="1596"/>
    <x v="0"/>
    <x v="1"/>
    <x v="3"/>
  </r>
  <r>
    <x v="1033"/>
    <x v="2"/>
    <x v="6"/>
    <x v="3"/>
    <n v="499"/>
    <n v="1"/>
    <n v="499"/>
    <x v="0"/>
    <x v="0"/>
    <x v="0"/>
  </r>
  <r>
    <x v="1034"/>
    <x v="0"/>
    <x v="2"/>
    <x v="0"/>
    <n v="199"/>
    <n v="9"/>
    <n v="1791"/>
    <x v="0"/>
    <x v="0"/>
    <x v="3"/>
  </r>
  <r>
    <x v="1034"/>
    <x v="2"/>
    <x v="0"/>
    <x v="1"/>
    <n v="299"/>
    <n v="1"/>
    <n v="299"/>
    <x v="0"/>
    <x v="0"/>
    <x v="3"/>
  </r>
  <r>
    <x v="1034"/>
    <x v="2"/>
    <x v="5"/>
    <x v="2"/>
    <n v="99"/>
    <n v="9"/>
    <n v="891"/>
    <x v="0"/>
    <x v="0"/>
    <x v="3"/>
  </r>
  <r>
    <x v="1035"/>
    <x v="0"/>
    <x v="0"/>
    <x v="2"/>
    <n v="99"/>
    <n v="5"/>
    <n v="495"/>
    <x v="0"/>
    <x v="1"/>
    <x v="0"/>
  </r>
  <r>
    <x v="1035"/>
    <x v="2"/>
    <x v="5"/>
    <x v="2"/>
    <n v="99"/>
    <n v="9"/>
    <n v="891"/>
    <x v="0"/>
    <x v="0"/>
    <x v="1"/>
  </r>
  <r>
    <x v="1035"/>
    <x v="0"/>
    <x v="6"/>
    <x v="1"/>
    <n v="299"/>
    <n v="8"/>
    <n v="2392"/>
    <x v="1"/>
    <x v="0"/>
    <x v="3"/>
  </r>
  <r>
    <x v="1036"/>
    <x v="1"/>
    <x v="1"/>
    <x v="2"/>
    <n v="99"/>
    <n v="3"/>
    <n v="297"/>
    <x v="0"/>
    <x v="0"/>
    <x v="2"/>
  </r>
  <r>
    <x v="1036"/>
    <x v="0"/>
    <x v="2"/>
    <x v="2"/>
    <n v="99"/>
    <n v="8"/>
    <n v="792"/>
    <x v="0"/>
    <x v="0"/>
    <x v="2"/>
  </r>
  <r>
    <x v="1036"/>
    <x v="1"/>
    <x v="5"/>
    <x v="3"/>
    <n v="499"/>
    <n v="1"/>
    <n v="499"/>
    <x v="1"/>
    <x v="1"/>
    <x v="1"/>
  </r>
  <r>
    <x v="1036"/>
    <x v="0"/>
    <x v="0"/>
    <x v="4"/>
    <n v="399"/>
    <n v="5"/>
    <n v="1995"/>
    <x v="0"/>
    <x v="1"/>
    <x v="3"/>
  </r>
  <r>
    <x v="1036"/>
    <x v="2"/>
    <x v="1"/>
    <x v="0"/>
    <n v="199"/>
    <n v="4"/>
    <n v="796"/>
    <x v="0"/>
    <x v="0"/>
    <x v="1"/>
  </r>
  <r>
    <x v="1037"/>
    <x v="2"/>
    <x v="4"/>
    <x v="2"/>
    <n v="99"/>
    <n v="10"/>
    <n v="990"/>
    <x v="0"/>
    <x v="0"/>
    <x v="2"/>
  </r>
  <r>
    <x v="1037"/>
    <x v="0"/>
    <x v="5"/>
    <x v="0"/>
    <n v="199"/>
    <n v="5"/>
    <n v="995"/>
    <x v="1"/>
    <x v="0"/>
    <x v="2"/>
  </r>
  <r>
    <x v="1037"/>
    <x v="2"/>
    <x v="6"/>
    <x v="0"/>
    <n v="199"/>
    <n v="9"/>
    <n v="1791"/>
    <x v="0"/>
    <x v="0"/>
    <x v="2"/>
  </r>
  <r>
    <x v="1037"/>
    <x v="1"/>
    <x v="2"/>
    <x v="1"/>
    <n v="299"/>
    <n v="1"/>
    <n v="299"/>
    <x v="1"/>
    <x v="0"/>
    <x v="2"/>
  </r>
  <r>
    <x v="1037"/>
    <x v="0"/>
    <x v="4"/>
    <x v="4"/>
    <n v="399"/>
    <n v="9"/>
    <n v="3591"/>
    <x v="0"/>
    <x v="0"/>
    <x v="3"/>
  </r>
  <r>
    <x v="1037"/>
    <x v="2"/>
    <x v="3"/>
    <x v="4"/>
    <n v="399"/>
    <n v="10"/>
    <n v="3990"/>
    <x v="0"/>
    <x v="0"/>
    <x v="2"/>
  </r>
  <r>
    <x v="1037"/>
    <x v="0"/>
    <x v="1"/>
    <x v="3"/>
    <n v="499"/>
    <n v="10"/>
    <n v="4990"/>
    <x v="1"/>
    <x v="0"/>
    <x v="0"/>
  </r>
  <r>
    <x v="1038"/>
    <x v="1"/>
    <x v="4"/>
    <x v="3"/>
    <n v="499"/>
    <n v="4"/>
    <n v="1996"/>
    <x v="1"/>
    <x v="0"/>
    <x v="2"/>
  </r>
  <r>
    <x v="1038"/>
    <x v="2"/>
    <x v="0"/>
    <x v="0"/>
    <n v="199"/>
    <n v="5"/>
    <n v="995"/>
    <x v="0"/>
    <x v="0"/>
    <x v="3"/>
  </r>
  <r>
    <x v="1038"/>
    <x v="0"/>
    <x v="5"/>
    <x v="0"/>
    <n v="199"/>
    <n v="6"/>
    <n v="1194"/>
    <x v="0"/>
    <x v="0"/>
    <x v="3"/>
  </r>
  <r>
    <x v="1038"/>
    <x v="1"/>
    <x v="2"/>
    <x v="4"/>
    <n v="399"/>
    <n v="7"/>
    <n v="2793"/>
    <x v="0"/>
    <x v="0"/>
    <x v="0"/>
  </r>
  <r>
    <x v="1038"/>
    <x v="1"/>
    <x v="2"/>
    <x v="1"/>
    <n v="299"/>
    <n v="1"/>
    <n v="299"/>
    <x v="1"/>
    <x v="0"/>
    <x v="2"/>
  </r>
  <r>
    <x v="1039"/>
    <x v="1"/>
    <x v="2"/>
    <x v="4"/>
    <n v="399"/>
    <n v="6"/>
    <n v="2394"/>
    <x v="0"/>
    <x v="0"/>
    <x v="0"/>
  </r>
  <r>
    <x v="1039"/>
    <x v="2"/>
    <x v="0"/>
    <x v="4"/>
    <n v="399"/>
    <n v="10"/>
    <n v="3990"/>
    <x v="0"/>
    <x v="0"/>
    <x v="3"/>
  </r>
  <r>
    <x v="1039"/>
    <x v="1"/>
    <x v="1"/>
    <x v="3"/>
    <n v="499"/>
    <n v="10"/>
    <n v="4990"/>
    <x v="0"/>
    <x v="0"/>
    <x v="2"/>
  </r>
  <r>
    <x v="1039"/>
    <x v="0"/>
    <x v="3"/>
    <x v="0"/>
    <n v="199"/>
    <n v="2"/>
    <n v="398"/>
    <x v="1"/>
    <x v="0"/>
    <x v="0"/>
  </r>
  <r>
    <x v="1039"/>
    <x v="0"/>
    <x v="2"/>
    <x v="2"/>
    <n v="99"/>
    <n v="1"/>
    <n v="99"/>
    <x v="1"/>
    <x v="0"/>
    <x v="0"/>
  </r>
  <r>
    <x v="1040"/>
    <x v="2"/>
    <x v="0"/>
    <x v="2"/>
    <n v="99"/>
    <n v="2"/>
    <n v="198"/>
    <x v="0"/>
    <x v="0"/>
    <x v="1"/>
  </r>
  <r>
    <x v="1041"/>
    <x v="2"/>
    <x v="3"/>
    <x v="1"/>
    <n v="299"/>
    <n v="6"/>
    <n v="1794"/>
    <x v="1"/>
    <x v="0"/>
    <x v="1"/>
  </r>
  <r>
    <x v="1042"/>
    <x v="1"/>
    <x v="3"/>
    <x v="4"/>
    <n v="399"/>
    <n v="6"/>
    <n v="2394"/>
    <x v="0"/>
    <x v="0"/>
    <x v="0"/>
  </r>
  <r>
    <x v="1042"/>
    <x v="0"/>
    <x v="3"/>
    <x v="4"/>
    <n v="399"/>
    <n v="1"/>
    <n v="399"/>
    <x v="1"/>
    <x v="0"/>
    <x v="2"/>
  </r>
  <r>
    <x v="1043"/>
    <x v="1"/>
    <x v="2"/>
    <x v="2"/>
    <n v="99"/>
    <n v="2"/>
    <n v="198"/>
    <x v="1"/>
    <x v="1"/>
    <x v="1"/>
  </r>
  <r>
    <x v="1043"/>
    <x v="0"/>
    <x v="4"/>
    <x v="3"/>
    <n v="499"/>
    <n v="6"/>
    <n v="2994"/>
    <x v="0"/>
    <x v="1"/>
    <x v="2"/>
  </r>
  <r>
    <x v="1044"/>
    <x v="1"/>
    <x v="5"/>
    <x v="0"/>
    <n v="199"/>
    <n v="1"/>
    <n v="199"/>
    <x v="0"/>
    <x v="0"/>
    <x v="2"/>
  </r>
  <r>
    <x v="1044"/>
    <x v="2"/>
    <x v="0"/>
    <x v="0"/>
    <n v="199"/>
    <n v="3"/>
    <n v="597"/>
    <x v="1"/>
    <x v="0"/>
    <x v="2"/>
  </r>
  <r>
    <x v="1045"/>
    <x v="0"/>
    <x v="4"/>
    <x v="2"/>
    <n v="99"/>
    <n v="7"/>
    <n v="693"/>
    <x v="0"/>
    <x v="0"/>
    <x v="1"/>
  </r>
  <r>
    <x v="1045"/>
    <x v="0"/>
    <x v="3"/>
    <x v="3"/>
    <n v="499"/>
    <n v="8"/>
    <n v="3992"/>
    <x v="0"/>
    <x v="0"/>
    <x v="2"/>
  </r>
  <r>
    <x v="1045"/>
    <x v="0"/>
    <x v="0"/>
    <x v="0"/>
    <n v="199"/>
    <n v="7"/>
    <n v="1393"/>
    <x v="1"/>
    <x v="0"/>
    <x v="3"/>
  </r>
  <r>
    <x v="1045"/>
    <x v="2"/>
    <x v="0"/>
    <x v="0"/>
    <n v="199"/>
    <n v="7"/>
    <n v="1393"/>
    <x v="1"/>
    <x v="0"/>
    <x v="2"/>
  </r>
  <r>
    <x v="1045"/>
    <x v="0"/>
    <x v="1"/>
    <x v="3"/>
    <n v="499"/>
    <n v="9"/>
    <n v="4491"/>
    <x v="0"/>
    <x v="0"/>
    <x v="3"/>
  </r>
  <r>
    <x v="1045"/>
    <x v="0"/>
    <x v="5"/>
    <x v="1"/>
    <n v="299"/>
    <n v="1"/>
    <n v="299"/>
    <x v="0"/>
    <x v="1"/>
    <x v="1"/>
  </r>
  <r>
    <x v="1045"/>
    <x v="0"/>
    <x v="1"/>
    <x v="3"/>
    <n v="499"/>
    <n v="3"/>
    <n v="1497"/>
    <x v="0"/>
    <x v="0"/>
    <x v="1"/>
  </r>
  <r>
    <x v="1045"/>
    <x v="1"/>
    <x v="6"/>
    <x v="1"/>
    <n v="299"/>
    <n v="2"/>
    <n v="598"/>
    <x v="1"/>
    <x v="0"/>
    <x v="3"/>
  </r>
  <r>
    <x v="1045"/>
    <x v="1"/>
    <x v="3"/>
    <x v="4"/>
    <n v="399"/>
    <n v="4"/>
    <n v="1596"/>
    <x v="1"/>
    <x v="0"/>
    <x v="2"/>
  </r>
  <r>
    <x v="1045"/>
    <x v="2"/>
    <x v="4"/>
    <x v="1"/>
    <n v="299"/>
    <n v="4"/>
    <n v="1196"/>
    <x v="1"/>
    <x v="0"/>
    <x v="1"/>
  </r>
  <r>
    <x v="1045"/>
    <x v="1"/>
    <x v="6"/>
    <x v="2"/>
    <n v="99"/>
    <n v="8"/>
    <n v="792"/>
    <x v="0"/>
    <x v="0"/>
    <x v="2"/>
  </r>
  <r>
    <x v="1046"/>
    <x v="0"/>
    <x v="2"/>
    <x v="3"/>
    <n v="499"/>
    <n v="6"/>
    <n v="2994"/>
    <x v="0"/>
    <x v="0"/>
    <x v="2"/>
  </r>
  <r>
    <x v="1046"/>
    <x v="0"/>
    <x v="0"/>
    <x v="2"/>
    <n v="99"/>
    <n v="3"/>
    <n v="297"/>
    <x v="1"/>
    <x v="0"/>
    <x v="3"/>
  </r>
  <r>
    <x v="1046"/>
    <x v="1"/>
    <x v="4"/>
    <x v="2"/>
    <n v="99"/>
    <n v="7"/>
    <n v="693"/>
    <x v="0"/>
    <x v="0"/>
    <x v="3"/>
  </r>
  <r>
    <x v="1046"/>
    <x v="1"/>
    <x v="3"/>
    <x v="4"/>
    <n v="399"/>
    <n v="1"/>
    <n v="399"/>
    <x v="0"/>
    <x v="0"/>
    <x v="4"/>
  </r>
  <r>
    <x v="1046"/>
    <x v="0"/>
    <x v="6"/>
    <x v="0"/>
    <n v="199"/>
    <n v="10"/>
    <n v="1990"/>
    <x v="1"/>
    <x v="0"/>
    <x v="2"/>
  </r>
  <r>
    <x v="1046"/>
    <x v="1"/>
    <x v="5"/>
    <x v="3"/>
    <n v="499"/>
    <n v="4"/>
    <n v="1996"/>
    <x v="0"/>
    <x v="1"/>
    <x v="1"/>
  </r>
  <r>
    <x v="1046"/>
    <x v="1"/>
    <x v="4"/>
    <x v="0"/>
    <n v="199"/>
    <n v="9"/>
    <n v="1791"/>
    <x v="0"/>
    <x v="0"/>
    <x v="3"/>
  </r>
  <r>
    <x v="1046"/>
    <x v="2"/>
    <x v="3"/>
    <x v="3"/>
    <n v="499"/>
    <n v="10"/>
    <n v="4990"/>
    <x v="0"/>
    <x v="0"/>
    <x v="2"/>
  </r>
  <r>
    <x v="1046"/>
    <x v="2"/>
    <x v="6"/>
    <x v="4"/>
    <n v="399"/>
    <n v="2"/>
    <n v="798"/>
    <x v="0"/>
    <x v="0"/>
    <x v="2"/>
  </r>
  <r>
    <x v="1046"/>
    <x v="1"/>
    <x v="6"/>
    <x v="2"/>
    <n v="99"/>
    <n v="7"/>
    <n v="693"/>
    <x v="1"/>
    <x v="0"/>
    <x v="3"/>
  </r>
  <r>
    <x v="1046"/>
    <x v="1"/>
    <x v="6"/>
    <x v="2"/>
    <n v="99"/>
    <n v="8"/>
    <n v="792"/>
    <x v="1"/>
    <x v="0"/>
    <x v="2"/>
  </r>
  <r>
    <x v="1046"/>
    <x v="2"/>
    <x v="3"/>
    <x v="0"/>
    <n v="199"/>
    <n v="6"/>
    <n v="1194"/>
    <x v="0"/>
    <x v="0"/>
    <x v="3"/>
  </r>
  <r>
    <x v="1047"/>
    <x v="1"/>
    <x v="6"/>
    <x v="4"/>
    <n v="399"/>
    <n v="1"/>
    <n v="399"/>
    <x v="0"/>
    <x v="0"/>
    <x v="0"/>
  </r>
  <r>
    <x v="1047"/>
    <x v="2"/>
    <x v="2"/>
    <x v="2"/>
    <n v="99"/>
    <n v="1"/>
    <n v="99"/>
    <x v="0"/>
    <x v="0"/>
    <x v="2"/>
  </r>
  <r>
    <x v="1047"/>
    <x v="2"/>
    <x v="5"/>
    <x v="0"/>
    <n v="199"/>
    <n v="4"/>
    <n v="796"/>
    <x v="0"/>
    <x v="0"/>
    <x v="2"/>
  </r>
  <r>
    <x v="1047"/>
    <x v="0"/>
    <x v="4"/>
    <x v="0"/>
    <n v="199"/>
    <n v="7"/>
    <n v="1393"/>
    <x v="0"/>
    <x v="1"/>
    <x v="2"/>
  </r>
  <r>
    <x v="1048"/>
    <x v="2"/>
    <x v="4"/>
    <x v="2"/>
    <n v="99"/>
    <n v="6"/>
    <n v="594"/>
    <x v="0"/>
    <x v="1"/>
    <x v="2"/>
  </r>
  <r>
    <x v="1048"/>
    <x v="1"/>
    <x v="0"/>
    <x v="0"/>
    <n v="199"/>
    <n v="4"/>
    <n v="796"/>
    <x v="1"/>
    <x v="0"/>
    <x v="2"/>
  </r>
  <r>
    <x v="1048"/>
    <x v="2"/>
    <x v="4"/>
    <x v="2"/>
    <n v="99"/>
    <n v="6"/>
    <n v="594"/>
    <x v="1"/>
    <x v="0"/>
    <x v="0"/>
  </r>
  <r>
    <x v="1048"/>
    <x v="2"/>
    <x v="5"/>
    <x v="0"/>
    <n v="199"/>
    <n v="3"/>
    <n v="597"/>
    <x v="1"/>
    <x v="0"/>
    <x v="2"/>
  </r>
  <r>
    <x v="1048"/>
    <x v="2"/>
    <x v="2"/>
    <x v="4"/>
    <n v="399"/>
    <n v="6"/>
    <n v="2394"/>
    <x v="0"/>
    <x v="1"/>
    <x v="2"/>
  </r>
  <r>
    <x v="1048"/>
    <x v="0"/>
    <x v="0"/>
    <x v="3"/>
    <n v="499"/>
    <n v="6"/>
    <n v="2994"/>
    <x v="0"/>
    <x v="0"/>
    <x v="2"/>
  </r>
  <r>
    <x v="1048"/>
    <x v="0"/>
    <x v="3"/>
    <x v="1"/>
    <n v="299"/>
    <n v="2"/>
    <n v="598"/>
    <x v="1"/>
    <x v="1"/>
    <x v="4"/>
  </r>
  <r>
    <x v="1048"/>
    <x v="2"/>
    <x v="2"/>
    <x v="3"/>
    <n v="499"/>
    <n v="1"/>
    <n v="499"/>
    <x v="0"/>
    <x v="0"/>
    <x v="2"/>
  </r>
  <r>
    <x v="1048"/>
    <x v="1"/>
    <x v="0"/>
    <x v="2"/>
    <n v="99"/>
    <n v="1"/>
    <n v="99"/>
    <x v="1"/>
    <x v="0"/>
    <x v="0"/>
  </r>
  <r>
    <x v="1048"/>
    <x v="2"/>
    <x v="0"/>
    <x v="2"/>
    <n v="99"/>
    <n v="6"/>
    <n v="594"/>
    <x v="0"/>
    <x v="0"/>
    <x v="4"/>
  </r>
  <r>
    <x v="1049"/>
    <x v="0"/>
    <x v="6"/>
    <x v="3"/>
    <n v="499"/>
    <n v="2"/>
    <n v="998"/>
    <x v="0"/>
    <x v="0"/>
    <x v="0"/>
  </r>
  <r>
    <x v="1049"/>
    <x v="0"/>
    <x v="1"/>
    <x v="3"/>
    <n v="499"/>
    <n v="2"/>
    <n v="998"/>
    <x v="0"/>
    <x v="1"/>
    <x v="2"/>
  </r>
  <r>
    <x v="1049"/>
    <x v="1"/>
    <x v="6"/>
    <x v="3"/>
    <n v="499"/>
    <n v="8"/>
    <n v="3992"/>
    <x v="1"/>
    <x v="0"/>
    <x v="0"/>
  </r>
  <r>
    <x v="1049"/>
    <x v="2"/>
    <x v="1"/>
    <x v="1"/>
    <n v="299"/>
    <n v="3"/>
    <n v="897"/>
    <x v="1"/>
    <x v="0"/>
    <x v="1"/>
  </r>
  <r>
    <x v="1049"/>
    <x v="0"/>
    <x v="1"/>
    <x v="0"/>
    <n v="199"/>
    <n v="5"/>
    <n v="995"/>
    <x v="1"/>
    <x v="0"/>
    <x v="2"/>
  </r>
  <r>
    <x v="1049"/>
    <x v="0"/>
    <x v="0"/>
    <x v="3"/>
    <n v="499"/>
    <n v="5"/>
    <n v="2495"/>
    <x v="0"/>
    <x v="0"/>
    <x v="2"/>
  </r>
  <r>
    <x v="1049"/>
    <x v="0"/>
    <x v="1"/>
    <x v="0"/>
    <n v="199"/>
    <n v="9"/>
    <n v="1791"/>
    <x v="0"/>
    <x v="0"/>
    <x v="0"/>
  </r>
  <r>
    <x v="1049"/>
    <x v="0"/>
    <x v="2"/>
    <x v="3"/>
    <n v="499"/>
    <n v="6"/>
    <n v="2994"/>
    <x v="0"/>
    <x v="0"/>
    <x v="2"/>
  </r>
  <r>
    <x v="1049"/>
    <x v="0"/>
    <x v="2"/>
    <x v="3"/>
    <n v="499"/>
    <n v="10"/>
    <n v="4990"/>
    <x v="1"/>
    <x v="0"/>
    <x v="2"/>
  </r>
  <r>
    <x v="1049"/>
    <x v="0"/>
    <x v="4"/>
    <x v="3"/>
    <n v="499"/>
    <n v="7"/>
    <n v="3493"/>
    <x v="0"/>
    <x v="0"/>
    <x v="3"/>
  </r>
  <r>
    <x v="1049"/>
    <x v="2"/>
    <x v="4"/>
    <x v="3"/>
    <n v="499"/>
    <n v="1"/>
    <n v="499"/>
    <x v="1"/>
    <x v="1"/>
    <x v="0"/>
  </r>
  <r>
    <x v="1049"/>
    <x v="1"/>
    <x v="5"/>
    <x v="3"/>
    <n v="499"/>
    <n v="3"/>
    <n v="1497"/>
    <x v="0"/>
    <x v="0"/>
    <x v="3"/>
  </r>
  <r>
    <x v="1049"/>
    <x v="2"/>
    <x v="2"/>
    <x v="2"/>
    <n v="99"/>
    <n v="6"/>
    <n v="594"/>
    <x v="0"/>
    <x v="0"/>
    <x v="2"/>
  </r>
  <r>
    <x v="1049"/>
    <x v="1"/>
    <x v="0"/>
    <x v="0"/>
    <n v="199"/>
    <n v="10"/>
    <n v="1990"/>
    <x v="0"/>
    <x v="1"/>
    <x v="0"/>
  </r>
  <r>
    <x v="1049"/>
    <x v="0"/>
    <x v="2"/>
    <x v="2"/>
    <n v="99"/>
    <n v="3"/>
    <n v="297"/>
    <x v="0"/>
    <x v="0"/>
    <x v="1"/>
  </r>
  <r>
    <x v="1049"/>
    <x v="2"/>
    <x v="0"/>
    <x v="4"/>
    <n v="399"/>
    <n v="5"/>
    <n v="1995"/>
    <x v="1"/>
    <x v="0"/>
    <x v="0"/>
  </r>
  <r>
    <x v="1049"/>
    <x v="2"/>
    <x v="6"/>
    <x v="3"/>
    <n v="499"/>
    <n v="2"/>
    <n v="998"/>
    <x v="0"/>
    <x v="0"/>
    <x v="3"/>
  </r>
  <r>
    <x v="1049"/>
    <x v="0"/>
    <x v="4"/>
    <x v="1"/>
    <n v="299"/>
    <n v="1"/>
    <n v="299"/>
    <x v="0"/>
    <x v="0"/>
    <x v="4"/>
  </r>
  <r>
    <x v="1049"/>
    <x v="2"/>
    <x v="6"/>
    <x v="3"/>
    <n v="499"/>
    <n v="5"/>
    <n v="2495"/>
    <x v="1"/>
    <x v="0"/>
    <x v="1"/>
  </r>
  <r>
    <x v="1049"/>
    <x v="2"/>
    <x v="1"/>
    <x v="3"/>
    <n v="499"/>
    <n v="10"/>
    <n v="4990"/>
    <x v="1"/>
    <x v="0"/>
    <x v="2"/>
  </r>
  <r>
    <x v="1050"/>
    <x v="0"/>
    <x v="1"/>
    <x v="3"/>
    <n v="499"/>
    <n v="7"/>
    <n v="3493"/>
    <x v="0"/>
    <x v="1"/>
    <x v="0"/>
  </r>
  <r>
    <x v="1050"/>
    <x v="0"/>
    <x v="1"/>
    <x v="4"/>
    <n v="399"/>
    <n v="9"/>
    <n v="3591"/>
    <x v="0"/>
    <x v="0"/>
    <x v="3"/>
  </r>
  <r>
    <x v="1050"/>
    <x v="1"/>
    <x v="5"/>
    <x v="3"/>
    <n v="499"/>
    <n v="6"/>
    <n v="2994"/>
    <x v="0"/>
    <x v="0"/>
    <x v="3"/>
  </r>
  <r>
    <x v="1050"/>
    <x v="1"/>
    <x v="3"/>
    <x v="0"/>
    <n v="199"/>
    <n v="7"/>
    <n v="1393"/>
    <x v="0"/>
    <x v="1"/>
    <x v="2"/>
  </r>
  <r>
    <x v="1051"/>
    <x v="1"/>
    <x v="5"/>
    <x v="3"/>
    <n v="499"/>
    <n v="1"/>
    <n v="499"/>
    <x v="0"/>
    <x v="0"/>
    <x v="3"/>
  </r>
  <r>
    <x v="1051"/>
    <x v="2"/>
    <x v="5"/>
    <x v="1"/>
    <n v="299"/>
    <n v="5"/>
    <n v="1495"/>
    <x v="1"/>
    <x v="0"/>
    <x v="4"/>
  </r>
  <r>
    <x v="1052"/>
    <x v="0"/>
    <x v="0"/>
    <x v="3"/>
    <n v="499"/>
    <n v="4"/>
    <n v="1996"/>
    <x v="1"/>
    <x v="0"/>
    <x v="2"/>
  </r>
  <r>
    <x v="1052"/>
    <x v="0"/>
    <x v="1"/>
    <x v="4"/>
    <n v="399"/>
    <n v="5"/>
    <n v="1995"/>
    <x v="1"/>
    <x v="0"/>
    <x v="2"/>
  </r>
  <r>
    <x v="1052"/>
    <x v="1"/>
    <x v="6"/>
    <x v="4"/>
    <n v="399"/>
    <n v="1"/>
    <n v="399"/>
    <x v="0"/>
    <x v="0"/>
    <x v="2"/>
  </r>
  <r>
    <x v="1052"/>
    <x v="0"/>
    <x v="4"/>
    <x v="1"/>
    <n v="299"/>
    <n v="6"/>
    <n v="1794"/>
    <x v="0"/>
    <x v="0"/>
    <x v="4"/>
  </r>
  <r>
    <x v="1052"/>
    <x v="1"/>
    <x v="2"/>
    <x v="4"/>
    <n v="399"/>
    <n v="9"/>
    <n v="3591"/>
    <x v="0"/>
    <x v="0"/>
    <x v="1"/>
  </r>
  <r>
    <x v="1052"/>
    <x v="2"/>
    <x v="2"/>
    <x v="1"/>
    <n v="299"/>
    <n v="4"/>
    <n v="1196"/>
    <x v="0"/>
    <x v="0"/>
    <x v="2"/>
  </r>
  <r>
    <x v="1052"/>
    <x v="1"/>
    <x v="5"/>
    <x v="1"/>
    <n v="299"/>
    <n v="8"/>
    <n v="2392"/>
    <x v="0"/>
    <x v="0"/>
    <x v="2"/>
  </r>
  <r>
    <x v="1052"/>
    <x v="2"/>
    <x v="2"/>
    <x v="1"/>
    <n v="299"/>
    <n v="2"/>
    <n v="598"/>
    <x v="1"/>
    <x v="1"/>
    <x v="2"/>
  </r>
  <r>
    <x v="1052"/>
    <x v="1"/>
    <x v="1"/>
    <x v="2"/>
    <n v="99"/>
    <n v="10"/>
    <n v="990"/>
    <x v="0"/>
    <x v="0"/>
    <x v="2"/>
  </r>
  <r>
    <x v="1052"/>
    <x v="1"/>
    <x v="6"/>
    <x v="2"/>
    <n v="99"/>
    <n v="2"/>
    <n v="198"/>
    <x v="0"/>
    <x v="0"/>
    <x v="0"/>
  </r>
  <r>
    <x v="1052"/>
    <x v="1"/>
    <x v="3"/>
    <x v="4"/>
    <n v="399"/>
    <n v="1"/>
    <n v="399"/>
    <x v="0"/>
    <x v="1"/>
    <x v="1"/>
  </r>
  <r>
    <x v="1052"/>
    <x v="2"/>
    <x v="3"/>
    <x v="4"/>
    <n v="399"/>
    <n v="2"/>
    <n v="798"/>
    <x v="0"/>
    <x v="0"/>
    <x v="2"/>
  </r>
  <r>
    <x v="1052"/>
    <x v="1"/>
    <x v="0"/>
    <x v="0"/>
    <n v="199"/>
    <n v="6"/>
    <n v="1194"/>
    <x v="0"/>
    <x v="0"/>
    <x v="2"/>
  </r>
  <r>
    <x v="1052"/>
    <x v="2"/>
    <x v="2"/>
    <x v="2"/>
    <n v="99"/>
    <n v="9"/>
    <n v="891"/>
    <x v="0"/>
    <x v="0"/>
    <x v="3"/>
  </r>
  <r>
    <x v="1052"/>
    <x v="2"/>
    <x v="2"/>
    <x v="1"/>
    <n v="299"/>
    <n v="8"/>
    <n v="2392"/>
    <x v="1"/>
    <x v="0"/>
    <x v="0"/>
  </r>
  <r>
    <x v="1052"/>
    <x v="1"/>
    <x v="1"/>
    <x v="2"/>
    <n v="99"/>
    <n v="4"/>
    <n v="396"/>
    <x v="0"/>
    <x v="0"/>
    <x v="4"/>
  </r>
  <r>
    <x v="1052"/>
    <x v="2"/>
    <x v="4"/>
    <x v="4"/>
    <n v="399"/>
    <n v="6"/>
    <n v="2394"/>
    <x v="0"/>
    <x v="0"/>
    <x v="3"/>
  </r>
  <r>
    <x v="1052"/>
    <x v="0"/>
    <x v="3"/>
    <x v="1"/>
    <n v="299"/>
    <n v="3"/>
    <n v="897"/>
    <x v="0"/>
    <x v="0"/>
    <x v="3"/>
  </r>
  <r>
    <x v="1053"/>
    <x v="0"/>
    <x v="1"/>
    <x v="4"/>
    <n v="399"/>
    <n v="8"/>
    <n v="3192"/>
    <x v="0"/>
    <x v="0"/>
    <x v="3"/>
  </r>
  <r>
    <x v="1054"/>
    <x v="0"/>
    <x v="6"/>
    <x v="2"/>
    <n v="99"/>
    <n v="9"/>
    <n v="891"/>
    <x v="0"/>
    <x v="1"/>
    <x v="0"/>
  </r>
  <r>
    <x v="1054"/>
    <x v="2"/>
    <x v="0"/>
    <x v="0"/>
    <n v="199"/>
    <n v="10"/>
    <n v="1990"/>
    <x v="0"/>
    <x v="0"/>
    <x v="2"/>
  </r>
  <r>
    <x v="1055"/>
    <x v="2"/>
    <x v="5"/>
    <x v="0"/>
    <n v="199"/>
    <n v="3"/>
    <n v="597"/>
    <x v="0"/>
    <x v="0"/>
    <x v="4"/>
  </r>
  <r>
    <x v="1055"/>
    <x v="0"/>
    <x v="4"/>
    <x v="0"/>
    <n v="199"/>
    <n v="1"/>
    <n v="199"/>
    <x v="0"/>
    <x v="1"/>
    <x v="3"/>
  </r>
  <r>
    <x v="1056"/>
    <x v="1"/>
    <x v="1"/>
    <x v="3"/>
    <n v="499"/>
    <n v="5"/>
    <n v="2495"/>
    <x v="1"/>
    <x v="0"/>
    <x v="2"/>
  </r>
  <r>
    <x v="1056"/>
    <x v="1"/>
    <x v="3"/>
    <x v="4"/>
    <n v="399"/>
    <n v="5"/>
    <n v="1995"/>
    <x v="0"/>
    <x v="1"/>
    <x v="3"/>
  </r>
  <r>
    <x v="1056"/>
    <x v="1"/>
    <x v="4"/>
    <x v="4"/>
    <n v="399"/>
    <n v="9"/>
    <n v="3591"/>
    <x v="1"/>
    <x v="0"/>
    <x v="2"/>
  </r>
  <r>
    <x v="1056"/>
    <x v="1"/>
    <x v="1"/>
    <x v="2"/>
    <n v="99"/>
    <n v="6"/>
    <n v="594"/>
    <x v="0"/>
    <x v="0"/>
    <x v="2"/>
  </r>
  <r>
    <x v="1056"/>
    <x v="2"/>
    <x v="0"/>
    <x v="4"/>
    <n v="399"/>
    <n v="1"/>
    <n v="399"/>
    <x v="0"/>
    <x v="0"/>
    <x v="2"/>
  </r>
  <r>
    <x v="1056"/>
    <x v="1"/>
    <x v="4"/>
    <x v="1"/>
    <n v="299"/>
    <n v="1"/>
    <n v="299"/>
    <x v="1"/>
    <x v="0"/>
    <x v="3"/>
  </r>
  <r>
    <x v="1056"/>
    <x v="2"/>
    <x v="2"/>
    <x v="1"/>
    <n v="299"/>
    <n v="10"/>
    <n v="2990"/>
    <x v="0"/>
    <x v="0"/>
    <x v="1"/>
  </r>
  <r>
    <x v="1057"/>
    <x v="1"/>
    <x v="3"/>
    <x v="0"/>
    <n v="199"/>
    <n v="1"/>
    <n v="199"/>
    <x v="0"/>
    <x v="0"/>
    <x v="2"/>
  </r>
  <r>
    <x v="1057"/>
    <x v="1"/>
    <x v="4"/>
    <x v="0"/>
    <n v="199"/>
    <n v="7"/>
    <n v="1393"/>
    <x v="0"/>
    <x v="0"/>
    <x v="3"/>
  </r>
  <r>
    <x v="1057"/>
    <x v="2"/>
    <x v="6"/>
    <x v="0"/>
    <n v="199"/>
    <n v="8"/>
    <n v="1592"/>
    <x v="1"/>
    <x v="0"/>
    <x v="2"/>
  </r>
  <r>
    <x v="1057"/>
    <x v="2"/>
    <x v="3"/>
    <x v="3"/>
    <n v="499"/>
    <n v="5"/>
    <n v="2495"/>
    <x v="1"/>
    <x v="0"/>
    <x v="3"/>
  </r>
  <r>
    <x v="1057"/>
    <x v="0"/>
    <x v="0"/>
    <x v="4"/>
    <n v="399"/>
    <n v="6"/>
    <n v="2394"/>
    <x v="1"/>
    <x v="0"/>
    <x v="3"/>
  </r>
  <r>
    <x v="1057"/>
    <x v="0"/>
    <x v="3"/>
    <x v="4"/>
    <n v="399"/>
    <n v="10"/>
    <n v="3990"/>
    <x v="0"/>
    <x v="0"/>
    <x v="2"/>
  </r>
  <r>
    <x v="1057"/>
    <x v="2"/>
    <x v="6"/>
    <x v="4"/>
    <n v="399"/>
    <n v="3"/>
    <n v="1197"/>
    <x v="0"/>
    <x v="0"/>
    <x v="3"/>
  </r>
  <r>
    <x v="1057"/>
    <x v="2"/>
    <x v="4"/>
    <x v="1"/>
    <n v="299"/>
    <n v="2"/>
    <n v="598"/>
    <x v="1"/>
    <x v="0"/>
    <x v="2"/>
  </r>
  <r>
    <x v="1057"/>
    <x v="2"/>
    <x v="0"/>
    <x v="1"/>
    <n v="299"/>
    <n v="10"/>
    <n v="2990"/>
    <x v="1"/>
    <x v="0"/>
    <x v="2"/>
  </r>
  <r>
    <x v="1057"/>
    <x v="0"/>
    <x v="0"/>
    <x v="0"/>
    <n v="199"/>
    <n v="1"/>
    <n v="199"/>
    <x v="1"/>
    <x v="0"/>
    <x v="2"/>
  </r>
  <r>
    <x v="1057"/>
    <x v="2"/>
    <x v="6"/>
    <x v="4"/>
    <n v="399"/>
    <n v="8"/>
    <n v="3192"/>
    <x v="0"/>
    <x v="0"/>
    <x v="3"/>
  </r>
  <r>
    <x v="1057"/>
    <x v="0"/>
    <x v="4"/>
    <x v="3"/>
    <n v="499"/>
    <n v="1"/>
    <n v="499"/>
    <x v="0"/>
    <x v="0"/>
    <x v="2"/>
  </r>
  <r>
    <x v="1057"/>
    <x v="0"/>
    <x v="1"/>
    <x v="1"/>
    <n v="299"/>
    <n v="2"/>
    <n v="598"/>
    <x v="1"/>
    <x v="0"/>
    <x v="2"/>
  </r>
  <r>
    <x v="1057"/>
    <x v="2"/>
    <x v="2"/>
    <x v="3"/>
    <n v="499"/>
    <n v="9"/>
    <n v="4491"/>
    <x v="0"/>
    <x v="0"/>
    <x v="1"/>
  </r>
  <r>
    <x v="1057"/>
    <x v="0"/>
    <x v="5"/>
    <x v="3"/>
    <n v="499"/>
    <n v="9"/>
    <n v="4491"/>
    <x v="0"/>
    <x v="0"/>
    <x v="0"/>
  </r>
  <r>
    <x v="1057"/>
    <x v="0"/>
    <x v="2"/>
    <x v="2"/>
    <n v="99"/>
    <n v="2"/>
    <n v="198"/>
    <x v="0"/>
    <x v="0"/>
    <x v="2"/>
  </r>
  <r>
    <x v="1058"/>
    <x v="2"/>
    <x v="5"/>
    <x v="1"/>
    <n v="299"/>
    <n v="10"/>
    <n v="2990"/>
    <x v="1"/>
    <x v="0"/>
    <x v="2"/>
  </r>
  <r>
    <x v="1058"/>
    <x v="1"/>
    <x v="6"/>
    <x v="1"/>
    <n v="299"/>
    <n v="2"/>
    <n v="598"/>
    <x v="1"/>
    <x v="1"/>
    <x v="2"/>
  </r>
  <r>
    <x v="1058"/>
    <x v="2"/>
    <x v="5"/>
    <x v="0"/>
    <n v="199"/>
    <n v="7"/>
    <n v="1393"/>
    <x v="1"/>
    <x v="0"/>
    <x v="0"/>
  </r>
  <r>
    <x v="1058"/>
    <x v="2"/>
    <x v="1"/>
    <x v="0"/>
    <n v="199"/>
    <n v="2"/>
    <n v="398"/>
    <x v="1"/>
    <x v="0"/>
    <x v="2"/>
  </r>
  <r>
    <x v="1058"/>
    <x v="2"/>
    <x v="5"/>
    <x v="4"/>
    <n v="399"/>
    <n v="5"/>
    <n v="1995"/>
    <x v="0"/>
    <x v="0"/>
    <x v="0"/>
  </r>
  <r>
    <x v="1059"/>
    <x v="1"/>
    <x v="6"/>
    <x v="0"/>
    <n v="199"/>
    <n v="9"/>
    <n v="1791"/>
    <x v="1"/>
    <x v="0"/>
    <x v="2"/>
  </r>
  <r>
    <x v="1059"/>
    <x v="2"/>
    <x v="5"/>
    <x v="4"/>
    <n v="399"/>
    <n v="1"/>
    <n v="399"/>
    <x v="1"/>
    <x v="0"/>
    <x v="2"/>
  </r>
  <r>
    <x v="1059"/>
    <x v="2"/>
    <x v="4"/>
    <x v="3"/>
    <n v="499"/>
    <n v="1"/>
    <n v="499"/>
    <x v="0"/>
    <x v="0"/>
    <x v="0"/>
  </r>
  <r>
    <x v="1059"/>
    <x v="2"/>
    <x v="2"/>
    <x v="0"/>
    <n v="199"/>
    <n v="5"/>
    <n v="995"/>
    <x v="1"/>
    <x v="0"/>
    <x v="3"/>
  </r>
  <r>
    <x v="1060"/>
    <x v="0"/>
    <x v="6"/>
    <x v="4"/>
    <n v="399"/>
    <n v="10"/>
    <n v="3990"/>
    <x v="1"/>
    <x v="0"/>
    <x v="2"/>
  </r>
  <r>
    <x v="1060"/>
    <x v="1"/>
    <x v="4"/>
    <x v="2"/>
    <n v="99"/>
    <n v="9"/>
    <n v="891"/>
    <x v="1"/>
    <x v="0"/>
    <x v="2"/>
  </r>
  <r>
    <x v="1060"/>
    <x v="2"/>
    <x v="1"/>
    <x v="4"/>
    <n v="399"/>
    <n v="9"/>
    <n v="3591"/>
    <x v="0"/>
    <x v="0"/>
    <x v="0"/>
  </r>
  <r>
    <x v="1060"/>
    <x v="1"/>
    <x v="3"/>
    <x v="3"/>
    <n v="499"/>
    <n v="9"/>
    <n v="4491"/>
    <x v="0"/>
    <x v="0"/>
    <x v="3"/>
  </r>
  <r>
    <x v="1061"/>
    <x v="1"/>
    <x v="4"/>
    <x v="0"/>
    <n v="199"/>
    <n v="4"/>
    <n v="796"/>
    <x v="0"/>
    <x v="1"/>
    <x v="3"/>
  </r>
  <r>
    <x v="1061"/>
    <x v="1"/>
    <x v="3"/>
    <x v="2"/>
    <n v="99"/>
    <n v="1"/>
    <n v="99"/>
    <x v="1"/>
    <x v="0"/>
    <x v="3"/>
  </r>
  <r>
    <x v="1061"/>
    <x v="0"/>
    <x v="3"/>
    <x v="3"/>
    <n v="499"/>
    <n v="3"/>
    <n v="1497"/>
    <x v="1"/>
    <x v="0"/>
    <x v="3"/>
  </r>
  <r>
    <x v="1061"/>
    <x v="1"/>
    <x v="5"/>
    <x v="0"/>
    <n v="199"/>
    <n v="6"/>
    <n v="1194"/>
    <x v="1"/>
    <x v="0"/>
    <x v="3"/>
  </r>
  <r>
    <x v="1062"/>
    <x v="2"/>
    <x v="2"/>
    <x v="3"/>
    <n v="499"/>
    <n v="9"/>
    <n v="4491"/>
    <x v="0"/>
    <x v="0"/>
    <x v="0"/>
  </r>
  <r>
    <x v="1062"/>
    <x v="1"/>
    <x v="3"/>
    <x v="3"/>
    <n v="499"/>
    <n v="6"/>
    <n v="2994"/>
    <x v="0"/>
    <x v="0"/>
    <x v="2"/>
  </r>
  <r>
    <x v="1063"/>
    <x v="0"/>
    <x v="5"/>
    <x v="1"/>
    <n v="299"/>
    <n v="4"/>
    <n v="1196"/>
    <x v="0"/>
    <x v="0"/>
    <x v="2"/>
  </r>
  <r>
    <x v="1063"/>
    <x v="0"/>
    <x v="6"/>
    <x v="2"/>
    <n v="99"/>
    <n v="6"/>
    <n v="594"/>
    <x v="1"/>
    <x v="0"/>
    <x v="0"/>
  </r>
  <r>
    <x v="1063"/>
    <x v="2"/>
    <x v="3"/>
    <x v="4"/>
    <n v="399"/>
    <n v="5"/>
    <n v="1995"/>
    <x v="1"/>
    <x v="1"/>
    <x v="3"/>
  </r>
  <r>
    <x v="1063"/>
    <x v="0"/>
    <x v="2"/>
    <x v="4"/>
    <n v="399"/>
    <n v="3"/>
    <n v="1197"/>
    <x v="0"/>
    <x v="0"/>
    <x v="2"/>
  </r>
  <r>
    <x v="1064"/>
    <x v="1"/>
    <x v="5"/>
    <x v="4"/>
    <n v="399"/>
    <n v="10"/>
    <n v="3990"/>
    <x v="1"/>
    <x v="1"/>
    <x v="4"/>
  </r>
  <r>
    <x v="1064"/>
    <x v="1"/>
    <x v="1"/>
    <x v="1"/>
    <n v="299"/>
    <n v="7"/>
    <n v="2093"/>
    <x v="1"/>
    <x v="0"/>
    <x v="2"/>
  </r>
  <r>
    <x v="1064"/>
    <x v="0"/>
    <x v="3"/>
    <x v="0"/>
    <n v="199"/>
    <n v="1"/>
    <n v="199"/>
    <x v="0"/>
    <x v="0"/>
    <x v="0"/>
  </r>
  <r>
    <x v="1065"/>
    <x v="0"/>
    <x v="2"/>
    <x v="3"/>
    <n v="499"/>
    <n v="10"/>
    <n v="4990"/>
    <x v="0"/>
    <x v="0"/>
    <x v="1"/>
  </r>
  <r>
    <x v="1065"/>
    <x v="0"/>
    <x v="0"/>
    <x v="2"/>
    <n v="99"/>
    <n v="1"/>
    <n v="99"/>
    <x v="0"/>
    <x v="0"/>
    <x v="2"/>
  </r>
  <r>
    <x v="1065"/>
    <x v="0"/>
    <x v="1"/>
    <x v="4"/>
    <n v="399"/>
    <n v="8"/>
    <n v="3192"/>
    <x v="0"/>
    <x v="0"/>
    <x v="3"/>
  </r>
  <r>
    <x v="1065"/>
    <x v="1"/>
    <x v="5"/>
    <x v="1"/>
    <n v="299"/>
    <n v="6"/>
    <n v="1794"/>
    <x v="0"/>
    <x v="0"/>
    <x v="1"/>
  </r>
  <r>
    <x v="1065"/>
    <x v="2"/>
    <x v="6"/>
    <x v="2"/>
    <n v="99"/>
    <n v="7"/>
    <n v="693"/>
    <x v="0"/>
    <x v="0"/>
    <x v="2"/>
  </r>
  <r>
    <x v="1065"/>
    <x v="0"/>
    <x v="2"/>
    <x v="4"/>
    <n v="399"/>
    <n v="5"/>
    <n v="1995"/>
    <x v="0"/>
    <x v="0"/>
    <x v="2"/>
  </r>
  <r>
    <x v="1065"/>
    <x v="0"/>
    <x v="4"/>
    <x v="1"/>
    <n v="299"/>
    <n v="8"/>
    <n v="2392"/>
    <x v="0"/>
    <x v="0"/>
    <x v="1"/>
  </r>
  <r>
    <x v="1066"/>
    <x v="1"/>
    <x v="3"/>
    <x v="1"/>
    <n v="299"/>
    <n v="9"/>
    <n v="2691"/>
    <x v="0"/>
    <x v="0"/>
    <x v="2"/>
  </r>
  <r>
    <x v="1067"/>
    <x v="0"/>
    <x v="4"/>
    <x v="2"/>
    <n v="99"/>
    <n v="4"/>
    <n v="396"/>
    <x v="0"/>
    <x v="0"/>
    <x v="2"/>
  </r>
  <r>
    <x v="1068"/>
    <x v="2"/>
    <x v="6"/>
    <x v="0"/>
    <n v="199"/>
    <n v="1"/>
    <n v="199"/>
    <x v="0"/>
    <x v="0"/>
    <x v="2"/>
  </r>
  <r>
    <x v="1068"/>
    <x v="2"/>
    <x v="3"/>
    <x v="2"/>
    <n v="99"/>
    <n v="8"/>
    <n v="792"/>
    <x v="1"/>
    <x v="0"/>
    <x v="2"/>
  </r>
  <r>
    <x v="1068"/>
    <x v="1"/>
    <x v="6"/>
    <x v="1"/>
    <n v="299"/>
    <n v="9"/>
    <n v="2691"/>
    <x v="0"/>
    <x v="0"/>
    <x v="2"/>
  </r>
  <r>
    <x v="1068"/>
    <x v="2"/>
    <x v="2"/>
    <x v="3"/>
    <n v="499"/>
    <n v="8"/>
    <n v="3992"/>
    <x v="1"/>
    <x v="0"/>
    <x v="2"/>
  </r>
  <r>
    <x v="1068"/>
    <x v="0"/>
    <x v="2"/>
    <x v="3"/>
    <n v="499"/>
    <n v="9"/>
    <n v="4491"/>
    <x v="0"/>
    <x v="0"/>
    <x v="3"/>
  </r>
  <r>
    <x v="1069"/>
    <x v="1"/>
    <x v="1"/>
    <x v="0"/>
    <n v="199"/>
    <n v="4"/>
    <n v="796"/>
    <x v="0"/>
    <x v="0"/>
    <x v="3"/>
  </r>
  <r>
    <x v="1069"/>
    <x v="1"/>
    <x v="3"/>
    <x v="0"/>
    <n v="199"/>
    <n v="5"/>
    <n v="995"/>
    <x v="0"/>
    <x v="0"/>
    <x v="4"/>
  </r>
  <r>
    <x v="1069"/>
    <x v="1"/>
    <x v="0"/>
    <x v="3"/>
    <n v="499"/>
    <n v="9"/>
    <n v="4491"/>
    <x v="1"/>
    <x v="0"/>
    <x v="0"/>
  </r>
  <r>
    <x v="1069"/>
    <x v="2"/>
    <x v="2"/>
    <x v="0"/>
    <n v="199"/>
    <n v="8"/>
    <n v="1592"/>
    <x v="0"/>
    <x v="0"/>
    <x v="0"/>
  </r>
  <r>
    <x v="1070"/>
    <x v="0"/>
    <x v="1"/>
    <x v="1"/>
    <n v="299"/>
    <n v="8"/>
    <n v="2392"/>
    <x v="0"/>
    <x v="0"/>
    <x v="0"/>
  </r>
  <r>
    <x v="1070"/>
    <x v="1"/>
    <x v="0"/>
    <x v="4"/>
    <n v="399"/>
    <n v="6"/>
    <n v="2394"/>
    <x v="0"/>
    <x v="0"/>
    <x v="2"/>
  </r>
  <r>
    <x v="1070"/>
    <x v="0"/>
    <x v="6"/>
    <x v="2"/>
    <n v="99"/>
    <n v="7"/>
    <n v="693"/>
    <x v="0"/>
    <x v="0"/>
    <x v="2"/>
  </r>
  <r>
    <x v="1070"/>
    <x v="0"/>
    <x v="0"/>
    <x v="3"/>
    <n v="499"/>
    <n v="7"/>
    <n v="3493"/>
    <x v="0"/>
    <x v="1"/>
    <x v="0"/>
  </r>
  <r>
    <x v="1070"/>
    <x v="2"/>
    <x v="2"/>
    <x v="3"/>
    <n v="499"/>
    <n v="7"/>
    <n v="3493"/>
    <x v="1"/>
    <x v="0"/>
    <x v="0"/>
  </r>
  <r>
    <x v="1070"/>
    <x v="0"/>
    <x v="3"/>
    <x v="1"/>
    <n v="299"/>
    <n v="1"/>
    <n v="299"/>
    <x v="0"/>
    <x v="0"/>
    <x v="4"/>
  </r>
  <r>
    <x v="1071"/>
    <x v="0"/>
    <x v="4"/>
    <x v="4"/>
    <n v="399"/>
    <n v="10"/>
    <n v="3990"/>
    <x v="0"/>
    <x v="0"/>
    <x v="2"/>
  </r>
  <r>
    <x v="1071"/>
    <x v="0"/>
    <x v="0"/>
    <x v="3"/>
    <n v="499"/>
    <n v="4"/>
    <n v="1996"/>
    <x v="0"/>
    <x v="0"/>
    <x v="3"/>
  </r>
  <r>
    <x v="1071"/>
    <x v="2"/>
    <x v="3"/>
    <x v="1"/>
    <n v="299"/>
    <n v="1"/>
    <n v="299"/>
    <x v="0"/>
    <x v="0"/>
    <x v="2"/>
  </r>
  <r>
    <x v="1071"/>
    <x v="0"/>
    <x v="4"/>
    <x v="3"/>
    <n v="499"/>
    <n v="10"/>
    <n v="4990"/>
    <x v="1"/>
    <x v="1"/>
    <x v="2"/>
  </r>
  <r>
    <x v="1071"/>
    <x v="2"/>
    <x v="5"/>
    <x v="2"/>
    <n v="99"/>
    <n v="7"/>
    <n v="693"/>
    <x v="0"/>
    <x v="0"/>
    <x v="1"/>
  </r>
  <r>
    <x v="1072"/>
    <x v="2"/>
    <x v="5"/>
    <x v="2"/>
    <n v="99"/>
    <n v="9"/>
    <n v="891"/>
    <x v="1"/>
    <x v="1"/>
    <x v="3"/>
  </r>
  <r>
    <x v="1072"/>
    <x v="1"/>
    <x v="1"/>
    <x v="1"/>
    <n v="299"/>
    <n v="8"/>
    <n v="2392"/>
    <x v="0"/>
    <x v="0"/>
    <x v="0"/>
  </r>
  <r>
    <x v="1072"/>
    <x v="0"/>
    <x v="6"/>
    <x v="2"/>
    <n v="99"/>
    <n v="1"/>
    <n v="99"/>
    <x v="1"/>
    <x v="0"/>
    <x v="2"/>
  </r>
  <r>
    <x v="1072"/>
    <x v="2"/>
    <x v="3"/>
    <x v="3"/>
    <n v="499"/>
    <n v="7"/>
    <n v="3493"/>
    <x v="0"/>
    <x v="0"/>
    <x v="1"/>
  </r>
  <r>
    <x v="1072"/>
    <x v="0"/>
    <x v="2"/>
    <x v="4"/>
    <n v="399"/>
    <n v="10"/>
    <n v="3990"/>
    <x v="1"/>
    <x v="1"/>
    <x v="3"/>
  </r>
  <r>
    <x v="1072"/>
    <x v="0"/>
    <x v="5"/>
    <x v="4"/>
    <n v="399"/>
    <n v="9"/>
    <n v="3591"/>
    <x v="1"/>
    <x v="1"/>
    <x v="1"/>
  </r>
  <r>
    <x v="1072"/>
    <x v="0"/>
    <x v="6"/>
    <x v="0"/>
    <n v="199"/>
    <n v="3"/>
    <n v="597"/>
    <x v="1"/>
    <x v="0"/>
    <x v="2"/>
  </r>
  <r>
    <x v="1072"/>
    <x v="2"/>
    <x v="3"/>
    <x v="3"/>
    <n v="499"/>
    <n v="10"/>
    <n v="4990"/>
    <x v="0"/>
    <x v="0"/>
    <x v="3"/>
  </r>
  <r>
    <x v="1072"/>
    <x v="2"/>
    <x v="0"/>
    <x v="1"/>
    <n v="299"/>
    <n v="8"/>
    <n v="2392"/>
    <x v="0"/>
    <x v="0"/>
    <x v="3"/>
  </r>
  <r>
    <x v="1073"/>
    <x v="1"/>
    <x v="5"/>
    <x v="0"/>
    <n v="199"/>
    <n v="2"/>
    <n v="398"/>
    <x v="1"/>
    <x v="0"/>
    <x v="2"/>
  </r>
  <r>
    <x v="1073"/>
    <x v="2"/>
    <x v="2"/>
    <x v="3"/>
    <n v="499"/>
    <n v="6"/>
    <n v="2994"/>
    <x v="1"/>
    <x v="0"/>
    <x v="1"/>
  </r>
  <r>
    <x v="1073"/>
    <x v="1"/>
    <x v="3"/>
    <x v="4"/>
    <n v="399"/>
    <n v="5"/>
    <n v="1995"/>
    <x v="1"/>
    <x v="0"/>
    <x v="4"/>
  </r>
  <r>
    <x v="1073"/>
    <x v="1"/>
    <x v="4"/>
    <x v="2"/>
    <n v="99"/>
    <n v="1"/>
    <n v="99"/>
    <x v="0"/>
    <x v="0"/>
    <x v="3"/>
  </r>
  <r>
    <x v="1073"/>
    <x v="2"/>
    <x v="0"/>
    <x v="0"/>
    <n v="199"/>
    <n v="5"/>
    <n v="995"/>
    <x v="1"/>
    <x v="0"/>
    <x v="3"/>
  </r>
  <r>
    <x v="1074"/>
    <x v="0"/>
    <x v="0"/>
    <x v="4"/>
    <n v="399"/>
    <n v="9"/>
    <n v="3591"/>
    <x v="0"/>
    <x v="0"/>
    <x v="2"/>
  </r>
  <r>
    <x v="1074"/>
    <x v="2"/>
    <x v="0"/>
    <x v="0"/>
    <n v="199"/>
    <n v="10"/>
    <n v="1990"/>
    <x v="0"/>
    <x v="0"/>
    <x v="3"/>
  </r>
  <r>
    <x v="1074"/>
    <x v="1"/>
    <x v="3"/>
    <x v="2"/>
    <n v="99"/>
    <n v="8"/>
    <n v="792"/>
    <x v="0"/>
    <x v="0"/>
    <x v="4"/>
  </r>
  <r>
    <x v="1075"/>
    <x v="1"/>
    <x v="0"/>
    <x v="3"/>
    <n v="499"/>
    <n v="9"/>
    <n v="4491"/>
    <x v="1"/>
    <x v="0"/>
    <x v="2"/>
  </r>
  <r>
    <x v="1076"/>
    <x v="2"/>
    <x v="6"/>
    <x v="2"/>
    <n v="99"/>
    <n v="10"/>
    <n v="990"/>
    <x v="0"/>
    <x v="0"/>
    <x v="3"/>
  </r>
  <r>
    <x v="1076"/>
    <x v="2"/>
    <x v="4"/>
    <x v="1"/>
    <n v="299"/>
    <n v="4"/>
    <n v="1196"/>
    <x v="0"/>
    <x v="0"/>
    <x v="3"/>
  </r>
  <r>
    <x v="1076"/>
    <x v="2"/>
    <x v="0"/>
    <x v="3"/>
    <n v="499"/>
    <n v="8"/>
    <n v="3992"/>
    <x v="1"/>
    <x v="0"/>
    <x v="3"/>
  </r>
  <r>
    <x v="1076"/>
    <x v="1"/>
    <x v="4"/>
    <x v="1"/>
    <n v="299"/>
    <n v="2"/>
    <n v="598"/>
    <x v="0"/>
    <x v="0"/>
    <x v="2"/>
  </r>
  <r>
    <x v="1076"/>
    <x v="1"/>
    <x v="2"/>
    <x v="4"/>
    <n v="399"/>
    <n v="8"/>
    <n v="3192"/>
    <x v="0"/>
    <x v="0"/>
    <x v="3"/>
  </r>
  <r>
    <x v="1076"/>
    <x v="1"/>
    <x v="0"/>
    <x v="2"/>
    <n v="99"/>
    <n v="8"/>
    <n v="792"/>
    <x v="0"/>
    <x v="0"/>
    <x v="2"/>
  </r>
  <r>
    <x v="1076"/>
    <x v="1"/>
    <x v="2"/>
    <x v="0"/>
    <n v="199"/>
    <n v="10"/>
    <n v="1990"/>
    <x v="1"/>
    <x v="0"/>
    <x v="3"/>
  </r>
  <r>
    <x v="1076"/>
    <x v="1"/>
    <x v="2"/>
    <x v="4"/>
    <n v="399"/>
    <n v="3"/>
    <n v="1197"/>
    <x v="0"/>
    <x v="0"/>
    <x v="2"/>
  </r>
  <r>
    <x v="1076"/>
    <x v="2"/>
    <x v="6"/>
    <x v="3"/>
    <n v="499"/>
    <n v="4"/>
    <n v="1996"/>
    <x v="0"/>
    <x v="0"/>
    <x v="1"/>
  </r>
  <r>
    <x v="1076"/>
    <x v="1"/>
    <x v="5"/>
    <x v="1"/>
    <n v="299"/>
    <n v="9"/>
    <n v="2691"/>
    <x v="1"/>
    <x v="1"/>
    <x v="0"/>
  </r>
  <r>
    <x v="1076"/>
    <x v="2"/>
    <x v="0"/>
    <x v="3"/>
    <n v="499"/>
    <n v="3"/>
    <n v="1497"/>
    <x v="1"/>
    <x v="1"/>
    <x v="2"/>
  </r>
  <r>
    <x v="1077"/>
    <x v="0"/>
    <x v="3"/>
    <x v="3"/>
    <n v="499"/>
    <n v="1"/>
    <n v="499"/>
    <x v="0"/>
    <x v="0"/>
    <x v="2"/>
  </r>
  <r>
    <x v="1078"/>
    <x v="0"/>
    <x v="1"/>
    <x v="2"/>
    <n v="99"/>
    <n v="5"/>
    <n v="495"/>
    <x v="1"/>
    <x v="1"/>
    <x v="2"/>
  </r>
  <r>
    <x v="1078"/>
    <x v="2"/>
    <x v="5"/>
    <x v="0"/>
    <n v="199"/>
    <n v="6"/>
    <n v="1194"/>
    <x v="0"/>
    <x v="0"/>
    <x v="2"/>
  </r>
  <r>
    <x v="1078"/>
    <x v="2"/>
    <x v="5"/>
    <x v="4"/>
    <n v="399"/>
    <n v="7"/>
    <n v="2793"/>
    <x v="1"/>
    <x v="0"/>
    <x v="0"/>
  </r>
  <r>
    <x v="1078"/>
    <x v="1"/>
    <x v="4"/>
    <x v="3"/>
    <n v="499"/>
    <n v="5"/>
    <n v="2495"/>
    <x v="0"/>
    <x v="0"/>
    <x v="4"/>
  </r>
  <r>
    <x v="1078"/>
    <x v="2"/>
    <x v="4"/>
    <x v="0"/>
    <n v="199"/>
    <n v="1"/>
    <n v="199"/>
    <x v="0"/>
    <x v="0"/>
    <x v="4"/>
  </r>
  <r>
    <x v="1078"/>
    <x v="2"/>
    <x v="4"/>
    <x v="4"/>
    <n v="399"/>
    <n v="10"/>
    <n v="3990"/>
    <x v="1"/>
    <x v="0"/>
    <x v="0"/>
  </r>
  <r>
    <x v="1078"/>
    <x v="2"/>
    <x v="4"/>
    <x v="0"/>
    <n v="199"/>
    <n v="10"/>
    <n v="1990"/>
    <x v="0"/>
    <x v="0"/>
    <x v="2"/>
  </r>
  <r>
    <x v="1078"/>
    <x v="0"/>
    <x v="3"/>
    <x v="4"/>
    <n v="399"/>
    <n v="5"/>
    <n v="1995"/>
    <x v="1"/>
    <x v="0"/>
    <x v="0"/>
  </r>
  <r>
    <x v="1078"/>
    <x v="1"/>
    <x v="1"/>
    <x v="1"/>
    <n v="299"/>
    <n v="1"/>
    <n v="299"/>
    <x v="0"/>
    <x v="1"/>
    <x v="2"/>
  </r>
  <r>
    <x v="1078"/>
    <x v="0"/>
    <x v="5"/>
    <x v="0"/>
    <n v="199"/>
    <n v="9"/>
    <n v="1791"/>
    <x v="1"/>
    <x v="0"/>
    <x v="0"/>
  </r>
  <r>
    <x v="1078"/>
    <x v="0"/>
    <x v="3"/>
    <x v="1"/>
    <n v="299"/>
    <n v="2"/>
    <n v="598"/>
    <x v="1"/>
    <x v="0"/>
    <x v="3"/>
  </r>
  <r>
    <x v="1078"/>
    <x v="0"/>
    <x v="1"/>
    <x v="4"/>
    <n v="399"/>
    <n v="10"/>
    <n v="3990"/>
    <x v="0"/>
    <x v="0"/>
    <x v="2"/>
  </r>
  <r>
    <x v="1078"/>
    <x v="0"/>
    <x v="4"/>
    <x v="4"/>
    <n v="399"/>
    <n v="4"/>
    <n v="1596"/>
    <x v="0"/>
    <x v="0"/>
    <x v="4"/>
  </r>
  <r>
    <x v="1078"/>
    <x v="0"/>
    <x v="6"/>
    <x v="4"/>
    <n v="399"/>
    <n v="1"/>
    <n v="399"/>
    <x v="1"/>
    <x v="0"/>
    <x v="0"/>
  </r>
  <r>
    <x v="1079"/>
    <x v="0"/>
    <x v="0"/>
    <x v="1"/>
    <n v="299"/>
    <n v="1"/>
    <n v="299"/>
    <x v="1"/>
    <x v="0"/>
    <x v="2"/>
  </r>
  <r>
    <x v="1079"/>
    <x v="0"/>
    <x v="3"/>
    <x v="2"/>
    <n v="99"/>
    <n v="8"/>
    <n v="792"/>
    <x v="0"/>
    <x v="0"/>
    <x v="3"/>
  </r>
  <r>
    <x v="1079"/>
    <x v="2"/>
    <x v="3"/>
    <x v="1"/>
    <n v="299"/>
    <n v="9"/>
    <n v="2691"/>
    <x v="0"/>
    <x v="0"/>
    <x v="2"/>
  </r>
  <r>
    <x v="1080"/>
    <x v="1"/>
    <x v="2"/>
    <x v="0"/>
    <n v="199"/>
    <n v="7"/>
    <n v="1393"/>
    <x v="0"/>
    <x v="0"/>
    <x v="3"/>
  </r>
  <r>
    <x v="1080"/>
    <x v="0"/>
    <x v="6"/>
    <x v="0"/>
    <n v="199"/>
    <n v="6"/>
    <n v="1194"/>
    <x v="0"/>
    <x v="0"/>
    <x v="2"/>
  </r>
  <r>
    <x v="1080"/>
    <x v="1"/>
    <x v="0"/>
    <x v="1"/>
    <n v="299"/>
    <n v="8"/>
    <n v="2392"/>
    <x v="0"/>
    <x v="0"/>
    <x v="2"/>
  </r>
  <r>
    <x v="1081"/>
    <x v="2"/>
    <x v="4"/>
    <x v="2"/>
    <n v="99"/>
    <n v="5"/>
    <n v="495"/>
    <x v="0"/>
    <x v="0"/>
    <x v="4"/>
  </r>
  <r>
    <x v="1081"/>
    <x v="0"/>
    <x v="3"/>
    <x v="2"/>
    <n v="99"/>
    <n v="5"/>
    <n v="495"/>
    <x v="0"/>
    <x v="1"/>
    <x v="0"/>
  </r>
  <r>
    <x v="1081"/>
    <x v="0"/>
    <x v="3"/>
    <x v="3"/>
    <n v="499"/>
    <n v="8"/>
    <n v="3992"/>
    <x v="0"/>
    <x v="0"/>
    <x v="3"/>
  </r>
  <r>
    <x v="1081"/>
    <x v="2"/>
    <x v="6"/>
    <x v="1"/>
    <n v="299"/>
    <n v="1"/>
    <n v="299"/>
    <x v="1"/>
    <x v="0"/>
    <x v="2"/>
  </r>
  <r>
    <x v="1081"/>
    <x v="0"/>
    <x v="4"/>
    <x v="3"/>
    <n v="499"/>
    <n v="1"/>
    <n v="499"/>
    <x v="1"/>
    <x v="0"/>
    <x v="0"/>
  </r>
  <r>
    <x v="1082"/>
    <x v="0"/>
    <x v="2"/>
    <x v="0"/>
    <n v="199"/>
    <n v="3"/>
    <n v="597"/>
    <x v="0"/>
    <x v="0"/>
    <x v="0"/>
  </r>
  <r>
    <x v="1082"/>
    <x v="2"/>
    <x v="1"/>
    <x v="4"/>
    <n v="399"/>
    <n v="4"/>
    <n v="1596"/>
    <x v="0"/>
    <x v="0"/>
    <x v="3"/>
  </r>
  <r>
    <x v="1082"/>
    <x v="0"/>
    <x v="4"/>
    <x v="0"/>
    <n v="199"/>
    <n v="3"/>
    <n v="597"/>
    <x v="1"/>
    <x v="0"/>
    <x v="3"/>
  </r>
  <r>
    <x v="1082"/>
    <x v="1"/>
    <x v="4"/>
    <x v="3"/>
    <n v="499"/>
    <n v="6"/>
    <n v="2994"/>
    <x v="0"/>
    <x v="0"/>
    <x v="2"/>
  </r>
  <r>
    <x v="1082"/>
    <x v="1"/>
    <x v="4"/>
    <x v="4"/>
    <n v="399"/>
    <n v="3"/>
    <n v="1197"/>
    <x v="0"/>
    <x v="0"/>
    <x v="3"/>
  </r>
  <r>
    <x v="1082"/>
    <x v="0"/>
    <x v="5"/>
    <x v="1"/>
    <n v="299"/>
    <n v="3"/>
    <n v="897"/>
    <x v="0"/>
    <x v="0"/>
    <x v="2"/>
  </r>
  <r>
    <x v="1083"/>
    <x v="1"/>
    <x v="0"/>
    <x v="0"/>
    <n v="199"/>
    <n v="6"/>
    <n v="1194"/>
    <x v="0"/>
    <x v="1"/>
    <x v="2"/>
  </r>
  <r>
    <x v="1083"/>
    <x v="2"/>
    <x v="6"/>
    <x v="1"/>
    <n v="299"/>
    <n v="10"/>
    <n v="2990"/>
    <x v="0"/>
    <x v="0"/>
    <x v="3"/>
  </r>
  <r>
    <x v="1083"/>
    <x v="2"/>
    <x v="6"/>
    <x v="1"/>
    <n v="299"/>
    <n v="1"/>
    <n v="299"/>
    <x v="0"/>
    <x v="1"/>
    <x v="1"/>
  </r>
  <r>
    <x v="1084"/>
    <x v="1"/>
    <x v="3"/>
    <x v="0"/>
    <n v="199"/>
    <n v="6"/>
    <n v="1194"/>
    <x v="1"/>
    <x v="0"/>
    <x v="3"/>
  </r>
  <r>
    <x v="1084"/>
    <x v="2"/>
    <x v="2"/>
    <x v="1"/>
    <n v="299"/>
    <n v="8"/>
    <n v="2392"/>
    <x v="1"/>
    <x v="0"/>
    <x v="2"/>
  </r>
  <r>
    <x v="1084"/>
    <x v="2"/>
    <x v="5"/>
    <x v="1"/>
    <n v="299"/>
    <n v="1"/>
    <n v="299"/>
    <x v="0"/>
    <x v="0"/>
    <x v="3"/>
  </r>
  <r>
    <x v="1084"/>
    <x v="2"/>
    <x v="5"/>
    <x v="1"/>
    <n v="299"/>
    <n v="8"/>
    <n v="2392"/>
    <x v="0"/>
    <x v="0"/>
    <x v="1"/>
  </r>
  <r>
    <x v="1084"/>
    <x v="0"/>
    <x v="4"/>
    <x v="4"/>
    <n v="399"/>
    <n v="10"/>
    <n v="3990"/>
    <x v="0"/>
    <x v="0"/>
    <x v="2"/>
  </r>
  <r>
    <x v="1084"/>
    <x v="2"/>
    <x v="5"/>
    <x v="4"/>
    <n v="399"/>
    <n v="7"/>
    <n v="2793"/>
    <x v="0"/>
    <x v="0"/>
    <x v="0"/>
  </r>
  <r>
    <x v="1084"/>
    <x v="1"/>
    <x v="4"/>
    <x v="4"/>
    <n v="399"/>
    <n v="9"/>
    <n v="3591"/>
    <x v="0"/>
    <x v="0"/>
    <x v="2"/>
  </r>
  <r>
    <x v="1084"/>
    <x v="1"/>
    <x v="2"/>
    <x v="1"/>
    <n v="299"/>
    <n v="2"/>
    <n v="598"/>
    <x v="1"/>
    <x v="0"/>
    <x v="2"/>
  </r>
  <r>
    <x v="1084"/>
    <x v="1"/>
    <x v="2"/>
    <x v="2"/>
    <n v="99"/>
    <n v="5"/>
    <n v="495"/>
    <x v="0"/>
    <x v="0"/>
    <x v="1"/>
  </r>
  <r>
    <x v="1085"/>
    <x v="0"/>
    <x v="1"/>
    <x v="0"/>
    <n v="199"/>
    <n v="3"/>
    <n v="597"/>
    <x v="0"/>
    <x v="0"/>
    <x v="3"/>
  </r>
  <r>
    <x v="1085"/>
    <x v="0"/>
    <x v="5"/>
    <x v="4"/>
    <n v="399"/>
    <n v="2"/>
    <n v="798"/>
    <x v="0"/>
    <x v="0"/>
    <x v="0"/>
  </r>
  <r>
    <x v="1086"/>
    <x v="0"/>
    <x v="0"/>
    <x v="2"/>
    <n v="99"/>
    <n v="3"/>
    <n v="297"/>
    <x v="0"/>
    <x v="0"/>
    <x v="2"/>
  </r>
  <r>
    <x v="1086"/>
    <x v="1"/>
    <x v="2"/>
    <x v="1"/>
    <n v="299"/>
    <n v="1"/>
    <n v="299"/>
    <x v="0"/>
    <x v="0"/>
    <x v="3"/>
  </r>
  <r>
    <x v="1086"/>
    <x v="1"/>
    <x v="3"/>
    <x v="3"/>
    <n v="499"/>
    <n v="6"/>
    <n v="2994"/>
    <x v="1"/>
    <x v="0"/>
    <x v="4"/>
  </r>
  <r>
    <x v="1087"/>
    <x v="2"/>
    <x v="1"/>
    <x v="1"/>
    <n v="299"/>
    <n v="9"/>
    <n v="2691"/>
    <x v="0"/>
    <x v="0"/>
    <x v="2"/>
  </r>
  <r>
    <x v="1088"/>
    <x v="0"/>
    <x v="3"/>
    <x v="3"/>
    <n v="499"/>
    <n v="9"/>
    <n v="4491"/>
    <x v="1"/>
    <x v="0"/>
    <x v="2"/>
  </r>
  <r>
    <x v="1088"/>
    <x v="2"/>
    <x v="1"/>
    <x v="1"/>
    <n v="299"/>
    <n v="5"/>
    <n v="1495"/>
    <x v="0"/>
    <x v="0"/>
    <x v="2"/>
  </r>
  <r>
    <x v="1088"/>
    <x v="0"/>
    <x v="1"/>
    <x v="4"/>
    <n v="399"/>
    <n v="3"/>
    <n v="1197"/>
    <x v="1"/>
    <x v="0"/>
    <x v="1"/>
  </r>
  <r>
    <x v="1089"/>
    <x v="0"/>
    <x v="3"/>
    <x v="4"/>
    <n v="399"/>
    <n v="10"/>
    <n v="3990"/>
    <x v="0"/>
    <x v="0"/>
    <x v="2"/>
  </r>
  <r>
    <x v="1089"/>
    <x v="2"/>
    <x v="6"/>
    <x v="4"/>
    <n v="399"/>
    <n v="10"/>
    <n v="3990"/>
    <x v="1"/>
    <x v="0"/>
    <x v="2"/>
  </r>
  <r>
    <x v="1089"/>
    <x v="1"/>
    <x v="2"/>
    <x v="1"/>
    <n v="299"/>
    <n v="8"/>
    <n v="2392"/>
    <x v="0"/>
    <x v="0"/>
    <x v="1"/>
  </r>
  <r>
    <x v="1090"/>
    <x v="0"/>
    <x v="0"/>
    <x v="3"/>
    <n v="499"/>
    <n v="5"/>
    <n v="2495"/>
    <x v="1"/>
    <x v="0"/>
    <x v="2"/>
  </r>
  <r>
    <x v="1091"/>
    <x v="1"/>
    <x v="3"/>
    <x v="2"/>
    <n v="99"/>
    <n v="4"/>
    <n v="396"/>
    <x v="0"/>
    <x v="0"/>
    <x v="0"/>
  </r>
  <r>
    <x v="1092"/>
    <x v="0"/>
    <x v="5"/>
    <x v="4"/>
    <n v="399"/>
    <n v="5"/>
    <n v="1995"/>
    <x v="0"/>
    <x v="0"/>
    <x v="3"/>
  </r>
  <r>
    <x v="1093"/>
    <x v="2"/>
    <x v="1"/>
    <x v="4"/>
    <n v="399"/>
    <n v="7"/>
    <n v="2793"/>
    <x v="1"/>
    <x v="0"/>
    <x v="2"/>
  </r>
  <r>
    <x v="1093"/>
    <x v="0"/>
    <x v="2"/>
    <x v="2"/>
    <n v="99"/>
    <n v="9"/>
    <n v="891"/>
    <x v="0"/>
    <x v="0"/>
    <x v="4"/>
  </r>
  <r>
    <x v="1093"/>
    <x v="2"/>
    <x v="3"/>
    <x v="0"/>
    <n v="199"/>
    <n v="9"/>
    <n v="1791"/>
    <x v="1"/>
    <x v="0"/>
    <x v="3"/>
  </r>
  <r>
    <x v="1093"/>
    <x v="0"/>
    <x v="4"/>
    <x v="3"/>
    <n v="499"/>
    <n v="2"/>
    <n v="998"/>
    <x v="1"/>
    <x v="0"/>
    <x v="2"/>
  </r>
  <r>
    <x v="1093"/>
    <x v="0"/>
    <x v="4"/>
    <x v="0"/>
    <n v="199"/>
    <n v="3"/>
    <n v="597"/>
    <x v="0"/>
    <x v="1"/>
    <x v="3"/>
  </r>
  <r>
    <x v="1093"/>
    <x v="0"/>
    <x v="5"/>
    <x v="1"/>
    <n v="299"/>
    <n v="6"/>
    <n v="1794"/>
    <x v="0"/>
    <x v="0"/>
    <x v="3"/>
  </r>
  <r>
    <x v="1093"/>
    <x v="1"/>
    <x v="3"/>
    <x v="2"/>
    <n v="99"/>
    <n v="5"/>
    <n v="495"/>
    <x v="1"/>
    <x v="0"/>
    <x v="2"/>
  </r>
  <r>
    <x v="1093"/>
    <x v="0"/>
    <x v="0"/>
    <x v="4"/>
    <n v="399"/>
    <n v="1"/>
    <n v="399"/>
    <x v="0"/>
    <x v="0"/>
    <x v="2"/>
  </r>
  <r>
    <x v="1093"/>
    <x v="2"/>
    <x v="1"/>
    <x v="3"/>
    <n v="499"/>
    <n v="5"/>
    <n v="2495"/>
    <x v="1"/>
    <x v="0"/>
    <x v="4"/>
  </r>
  <r>
    <x v="1093"/>
    <x v="0"/>
    <x v="2"/>
    <x v="4"/>
    <n v="399"/>
    <n v="5"/>
    <n v="1995"/>
    <x v="1"/>
    <x v="0"/>
    <x v="2"/>
  </r>
  <r>
    <x v="1093"/>
    <x v="2"/>
    <x v="6"/>
    <x v="4"/>
    <n v="399"/>
    <n v="2"/>
    <n v="798"/>
    <x v="0"/>
    <x v="0"/>
    <x v="0"/>
  </r>
  <r>
    <x v="1093"/>
    <x v="0"/>
    <x v="4"/>
    <x v="4"/>
    <n v="399"/>
    <n v="1"/>
    <n v="399"/>
    <x v="1"/>
    <x v="1"/>
    <x v="3"/>
  </r>
  <r>
    <x v="1093"/>
    <x v="0"/>
    <x v="4"/>
    <x v="4"/>
    <n v="399"/>
    <n v="10"/>
    <n v="3990"/>
    <x v="0"/>
    <x v="0"/>
    <x v="0"/>
  </r>
  <r>
    <x v="1093"/>
    <x v="1"/>
    <x v="1"/>
    <x v="1"/>
    <n v="299"/>
    <n v="4"/>
    <n v="1196"/>
    <x v="0"/>
    <x v="0"/>
    <x v="0"/>
  </r>
  <r>
    <x v="1093"/>
    <x v="0"/>
    <x v="3"/>
    <x v="2"/>
    <n v="99"/>
    <n v="7"/>
    <n v="693"/>
    <x v="0"/>
    <x v="0"/>
    <x v="0"/>
  </r>
  <r>
    <x v="1093"/>
    <x v="2"/>
    <x v="6"/>
    <x v="0"/>
    <n v="199"/>
    <n v="1"/>
    <n v="199"/>
    <x v="0"/>
    <x v="1"/>
    <x v="2"/>
  </r>
  <r>
    <x v="1093"/>
    <x v="0"/>
    <x v="3"/>
    <x v="0"/>
    <n v="199"/>
    <n v="9"/>
    <n v="1791"/>
    <x v="0"/>
    <x v="0"/>
    <x v="3"/>
  </r>
  <r>
    <x v="1093"/>
    <x v="0"/>
    <x v="5"/>
    <x v="1"/>
    <n v="299"/>
    <n v="2"/>
    <n v="598"/>
    <x v="1"/>
    <x v="0"/>
    <x v="4"/>
  </r>
  <r>
    <x v="1093"/>
    <x v="2"/>
    <x v="6"/>
    <x v="0"/>
    <n v="199"/>
    <n v="9"/>
    <n v="1791"/>
    <x v="0"/>
    <x v="0"/>
    <x v="4"/>
  </r>
  <r>
    <x v="1093"/>
    <x v="0"/>
    <x v="2"/>
    <x v="0"/>
    <n v="199"/>
    <n v="10"/>
    <n v="1990"/>
    <x v="0"/>
    <x v="0"/>
    <x v="2"/>
  </r>
  <r>
    <x v="1093"/>
    <x v="1"/>
    <x v="4"/>
    <x v="4"/>
    <n v="399"/>
    <n v="1"/>
    <n v="399"/>
    <x v="0"/>
    <x v="0"/>
    <x v="2"/>
  </r>
  <r>
    <x v="1093"/>
    <x v="0"/>
    <x v="2"/>
    <x v="3"/>
    <n v="499"/>
    <n v="9"/>
    <n v="4491"/>
    <x v="1"/>
    <x v="0"/>
    <x v="4"/>
  </r>
  <r>
    <x v="1093"/>
    <x v="1"/>
    <x v="0"/>
    <x v="4"/>
    <n v="399"/>
    <n v="9"/>
    <n v="3591"/>
    <x v="0"/>
    <x v="0"/>
    <x v="1"/>
  </r>
  <r>
    <x v="1094"/>
    <x v="2"/>
    <x v="3"/>
    <x v="2"/>
    <n v="99"/>
    <n v="6"/>
    <n v="594"/>
    <x v="0"/>
    <x v="0"/>
    <x v="2"/>
  </r>
  <r>
    <x v="1094"/>
    <x v="0"/>
    <x v="4"/>
    <x v="4"/>
    <n v="399"/>
    <n v="4"/>
    <n v="1596"/>
    <x v="0"/>
    <x v="0"/>
    <x v="3"/>
  </r>
  <r>
    <x v="1094"/>
    <x v="1"/>
    <x v="6"/>
    <x v="3"/>
    <n v="499"/>
    <n v="3"/>
    <n v="1497"/>
    <x v="1"/>
    <x v="1"/>
    <x v="2"/>
  </r>
  <r>
    <x v="1094"/>
    <x v="1"/>
    <x v="5"/>
    <x v="0"/>
    <n v="199"/>
    <n v="6"/>
    <n v="1194"/>
    <x v="0"/>
    <x v="0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D332E5-FADF-42B8-94F8-303182EE68A5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8" indent="0" outline="1" outlineData="1" multipleFieldFilters="0" chartFormat="6">
  <location ref="A1:B41" firstHeaderRow="1" firstDataRow="1" firstDataCol="1"/>
  <pivotFields count="12"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4">
        <item x="0"/>
        <item x="2"/>
        <item x="1"/>
        <item t="default"/>
      </items>
    </pivotField>
    <pivotField showAll="0">
      <items count="8">
        <item x="5"/>
        <item x="0"/>
        <item x="3"/>
        <item x="2"/>
        <item x="1"/>
        <item x="4"/>
        <item x="6"/>
        <item t="default"/>
      </items>
    </pivotField>
    <pivotField showAll="0">
      <items count="6">
        <item x="3"/>
        <item x="0"/>
        <item x="1"/>
        <item x="2"/>
        <item x="4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7">
        <item sd="0" x="0"/>
        <item x="1"/>
        <item x="2"/>
        <item x="3"/>
        <item sd="0" x="4"/>
        <item sd="0" x="5"/>
        <item t="default"/>
      </items>
    </pivotField>
  </pivotFields>
  <rowFields count="2">
    <field x="11"/>
    <field x="0"/>
  </rowFields>
  <rowItems count="40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grand">
      <x/>
    </i>
  </rowItems>
  <colItems count="1">
    <i/>
  </colItems>
  <dataFields count="1">
    <dataField name="Sum of Revenue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739857-D673-414E-BE02-96D3EF9183C3}" name="Pivo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8" indent="0" outline="1" outlineData="1" multipleFieldFilters="0">
  <location ref="A1:I3" firstHeaderRow="1" firstDataRow="2" firstDataCol="1"/>
  <pivotFields count="12">
    <pivotField numFmtId="14" showAll="0"/>
    <pivotField showAll="0">
      <items count="4">
        <item x="0"/>
        <item x="2"/>
        <item x="1"/>
        <item t="default"/>
      </items>
    </pivotField>
    <pivotField axis="axisCol" showAll="0">
      <items count="8">
        <item x="5"/>
        <item x="0"/>
        <item x="3"/>
        <item x="2"/>
        <item x="1"/>
        <item x="4"/>
        <item x="6"/>
        <item t="default"/>
      </items>
    </pivotField>
    <pivotField showAll="0">
      <items count="6">
        <item x="3"/>
        <item x="0"/>
        <item x="1"/>
        <item x="2"/>
        <item x="4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 defaultSubtotal="0"/>
    <pivotField showAll="0" defaultSubtotal="0">
      <items count="6">
        <item x="0"/>
        <item x="1"/>
        <item x="2"/>
        <item x="3"/>
        <item x="4"/>
        <item x="5"/>
      </items>
    </pivotField>
  </pivotFields>
  <rowItems count="1">
    <i/>
  </rowItems>
  <colFields count="1">
    <field x="2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 of Revenue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928AB6-AACF-454D-98C5-7DA3A0839BDC}" name="PivotTable7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8" indent="0" outline="1" outlineData="1" multipleFieldFilters="0" chartFormat="4">
  <location ref="A1:B4" firstHeaderRow="1" firstDataRow="1" firstDataCol="1"/>
  <pivotFields count="12">
    <pivotField numFmtId="14" showAll="0"/>
    <pivotField showAll="0">
      <items count="4">
        <item x="0"/>
        <item x="2"/>
        <item x="1"/>
        <item t="default"/>
      </items>
    </pivotField>
    <pivotField showAll="0">
      <items count="8">
        <item x="5"/>
        <item x="0"/>
        <item x="3"/>
        <item x="2"/>
        <item x="1"/>
        <item x="4"/>
        <item x="6"/>
        <item t="default"/>
      </items>
    </pivotField>
    <pivotField showAll="0">
      <items count="6">
        <item x="3"/>
        <item x="0"/>
        <item x="1"/>
        <item x="2"/>
        <item x="4"/>
        <item t="default"/>
      </items>
    </pivotField>
    <pivotField showAll="0"/>
    <pivotField showAll="0"/>
    <pivotField dataField="1" showAll="0"/>
    <pivotField axis="axisRow" showAll="0" sortType="descending">
      <items count="3">
        <item x="0"/>
        <item x="1"/>
        <item t="default"/>
      </items>
    </pivotField>
    <pivotField showAll="0"/>
    <pivotField showAll="0"/>
    <pivotField showAll="0" defaultSubtotal="0"/>
    <pivotField showAll="0" defaultSubtotal="0">
      <items count="6">
        <item x="0"/>
        <item x="1"/>
        <item x="2"/>
        <item x="3"/>
        <item x="4"/>
        <item x="5"/>
      </items>
    </pivotField>
  </pivotFields>
  <rowFields count="1">
    <field x="7"/>
  </rowFields>
  <rowItems count="3">
    <i>
      <x/>
    </i>
    <i>
      <x v="1"/>
    </i>
    <i t="grand">
      <x/>
    </i>
  </rowItems>
  <colItems count="1">
    <i/>
  </colItems>
  <dataFields count="1">
    <dataField name="Count " fld="6" subtotal="count" baseField="7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1B7B90-F5D8-4684-8BA8-58A8C7432061}" name="PivotTable8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8" indent="0" outline="1" outlineData="1" multipleFieldFilters="0" chartFormat="4">
  <location ref="A1:B4" firstHeaderRow="1" firstDataRow="1" firstDataCol="1"/>
  <pivotFields count="12">
    <pivotField numFmtId="14" showAll="0"/>
    <pivotField showAll="0">
      <items count="4">
        <item x="0"/>
        <item x="2"/>
        <item x="1"/>
        <item t="default"/>
      </items>
    </pivotField>
    <pivotField showAll="0">
      <items count="8">
        <item x="5"/>
        <item x="0"/>
        <item x="3"/>
        <item x="2"/>
        <item x="1"/>
        <item x="4"/>
        <item x="6"/>
        <item t="default"/>
      </items>
    </pivotField>
    <pivotField showAll="0">
      <items count="6">
        <item x="3"/>
        <item x="0"/>
        <item x="1"/>
        <item x="2"/>
        <item x="4"/>
        <item t="default"/>
      </items>
    </pivotField>
    <pivotField showAll="0"/>
    <pivotField showAll="0"/>
    <pivotField dataField="1" showAll="0"/>
    <pivotField showAll="0"/>
    <pivotField axis="axisRow" showAll="0">
      <items count="3">
        <item x="0"/>
        <item x="1"/>
        <item t="default"/>
      </items>
    </pivotField>
    <pivotField showAll="0"/>
    <pivotField showAll="0" defaultSubtotal="0"/>
    <pivotField showAll="0" defaultSubtotal="0">
      <items count="6">
        <item x="0"/>
        <item x="1"/>
        <item x="2"/>
        <item x="3"/>
        <item x="4"/>
        <item x="5"/>
      </items>
    </pivotField>
  </pivotFields>
  <rowFields count="1">
    <field x="8"/>
  </rowFields>
  <rowItems count="3">
    <i>
      <x/>
    </i>
    <i>
      <x v="1"/>
    </i>
    <i t="grand">
      <x/>
    </i>
  </rowItems>
  <colItems count="1">
    <i/>
  </colItems>
  <dataFields count="1">
    <dataField name="Count " fld="6" subtotal="count" baseField="8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B8D4EE-1607-4646-8319-D7510F90FAF1}" name="PivotTable9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8" indent="0" outline="1" outlineData="1" multipleFieldFilters="0">
  <location ref="A1:B5" firstHeaderRow="1" firstDataRow="1" firstDataCol="1"/>
  <pivotFields count="12">
    <pivotField numFmtId="14" showAll="0"/>
    <pivotField axis="axisRow" showAll="0">
      <items count="4">
        <item x="0"/>
        <item x="2"/>
        <item x="1"/>
        <item t="default"/>
      </items>
    </pivotField>
    <pivotField showAll="0">
      <items count="8">
        <item x="5"/>
        <item x="0"/>
        <item x="3"/>
        <item x="2"/>
        <item x="1"/>
        <item x="4"/>
        <item x="6"/>
        <item t="default"/>
      </items>
    </pivotField>
    <pivotField showAll="0">
      <items count="6">
        <item x="3"/>
        <item x="0"/>
        <item x="1"/>
        <item x="2"/>
        <item x="4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 defaultSubtotal="0"/>
    <pivotField showAll="0" defaultSubtotal="0">
      <items count="6">
        <item x="0"/>
        <item x="1"/>
        <item x="2"/>
        <item x="3"/>
        <item x="4"/>
        <item x="5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" fld="6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B31DC2-1D66-4AB0-B7DC-A249BBD486DB}" name="PivotTable1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8" indent="0" outline="1" outlineData="1" multipleFieldFilters="0" chartFormat="3">
  <location ref="A1:G8" firstHeaderRow="1" firstDataRow="2" firstDataCol="1"/>
  <pivotFields count="12">
    <pivotField numFmtId="14" showAll="0"/>
    <pivotField showAll="0">
      <items count="4">
        <item x="0"/>
        <item x="2"/>
        <item x="1"/>
        <item t="default"/>
      </items>
    </pivotField>
    <pivotField showAll="0">
      <items count="8">
        <item x="5"/>
        <item x="0"/>
        <item x="3"/>
        <item x="2"/>
        <item x="1"/>
        <item x="4"/>
        <item x="6"/>
        <item t="default"/>
      </items>
    </pivotField>
    <pivotField axis="axisRow" showAll="0" sortType="descending">
      <items count="6">
        <item x="4"/>
        <item x="2"/>
        <item x="1"/>
        <item x="0"/>
        <item x="3"/>
        <item t="default"/>
      </items>
    </pivotField>
    <pivotField showAll="0"/>
    <pivotField showAll="0"/>
    <pivotField dataField="1" showAll="0"/>
    <pivotField showAll="0"/>
    <pivotField showAll="0"/>
    <pivotField axis="axisCol" showAll="0">
      <items count="6">
        <item x="1"/>
        <item x="0"/>
        <item x="2"/>
        <item x="3"/>
        <item x="4"/>
        <item t="default"/>
      </items>
    </pivotField>
    <pivotField showAll="0" defaultSubtotal="0"/>
    <pivotField showAll="0" defaultSubtotal="0">
      <items count="6">
        <item x="0"/>
        <item x="1"/>
        <item x="2"/>
        <item x="3"/>
        <item x="4"/>
        <item x="5"/>
      </items>
    </pivotField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9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" fld="6" subtotal="count" baseField="9" baseItem="0"/>
  </dataFields>
  <chartFormats count="1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1" format="1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1" format="1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1" format="1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1" format="15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A81DD29-2C48-D44C-8860-ED9E27E0032E}" name="Data_Table" displayName="Data_Table" ref="A1:J5782" totalsRowShown="0" headerRowDxfId="1">
  <autoFilter ref="A1:J5782" xr:uid="{EA81DD29-2C48-D44C-8860-ED9E27E0032E}"/>
  <tableColumns count="10">
    <tableColumn id="1" xr3:uid="{0B481D9F-F8F3-1245-8BF7-D1B443C730EE}" name="Date" dataDxfId="0"/>
    <tableColumn id="2" xr3:uid="{D18512A6-5A4F-8747-B821-70CE4B2040E3}" name="Customer Acquisition Type"/>
    <tableColumn id="3" xr3:uid="{34D86AA7-5AEC-BA41-882C-19B708D4A61E}" name="State"/>
    <tableColumn id="4" xr3:uid="{B6FC90E7-7148-5241-AFED-3EF46C618E97}" name="Product"/>
    <tableColumn id="5" xr3:uid="{0C1AE6DB-D8C5-7842-AEFC-374B6551E145}" name="Price"/>
    <tableColumn id="6" xr3:uid="{78E7502A-2925-E74B-8B66-39FD7EB3C5AB}" name="Units"/>
    <tableColumn id="7" xr3:uid="{7D950447-DD79-7B45-85B3-61BB0C426101}" name="Revenue"/>
    <tableColumn id="8" xr3:uid="{A0931E5E-F279-C04C-9876-2E9D67894EF2}" name="Delivery Performance"/>
    <tableColumn id="9" xr3:uid="{795C8BB2-1C0E-BF47-90B0-257B439C1F4D}" name="Return"/>
    <tableColumn id="10" xr3:uid="{F10A65F5-D421-034C-A4A1-5798A193DB9F}" name="Customer Satisfaction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8F8E7-CCFE-FC41-B430-FF92542FC7CC}">
  <sheetPr codeName="Sheet1">
    <tabColor theme="0"/>
  </sheetPr>
  <dimension ref="A1:J5782"/>
  <sheetViews>
    <sheetView topLeftCell="A5682" zoomScale="120" zoomScaleNormal="120" workbookViewId="0">
      <selection activeCell="E5794" sqref="E5794"/>
    </sheetView>
  </sheetViews>
  <sheetFormatPr defaultColWidth="11.19921875" defaultRowHeight="15.6" x14ac:dyDescent="0.3"/>
  <cols>
    <col min="1" max="1" width="20.296875" customWidth="1"/>
    <col min="2" max="2" width="24.796875" customWidth="1"/>
    <col min="3" max="3" width="11" customWidth="1"/>
    <col min="4" max="4" width="11.796875" customWidth="1"/>
    <col min="5" max="5" width="8.19921875" bestFit="1" customWidth="1"/>
    <col min="6" max="6" width="18.796875" bestFit="1" customWidth="1"/>
    <col min="7" max="7" width="16.296875" customWidth="1"/>
    <col min="8" max="8" width="20.5" customWidth="1"/>
    <col min="10" max="10" width="20.69921875" customWidth="1"/>
  </cols>
  <sheetData>
    <row r="1" spans="1:10" x14ac:dyDescent="0.3">
      <c r="A1" s="2" t="s">
        <v>0</v>
      </c>
      <c r="B1" s="2" t="s">
        <v>33</v>
      </c>
      <c r="C1" s="2" t="s">
        <v>11</v>
      </c>
      <c r="D1" s="2" t="s">
        <v>1</v>
      </c>
      <c r="E1" s="2" t="s">
        <v>25</v>
      </c>
      <c r="F1" s="2" t="s">
        <v>26</v>
      </c>
      <c r="G1" s="2" t="s">
        <v>2</v>
      </c>
      <c r="H1" s="2" t="s">
        <v>3</v>
      </c>
      <c r="I1" s="2" t="s">
        <v>32</v>
      </c>
      <c r="J1" s="2" t="s">
        <v>4</v>
      </c>
    </row>
    <row r="2" spans="1:10" x14ac:dyDescent="0.3">
      <c r="A2" s="1">
        <v>42736</v>
      </c>
      <c r="B2" t="s">
        <v>13</v>
      </c>
      <c r="C2" t="s">
        <v>19</v>
      </c>
      <c r="D2" t="s">
        <v>21</v>
      </c>
      <c r="E2">
        <v>199</v>
      </c>
      <c r="F2">
        <v>4</v>
      </c>
      <c r="G2">
        <v>796</v>
      </c>
      <c r="H2" t="s">
        <v>7</v>
      </c>
      <c r="I2" t="s">
        <v>10</v>
      </c>
      <c r="J2" t="s">
        <v>27</v>
      </c>
    </row>
    <row r="3" spans="1:10" x14ac:dyDescent="0.3">
      <c r="A3" s="1">
        <v>42736</v>
      </c>
      <c r="B3" t="s">
        <v>16</v>
      </c>
      <c r="C3" t="s">
        <v>12</v>
      </c>
      <c r="D3" t="s">
        <v>14</v>
      </c>
      <c r="E3">
        <v>299</v>
      </c>
      <c r="F3">
        <v>9</v>
      </c>
      <c r="G3">
        <v>2691</v>
      </c>
      <c r="H3" t="s">
        <v>7</v>
      </c>
      <c r="I3" t="s">
        <v>10</v>
      </c>
      <c r="J3" t="s">
        <v>28</v>
      </c>
    </row>
    <row r="4" spans="1:10" x14ac:dyDescent="0.3">
      <c r="A4" s="1">
        <v>42737</v>
      </c>
      <c r="B4" t="s">
        <v>5</v>
      </c>
      <c r="C4" t="s">
        <v>22</v>
      </c>
      <c r="D4" t="s">
        <v>21</v>
      </c>
      <c r="E4">
        <v>199</v>
      </c>
      <c r="F4">
        <v>6</v>
      </c>
      <c r="G4">
        <v>1194</v>
      </c>
      <c r="H4" t="s">
        <v>7</v>
      </c>
      <c r="I4" t="s">
        <v>10</v>
      </c>
      <c r="J4" t="s">
        <v>29</v>
      </c>
    </row>
    <row r="5" spans="1:10" x14ac:dyDescent="0.3">
      <c r="A5" s="1">
        <v>42738</v>
      </c>
      <c r="B5" t="s">
        <v>5</v>
      </c>
      <c r="C5" t="s">
        <v>19</v>
      </c>
      <c r="D5" t="s">
        <v>18</v>
      </c>
      <c r="E5">
        <v>99</v>
      </c>
      <c r="F5">
        <v>3</v>
      </c>
      <c r="G5">
        <v>297</v>
      </c>
      <c r="H5" t="s">
        <v>8</v>
      </c>
      <c r="I5" t="s">
        <v>10</v>
      </c>
      <c r="J5" t="s">
        <v>27</v>
      </c>
    </row>
    <row r="6" spans="1:10" x14ac:dyDescent="0.3">
      <c r="A6" s="1">
        <v>42738</v>
      </c>
      <c r="B6" t="s">
        <v>16</v>
      </c>
      <c r="C6" t="s">
        <v>22</v>
      </c>
      <c r="D6" t="s">
        <v>21</v>
      </c>
      <c r="E6">
        <v>199</v>
      </c>
      <c r="F6">
        <v>7</v>
      </c>
      <c r="G6">
        <v>1393</v>
      </c>
      <c r="H6" t="s">
        <v>7</v>
      </c>
      <c r="I6" t="s">
        <v>10</v>
      </c>
      <c r="J6" t="s">
        <v>29</v>
      </c>
    </row>
    <row r="7" spans="1:10" x14ac:dyDescent="0.3">
      <c r="A7" s="1">
        <v>42738</v>
      </c>
      <c r="B7" t="s">
        <v>16</v>
      </c>
      <c r="C7" t="s">
        <v>19</v>
      </c>
      <c r="D7" t="s">
        <v>6</v>
      </c>
      <c r="E7">
        <v>499</v>
      </c>
      <c r="F7">
        <v>6</v>
      </c>
      <c r="G7">
        <v>2994</v>
      </c>
      <c r="H7" t="s">
        <v>8</v>
      </c>
      <c r="I7" t="s">
        <v>10</v>
      </c>
      <c r="J7" t="s">
        <v>27</v>
      </c>
    </row>
    <row r="8" spans="1:10" x14ac:dyDescent="0.3">
      <c r="A8" s="1">
        <v>42738</v>
      </c>
      <c r="B8" t="s">
        <v>5</v>
      </c>
      <c r="C8" t="s">
        <v>15</v>
      </c>
      <c r="D8" t="s">
        <v>21</v>
      </c>
      <c r="E8">
        <v>199</v>
      </c>
      <c r="F8">
        <v>4</v>
      </c>
      <c r="G8">
        <v>796</v>
      </c>
      <c r="H8" t="s">
        <v>7</v>
      </c>
      <c r="I8" t="s">
        <v>9</v>
      </c>
      <c r="J8" t="s">
        <v>29</v>
      </c>
    </row>
    <row r="9" spans="1:10" x14ac:dyDescent="0.3">
      <c r="A9" s="1">
        <v>42738</v>
      </c>
      <c r="B9" t="s">
        <v>5</v>
      </c>
      <c r="C9" t="s">
        <v>20</v>
      </c>
      <c r="D9" t="s">
        <v>18</v>
      </c>
      <c r="E9">
        <v>99</v>
      </c>
      <c r="F9">
        <v>5</v>
      </c>
      <c r="G9">
        <v>495</v>
      </c>
      <c r="H9" t="s">
        <v>7</v>
      </c>
      <c r="I9" t="s">
        <v>10</v>
      </c>
      <c r="J9" t="s">
        <v>29</v>
      </c>
    </row>
    <row r="10" spans="1:10" x14ac:dyDescent="0.3">
      <c r="A10" s="1">
        <v>42738</v>
      </c>
      <c r="B10" t="s">
        <v>5</v>
      </c>
      <c r="C10" t="s">
        <v>20</v>
      </c>
      <c r="D10" t="s">
        <v>14</v>
      </c>
      <c r="E10">
        <v>299</v>
      </c>
      <c r="F10">
        <v>1</v>
      </c>
      <c r="G10">
        <v>299</v>
      </c>
      <c r="H10" t="s">
        <v>7</v>
      </c>
      <c r="I10" t="s">
        <v>9</v>
      </c>
      <c r="J10" t="s">
        <v>30</v>
      </c>
    </row>
    <row r="11" spans="1:10" x14ac:dyDescent="0.3">
      <c r="A11" s="1">
        <v>42738</v>
      </c>
      <c r="B11" t="s">
        <v>13</v>
      </c>
      <c r="C11" t="s">
        <v>15</v>
      </c>
      <c r="D11" t="s">
        <v>17</v>
      </c>
      <c r="E11">
        <v>399</v>
      </c>
      <c r="F11">
        <v>7</v>
      </c>
      <c r="G11">
        <v>2793</v>
      </c>
      <c r="H11" t="s">
        <v>7</v>
      </c>
      <c r="I11" t="s">
        <v>10</v>
      </c>
      <c r="J11" t="s">
        <v>31</v>
      </c>
    </row>
    <row r="12" spans="1:10" x14ac:dyDescent="0.3">
      <c r="A12" s="1">
        <v>42738</v>
      </c>
      <c r="B12" t="s">
        <v>16</v>
      </c>
      <c r="C12" t="s">
        <v>22</v>
      </c>
      <c r="D12" t="s">
        <v>17</v>
      </c>
      <c r="E12">
        <v>399</v>
      </c>
      <c r="F12">
        <v>1</v>
      </c>
      <c r="G12">
        <v>399</v>
      </c>
      <c r="H12" t="s">
        <v>7</v>
      </c>
      <c r="I12" t="s">
        <v>9</v>
      </c>
      <c r="J12" t="s">
        <v>29</v>
      </c>
    </row>
    <row r="13" spans="1:10" x14ac:dyDescent="0.3">
      <c r="A13" s="1">
        <v>42738</v>
      </c>
      <c r="B13" t="s">
        <v>13</v>
      </c>
      <c r="C13" t="s">
        <v>23</v>
      </c>
      <c r="D13" t="s">
        <v>14</v>
      </c>
      <c r="E13">
        <v>299</v>
      </c>
      <c r="F13">
        <v>4</v>
      </c>
      <c r="G13">
        <v>1196</v>
      </c>
      <c r="H13" t="s">
        <v>7</v>
      </c>
      <c r="I13" t="s">
        <v>10</v>
      </c>
      <c r="J13" t="s">
        <v>31</v>
      </c>
    </row>
    <row r="14" spans="1:10" x14ac:dyDescent="0.3">
      <c r="A14" s="1">
        <v>42738</v>
      </c>
      <c r="B14" t="s">
        <v>16</v>
      </c>
      <c r="C14" t="s">
        <v>12</v>
      </c>
      <c r="D14" t="s">
        <v>21</v>
      </c>
      <c r="E14">
        <v>199</v>
      </c>
      <c r="F14">
        <v>4</v>
      </c>
      <c r="G14">
        <v>796</v>
      </c>
      <c r="H14" t="s">
        <v>7</v>
      </c>
      <c r="I14" t="s">
        <v>10</v>
      </c>
      <c r="J14" t="s">
        <v>29</v>
      </c>
    </row>
    <row r="15" spans="1:10" x14ac:dyDescent="0.3">
      <c r="A15" s="1">
        <v>42738</v>
      </c>
      <c r="B15" t="s">
        <v>13</v>
      </c>
      <c r="C15" t="s">
        <v>23</v>
      </c>
      <c r="D15" t="s">
        <v>6</v>
      </c>
      <c r="E15">
        <v>499</v>
      </c>
      <c r="F15">
        <v>10</v>
      </c>
      <c r="G15">
        <v>4990</v>
      </c>
      <c r="H15" t="s">
        <v>7</v>
      </c>
      <c r="I15" t="s">
        <v>10</v>
      </c>
      <c r="J15" t="s">
        <v>29</v>
      </c>
    </row>
    <row r="16" spans="1:10" x14ac:dyDescent="0.3">
      <c r="A16" s="1">
        <v>42738</v>
      </c>
      <c r="B16" t="s">
        <v>16</v>
      </c>
      <c r="C16" t="s">
        <v>23</v>
      </c>
      <c r="D16" t="s">
        <v>18</v>
      </c>
      <c r="E16">
        <v>99</v>
      </c>
      <c r="F16">
        <v>6</v>
      </c>
      <c r="G16">
        <v>594</v>
      </c>
      <c r="H16" t="s">
        <v>7</v>
      </c>
      <c r="I16" t="s">
        <v>10</v>
      </c>
      <c r="J16" t="s">
        <v>30</v>
      </c>
    </row>
    <row r="17" spans="1:10" x14ac:dyDescent="0.3">
      <c r="A17" s="1">
        <v>42738</v>
      </c>
      <c r="B17" t="s">
        <v>5</v>
      </c>
      <c r="C17" t="s">
        <v>15</v>
      </c>
      <c r="D17" t="s">
        <v>6</v>
      </c>
      <c r="E17">
        <v>499</v>
      </c>
      <c r="F17">
        <v>1</v>
      </c>
      <c r="G17">
        <v>499</v>
      </c>
      <c r="H17" t="s">
        <v>7</v>
      </c>
      <c r="I17" t="s">
        <v>10</v>
      </c>
      <c r="J17" t="s">
        <v>29</v>
      </c>
    </row>
    <row r="18" spans="1:10" x14ac:dyDescent="0.3">
      <c r="A18" s="1">
        <v>42738</v>
      </c>
      <c r="B18" t="s">
        <v>5</v>
      </c>
      <c r="C18" t="s">
        <v>20</v>
      </c>
      <c r="D18" t="s">
        <v>18</v>
      </c>
      <c r="E18">
        <v>99</v>
      </c>
      <c r="F18">
        <v>5</v>
      </c>
      <c r="G18">
        <v>495</v>
      </c>
      <c r="H18" t="s">
        <v>7</v>
      </c>
      <c r="I18" t="s">
        <v>10</v>
      </c>
      <c r="J18" t="s">
        <v>27</v>
      </c>
    </row>
    <row r="19" spans="1:10" x14ac:dyDescent="0.3">
      <c r="A19" s="1">
        <v>42739</v>
      </c>
      <c r="B19" t="s">
        <v>13</v>
      </c>
      <c r="C19" t="s">
        <v>12</v>
      </c>
      <c r="D19" t="s">
        <v>18</v>
      </c>
      <c r="E19">
        <v>99</v>
      </c>
      <c r="F19">
        <v>5</v>
      </c>
      <c r="G19">
        <v>495</v>
      </c>
      <c r="H19" t="s">
        <v>7</v>
      </c>
      <c r="I19" t="s">
        <v>10</v>
      </c>
      <c r="J19" t="s">
        <v>30</v>
      </c>
    </row>
    <row r="20" spans="1:10" x14ac:dyDescent="0.3">
      <c r="A20" s="1">
        <v>42740</v>
      </c>
      <c r="B20" t="s">
        <v>5</v>
      </c>
      <c r="C20" t="s">
        <v>19</v>
      </c>
      <c r="D20" t="s">
        <v>6</v>
      </c>
      <c r="E20">
        <v>499</v>
      </c>
      <c r="F20">
        <v>10</v>
      </c>
      <c r="G20">
        <v>4990</v>
      </c>
      <c r="H20" t="s">
        <v>8</v>
      </c>
      <c r="I20" t="s">
        <v>10</v>
      </c>
      <c r="J20" t="s">
        <v>30</v>
      </c>
    </row>
    <row r="21" spans="1:10" x14ac:dyDescent="0.3">
      <c r="A21" s="1">
        <v>42740</v>
      </c>
      <c r="B21" t="s">
        <v>16</v>
      </c>
      <c r="C21" t="s">
        <v>20</v>
      </c>
      <c r="D21" t="s">
        <v>18</v>
      </c>
      <c r="E21">
        <v>99</v>
      </c>
      <c r="F21">
        <v>3</v>
      </c>
      <c r="G21">
        <v>297</v>
      </c>
      <c r="H21" t="s">
        <v>8</v>
      </c>
      <c r="I21" t="s">
        <v>10</v>
      </c>
      <c r="J21" t="s">
        <v>29</v>
      </c>
    </row>
    <row r="22" spans="1:10" x14ac:dyDescent="0.3">
      <c r="A22" s="1">
        <v>42741</v>
      </c>
      <c r="B22" t="s">
        <v>5</v>
      </c>
      <c r="C22" t="s">
        <v>20</v>
      </c>
      <c r="D22" t="s">
        <v>14</v>
      </c>
      <c r="E22">
        <v>299</v>
      </c>
      <c r="F22">
        <v>3</v>
      </c>
      <c r="G22">
        <v>897</v>
      </c>
      <c r="H22" t="s">
        <v>7</v>
      </c>
      <c r="I22" t="s">
        <v>10</v>
      </c>
      <c r="J22" t="s">
        <v>29</v>
      </c>
    </row>
    <row r="23" spans="1:10" x14ac:dyDescent="0.3">
      <c r="A23" s="1">
        <v>42741</v>
      </c>
      <c r="B23" t="s">
        <v>16</v>
      </c>
      <c r="C23" t="s">
        <v>19</v>
      </c>
      <c r="D23" t="s">
        <v>18</v>
      </c>
      <c r="E23">
        <v>99</v>
      </c>
      <c r="F23">
        <v>10</v>
      </c>
      <c r="G23">
        <v>990</v>
      </c>
      <c r="H23" t="s">
        <v>7</v>
      </c>
      <c r="I23" t="s">
        <v>10</v>
      </c>
      <c r="J23" t="s">
        <v>31</v>
      </c>
    </row>
    <row r="24" spans="1:10" x14ac:dyDescent="0.3">
      <c r="A24" s="1">
        <v>42741</v>
      </c>
      <c r="B24" t="s">
        <v>13</v>
      </c>
      <c r="C24" t="s">
        <v>22</v>
      </c>
      <c r="D24" t="s">
        <v>6</v>
      </c>
      <c r="E24">
        <v>499</v>
      </c>
      <c r="F24">
        <v>10</v>
      </c>
      <c r="G24">
        <v>4990</v>
      </c>
      <c r="H24" t="s">
        <v>7</v>
      </c>
      <c r="I24" t="s">
        <v>10</v>
      </c>
      <c r="J24" t="s">
        <v>30</v>
      </c>
    </row>
    <row r="25" spans="1:10" x14ac:dyDescent="0.3">
      <c r="A25" s="1">
        <v>42741</v>
      </c>
      <c r="B25" t="s">
        <v>5</v>
      </c>
      <c r="C25" t="s">
        <v>22</v>
      </c>
      <c r="D25" t="s">
        <v>6</v>
      </c>
      <c r="E25">
        <v>499</v>
      </c>
      <c r="F25">
        <v>1</v>
      </c>
      <c r="G25">
        <v>499</v>
      </c>
      <c r="H25" t="s">
        <v>7</v>
      </c>
      <c r="I25" t="s">
        <v>10</v>
      </c>
      <c r="J25" t="s">
        <v>28</v>
      </c>
    </row>
    <row r="26" spans="1:10" x14ac:dyDescent="0.3">
      <c r="A26" s="1">
        <v>42741</v>
      </c>
      <c r="B26" t="s">
        <v>13</v>
      </c>
      <c r="C26" t="s">
        <v>24</v>
      </c>
      <c r="D26" t="s">
        <v>17</v>
      </c>
      <c r="E26">
        <v>399</v>
      </c>
      <c r="F26">
        <v>7</v>
      </c>
      <c r="G26">
        <v>2793</v>
      </c>
      <c r="H26" t="s">
        <v>7</v>
      </c>
      <c r="I26" t="s">
        <v>9</v>
      </c>
      <c r="J26" t="s">
        <v>29</v>
      </c>
    </row>
    <row r="27" spans="1:10" x14ac:dyDescent="0.3">
      <c r="A27" s="1">
        <v>42741</v>
      </c>
      <c r="B27" t="s">
        <v>13</v>
      </c>
      <c r="C27" t="s">
        <v>19</v>
      </c>
      <c r="D27" t="s">
        <v>6</v>
      </c>
      <c r="E27">
        <v>499</v>
      </c>
      <c r="F27">
        <v>5</v>
      </c>
      <c r="G27">
        <v>2495</v>
      </c>
      <c r="H27" t="s">
        <v>7</v>
      </c>
      <c r="I27" t="s">
        <v>10</v>
      </c>
      <c r="J27" t="s">
        <v>29</v>
      </c>
    </row>
    <row r="28" spans="1:10" x14ac:dyDescent="0.3">
      <c r="A28" s="1">
        <v>42741</v>
      </c>
      <c r="B28" t="s">
        <v>13</v>
      </c>
      <c r="C28" t="s">
        <v>20</v>
      </c>
      <c r="D28" t="s">
        <v>18</v>
      </c>
      <c r="E28">
        <v>99</v>
      </c>
      <c r="F28">
        <v>5</v>
      </c>
      <c r="G28">
        <v>495</v>
      </c>
      <c r="H28" t="s">
        <v>7</v>
      </c>
      <c r="I28" t="s">
        <v>10</v>
      </c>
      <c r="J28" t="s">
        <v>29</v>
      </c>
    </row>
    <row r="29" spans="1:10" x14ac:dyDescent="0.3">
      <c r="A29" s="1">
        <v>42741</v>
      </c>
      <c r="B29" t="s">
        <v>5</v>
      </c>
      <c r="C29" t="s">
        <v>20</v>
      </c>
      <c r="D29" t="s">
        <v>14</v>
      </c>
      <c r="E29">
        <v>299</v>
      </c>
      <c r="F29">
        <v>3</v>
      </c>
      <c r="G29">
        <v>897</v>
      </c>
      <c r="H29" t="s">
        <v>7</v>
      </c>
      <c r="I29" t="s">
        <v>10</v>
      </c>
      <c r="J29" t="s">
        <v>27</v>
      </c>
    </row>
    <row r="30" spans="1:10" x14ac:dyDescent="0.3">
      <c r="A30" s="1">
        <v>42741</v>
      </c>
      <c r="B30" t="s">
        <v>5</v>
      </c>
      <c r="C30" t="s">
        <v>19</v>
      </c>
      <c r="D30" t="s">
        <v>18</v>
      </c>
      <c r="E30">
        <v>99</v>
      </c>
      <c r="F30">
        <v>7</v>
      </c>
      <c r="G30">
        <v>693</v>
      </c>
      <c r="H30" t="s">
        <v>7</v>
      </c>
      <c r="I30" t="s">
        <v>10</v>
      </c>
      <c r="J30" t="s">
        <v>27</v>
      </c>
    </row>
    <row r="31" spans="1:10" x14ac:dyDescent="0.3">
      <c r="A31" s="1">
        <v>42741</v>
      </c>
      <c r="B31" t="s">
        <v>16</v>
      </c>
      <c r="C31" t="s">
        <v>12</v>
      </c>
      <c r="D31" t="s">
        <v>6</v>
      </c>
      <c r="E31">
        <v>499</v>
      </c>
      <c r="F31">
        <v>8</v>
      </c>
      <c r="G31">
        <v>3992</v>
      </c>
      <c r="H31" t="s">
        <v>7</v>
      </c>
      <c r="I31" t="s">
        <v>10</v>
      </c>
      <c r="J31" t="s">
        <v>30</v>
      </c>
    </row>
    <row r="32" spans="1:10" x14ac:dyDescent="0.3">
      <c r="A32" s="1">
        <v>42741</v>
      </c>
      <c r="B32" t="s">
        <v>5</v>
      </c>
      <c r="C32" t="s">
        <v>12</v>
      </c>
      <c r="D32" t="s">
        <v>18</v>
      </c>
      <c r="E32">
        <v>99</v>
      </c>
      <c r="F32">
        <v>6</v>
      </c>
      <c r="G32">
        <v>594</v>
      </c>
      <c r="H32" t="s">
        <v>7</v>
      </c>
      <c r="I32" t="s">
        <v>10</v>
      </c>
      <c r="J32" t="s">
        <v>29</v>
      </c>
    </row>
    <row r="33" spans="1:10" x14ac:dyDescent="0.3">
      <c r="A33" s="1">
        <v>42741</v>
      </c>
      <c r="B33" t="s">
        <v>16</v>
      </c>
      <c r="C33" t="s">
        <v>15</v>
      </c>
      <c r="D33" t="s">
        <v>17</v>
      </c>
      <c r="E33">
        <v>399</v>
      </c>
      <c r="F33">
        <v>8</v>
      </c>
      <c r="G33">
        <v>3192</v>
      </c>
      <c r="H33" t="s">
        <v>8</v>
      </c>
      <c r="I33" t="s">
        <v>10</v>
      </c>
      <c r="J33" t="s">
        <v>27</v>
      </c>
    </row>
    <row r="34" spans="1:10" x14ac:dyDescent="0.3">
      <c r="A34" s="1">
        <v>42741</v>
      </c>
      <c r="B34" t="s">
        <v>13</v>
      </c>
      <c r="C34" t="s">
        <v>15</v>
      </c>
      <c r="D34" t="s">
        <v>21</v>
      </c>
      <c r="E34">
        <v>199</v>
      </c>
      <c r="F34">
        <v>10</v>
      </c>
      <c r="G34">
        <v>1990</v>
      </c>
      <c r="H34" t="s">
        <v>7</v>
      </c>
      <c r="I34" t="s">
        <v>10</v>
      </c>
      <c r="J34" t="s">
        <v>29</v>
      </c>
    </row>
    <row r="35" spans="1:10" x14ac:dyDescent="0.3">
      <c r="A35" s="1">
        <v>42741</v>
      </c>
      <c r="B35" t="s">
        <v>5</v>
      </c>
      <c r="C35" t="s">
        <v>15</v>
      </c>
      <c r="D35" t="s">
        <v>14</v>
      </c>
      <c r="E35">
        <v>299</v>
      </c>
      <c r="F35">
        <v>10</v>
      </c>
      <c r="G35">
        <v>2990</v>
      </c>
      <c r="H35" t="s">
        <v>8</v>
      </c>
      <c r="I35" t="s">
        <v>10</v>
      </c>
      <c r="J35" t="s">
        <v>29</v>
      </c>
    </row>
    <row r="36" spans="1:10" x14ac:dyDescent="0.3">
      <c r="A36" s="1">
        <v>42741</v>
      </c>
      <c r="B36" t="s">
        <v>5</v>
      </c>
      <c r="C36" t="s">
        <v>12</v>
      </c>
      <c r="D36" t="s">
        <v>14</v>
      </c>
      <c r="E36">
        <v>299</v>
      </c>
      <c r="F36">
        <v>10</v>
      </c>
      <c r="G36">
        <v>2990</v>
      </c>
      <c r="H36" t="s">
        <v>7</v>
      </c>
      <c r="I36" t="s">
        <v>10</v>
      </c>
      <c r="J36" t="s">
        <v>28</v>
      </c>
    </row>
    <row r="37" spans="1:10" x14ac:dyDescent="0.3">
      <c r="A37" s="1">
        <v>42741</v>
      </c>
      <c r="B37" t="s">
        <v>13</v>
      </c>
      <c r="C37" t="s">
        <v>15</v>
      </c>
      <c r="D37" t="s">
        <v>21</v>
      </c>
      <c r="E37">
        <v>199</v>
      </c>
      <c r="F37">
        <v>6</v>
      </c>
      <c r="G37">
        <v>1194</v>
      </c>
      <c r="H37" t="s">
        <v>8</v>
      </c>
      <c r="I37" t="s">
        <v>10</v>
      </c>
      <c r="J37" t="s">
        <v>28</v>
      </c>
    </row>
    <row r="38" spans="1:10" x14ac:dyDescent="0.3">
      <c r="A38" s="1">
        <v>42741</v>
      </c>
      <c r="B38" t="s">
        <v>16</v>
      </c>
      <c r="C38" t="s">
        <v>19</v>
      </c>
      <c r="D38" t="s">
        <v>14</v>
      </c>
      <c r="E38">
        <v>299</v>
      </c>
      <c r="F38">
        <v>7</v>
      </c>
      <c r="G38">
        <v>2093</v>
      </c>
      <c r="H38" t="s">
        <v>8</v>
      </c>
      <c r="I38" t="s">
        <v>10</v>
      </c>
      <c r="J38" t="s">
        <v>27</v>
      </c>
    </row>
    <row r="39" spans="1:10" x14ac:dyDescent="0.3">
      <c r="A39" s="1">
        <v>42741</v>
      </c>
      <c r="B39" t="s">
        <v>5</v>
      </c>
      <c r="C39" t="s">
        <v>20</v>
      </c>
      <c r="D39" t="s">
        <v>21</v>
      </c>
      <c r="E39">
        <v>199</v>
      </c>
      <c r="F39">
        <v>8</v>
      </c>
      <c r="G39">
        <v>1592</v>
      </c>
      <c r="H39" t="s">
        <v>8</v>
      </c>
      <c r="I39" t="s">
        <v>10</v>
      </c>
      <c r="J39" t="s">
        <v>27</v>
      </c>
    </row>
    <row r="40" spans="1:10" x14ac:dyDescent="0.3">
      <c r="A40" s="1">
        <v>42741</v>
      </c>
      <c r="B40" t="s">
        <v>5</v>
      </c>
      <c r="C40" t="s">
        <v>22</v>
      </c>
      <c r="D40" t="s">
        <v>17</v>
      </c>
      <c r="E40">
        <v>399</v>
      </c>
      <c r="F40">
        <v>7</v>
      </c>
      <c r="G40">
        <v>2793</v>
      </c>
      <c r="H40" t="s">
        <v>7</v>
      </c>
      <c r="I40" t="s">
        <v>10</v>
      </c>
      <c r="J40" t="s">
        <v>29</v>
      </c>
    </row>
    <row r="41" spans="1:10" x14ac:dyDescent="0.3">
      <c r="A41" s="1">
        <v>42741</v>
      </c>
      <c r="B41" t="s">
        <v>16</v>
      </c>
      <c r="C41" t="s">
        <v>24</v>
      </c>
      <c r="D41" t="s">
        <v>18</v>
      </c>
      <c r="E41">
        <v>99</v>
      </c>
      <c r="F41">
        <v>5</v>
      </c>
      <c r="G41">
        <v>495</v>
      </c>
      <c r="H41" t="s">
        <v>8</v>
      </c>
      <c r="I41" t="s">
        <v>10</v>
      </c>
      <c r="J41" t="s">
        <v>30</v>
      </c>
    </row>
    <row r="42" spans="1:10" x14ac:dyDescent="0.3">
      <c r="A42" s="1">
        <v>42741</v>
      </c>
      <c r="B42" t="s">
        <v>13</v>
      </c>
      <c r="C42" t="s">
        <v>12</v>
      </c>
      <c r="D42" t="s">
        <v>21</v>
      </c>
      <c r="E42">
        <v>199</v>
      </c>
      <c r="F42">
        <v>7</v>
      </c>
      <c r="G42">
        <v>1393</v>
      </c>
      <c r="H42" t="s">
        <v>7</v>
      </c>
      <c r="I42" t="s">
        <v>10</v>
      </c>
      <c r="J42" t="s">
        <v>30</v>
      </c>
    </row>
    <row r="43" spans="1:10" x14ac:dyDescent="0.3">
      <c r="A43" s="1">
        <v>42741</v>
      </c>
      <c r="B43" t="s">
        <v>13</v>
      </c>
      <c r="C43" t="s">
        <v>15</v>
      </c>
      <c r="D43" t="s">
        <v>18</v>
      </c>
      <c r="E43">
        <v>99</v>
      </c>
      <c r="F43">
        <v>3</v>
      </c>
      <c r="G43">
        <v>297</v>
      </c>
      <c r="H43" t="s">
        <v>7</v>
      </c>
      <c r="I43" t="s">
        <v>10</v>
      </c>
      <c r="J43" t="s">
        <v>27</v>
      </c>
    </row>
    <row r="44" spans="1:10" x14ac:dyDescent="0.3">
      <c r="A44" s="1">
        <v>42742</v>
      </c>
      <c r="B44" t="s">
        <v>13</v>
      </c>
      <c r="C44" t="s">
        <v>15</v>
      </c>
      <c r="D44" t="s">
        <v>17</v>
      </c>
      <c r="E44">
        <v>399</v>
      </c>
      <c r="F44">
        <v>6</v>
      </c>
      <c r="G44">
        <v>2394</v>
      </c>
      <c r="H44" t="s">
        <v>7</v>
      </c>
      <c r="I44" t="s">
        <v>10</v>
      </c>
      <c r="J44" t="s">
        <v>29</v>
      </c>
    </row>
    <row r="45" spans="1:10" x14ac:dyDescent="0.3">
      <c r="A45" s="1">
        <v>42742</v>
      </c>
      <c r="B45" t="s">
        <v>5</v>
      </c>
      <c r="C45" t="s">
        <v>20</v>
      </c>
      <c r="D45" t="s">
        <v>6</v>
      </c>
      <c r="E45">
        <v>499</v>
      </c>
      <c r="F45">
        <v>4</v>
      </c>
      <c r="G45">
        <v>1996</v>
      </c>
      <c r="H45" t="s">
        <v>8</v>
      </c>
      <c r="I45" t="s">
        <v>10</v>
      </c>
      <c r="J45" t="s">
        <v>27</v>
      </c>
    </row>
    <row r="46" spans="1:10" x14ac:dyDescent="0.3">
      <c r="A46" s="1">
        <v>42743</v>
      </c>
      <c r="B46" t="s">
        <v>16</v>
      </c>
      <c r="C46" t="s">
        <v>15</v>
      </c>
      <c r="D46" t="s">
        <v>17</v>
      </c>
      <c r="E46">
        <v>399</v>
      </c>
      <c r="F46">
        <v>8</v>
      </c>
      <c r="G46">
        <v>3192</v>
      </c>
      <c r="H46" t="s">
        <v>7</v>
      </c>
      <c r="I46" t="s">
        <v>10</v>
      </c>
      <c r="J46" t="s">
        <v>29</v>
      </c>
    </row>
    <row r="47" spans="1:10" x14ac:dyDescent="0.3">
      <c r="A47" s="1">
        <v>42743</v>
      </c>
      <c r="B47" t="s">
        <v>16</v>
      </c>
      <c r="C47" t="s">
        <v>15</v>
      </c>
      <c r="D47" t="s">
        <v>18</v>
      </c>
      <c r="E47">
        <v>99</v>
      </c>
      <c r="F47">
        <v>2</v>
      </c>
      <c r="G47">
        <v>198</v>
      </c>
      <c r="H47" t="s">
        <v>7</v>
      </c>
      <c r="I47" t="s">
        <v>9</v>
      </c>
      <c r="J47" t="s">
        <v>30</v>
      </c>
    </row>
    <row r="48" spans="1:10" x14ac:dyDescent="0.3">
      <c r="A48" s="1">
        <v>42743</v>
      </c>
      <c r="B48" t="s">
        <v>5</v>
      </c>
      <c r="C48" t="s">
        <v>22</v>
      </c>
      <c r="D48" t="s">
        <v>18</v>
      </c>
      <c r="E48">
        <v>99</v>
      </c>
      <c r="F48">
        <v>6</v>
      </c>
      <c r="G48">
        <v>594</v>
      </c>
      <c r="H48" t="s">
        <v>7</v>
      </c>
      <c r="I48" t="s">
        <v>10</v>
      </c>
      <c r="J48" t="s">
        <v>30</v>
      </c>
    </row>
    <row r="49" spans="1:10" x14ac:dyDescent="0.3">
      <c r="A49" s="1">
        <v>42744</v>
      </c>
      <c r="B49" t="s">
        <v>5</v>
      </c>
      <c r="C49" t="s">
        <v>23</v>
      </c>
      <c r="D49" t="s">
        <v>18</v>
      </c>
      <c r="E49">
        <v>99</v>
      </c>
      <c r="F49">
        <v>3</v>
      </c>
      <c r="G49">
        <v>297</v>
      </c>
      <c r="H49" t="s">
        <v>7</v>
      </c>
      <c r="I49" t="s">
        <v>10</v>
      </c>
      <c r="J49" t="s">
        <v>29</v>
      </c>
    </row>
    <row r="50" spans="1:10" x14ac:dyDescent="0.3">
      <c r="A50" s="1">
        <v>42745</v>
      </c>
      <c r="B50" t="s">
        <v>13</v>
      </c>
      <c r="C50" t="s">
        <v>20</v>
      </c>
      <c r="D50" t="s">
        <v>6</v>
      </c>
      <c r="E50">
        <v>499</v>
      </c>
      <c r="F50">
        <v>9</v>
      </c>
      <c r="G50">
        <v>4491</v>
      </c>
      <c r="H50" t="s">
        <v>8</v>
      </c>
      <c r="I50" t="s">
        <v>10</v>
      </c>
      <c r="J50" t="s">
        <v>28</v>
      </c>
    </row>
    <row r="51" spans="1:10" x14ac:dyDescent="0.3">
      <c r="A51" s="1">
        <v>42745</v>
      </c>
      <c r="B51" t="s">
        <v>16</v>
      </c>
      <c r="C51" t="s">
        <v>24</v>
      </c>
      <c r="D51" t="s">
        <v>14</v>
      </c>
      <c r="E51">
        <v>299</v>
      </c>
      <c r="F51">
        <v>5</v>
      </c>
      <c r="G51">
        <v>1495</v>
      </c>
      <c r="H51" t="s">
        <v>7</v>
      </c>
      <c r="I51" t="s">
        <v>10</v>
      </c>
      <c r="J51" t="s">
        <v>29</v>
      </c>
    </row>
    <row r="52" spans="1:10" x14ac:dyDescent="0.3">
      <c r="A52" s="1">
        <v>42745</v>
      </c>
      <c r="B52" t="s">
        <v>5</v>
      </c>
      <c r="C52" t="s">
        <v>15</v>
      </c>
      <c r="D52" t="s">
        <v>6</v>
      </c>
      <c r="E52">
        <v>499</v>
      </c>
      <c r="F52">
        <v>7</v>
      </c>
      <c r="G52">
        <v>3493</v>
      </c>
      <c r="H52" t="s">
        <v>8</v>
      </c>
      <c r="I52" t="s">
        <v>10</v>
      </c>
      <c r="J52" t="s">
        <v>29</v>
      </c>
    </row>
    <row r="53" spans="1:10" x14ac:dyDescent="0.3">
      <c r="A53" s="1">
        <v>42745</v>
      </c>
      <c r="B53" t="s">
        <v>5</v>
      </c>
      <c r="C53" t="s">
        <v>22</v>
      </c>
      <c r="D53" t="s">
        <v>14</v>
      </c>
      <c r="E53">
        <v>299</v>
      </c>
      <c r="F53">
        <v>1</v>
      </c>
      <c r="G53">
        <v>299</v>
      </c>
      <c r="H53" t="s">
        <v>7</v>
      </c>
      <c r="I53" t="s">
        <v>10</v>
      </c>
      <c r="J53" t="s">
        <v>27</v>
      </c>
    </row>
    <row r="54" spans="1:10" x14ac:dyDescent="0.3">
      <c r="A54" s="1">
        <v>42745</v>
      </c>
      <c r="B54" t="s">
        <v>16</v>
      </c>
      <c r="C54" t="s">
        <v>20</v>
      </c>
      <c r="D54" t="s">
        <v>6</v>
      </c>
      <c r="E54">
        <v>499</v>
      </c>
      <c r="F54">
        <v>1</v>
      </c>
      <c r="G54">
        <v>499</v>
      </c>
      <c r="H54" t="s">
        <v>8</v>
      </c>
      <c r="I54" t="s">
        <v>10</v>
      </c>
      <c r="J54" t="s">
        <v>30</v>
      </c>
    </row>
    <row r="55" spans="1:10" x14ac:dyDescent="0.3">
      <c r="A55" s="1">
        <v>42746</v>
      </c>
      <c r="B55" t="s">
        <v>16</v>
      </c>
      <c r="C55" t="s">
        <v>19</v>
      </c>
      <c r="D55" t="s">
        <v>18</v>
      </c>
      <c r="E55">
        <v>99</v>
      </c>
      <c r="F55">
        <v>2</v>
      </c>
      <c r="G55">
        <v>198</v>
      </c>
      <c r="H55" t="s">
        <v>8</v>
      </c>
      <c r="I55" t="s">
        <v>10</v>
      </c>
      <c r="J55" t="s">
        <v>27</v>
      </c>
    </row>
    <row r="56" spans="1:10" x14ac:dyDescent="0.3">
      <c r="A56" s="1">
        <v>42747</v>
      </c>
      <c r="B56" t="s">
        <v>16</v>
      </c>
      <c r="C56" t="s">
        <v>15</v>
      </c>
      <c r="D56" t="s">
        <v>14</v>
      </c>
      <c r="E56">
        <v>299</v>
      </c>
      <c r="F56">
        <v>6</v>
      </c>
      <c r="G56">
        <v>1794</v>
      </c>
      <c r="H56" t="s">
        <v>7</v>
      </c>
      <c r="I56" t="s">
        <v>10</v>
      </c>
      <c r="J56" t="s">
        <v>30</v>
      </c>
    </row>
    <row r="57" spans="1:10" x14ac:dyDescent="0.3">
      <c r="A57" s="1">
        <v>42747</v>
      </c>
      <c r="B57" t="s">
        <v>13</v>
      </c>
      <c r="C57" t="s">
        <v>19</v>
      </c>
      <c r="D57" t="s">
        <v>21</v>
      </c>
      <c r="E57">
        <v>199</v>
      </c>
      <c r="F57">
        <v>6</v>
      </c>
      <c r="G57">
        <v>1194</v>
      </c>
      <c r="H57" t="s">
        <v>7</v>
      </c>
      <c r="I57" t="s">
        <v>10</v>
      </c>
      <c r="J57" t="s">
        <v>31</v>
      </c>
    </row>
    <row r="58" spans="1:10" x14ac:dyDescent="0.3">
      <c r="A58" s="1">
        <v>42747</v>
      </c>
      <c r="B58" t="s">
        <v>5</v>
      </c>
      <c r="C58" t="s">
        <v>22</v>
      </c>
      <c r="D58" t="s">
        <v>17</v>
      </c>
      <c r="E58">
        <v>399</v>
      </c>
      <c r="F58">
        <v>10</v>
      </c>
      <c r="G58">
        <v>3990</v>
      </c>
      <c r="H58" t="s">
        <v>7</v>
      </c>
      <c r="I58" t="s">
        <v>10</v>
      </c>
      <c r="J58" t="s">
        <v>27</v>
      </c>
    </row>
    <row r="59" spans="1:10" x14ac:dyDescent="0.3">
      <c r="A59" s="1">
        <v>42747</v>
      </c>
      <c r="B59" t="s">
        <v>5</v>
      </c>
      <c r="C59" t="s">
        <v>20</v>
      </c>
      <c r="D59" t="s">
        <v>18</v>
      </c>
      <c r="E59">
        <v>99</v>
      </c>
      <c r="F59">
        <v>1</v>
      </c>
      <c r="G59">
        <v>99</v>
      </c>
      <c r="H59" t="s">
        <v>7</v>
      </c>
      <c r="I59" t="s">
        <v>10</v>
      </c>
      <c r="J59" t="s">
        <v>30</v>
      </c>
    </row>
    <row r="60" spans="1:10" x14ac:dyDescent="0.3">
      <c r="A60" s="1">
        <v>42748</v>
      </c>
      <c r="B60" t="s">
        <v>5</v>
      </c>
      <c r="C60" t="s">
        <v>15</v>
      </c>
      <c r="D60" t="s">
        <v>14</v>
      </c>
      <c r="E60">
        <v>299</v>
      </c>
      <c r="F60">
        <v>4</v>
      </c>
      <c r="G60">
        <v>1196</v>
      </c>
      <c r="H60" t="s">
        <v>8</v>
      </c>
      <c r="I60" t="s">
        <v>10</v>
      </c>
      <c r="J60" t="s">
        <v>29</v>
      </c>
    </row>
    <row r="61" spans="1:10" x14ac:dyDescent="0.3">
      <c r="A61" s="1">
        <v>42748</v>
      </c>
      <c r="B61" t="s">
        <v>13</v>
      </c>
      <c r="C61" t="s">
        <v>24</v>
      </c>
      <c r="D61" t="s">
        <v>14</v>
      </c>
      <c r="E61">
        <v>299</v>
      </c>
      <c r="F61">
        <v>8</v>
      </c>
      <c r="G61">
        <v>2392</v>
      </c>
      <c r="H61" t="s">
        <v>7</v>
      </c>
      <c r="I61" t="s">
        <v>10</v>
      </c>
      <c r="J61" t="s">
        <v>28</v>
      </c>
    </row>
    <row r="62" spans="1:10" x14ac:dyDescent="0.3">
      <c r="A62" s="1">
        <v>42748</v>
      </c>
      <c r="B62" t="s">
        <v>13</v>
      </c>
      <c r="C62" t="s">
        <v>20</v>
      </c>
      <c r="D62" t="s">
        <v>14</v>
      </c>
      <c r="E62">
        <v>299</v>
      </c>
      <c r="F62">
        <v>8</v>
      </c>
      <c r="G62">
        <v>2392</v>
      </c>
      <c r="H62" t="s">
        <v>7</v>
      </c>
      <c r="I62" t="s">
        <v>9</v>
      </c>
      <c r="J62" t="s">
        <v>30</v>
      </c>
    </row>
    <row r="63" spans="1:10" x14ac:dyDescent="0.3">
      <c r="A63" s="1">
        <v>42748</v>
      </c>
      <c r="B63" t="s">
        <v>16</v>
      </c>
      <c r="C63" t="s">
        <v>20</v>
      </c>
      <c r="D63" t="s">
        <v>21</v>
      </c>
      <c r="E63">
        <v>199</v>
      </c>
      <c r="F63">
        <v>1</v>
      </c>
      <c r="G63">
        <v>199</v>
      </c>
      <c r="H63" t="s">
        <v>8</v>
      </c>
      <c r="I63" t="s">
        <v>9</v>
      </c>
      <c r="J63" t="s">
        <v>27</v>
      </c>
    </row>
    <row r="64" spans="1:10" x14ac:dyDescent="0.3">
      <c r="A64" s="1">
        <v>42748</v>
      </c>
      <c r="B64" t="s">
        <v>13</v>
      </c>
      <c r="C64" t="s">
        <v>20</v>
      </c>
      <c r="D64" t="s">
        <v>14</v>
      </c>
      <c r="E64">
        <v>299</v>
      </c>
      <c r="F64">
        <v>8</v>
      </c>
      <c r="G64">
        <v>2392</v>
      </c>
      <c r="H64" t="s">
        <v>7</v>
      </c>
      <c r="I64" t="s">
        <v>10</v>
      </c>
      <c r="J64" t="s">
        <v>29</v>
      </c>
    </row>
    <row r="65" spans="1:10" x14ac:dyDescent="0.3">
      <c r="A65" s="1">
        <v>42748</v>
      </c>
      <c r="B65" t="s">
        <v>5</v>
      </c>
      <c r="C65" t="s">
        <v>23</v>
      </c>
      <c r="D65" t="s">
        <v>18</v>
      </c>
      <c r="E65">
        <v>99</v>
      </c>
      <c r="F65">
        <v>5</v>
      </c>
      <c r="G65">
        <v>495</v>
      </c>
      <c r="H65" t="s">
        <v>7</v>
      </c>
      <c r="I65" t="s">
        <v>9</v>
      </c>
      <c r="J65" t="s">
        <v>28</v>
      </c>
    </row>
    <row r="66" spans="1:10" x14ac:dyDescent="0.3">
      <c r="A66" s="1">
        <v>42748</v>
      </c>
      <c r="B66" t="s">
        <v>13</v>
      </c>
      <c r="C66" t="s">
        <v>19</v>
      </c>
      <c r="D66" t="s">
        <v>6</v>
      </c>
      <c r="E66">
        <v>499</v>
      </c>
      <c r="F66">
        <v>2</v>
      </c>
      <c r="G66">
        <v>998</v>
      </c>
      <c r="H66" t="s">
        <v>8</v>
      </c>
      <c r="I66" t="s">
        <v>10</v>
      </c>
      <c r="J66" t="s">
        <v>30</v>
      </c>
    </row>
    <row r="67" spans="1:10" x14ac:dyDescent="0.3">
      <c r="A67" s="1">
        <v>42748</v>
      </c>
      <c r="B67" t="s">
        <v>13</v>
      </c>
      <c r="C67" t="s">
        <v>23</v>
      </c>
      <c r="D67" t="s">
        <v>18</v>
      </c>
      <c r="E67">
        <v>99</v>
      </c>
      <c r="F67">
        <v>1</v>
      </c>
      <c r="G67">
        <v>99</v>
      </c>
      <c r="H67" t="s">
        <v>7</v>
      </c>
      <c r="I67" t="s">
        <v>10</v>
      </c>
      <c r="J67" t="s">
        <v>29</v>
      </c>
    </row>
    <row r="68" spans="1:10" x14ac:dyDescent="0.3">
      <c r="A68" s="1">
        <v>42748</v>
      </c>
      <c r="B68" t="s">
        <v>13</v>
      </c>
      <c r="C68" t="s">
        <v>19</v>
      </c>
      <c r="D68" t="s">
        <v>21</v>
      </c>
      <c r="E68">
        <v>199</v>
      </c>
      <c r="F68">
        <v>10</v>
      </c>
      <c r="G68">
        <v>1990</v>
      </c>
      <c r="H68" t="s">
        <v>7</v>
      </c>
      <c r="I68" t="s">
        <v>10</v>
      </c>
      <c r="J68" t="s">
        <v>29</v>
      </c>
    </row>
    <row r="69" spans="1:10" x14ac:dyDescent="0.3">
      <c r="A69" s="1">
        <v>42748</v>
      </c>
      <c r="B69" t="s">
        <v>5</v>
      </c>
      <c r="C69" t="s">
        <v>12</v>
      </c>
      <c r="D69" t="s">
        <v>21</v>
      </c>
      <c r="E69">
        <v>199</v>
      </c>
      <c r="F69">
        <v>8</v>
      </c>
      <c r="G69">
        <v>1592</v>
      </c>
      <c r="H69" t="s">
        <v>7</v>
      </c>
      <c r="I69" t="s">
        <v>10</v>
      </c>
      <c r="J69" t="s">
        <v>29</v>
      </c>
    </row>
    <row r="70" spans="1:10" x14ac:dyDescent="0.3">
      <c r="A70" s="1">
        <v>42748</v>
      </c>
      <c r="B70" t="s">
        <v>5</v>
      </c>
      <c r="C70" t="s">
        <v>24</v>
      </c>
      <c r="D70" t="s">
        <v>14</v>
      </c>
      <c r="E70">
        <v>299</v>
      </c>
      <c r="F70">
        <v>3</v>
      </c>
      <c r="G70">
        <v>897</v>
      </c>
      <c r="H70" t="s">
        <v>7</v>
      </c>
      <c r="I70" t="s">
        <v>9</v>
      </c>
      <c r="J70" t="s">
        <v>28</v>
      </c>
    </row>
    <row r="71" spans="1:10" x14ac:dyDescent="0.3">
      <c r="A71" s="1">
        <v>42748</v>
      </c>
      <c r="B71" t="s">
        <v>5</v>
      </c>
      <c r="C71" t="s">
        <v>19</v>
      </c>
      <c r="D71" t="s">
        <v>17</v>
      </c>
      <c r="E71">
        <v>399</v>
      </c>
      <c r="F71">
        <v>1</v>
      </c>
      <c r="G71">
        <v>399</v>
      </c>
      <c r="H71" t="s">
        <v>7</v>
      </c>
      <c r="I71" t="s">
        <v>10</v>
      </c>
      <c r="J71" t="s">
        <v>30</v>
      </c>
    </row>
    <row r="72" spans="1:10" x14ac:dyDescent="0.3">
      <c r="A72" s="1">
        <v>42748</v>
      </c>
      <c r="B72" t="s">
        <v>16</v>
      </c>
      <c r="C72" t="s">
        <v>12</v>
      </c>
      <c r="D72" t="s">
        <v>6</v>
      </c>
      <c r="E72">
        <v>499</v>
      </c>
      <c r="F72">
        <v>6</v>
      </c>
      <c r="G72">
        <v>2994</v>
      </c>
      <c r="H72" t="s">
        <v>8</v>
      </c>
      <c r="I72" t="s">
        <v>10</v>
      </c>
      <c r="J72" t="s">
        <v>29</v>
      </c>
    </row>
    <row r="73" spans="1:10" x14ac:dyDescent="0.3">
      <c r="A73" s="1">
        <v>42748</v>
      </c>
      <c r="B73" t="s">
        <v>13</v>
      </c>
      <c r="C73" t="s">
        <v>15</v>
      </c>
      <c r="D73" t="s">
        <v>6</v>
      </c>
      <c r="E73">
        <v>499</v>
      </c>
      <c r="F73">
        <v>5</v>
      </c>
      <c r="G73">
        <v>2495</v>
      </c>
      <c r="H73" t="s">
        <v>7</v>
      </c>
      <c r="I73" t="s">
        <v>10</v>
      </c>
      <c r="J73" t="s">
        <v>29</v>
      </c>
    </row>
    <row r="74" spans="1:10" x14ac:dyDescent="0.3">
      <c r="A74" s="1">
        <v>42748</v>
      </c>
      <c r="B74" t="s">
        <v>16</v>
      </c>
      <c r="C74" t="s">
        <v>15</v>
      </c>
      <c r="D74" t="s">
        <v>18</v>
      </c>
      <c r="E74">
        <v>99</v>
      </c>
      <c r="F74">
        <v>8</v>
      </c>
      <c r="G74">
        <v>792</v>
      </c>
      <c r="H74" t="s">
        <v>7</v>
      </c>
      <c r="I74" t="s">
        <v>10</v>
      </c>
      <c r="J74" t="s">
        <v>30</v>
      </c>
    </row>
    <row r="75" spans="1:10" x14ac:dyDescent="0.3">
      <c r="A75" s="1">
        <v>42748</v>
      </c>
      <c r="B75" t="s">
        <v>5</v>
      </c>
      <c r="C75" t="s">
        <v>20</v>
      </c>
      <c r="D75" t="s">
        <v>17</v>
      </c>
      <c r="E75">
        <v>399</v>
      </c>
      <c r="F75">
        <v>9</v>
      </c>
      <c r="G75">
        <v>3591</v>
      </c>
      <c r="H75" t="s">
        <v>8</v>
      </c>
      <c r="I75" t="s">
        <v>10</v>
      </c>
      <c r="J75" t="s">
        <v>30</v>
      </c>
    </row>
    <row r="76" spans="1:10" x14ac:dyDescent="0.3">
      <c r="A76" s="1">
        <v>42748</v>
      </c>
      <c r="B76" t="s">
        <v>5</v>
      </c>
      <c r="C76" t="s">
        <v>20</v>
      </c>
      <c r="D76" t="s">
        <v>18</v>
      </c>
      <c r="E76">
        <v>99</v>
      </c>
      <c r="F76">
        <v>7</v>
      </c>
      <c r="G76">
        <v>693</v>
      </c>
      <c r="H76" t="s">
        <v>7</v>
      </c>
      <c r="I76" t="s">
        <v>10</v>
      </c>
      <c r="J76" t="s">
        <v>29</v>
      </c>
    </row>
    <row r="77" spans="1:10" x14ac:dyDescent="0.3">
      <c r="A77" s="1">
        <v>42749</v>
      </c>
      <c r="B77" t="s">
        <v>16</v>
      </c>
      <c r="C77" t="s">
        <v>22</v>
      </c>
      <c r="D77" t="s">
        <v>21</v>
      </c>
      <c r="E77">
        <v>199</v>
      </c>
      <c r="F77">
        <v>4</v>
      </c>
      <c r="G77">
        <v>796</v>
      </c>
      <c r="H77" t="s">
        <v>7</v>
      </c>
      <c r="I77" t="s">
        <v>10</v>
      </c>
      <c r="J77" t="s">
        <v>30</v>
      </c>
    </row>
    <row r="78" spans="1:10" x14ac:dyDescent="0.3">
      <c r="A78" s="1">
        <v>42750</v>
      </c>
      <c r="B78" t="s">
        <v>13</v>
      </c>
      <c r="C78" t="s">
        <v>12</v>
      </c>
      <c r="D78" t="s">
        <v>6</v>
      </c>
      <c r="E78">
        <v>499</v>
      </c>
      <c r="F78">
        <v>7</v>
      </c>
      <c r="G78">
        <v>3493</v>
      </c>
      <c r="H78" t="s">
        <v>7</v>
      </c>
      <c r="I78" t="s">
        <v>10</v>
      </c>
      <c r="J78" t="s">
        <v>29</v>
      </c>
    </row>
    <row r="79" spans="1:10" x14ac:dyDescent="0.3">
      <c r="A79" s="1">
        <v>42750</v>
      </c>
      <c r="B79" t="s">
        <v>13</v>
      </c>
      <c r="C79" t="s">
        <v>22</v>
      </c>
      <c r="D79" t="s">
        <v>18</v>
      </c>
      <c r="E79">
        <v>99</v>
      </c>
      <c r="F79">
        <v>4</v>
      </c>
      <c r="G79">
        <v>396</v>
      </c>
      <c r="H79" t="s">
        <v>7</v>
      </c>
      <c r="I79" t="s">
        <v>10</v>
      </c>
      <c r="J79" t="s">
        <v>29</v>
      </c>
    </row>
    <row r="80" spans="1:10" x14ac:dyDescent="0.3">
      <c r="A80" s="1">
        <v>42750</v>
      </c>
      <c r="B80" t="s">
        <v>13</v>
      </c>
      <c r="C80" t="s">
        <v>22</v>
      </c>
      <c r="D80" t="s">
        <v>21</v>
      </c>
      <c r="E80">
        <v>199</v>
      </c>
      <c r="F80">
        <v>2</v>
      </c>
      <c r="G80">
        <v>398</v>
      </c>
      <c r="H80" t="s">
        <v>7</v>
      </c>
      <c r="I80" t="s">
        <v>10</v>
      </c>
      <c r="J80" t="s">
        <v>29</v>
      </c>
    </row>
    <row r="81" spans="1:10" x14ac:dyDescent="0.3">
      <c r="A81" s="1">
        <v>42750</v>
      </c>
      <c r="B81" t="s">
        <v>16</v>
      </c>
      <c r="C81" t="s">
        <v>23</v>
      </c>
      <c r="D81" t="s">
        <v>18</v>
      </c>
      <c r="E81">
        <v>99</v>
      </c>
      <c r="F81">
        <v>6</v>
      </c>
      <c r="G81">
        <v>594</v>
      </c>
      <c r="H81" t="s">
        <v>8</v>
      </c>
      <c r="I81" t="s">
        <v>10</v>
      </c>
      <c r="J81" t="s">
        <v>31</v>
      </c>
    </row>
    <row r="82" spans="1:10" x14ac:dyDescent="0.3">
      <c r="A82" s="1">
        <v>42750</v>
      </c>
      <c r="B82" t="s">
        <v>5</v>
      </c>
      <c r="C82" t="s">
        <v>19</v>
      </c>
      <c r="D82" t="s">
        <v>21</v>
      </c>
      <c r="E82">
        <v>199</v>
      </c>
      <c r="F82">
        <v>9</v>
      </c>
      <c r="G82">
        <v>1791</v>
      </c>
      <c r="H82" t="s">
        <v>8</v>
      </c>
      <c r="I82" t="s">
        <v>10</v>
      </c>
      <c r="J82" t="s">
        <v>30</v>
      </c>
    </row>
    <row r="83" spans="1:10" x14ac:dyDescent="0.3">
      <c r="A83" s="1">
        <v>42751</v>
      </c>
      <c r="B83" t="s">
        <v>5</v>
      </c>
      <c r="C83" t="s">
        <v>23</v>
      </c>
      <c r="D83" t="s">
        <v>14</v>
      </c>
      <c r="E83">
        <v>299</v>
      </c>
      <c r="F83">
        <v>6</v>
      </c>
      <c r="G83">
        <v>1794</v>
      </c>
      <c r="H83" t="s">
        <v>8</v>
      </c>
      <c r="I83" t="s">
        <v>10</v>
      </c>
      <c r="J83" t="s">
        <v>30</v>
      </c>
    </row>
    <row r="84" spans="1:10" x14ac:dyDescent="0.3">
      <c r="A84" s="1">
        <v>42751</v>
      </c>
      <c r="B84" t="s">
        <v>16</v>
      </c>
      <c r="C84" t="s">
        <v>19</v>
      </c>
      <c r="D84" t="s">
        <v>17</v>
      </c>
      <c r="E84">
        <v>399</v>
      </c>
      <c r="F84">
        <v>9</v>
      </c>
      <c r="G84">
        <v>3591</v>
      </c>
      <c r="H84" t="s">
        <v>7</v>
      </c>
      <c r="I84" t="s">
        <v>10</v>
      </c>
      <c r="J84" t="s">
        <v>30</v>
      </c>
    </row>
    <row r="85" spans="1:10" x14ac:dyDescent="0.3">
      <c r="A85" s="1">
        <v>42751</v>
      </c>
      <c r="B85" t="s">
        <v>5</v>
      </c>
      <c r="C85" t="s">
        <v>19</v>
      </c>
      <c r="D85" t="s">
        <v>14</v>
      </c>
      <c r="E85">
        <v>299</v>
      </c>
      <c r="F85">
        <v>8</v>
      </c>
      <c r="G85">
        <v>2392</v>
      </c>
      <c r="H85" t="s">
        <v>7</v>
      </c>
      <c r="I85" t="s">
        <v>10</v>
      </c>
      <c r="J85" t="s">
        <v>27</v>
      </c>
    </row>
    <row r="86" spans="1:10" x14ac:dyDescent="0.3">
      <c r="A86" s="1">
        <v>42752</v>
      </c>
      <c r="B86" t="s">
        <v>13</v>
      </c>
      <c r="C86" t="s">
        <v>23</v>
      </c>
      <c r="D86" t="s">
        <v>14</v>
      </c>
      <c r="E86">
        <v>299</v>
      </c>
      <c r="F86">
        <v>3</v>
      </c>
      <c r="G86">
        <v>897</v>
      </c>
      <c r="H86" t="s">
        <v>7</v>
      </c>
      <c r="I86" t="s">
        <v>10</v>
      </c>
      <c r="J86" t="s">
        <v>28</v>
      </c>
    </row>
    <row r="87" spans="1:10" x14ac:dyDescent="0.3">
      <c r="A87" s="1">
        <v>42752</v>
      </c>
      <c r="B87" t="s">
        <v>13</v>
      </c>
      <c r="C87" t="s">
        <v>23</v>
      </c>
      <c r="D87" t="s">
        <v>6</v>
      </c>
      <c r="E87">
        <v>499</v>
      </c>
      <c r="F87">
        <v>4</v>
      </c>
      <c r="G87">
        <v>1996</v>
      </c>
      <c r="H87" t="s">
        <v>8</v>
      </c>
      <c r="I87" t="s">
        <v>10</v>
      </c>
      <c r="J87" t="s">
        <v>30</v>
      </c>
    </row>
    <row r="88" spans="1:10" x14ac:dyDescent="0.3">
      <c r="A88" s="1">
        <v>42752</v>
      </c>
      <c r="B88" t="s">
        <v>13</v>
      </c>
      <c r="C88" t="s">
        <v>12</v>
      </c>
      <c r="D88" t="s">
        <v>18</v>
      </c>
      <c r="E88">
        <v>99</v>
      </c>
      <c r="F88">
        <v>8</v>
      </c>
      <c r="G88">
        <v>792</v>
      </c>
      <c r="H88" t="s">
        <v>7</v>
      </c>
      <c r="I88" t="s">
        <v>10</v>
      </c>
      <c r="J88" t="s">
        <v>29</v>
      </c>
    </row>
    <row r="89" spans="1:10" x14ac:dyDescent="0.3">
      <c r="A89" s="1">
        <v>42752</v>
      </c>
      <c r="B89" t="s">
        <v>5</v>
      </c>
      <c r="C89" t="s">
        <v>12</v>
      </c>
      <c r="D89" t="s">
        <v>17</v>
      </c>
      <c r="E89">
        <v>399</v>
      </c>
      <c r="F89">
        <v>1</v>
      </c>
      <c r="G89">
        <v>399</v>
      </c>
      <c r="H89" t="s">
        <v>7</v>
      </c>
      <c r="I89" t="s">
        <v>10</v>
      </c>
      <c r="J89" t="s">
        <v>27</v>
      </c>
    </row>
    <row r="90" spans="1:10" x14ac:dyDescent="0.3">
      <c r="A90" s="1">
        <v>42752</v>
      </c>
      <c r="B90" t="s">
        <v>5</v>
      </c>
      <c r="C90" t="s">
        <v>23</v>
      </c>
      <c r="D90" t="s">
        <v>17</v>
      </c>
      <c r="E90">
        <v>399</v>
      </c>
      <c r="F90">
        <v>9</v>
      </c>
      <c r="G90">
        <v>3591</v>
      </c>
      <c r="H90" t="s">
        <v>7</v>
      </c>
      <c r="I90" t="s">
        <v>10</v>
      </c>
      <c r="J90" t="s">
        <v>29</v>
      </c>
    </row>
    <row r="91" spans="1:10" x14ac:dyDescent="0.3">
      <c r="A91" s="1">
        <v>42753</v>
      </c>
      <c r="B91" t="s">
        <v>16</v>
      </c>
      <c r="C91" t="s">
        <v>23</v>
      </c>
      <c r="D91" t="s">
        <v>14</v>
      </c>
      <c r="E91">
        <v>299</v>
      </c>
      <c r="F91">
        <v>7</v>
      </c>
      <c r="G91">
        <v>2093</v>
      </c>
      <c r="H91" t="s">
        <v>8</v>
      </c>
      <c r="I91" t="s">
        <v>10</v>
      </c>
      <c r="J91" t="s">
        <v>30</v>
      </c>
    </row>
    <row r="92" spans="1:10" x14ac:dyDescent="0.3">
      <c r="A92" s="1">
        <v>42753</v>
      </c>
      <c r="B92" t="s">
        <v>5</v>
      </c>
      <c r="C92" t="s">
        <v>22</v>
      </c>
      <c r="D92" t="s">
        <v>21</v>
      </c>
      <c r="E92">
        <v>199</v>
      </c>
      <c r="F92">
        <v>7</v>
      </c>
      <c r="G92">
        <v>1393</v>
      </c>
      <c r="H92" t="s">
        <v>7</v>
      </c>
      <c r="I92" t="s">
        <v>10</v>
      </c>
      <c r="J92" t="s">
        <v>29</v>
      </c>
    </row>
    <row r="93" spans="1:10" x14ac:dyDescent="0.3">
      <c r="A93" s="1">
        <v>42753</v>
      </c>
      <c r="B93" t="s">
        <v>5</v>
      </c>
      <c r="C93" t="s">
        <v>15</v>
      </c>
      <c r="D93" t="s">
        <v>18</v>
      </c>
      <c r="E93">
        <v>99</v>
      </c>
      <c r="F93">
        <v>3</v>
      </c>
      <c r="G93">
        <v>297</v>
      </c>
      <c r="H93" t="s">
        <v>7</v>
      </c>
      <c r="I93" t="s">
        <v>10</v>
      </c>
      <c r="J93" t="s">
        <v>29</v>
      </c>
    </row>
    <row r="94" spans="1:10" x14ac:dyDescent="0.3">
      <c r="A94" s="1">
        <v>42753</v>
      </c>
      <c r="B94" t="s">
        <v>5</v>
      </c>
      <c r="C94" t="s">
        <v>20</v>
      </c>
      <c r="D94" t="s">
        <v>21</v>
      </c>
      <c r="E94">
        <v>199</v>
      </c>
      <c r="F94">
        <v>4</v>
      </c>
      <c r="G94">
        <v>796</v>
      </c>
      <c r="H94" t="s">
        <v>7</v>
      </c>
      <c r="I94" t="s">
        <v>10</v>
      </c>
      <c r="J94" t="s">
        <v>27</v>
      </c>
    </row>
    <row r="95" spans="1:10" x14ac:dyDescent="0.3">
      <c r="A95" s="1">
        <v>42753</v>
      </c>
      <c r="B95" t="s">
        <v>13</v>
      </c>
      <c r="C95" t="s">
        <v>15</v>
      </c>
      <c r="D95" t="s">
        <v>6</v>
      </c>
      <c r="E95">
        <v>499</v>
      </c>
      <c r="F95">
        <v>3</v>
      </c>
      <c r="G95">
        <v>1497</v>
      </c>
      <c r="H95" t="s">
        <v>8</v>
      </c>
      <c r="I95" t="s">
        <v>10</v>
      </c>
      <c r="J95" t="s">
        <v>28</v>
      </c>
    </row>
    <row r="96" spans="1:10" x14ac:dyDescent="0.3">
      <c r="A96" s="1">
        <v>42754</v>
      </c>
      <c r="B96" t="s">
        <v>5</v>
      </c>
      <c r="C96" t="s">
        <v>22</v>
      </c>
      <c r="D96" t="s">
        <v>6</v>
      </c>
      <c r="E96">
        <v>499</v>
      </c>
      <c r="F96">
        <v>6</v>
      </c>
      <c r="G96">
        <v>2994</v>
      </c>
      <c r="H96" t="s">
        <v>7</v>
      </c>
      <c r="I96" t="s">
        <v>10</v>
      </c>
      <c r="J96" t="s">
        <v>29</v>
      </c>
    </row>
    <row r="97" spans="1:10" x14ac:dyDescent="0.3">
      <c r="A97" s="1">
        <v>42754</v>
      </c>
      <c r="B97" t="s">
        <v>5</v>
      </c>
      <c r="C97" t="s">
        <v>15</v>
      </c>
      <c r="D97" t="s">
        <v>17</v>
      </c>
      <c r="E97">
        <v>399</v>
      </c>
      <c r="F97">
        <v>3</v>
      </c>
      <c r="G97">
        <v>1197</v>
      </c>
      <c r="H97" t="s">
        <v>7</v>
      </c>
      <c r="I97" t="s">
        <v>10</v>
      </c>
      <c r="J97" t="s">
        <v>27</v>
      </c>
    </row>
    <row r="98" spans="1:10" x14ac:dyDescent="0.3">
      <c r="A98" s="1">
        <v>42755</v>
      </c>
      <c r="B98" t="s">
        <v>16</v>
      </c>
      <c r="C98" t="s">
        <v>20</v>
      </c>
      <c r="D98" t="s">
        <v>18</v>
      </c>
      <c r="E98">
        <v>99</v>
      </c>
      <c r="F98">
        <v>9</v>
      </c>
      <c r="G98">
        <v>891</v>
      </c>
      <c r="H98" t="s">
        <v>8</v>
      </c>
      <c r="I98" t="s">
        <v>9</v>
      </c>
      <c r="J98" t="s">
        <v>28</v>
      </c>
    </row>
    <row r="99" spans="1:10" x14ac:dyDescent="0.3">
      <c r="A99" s="1">
        <v>42755</v>
      </c>
      <c r="B99" t="s">
        <v>13</v>
      </c>
      <c r="C99" t="s">
        <v>19</v>
      </c>
      <c r="D99" t="s">
        <v>14</v>
      </c>
      <c r="E99">
        <v>299</v>
      </c>
      <c r="F99">
        <v>2</v>
      </c>
      <c r="G99">
        <v>598</v>
      </c>
      <c r="H99" t="s">
        <v>7</v>
      </c>
      <c r="I99" t="s">
        <v>10</v>
      </c>
      <c r="J99" t="s">
        <v>27</v>
      </c>
    </row>
    <row r="100" spans="1:10" x14ac:dyDescent="0.3">
      <c r="A100" s="1">
        <v>42756</v>
      </c>
      <c r="B100" t="s">
        <v>5</v>
      </c>
      <c r="C100" t="s">
        <v>23</v>
      </c>
      <c r="D100" t="s">
        <v>6</v>
      </c>
      <c r="E100">
        <v>499</v>
      </c>
      <c r="F100">
        <v>4</v>
      </c>
      <c r="G100">
        <v>1996</v>
      </c>
      <c r="H100" t="s">
        <v>7</v>
      </c>
      <c r="I100" t="s">
        <v>10</v>
      </c>
      <c r="J100" t="s">
        <v>28</v>
      </c>
    </row>
    <row r="101" spans="1:10" x14ac:dyDescent="0.3">
      <c r="A101" s="1">
        <v>42756</v>
      </c>
      <c r="B101" t="s">
        <v>13</v>
      </c>
      <c r="C101" t="s">
        <v>19</v>
      </c>
      <c r="D101" t="s">
        <v>14</v>
      </c>
      <c r="E101">
        <v>299</v>
      </c>
      <c r="F101">
        <v>1</v>
      </c>
      <c r="G101">
        <v>299</v>
      </c>
      <c r="H101" t="s">
        <v>7</v>
      </c>
      <c r="I101" t="s">
        <v>10</v>
      </c>
      <c r="J101" t="s">
        <v>28</v>
      </c>
    </row>
    <row r="102" spans="1:10" x14ac:dyDescent="0.3">
      <c r="A102" s="1">
        <v>42756</v>
      </c>
      <c r="B102" t="s">
        <v>13</v>
      </c>
      <c r="C102" t="s">
        <v>15</v>
      </c>
      <c r="D102" t="s">
        <v>21</v>
      </c>
      <c r="E102">
        <v>199</v>
      </c>
      <c r="F102">
        <v>3</v>
      </c>
      <c r="G102">
        <v>597</v>
      </c>
      <c r="H102" t="s">
        <v>7</v>
      </c>
      <c r="I102" t="s">
        <v>10</v>
      </c>
      <c r="J102" t="s">
        <v>30</v>
      </c>
    </row>
    <row r="103" spans="1:10" x14ac:dyDescent="0.3">
      <c r="A103" s="1">
        <v>42756</v>
      </c>
      <c r="B103" t="s">
        <v>13</v>
      </c>
      <c r="C103" t="s">
        <v>22</v>
      </c>
      <c r="D103" t="s">
        <v>17</v>
      </c>
      <c r="E103">
        <v>399</v>
      </c>
      <c r="F103">
        <v>3</v>
      </c>
      <c r="G103">
        <v>1197</v>
      </c>
      <c r="H103" t="s">
        <v>7</v>
      </c>
      <c r="I103" t="s">
        <v>10</v>
      </c>
      <c r="J103" t="s">
        <v>29</v>
      </c>
    </row>
    <row r="104" spans="1:10" x14ac:dyDescent="0.3">
      <c r="A104" s="1">
        <v>42756</v>
      </c>
      <c r="B104" t="s">
        <v>13</v>
      </c>
      <c r="C104" t="s">
        <v>23</v>
      </c>
      <c r="D104" t="s">
        <v>6</v>
      </c>
      <c r="E104">
        <v>499</v>
      </c>
      <c r="F104">
        <v>10</v>
      </c>
      <c r="G104">
        <v>4990</v>
      </c>
      <c r="H104" t="s">
        <v>8</v>
      </c>
      <c r="I104" t="s">
        <v>10</v>
      </c>
      <c r="J104" t="s">
        <v>29</v>
      </c>
    </row>
    <row r="105" spans="1:10" x14ac:dyDescent="0.3">
      <c r="A105" s="1">
        <v>42756</v>
      </c>
      <c r="B105" t="s">
        <v>13</v>
      </c>
      <c r="C105" t="s">
        <v>24</v>
      </c>
      <c r="D105" t="s">
        <v>18</v>
      </c>
      <c r="E105">
        <v>99</v>
      </c>
      <c r="F105">
        <v>5</v>
      </c>
      <c r="G105">
        <v>495</v>
      </c>
      <c r="H105" t="s">
        <v>8</v>
      </c>
      <c r="I105" t="s">
        <v>10</v>
      </c>
      <c r="J105" t="s">
        <v>29</v>
      </c>
    </row>
    <row r="106" spans="1:10" x14ac:dyDescent="0.3">
      <c r="A106" s="1">
        <v>42756</v>
      </c>
      <c r="B106" t="s">
        <v>13</v>
      </c>
      <c r="C106" t="s">
        <v>12</v>
      </c>
      <c r="D106" t="s">
        <v>6</v>
      </c>
      <c r="E106">
        <v>499</v>
      </c>
      <c r="F106">
        <v>4</v>
      </c>
      <c r="G106">
        <v>1996</v>
      </c>
      <c r="H106" t="s">
        <v>7</v>
      </c>
      <c r="I106" t="s">
        <v>10</v>
      </c>
      <c r="J106" t="s">
        <v>30</v>
      </c>
    </row>
    <row r="107" spans="1:10" x14ac:dyDescent="0.3">
      <c r="A107" s="1">
        <v>42756</v>
      </c>
      <c r="B107" t="s">
        <v>13</v>
      </c>
      <c r="C107" t="s">
        <v>12</v>
      </c>
      <c r="D107" t="s">
        <v>14</v>
      </c>
      <c r="E107">
        <v>299</v>
      </c>
      <c r="F107">
        <v>5</v>
      </c>
      <c r="G107">
        <v>1495</v>
      </c>
      <c r="H107" t="s">
        <v>7</v>
      </c>
      <c r="I107" t="s">
        <v>10</v>
      </c>
      <c r="J107" t="s">
        <v>30</v>
      </c>
    </row>
    <row r="108" spans="1:10" x14ac:dyDescent="0.3">
      <c r="A108" s="1">
        <v>42756</v>
      </c>
      <c r="B108" t="s">
        <v>13</v>
      </c>
      <c r="C108" t="s">
        <v>23</v>
      </c>
      <c r="D108" t="s">
        <v>21</v>
      </c>
      <c r="E108">
        <v>199</v>
      </c>
      <c r="F108">
        <v>3</v>
      </c>
      <c r="G108">
        <v>597</v>
      </c>
      <c r="H108" t="s">
        <v>8</v>
      </c>
      <c r="I108" t="s">
        <v>10</v>
      </c>
      <c r="J108" t="s">
        <v>29</v>
      </c>
    </row>
    <row r="109" spans="1:10" x14ac:dyDescent="0.3">
      <c r="A109" s="1">
        <v>42756</v>
      </c>
      <c r="B109" t="s">
        <v>16</v>
      </c>
      <c r="C109" t="s">
        <v>15</v>
      </c>
      <c r="D109" t="s">
        <v>14</v>
      </c>
      <c r="E109">
        <v>299</v>
      </c>
      <c r="F109">
        <v>4</v>
      </c>
      <c r="G109">
        <v>1196</v>
      </c>
      <c r="H109" t="s">
        <v>8</v>
      </c>
      <c r="I109" t="s">
        <v>10</v>
      </c>
      <c r="J109" t="s">
        <v>30</v>
      </c>
    </row>
    <row r="110" spans="1:10" x14ac:dyDescent="0.3">
      <c r="A110" s="1">
        <v>42756</v>
      </c>
      <c r="B110" t="s">
        <v>16</v>
      </c>
      <c r="C110" t="s">
        <v>20</v>
      </c>
      <c r="D110" t="s">
        <v>6</v>
      </c>
      <c r="E110">
        <v>499</v>
      </c>
      <c r="F110">
        <v>1</v>
      </c>
      <c r="G110">
        <v>499</v>
      </c>
      <c r="H110" t="s">
        <v>7</v>
      </c>
      <c r="I110" t="s">
        <v>10</v>
      </c>
      <c r="J110" t="s">
        <v>29</v>
      </c>
    </row>
    <row r="111" spans="1:10" x14ac:dyDescent="0.3">
      <c r="A111" s="1">
        <v>42756</v>
      </c>
      <c r="B111" t="s">
        <v>16</v>
      </c>
      <c r="C111" t="s">
        <v>23</v>
      </c>
      <c r="D111" t="s">
        <v>6</v>
      </c>
      <c r="E111">
        <v>499</v>
      </c>
      <c r="F111">
        <v>7</v>
      </c>
      <c r="G111">
        <v>3493</v>
      </c>
      <c r="H111" t="s">
        <v>8</v>
      </c>
      <c r="I111" t="s">
        <v>10</v>
      </c>
      <c r="J111" t="s">
        <v>29</v>
      </c>
    </row>
    <row r="112" spans="1:10" x14ac:dyDescent="0.3">
      <c r="A112" s="1">
        <v>42756</v>
      </c>
      <c r="B112" t="s">
        <v>13</v>
      </c>
      <c r="C112" t="s">
        <v>20</v>
      </c>
      <c r="D112" t="s">
        <v>17</v>
      </c>
      <c r="E112">
        <v>399</v>
      </c>
      <c r="F112">
        <v>2</v>
      </c>
      <c r="G112">
        <v>798</v>
      </c>
      <c r="H112" t="s">
        <v>7</v>
      </c>
      <c r="I112" t="s">
        <v>10</v>
      </c>
      <c r="J112" t="s">
        <v>29</v>
      </c>
    </row>
    <row r="113" spans="1:10" x14ac:dyDescent="0.3">
      <c r="A113" s="1">
        <v>42756</v>
      </c>
      <c r="B113" t="s">
        <v>5</v>
      </c>
      <c r="C113" t="s">
        <v>15</v>
      </c>
      <c r="D113" t="s">
        <v>6</v>
      </c>
      <c r="E113">
        <v>499</v>
      </c>
      <c r="F113">
        <v>8</v>
      </c>
      <c r="G113">
        <v>3992</v>
      </c>
      <c r="H113" t="s">
        <v>7</v>
      </c>
      <c r="I113" t="s">
        <v>10</v>
      </c>
      <c r="J113" t="s">
        <v>30</v>
      </c>
    </row>
    <row r="114" spans="1:10" x14ac:dyDescent="0.3">
      <c r="A114" s="1">
        <v>42756</v>
      </c>
      <c r="B114" t="s">
        <v>5</v>
      </c>
      <c r="C114" t="s">
        <v>15</v>
      </c>
      <c r="D114" t="s">
        <v>21</v>
      </c>
      <c r="E114">
        <v>199</v>
      </c>
      <c r="F114">
        <v>4</v>
      </c>
      <c r="G114">
        <v>796</v>
      </c>
      <c r="H114" t="s">
        <v>7</v>
      </c>
      <c r="I114" t="s">
        <v>10</v>
      </c>
      <c r="J114" t="s">
        <v>29</v>
      </c>
    </row>
    <row r="115" spans="1:10" x14ac:dyDescent="0.3">
      <c r="A115" s="1">
        <v>42757</v>
      </c>
      <c r="B115" t="s">
        <v>16</v>
      </c>
      <c r="C115" t="s">
        <v>12</v>
      </c>
      <c r="D115" t="s">
        <v>18</v>
      </c>
      <c r="E115">
        <v>99</v>
      </c>
      <c r="F115">
        <v>8</v>
      </c>
      <c r="G115">
        <v>792</v>
      </c>
      <c r="H115" t="s">
        <v>8</v>
      </c>
      <c r="I115" t="s">
        <v>9</v>
      </c>
      <c r="J115" t="s">
        <v>29</v>
      </c>
    </row>
    <row r="116" spans="1:10" x14ac:dyDescent="0.3">
      <c r="A116" s="1">
        <v>42757</v>
      </c>
      <c r="B116" t="s">
        <v>13</v>
      </c>
      <c r="C116" t="s">
        <v>20</v>
      </c>
      <c r="D116" t="s">
        <v>18</v>
      </c>
      <c r="E116">
        <v>99</v>
      </c>
      <c r="F116">
        <v>6</v>
      </c>
      <c r="G116">
        <v>594</v>
      </c>
      <c r="H116" t="s">
        <v>7</v>
      </c>
      <c r="I116" t="s">
        <v>10</v>
      </c>
      <c r="J116" t="s">
        <v>27</v>
      </c>
    </row>
    <row r="117" spans="1:10" x14ac:dyDescent="0.3">
      <c r="A117" s="1">
        <v>42757</v>
      </c>
      <c r="B117" t="s">
        <v>5</v>
      </c>
      <c r="C117" t="s">
        <v>12</v>
      </c>
      <c r="D117" t="s">
        <v>6</v>
      </c>
      <c r="E117">
        <v>499</v>
      </c>
      <c r="F117">
        <v>6</v>
      </c>
      <c r="G117">
        <v>2994</v>
      </c>
      <c r="H117" t="s">
        <v>7</v>
      </c>
      <c r="I117" t="s">
        <v>10</v>
      </c>
      <c r="J117" t="s">
        <v>29</v>
      </c>
    </row>
    <row r="118" spans="1:10" x14ac:dyDescent="0.3">
      <c r="A118" s="1">
        <v>42757</v>
      </c>
      <c r="B118" t="s">
        <v>13</v>
      </c>
      <c r="C118" t="s">
        <v>20</v>
      </c>
      <c r="D118" t="s">
        <v>17</v>
      </c>
      <c r="E118">
        <v>399</v>
      </c>
      <c r="F118">
        <v>1</v>
      </c>
      <c r="G118">
        <v>399</v>
      </c>
      <c r="H118" t="s">
        <v>8</v>
      </c>
      <c r="I118" t="s">
        <v>9</v>
      </c>
      <c r="J118" t="s">
        <v>27</v>
      </c>
    </row>
    <row r="119" spans="1:10" x14ac:dyDescent="0.3">
      <c r="A119" s="1">
        <v>42758</v>
      </c>
      <c r="B119" t="s">
        <v>16</v>
      </c>
      <c r="C119" t="s">
        <v>20</v>
      </c>
      <c r="D119" t="s">
        <v>18</v>
      </c>
      <c r="E119">
        <v>99</v>
      </c>
      <c r="F119">
        <v>7</v>
      </c>
      <c r="G119">
        <v>693</v>
      </c>
      <c r="H119" t="s">
        <v>7</v>
      </c>
      <c r="I119" t="s">
        <v>10</v>
      </c>
      <c r="J119" t="s">
        <v>31</v>
      </c>
    </row>
    <row r="120" spans="1:10" x14ac:dyDescent="0.3">
      <c r="A120" s="1">
        <v>42759</v>
      </c>
      <c r="B120" t="s">
        <v>5</v>
      </c>
      <c r="C120" t="s">
        <v>20</v>
      </c>
      <c r="D120" t="s">
        <v>18</v>
      </c>
      <c r="E120">
        <v>99</v>
      </c>
      <c r="F120">
        <v>4</v>
      </c>
      <c r="G120">
        <v>396</v>
      </c>
      <c r="H120" t="s">
        <v>7</v>
      </c>
      <c r="I120" t="s">
        <v>9</v>
      </c>
      <c r="J120" t="s">
        <v>29</v>
      </c>
    </row>
    <row r="121" spans="1:10" x14ac:dyDescent="0.3">
      <c r="A121" s="1">
        <v>42760</v>
      </c>
      <c r="B121" t="s">
        <v>16</v>
      </c>
      <c r="C121" t="s">
        <v>15</v>
      </c>
      <c r="D121" t="s">
        <v>18</v>
      </c>
      <c r="E121">
        <v>99</v>
      </c>
      <c r="F121">
        <v>6</v>
      </c>
      <c r="G121">
        <v>594</v>
      </c>
      <c r="H121" t="s">
        <v>7</v>
      </c>
      <c r="I121" t="s">
        <v>10</v>
      </c>
      <c r="J121" t="s">
        <v>31</v>
      </c>
    </row>
    <row r="122" spans="1:10" x14ac:dyDescent="0.3">
      <c r="A122" s="1">
        <v>42761</v>
      </c>
      <c r="B122" t="s">
        <v>13</v>
      </c>
      <c r="C122" t="s">
        <v>15</v>
      </c>
      <c r="D122" t="s">
        <v>18</v>
      </c>
      <c r="E122">
        <v>99</v>
      </c>
      <c r="F122">
        <v>2</v>
      </c>
      <c r="G122">
        <v>198</v>
      </c>
      <c r="H122" t="s">
        <v>7</v>
      </c>
      <c r="I122" t="s">
        <v>10</v>
      </c>
      <c r="J122" t="s">
        <v>28</v>
      </c>
    </row>
    <row r="123" spans="1:10" x14ac:dyDescent="0.3">
      <c r="A123" s="1">
        <v>42761</v>
      </c>
      <c r="B123" t="s">
        <v>5</v>
      </c>
      <c r="C123" t="s">
        <v>24</v>
      </c>
      <c r="D123" t="s">
        <v>18</v>
      </c>
      <c r="E123">
        <v>99</v>
      </c>
      <c r="F123">
        <v>3</v>
      </c>
      <c r="G123">
        <v>297</v>
      </c>
      <c r="H123" t="s">
        <v>7</v>
      </c>
      <c r="I123" t="s">
        <v>10</v>
      </c>
      <c r="J123" t="s">
        <v>28</v>
      </c>
    </row>
    <row r="124" spans="1:10" x14ac:dyDescent="0.3">
      <c r="A124" s="1">
        <v>42761</v>
      </c>
      <c r="B124" t="s">
        <v>13</v>
      </c>
      <c r="C124" t="s">
        <v>22</v>
      </c>
      <c r="D124" t="s">
        <v>17</v>
      </c>
      <c r="E124">
        <v>399</v>
      </c>
      <c r="F124">
        <v>6</v>
      </c>
      <c r="G124">
        <v>2394</v>
      </c>
      <c r="H124" t="s">
        <v>7</v>
      </c>
      <c r="I124" t="s">
        <v>10</v>
      </c>
      <c r="J124" t="s">
        <v>29</v>
      </c>
    </row>
    <row r="125" spans="1:10" x14ac:dyDescent="0.3">
      <c r="A125" s="1">
        <v>42761</v>
      </c>
      <c r="B125" t="s">
        <v>16</v>
      </c>
      <c r="C125" t="s">
        <v>22</v>
      </c>
      <c r="D125" t="s">
        <v>6</v>
      </c>
      <c r="E125">
        <v>499</v>
      </c>
      <c r="F125">
        <v>8</v>
      </c>
      <c r="G125">
        <v>3992</v>
      </c>
      <c r="H125" t="s">
        <v>7</v>
      </c>
      <c r="I125" t="s">
        <v>9</v>
      </c>
      <c r="J125" t="s">
        <v>27</v>
      </c>
    </row>
    <row r="126" spans="1:10" x14ac:dyDescent="0.3">
      <c r="A126" s="1">
        <v>42762</v>
      </c>
      <c r="B126" t="s">
        <v>16</v>
      </c>
      <c r="C126" t="s">
        <v>23</v>
      </c>
      <c r="D126" t="s">
        <v>18</v>
      </c>
      <c r="E126">
        <v>99</v>
      </c>
      <c r="F126">
        <v>6</v>
      </c>
      <c r="G126">
        <v>594</v>
      </c>
      <c r="H126" t="s">
        <v>8</v>
      </c>
      <c r="I126" t="s">
        <v>10</v>
      </c>
      <c r="J126" t="s">
        <v>29</v>
      </c>
    </row>
    <row r="127" spans="1:10" x14ac:dyDescent="0.3">
      <c r="A127" s="1">
        <v>42762</v>
      </c>
      <c r="B127" t="s">
        <v>16</v>
      </c>
      <c r="C127" t="s">
        <v>15</v>
      </c>
      <c r="D127" t="s">
        <v>17</v>
      </c>
      <c r="E127">
        <v>399</v>
      </c>
      <c r="F127">
        <v>6</v>
      </c>
      <c r="G127">
        <v>2394</v>
      </c>
      <c r="H127" t="s">
        <v>7</v>
      </c>
      <c r="I127" t="s">
        <v>10</v>
      </c>
      <c r="J127" t="s">
        <v>27</v>
      </c>
    </row>
    <row r="128" spans="1:10" x14ac:dyDescent="0.3">
      <c r="A128" s="1">
        <v>42763</v>
      </c>
      <c r="B128" t="s">
        <v>5</v>
      </c>
      <c r="C128" t="s">
        <v>22</v>
      </c>
      <c r="D128" t="s">
        <v>14</v>
      </c>
      <c r="E128">
        <v>299</v>
      </c>
      <c r="F128">
        <v>9</v>
      </c>
      <c r="G128">
        <v>2691</v>
      </c>
      <c r="H128" t="s">
        <v>7</v>
      </c>
      <c r="I128" t="s">
        <v>10</v>
      </c>
      <c r="J128" t="s">
        <v>28</v>
      </c>
    </row>
    <row r="129" spans="1:10" x14ac:dyDescent="0.3">
      <c r="A129" s="1">
        <v>42763</v>
      </c>
      <c r="B129" t="s">
        <v>16</v>
      </c>
      <c r="C129" t="s">
        <v>20</v>
      </c>
      <c r="D129" t="s">
        <v>21</v>
      </c>
      <c r="E129">
        <v>199</v>
      </c>
      <c r="F129">
        <v>1</v>
      </c>
      <c r="G129">
        <v>199</v>
      </c>
      <c r="H129" t="s">
        <v>7</v>
      </c>
      <c r="I129" t="s">
        <v>9</v>
      </c>
      <c r="J129" t="s">
        <v>30</v>
      </c>
    </row>
    <row r="130" spans="1:10" x14ac:dyDescent="0.3">
      <c r="A130" s="1">
        <v>42763</v>
      </c>
      <c r="B130" t="s">
        <v>13</v>
      </c>
      <c r="C130" t="s">
        <v>20</v>
      </c>
      <c r="D130" t="s">
        <v>21</v>
      </c>
      <c r="E130">
        <v>199</v>
      </c>
      <c r="F130">
        <v>2</v>
      </c>
      <c r="G130">
        <v>398</v>
      </c>
      <c r="H130" t="s">
        <v>7</v>
      </c>
      <c r="I130" t="s">
        <v>10</v>
      </c>
      <c r="J130" t="s">
        <v>27</v>
      </c>
    </row>
    <row r="131" spans="1:10" x14ac:dyDescent="0.3">
      <c r="A131" s="1">
        <v>42763</v>
      </c>
      <c r="B131" t="s">
        <v>5</v>
      </c>
      <c r="C131" t="s">
        <v>19</v>
      </c>
      <c r="D131" t="s">
        <v>14</v>
      </c>
      <c r="E131">
        <v>299</v>
      </c>
      <c r="F131">
        <v>3</v>
      </c>
      <c r="G131">
        <v>897</v>
      </c>
      <c r="H131" t="s">
        <v>7</v>
      </c>
      <c r="I131" t="s">
        <v>10</v>
      </c>
      <c r="J131" t="s">
        <v>28</v>
      </c>
    </row>
    <row r="132" spans="1:10" x14ac:dyDescent="0.3">
      <c r="A132" s="1">
        <v>42763</v>
      </c>
      <c r="B132" t="s">
        <v>16</v>
      </c>
      <c r="C132" t="s">
        <v>24</v>
      </c>
      <c r="D132" t="s">
        <v>18</v>
      </c>
      <c r="E132">
        <v>99</v>
      </c>
      <c r="F132">
        <v>4</v>
      </c>
      <c r="G132">
        <v>396</v>
      </c>
      <c r="H132" t="s">
        <v>7</v>
      </c>
      <c r="I132" t="s">
        <v>10</v>
      </c>
      <c r="J132" t="s">
        <v>29</v>
      </c>
    </row>
    <row r="133" spans="1:10" x14ac:dyDescent="0.3">
      <c r="A133" s="1">
        <v>42763</v>
      </c>
      <c r="B133" t="s">
        <v>16</v>
      </c>
      <c r="C133" t="s">
        <v>12</v>
      </c>
      <c r="D133" t="s">
        <v>6</v>
      </c>
      <c r="E133">
        <v>499</v>
      </c>
      <c r="F133">
        <v>4</v>
      </c>
      <c r="G133">
        <v>1996</v>
      </c>
      <c r="H133" t="s">
        <v>7</v>
      </c>
      <c r="I133" t="s">
        <v>10</v>
      </c>
      <c r="J133" t="s">
        <v>27</v>
      </c>
    </row>
    <row r="134" spans="1:10" x14ac:dyDescent="0.3">
      <c r="A134" s="1">
        <v>42763</v>
      </c>
      <c r="B134" t="s">
        <v>16</v>
      </c>
      <c r="C134" t="s">
        <v>20</v>
      </c>
      <c r="D134" t="s">
        <v>6</v>
      </c>
      <c r="E134">
        <v>499</v>
      </c>
      <c r="F134">
        <v>8</v>
      </c>
      <c r="G134">
        <v>3992</v>
      </c>
      <c r="H134" t="s">
        <v>8</v>
      </c>
      <c r="I134" t="s">
        <v>10</v>
      </c>
      <c r="J134" t="s">
        <v>29</v>
      </c>
    </row>
    <row r="135" spans="1:10" x14ac:dyDescent="0.3">
      <c r="A135" s="1">
        <v>42763</v>
      </c>
      <c r="B135" t="s">
        <v>16</v>
      </c>
      <c r="C135" t="s">
        <v>20</v>
      </c>
      <c r="D135" t="s">
        <v>21</v>
      </c>
      <c r="E135">
        <v>199</v>
      </c>
      <c r="F135">
        <v>6</v>
      </c>
      <c r="G135">
        <v>1194</v>
      </c>
      <c r="H135" t="s">
        <v>7</v>
      </c>
      <c r="I135" t="s">
        <v>10</v>
      </c>
      <c r="J135" t="s">
        <v>30</v>
      </c>
    </row>
    <row r="136" spans="1:10" x14ac:dyDescent="0.3">
      <c r="A136" s="1">
        <v>42763</v>
      </c>
      <c r="B136" t="s">
        <v>13</v>
      </c>
      <c r="C136" t="s">
        <v>15</v>
      </c>
      <c r="D136" t="s">
        <v>6</v>
      </c>
      <c r="E136">
        <v>499</v>
      </c>
      <c r="F136">
        <v>9</v>
      </c>
      <c r="G136">
        <v>4491</v>
      </c>
      <c r="H136" t="s">
        <v>7</v>
      </c>
      <c r="I136" t="s">
        <v>10</v>
      </c>
      <c r="J136" t="s">
        <v>28</v>
      </c>
    </row>
    <row r="137" spans="1:10" x14ac:dyDescent="0.3">
      <c r="A137" s="1">
        <v>42764</v>
      </c>
      <c r="B137" t="s">
        <v>13</v>
      </c>
      <c r="C137" t="s">
        <v>12</v>
      </c>
      <c r="D137" t="s">
        <v>17</v>
      </c>
      <c r="E137">
        <v>399</v>
      </c>
      <c r="F137">
        <v>5</v>
      </c>
      <c r="G137">
        <v>1995</v>
      </c>
      <c r="H137" t="s">
        <v>7</v>
      </c>
      <c r="I137" t="s">
        <v>10</v>
      </c>
      <c r="J137" t="s">
        <v>30</v>
      </c>
    </row>
    <row r="138" spans="1:10" x14ac:dyDescent="0.3">
      <c r="A138" s="1">
        <v>42764</v>
      </c>
      <c r="B138" t="s">
        <v>5</v>
      </c>
      <c r="C138" t="s">
        <v>20</v>
      </c>
      <c r="D138" t="s">
        <v>21</v>
      </c>
      <c r="E138">
        <v>199</v>
      </c>
      <c r="F138">
        <v>5</v>
      </c>
      <c r="G138">
        <v>995</v>
      </c>
      <c r="H138" t="s">
        <v>7</v>
      </c>
      <c r="I138" t="s">
        <v>10</v>
      </c>
      <c r="J138" t="s">
        <v>29</v>
      </c>
    </row>
    <row r="139" spans="1:10" x14ac:dyDescent="0.3">
      <c r="A139" s="1">
        <v>42764</v>
      </c>
      <c r="B139" t="s">
        <v>13</v>
      </c>
      <c r="C139" t="s">
        <v>24</v>
      </c>
      <c r="D139" t="s">
        <v>21</v>
      </c>
      <c r="E139">
        <v>199</v>
      </c>
      <c r="F139">
        <v>1</v>
      </c>
      <c r="G139">
        <v>199</v>
      </c>
      <c r="H139" t="s">
        <v>7</v>
      </c>
      <c r="I139" t="s">
        <v>10</v>
      </c>
      <c r="J139" t="s">
        <v>29</v>
      </c>
    </row>
    <row r="140" spans="1:10" x14ac:dyDescent="0.3">
      <c r="A140" s="1">
        <v>42765</v>
      </c>
      <c r="B140" t="s">
        <v>13</v>
      </c>
      <c r="C140" t="s">
        <v>20</v>
      </c>
      <c r="D140" t="s">
        <v>17</v>
      </c>
      <c r="E140">
        <v>399</v>
      </c>
      <c r="F140">
        <v>4</v>
      </c>
      <c r="G140">
        <v>1596</v>
      </c>
      <c r="H140" t="s">
        <v>7</v>
      </c>
      <c r="I140" t="s">
        <v>10</v>
      </c>
      <c r="J140" t="s">
        <v>29</v>
      </c>
    </row>
    <row r="141" spans="1:10" x14ac:dyDescent="0.3">
      <c r="A141" s="1">
        <v>42765</v>
      </c>
      <c r="B141" t="s">
        <v>16</v>
      </c>
      <c r="C141" t="s">
        <v>24</v>
      </c>
      <c r="D141" t="s">
        <v>21</v>
      </c>
      <c r="E141">
        <v>199</v>
      </c>
      <c r="F141">
        <v>5</v>
      </c>
      <c r="G141">
        <v>995</v>
      </c>
      <c r="H141" t="s">
        <v>7</v>
      </c>
      <c r="I141" t="s">
        <v>10</v>
      </c>
      <c r="J141" t="s">
        <v>29</v>
      </c>
    </row>
    <row r="142" spans="1:10" x14ac:dyDescent="0.3">
      <c r="A142" s="1">
        <v>42765</v>
      </c>
      <c r="B142" t="s">
        <v>5</v>
      </c>
      <c r="C142" t="s">
        <v>24</v>
      </c>
      <c r="D142" t="s">
        <v>6</v>
      </c>
      <c r="E142">
        <v>499</v>
      </c>
      <c r="F142">
        <v>10</v>
      </c>
      <c r="G142">
        <v>4990</v>
      </c>
      <c r="H142" t="s">
        <v>7</v>
      </c>
      <c r="I142" t="s">
        <v>10</v>
      </c>
      <c r="J142" t="s">
        <v>29</v>
      </c>
    </row>
    <row r="143" spans="1:10" x14ac:dyDescent="0.3">
      <c r="A143" s="1">
        <v>42766</v>
      </c>
      <c r="B143" t="s">
        <v>5</v>
      </c>
      <c r="C143" t="s">
        <v>22</v>
      </c>
      <c r="D143" t="s">
        <v>18</v>
      </c>
      <c r="E143">
        <v>99</v>
      </c>
      <c r="F143">
        <v>9</v>
      </c>
      <c r="G143">
        <v>891</v>
      </c>
      <c r="H143" t="s">
        <v>8</v>
      </c>
      <c r="I143" t="s">
        <v>10</v>
      </c>
      <c r="J143" t="s">
        <v>30</v>
      </c>
    </row>
    <row r="144" spans="1:10" x14ac:dyDescent="0.3">
      <c r="A144" s="1">
        <v>42766</v>
      </c>
      <c r="B144" t="s">
        <v>5</v>
      </c>
      <c r="C144" t="s">
        <v>22</v>
      </c>
      <c r="D144" t="s">
        <v>21</v>
      </c>
      <c r="E144">
        <v>199</v>
      </c>
      <c r="F144">
        <v>8</v>
      </c>
      <c r="G144">
        <v>1592</v>
      </c>
      <c r="H144" t="s">
        <v>7</v>
      </c>
      <c r="I144" t="s">
        <v>10</v>
      </c>
      <c r="J144" t="s">
        <v>27</v>
      </c>
    </row>
    <row r="145" spans="1:10" x14ac:dyDescent="0.3">
      <c r="A145" s="1">
        <v>42766</v>
      </c>
      <c r="B145" t="s">
        <v>5</v>
      </c>
      <c r="C145" t="s">
        <v>12</v>
      </c>
      <c r="D145" t="s">
        <v>18</v>
      </c>
      <c r="E145">
        <v>99</v>
      </c>
      <c r="F145">
        <v>1</v>
      </c>
      <c r="G145">
        <v>99</v>
      </c>
      <c r="H145" t="s">
        <v>7</v>
      </c>
      <c r="I145" t="s">
        <v>10</v>
      </c>
      <c r="J145" t="s">
        <v>28</v>
      </c>
    </row>
    <row r="146" spans="1:10" x14ac:dyDescent="0.3">
      <c r="A146" s="1">
        <v>42767</v>
      </c>
      <c r="B146" t="s">
        <v>5</v>
      </c>
      <c r="C146" t="s">
        <v>19</v>
      </c>
      <c r="D146" t="s">
        <v>21</v>
      </c>
      <c r="E146">
        <v>199</v>
      </c>
      <c r="F146">
        <v>4</v>
      </c>
      <c r="G146">
        <v>796</v>
      </c>
      <c r="H146" t="s">
        <v>8</v>
      </c>
      <c r="I146" t="s">
        <v>10</v>
      </c>
      <c r="J146" t="s">
        <v>28</v>
      </c>
    </row>
    <row r="147" spans="1:10" x14ac:dyDescent="0.3">
      <c r="A147" s="1">
        <v>42767</v>
      </c>
      <c r="B147" t="s">
        <v>13</v>
      </c>
      <c r="C147" t="s">
        <v>23</v>
      </c>
      <c r="D147" t="s">
        <v>14</v>
      </c>
      <c r="E147">
        <v>299</v>
      </c>
      <c r="F147">
        <v>9</v>
      </c>
      <c r="G147">
        <v>2691</v>
      </c>
      <c r="H147" t="s">
        <v>7</v>
      </c>
      <c r="I147" t="s">
        <v>10</v>
      </c>
      <c r="J147" t="s">
        <v>29</v>
      </c>
    </row>
    <row r="148" spans="1:10" x14ac:dyDescent="0.3">
      <c r="A148" s="1">
        <v>42767</v>
      </c>
      <c r="B148" t="s">
        <v>5</v>
      </c>
      <c r="C148" t="s">
        <v>20</v>
      </c>
      <c r="D148" t="s">
        <v>6</v>
      </c>
      <c r="E148">
        <v>499</v>
      </c>
      <c r="F148">
        <v>8</v>
      </c>
      <c r="G148">
        <v>3992</v>
      </c>
      <c r="H148" t="s">
        <v>7</v>
      </c>
      <c r="I148" t="s">
        <v>10</v>
      </c>
      <c r="J148" t="s">
        <v>29</v>
      </c>
    </row>
    <row r="149" spans="1:10" x14ac:dyDescent="0.3">
      <c r="A149" s="1">
        <v>42767</v>
      </c>
      <c r="B149" t="s">
        <v>16</v>
      </c>
      <c r="C149" t="s">
        <v>23</v>
      </c>
      <c r="D149" t="s">
        <v>17</v>
      </c>
      <c r="E149">
        <v>399</v>
      </c>
      <c r="F149">
        <v>4</v>
      </c>
      <c r="G149">
        <v>1596</v>
      </c>
      <c r="H149" t="s">
        <v>8</v>
      </c>
      <c r="I149" t="s">
        <v>9</v>
      </c>
      <c r="J149" t="s">
        <v>29</v>
      </c>
    </row>
    <row r="150" spans="1:10" x14ac:dyDescent="0.3">
      <c r="A150" s="1">
        <v>42768</v>
      </c>
      <c r="B150" t="s">
        <v>13</v>
      </c>
      <c r="C150" t="s">
        <v>15</v>
      </c>
      <c r="D150" t="s">
        <v>17</v>
      </c>
      <c r="E150">
        <v>399</v>
      </c>
      <c r="F150">
        <v>4</v>
      </c>
      <c r="G150">
        <v>1596</v>
      </c>
      <c r="H150" t="s">
        <v>8</v>
      </c>
      <c r="I150" t="s">
        <v>10</v>
      </c>
      <c r="J150" t="s">
        <v>27</v>
      </c>
    </row>
    <row r="151" spans="1:10" x14ac:dyDescent="0.3">
      <c r="A151" s="1">
        <v>42768</v>
      </c>
      <c r="B151" t="s">
        <v>5</v>
      </c>
      <c r="C151" t="s">
        <v>22</v>
      </c>
      <c r="D151" t="s">
        <v>18</v>
      </c>
      <c r="E151">
        <v>99</v>
      </c>
      <c r="F151">
        <v>9</v>
      </c>
      <c r="G151">
        <v>891</v>
      </c>
      <c r="H151" t="s">
        <v>7</v>
      </c>
      <c r="I151" t="s">
        <v>10</v>
      </c>
      <c r="J151" t="s">
        <v>29</v>
      </c>
    </row>
    <row r="152" spans="1:10" x14ac:dyDescent="0.3">
      <c r="A152" s="1">
        <v>42769</v>
      </c>
      <c r="B152" t="s">
        <v>5</v>
      </c>
      <c r="C152" t="s">
        <v>24</v>
      </c>
      <c r="D152" t="s">
        <v>14</v>
      </c>
      <c r="E152">
        <v>299</v>
      </c>
      <c r="F152">
        <v>6</v>
      </c>
      <c r="G152">
        <v>1794</v>
      </c>
      <c r="H152" t="s">
        <v>8</v>
      </c>
      <c r="I152" t="s">
        <v>10</v>
      </c>
      <c r="J152" t="s">
        <v>27</v>
      </c>
    </row>
    <row r="153" spans="1:10" x14ac:dyDescent="0.3">
      <c r="A153" s="1">
        <v>42770</v>
      </c>
      <c r="B153" t="s">
        <v>5</v>
      </c>
      <c r="C153" t="s">
        <v>19</v>
      </c>
      <c r="D153" t="s">
        <v>17</v>
      </c>
      <c r="E153">
        <v>399</v>
      </c>
      <c r="F153">
        <v>2</v>
      </c>
      <c r="G153">
        <v>798</v>
      </c>
      <c r="H153" t="s">
        <v>7</v>
      </c>
      <c r="I153" t="s">
        <v>10</v>
      </c>
      <c r="J153" t="s">
        <v>28</v>
      </c>
    </row>
    <row r="154" spans="1:10" x14ac:dyDescent="0.3">
      <c r="A154" s="1">
        <v>42771</v>
      </c>
      <c r="B154" t="s">
        <v>16</v>
      </c>
      <c r="C154" t="s">
        <v>19</v>
      </c>
      <c r="D154" t="s">
        <v>21</v>
      </c>
      <c r="E154">
        <v>199</v>
      </c>
      <c r="F154">
        <v>1</v>
      </c>
      <c r="G154">
        <v>199</v>
      </c>
      <c r="H154" t="s">
        <v>7</v>
      </c>
      <c r="I154" t="s">
        <v>10</v>
      </c>
      <c r="J154" t="s">
        <v>29</v>
      </c>
    </row>
    <row r="155" spans="1:10" x14ac:dyDescent="0.3">
      <c r="A155" s="1">
        <v>42771</v>
      </c>
      <c r="B155" t="s">
        <v>5</v>
      </c>
      <c r="C155" t="s">
        <v>22</v>
      </c>
      <c r="D155" t="s">
        <v>21</v>
      </c>
      <c r="E155">
        <v>199</v>
      </c>
      <c r="F155">
        <v>9</v>
      </c>
      <c r="G155">
        <v>1791</v>
      </c>
      <c r="H155" t="s">
        <v>7</v>
      </c>
      <c r="I155" t="s">
        <v>10</v>
      </c>
      <c r="J155" t="s">
        <v>30</v>
      </c>
    </row>
    <row r="156" spans="1:10" x14ac:dyDescent="0.3">
      <c r="A156" s="1">
        <v>42771</v>
      </c>
      <c r="B156" t="s">
        <v>16</v>
      </c>
      <c r="C156" t="s">
        <v>20</v>
      </c>
      <c r="D156" t="s">
        <v>21</v>
      </c>
      <c r="E156">
        <v>199</v>
      </c>
      <c r="F156">
        <v>9</v>
      </c>
      <c r="G156">
        <v>1791</v>
      </c>
      <c r="H156" t="s">
        <v>7</v>
      </c>
      <c r="I156" t="s">
        <v>10</v>
      </c>
      <c r="J156" t="s">
        <v>29</v>
      </c>
    </row>
    <row r="157" spans="1:10" x14ac:dyDescent="0.3">
      <c r="A157" s="1">
        <v>42771</v>
      </c>
      <c r="B157" t="s">
        <v>16</v>
      </c>
      <c r="C157" t="s">
        <v>20</v>
      </c>
      <c r="D157" t="s">
        <v>6</v>
      </c>
      <c r="E157">
        <v>499</v>
      </c>
      <c r="F157">
        <v>4</v>
      </c>
      <c r="G157">
        <v>1996</v>
      </c>
      <c r="H157" t="s">
        <v>7</v>
      </c>
      <c r="I157" t="s">
        <v>10</v>
      </c>
      <c r="J157" t="s">
        <v>29</v>
      </c>
    </row>
    <row r="158" spans="1:10" x14ac:dyDescent="0.3">
      <c r="A158" s="1">
        <v>42771</v>
      </c>
      <c r="B158" t="s">
        <v>16</v>
      </c>
      <c r="C158" t="s">
        <v>20</v>
      </c>
      <c r="D158" t="s">
        <v>6</v>
      </c>
      <c r="E158">
        <v>499</v>
      </c>
      <c r="F158">
        <v>3</v>
      </c>
      <c r="G158">
        <v>1497</v>
      </c>
      <c r="H158" t="s">
        <v>8</v>
      </c>
      <c r="I158" t="s">
        <v>9</v>
      </c>
      <c r="J158" t="s">
        <v>30</v>
      </c>
    </row>
    <row r="159" spans="1:10" x14ac:dyDescent="0.3">
      <c r="A159" s="1">
        <v>42771</v>
      </c>
      <c r="B159" t="s">
        <v>16</v>
      </c>
      <c r="C159" t="s">
        <v>20</v>
      </c>
      <c r="D159" t="s">
        <v>21</v>
      </c>
      <c r="E159">
        <v>199</v>
      </c>
      <c r="F159">
        <v>8</v>
      </c>
      <c r="G159">
        <v>1592</v>
      </c>
      <c r="H159" t="s">
        <v>7</v>
      </c>
      <c r="I159" t="s">
        <v>10</v>
      </c>
      <c r="J159" t="s">
        <v>30</v>
      </c>
    </row>
    <row r="160" spans="1:10" x14ac:dyDescent="0.3">
      <c r="A160" s="1">
        <v>42771</v>
      </c>
      <c r="B160" t="s">
        <v>5</v>
      </c>
      <c r="C160" t="s">
        <v>20</v>
      </c>
      <c r="D160" t="s">
        <v>17</v>
      </c>
      <c r="E160">
        <v>399</v>
      </c>
      <c r="F160">
        <v>7</v>
      </c>
      <c r="G160">
        <v>2793</v>
      </c>
      <c r="H160" t="s">
        <v>7</v>
      </c>
      <c r="I160" t="s">
        <v>10</v>
      </c>
      <c r="J160" t="s">
        <v>30</v>
      </c>
    </row>
    <row r="161" spans="1:10" x14ac:dyDescent="0.3">
      <c r="A161" s="1">
        <v>42771</v>
      </c>
      <c r="B161" t="s">
        <v>5</v>
      </c>
      <c r="C161" t="s">
        <v>22</v>
      </c>
      <c r="D161" t="s">
        <v>6</v>
      </c>
      <c r="E161">
        <v>499</v>
      </c>
      <c r="F161">
        <v>9</v>
      </c>
      <c r="G161">
        <v>4491</v>
      </c>
      <c r="H161" t="s">
        <v>8</v>
      </c>
      <c r="I161" t="s">
        <v>10</v>
      </c>
      <c r="J161" t="s">
        <v>30</v>
      </c>
    </row>
    <row r="162" spans="1:10" x14ac:dyDescent="0.3">
      <c r="A162" s="1">
        <v>42771</v>
      </c>
      <c r="B162" t="s">
        <v>5</v>
      </c>
      <c r="C162" t="s">
        <v>19</v>
      </c>
      <c r="D162" t="s">
        <v>14</v>
      </c>
      <c r="E162">
        <v>299</v>
      </c>
      <c r="F162">
        <v>9</v>
      </c>
      <c r="G162">
        <v>2691</v>
      </c>
      <c r="H162" t="s">
        <v>7</v>
      </c>
      <c r="I162" t="s">
        <v>10</v>
      </c>
      <c r="J162" t="s">
        <v>27</v>
      </c>
    </row>
    <row r="163" spans="1:10" x14ac:dyDescent="0.3">
      <c r="A163" s="1">
        <v>42772</v>
      </c>
      <c r="B163" t="s">
        <v>13</v>
      </c>
      <c r="C163" t="s">
        <v>23</v>
      </c>
      <c r="D163" t="s">
        <v>18</v>
      </c>
      <c r="E163">
        <v>99</v>
      </c>
      <c r="F163">
        <v>5</v>
      </c>
      <c r="G163">
        <v>495</v>
      </c>
      <c r="H163" t="s">
        <v>7</v>
      </c>
      <c r="I163" t="s">
        <v>10</v>
      </c>
      <c r="J163" t="s">
        <v>29</v>
      </c>
    </row>
    <row r="164" spans="1:10" x14ac:dyDescent="0.3">
      <c r="A164" s="1">
        <v>42772</v>
      </c>
      <c r="B164" t="s">
        <v>16</v>
      </c>
      <c r="C164" t="s">
        <v>23</v>
      </c>
      <c r="D164" t="s">
        <v>17</v>
      </c>
      <c r="E164">
        <v>399</v>
      </c>
      <c r="F164">
        <v>9</v>
      </c>
      <c r="G164">
        <v>3591</v>
      </c>
      <c r="H164" t="s">
        <v>8</v>
      </c>
      <c r="I164" t="s">
        <v>10</v>
      </c>
      <c r="J164" t="s">
        <v>30</v>
      </c>
    </row>
    <row r="165" spans="1:10" x14ac:dyDescent="0.3">
      <c r="A165" s="1">
        <v>42772</v>
      </c>
      <c r="B165" t="s">
        <v>16</v>
      </c>
      <c r="C165" t="s">
        <v>15</v>
      </c>
      <c r="D165" t="s">
        <v>6</v>
      </c>
      <c r="E165">
        <v>499</v>
      </c>
      <c r="F165">
        <v>7</v>
      </c>
      <c r="G165">
        <v>3493</v>
      </c>
      <c r="H165" t="s">
        <v>8</v>
      </c>
      <c r="I165" t="s">
        <v>10</v>
      </c>
      <c r="J165" t="s">
        <v>29</v>
      </c>
    </row>
    <row r="166" spans="1:10" x14ac:dyDescent="0.3">
      <c r="A166" s="1">
        <v>42773</v>
      </c>
      <c r="B166" t="s">
        <v>13</v>
      </c>
      <c r="C166" t="s">
        <v>23</v>
      </c>
      <c r="D166" t="s">
        <v>14</v>
      </c>
      <c r="E166">
        <v>299</v>
      </c>
      <c r="F166">
        <v>9</v>
      </c>
      <c r="G166">
        <v>2691</v>
      </c>
      <c r="H166" t="s">
        <v>7</v>
      </c>
      <c r="I166" t="s">
        <v>10</v>
      </c>
      <c r="J166" t="s">
        <v>30</v>
      </c>
    </row>
    <row r="167" spans="1:10" x14ac:dyDescent="0.3">
      <c r="A167" s="1">
        <v>42773</v>
      </c>
      <c r="B167" t="s">
        <v>16</v>
      </c>
      <c r="C167" t="s">
        <v>15</v>
      </c>
      <c r="D167" t="s">
        <v>17</v>
      </c>
      <c r="E167">
        <v>399</v>
      </c>
      <c r="F167">
        <v>8</v>
      </c>
      <c r="G167">
        <v>3192</v>
      </c>
      <c r="H167" t="s">
        <v>7</v>
      </c>
      <c r="I167" t="s">
        <v>10</v>
      </c>
      <c r="J167" t="s">
        <v>29</v>
      </c>
    </row>
    <row r="168" spans="1:10" x14ac:dyDescent="0.3">
      <c r="A168" s="1">
        <v>42773</v>
      </c>
      <c r="B168" t="s">
        <v>13</v>
      </c>
      <c r="C168" t="s">
        <v>19</v>
      </c>
      <c r="D168" t="s">
        <v>18</v>
      </c>
      <c r="E168">
        <v>99</v>
      </c>
      <c r="F168">
        <v>4</v>
      </c>
      <c r="G168">
        <v>396</v>
      </c>
      <c r="H168" t="s">
        <v>8</v>
      </c>
      <c r="I168" t="s">
        <v>10</v>
      </c>
      <c r="J168" t="s">
        <v>30</v>
      </c>
    </row>
    <row r="169" spans="1:10" x14ac:dyDescent="0.3">
      <c r="A169" s="1">
        <v>42773</v>
      </c>
      <c r="B169" t="s">
        <v>5</v>
      </c>
      <c r="C169" t="s">
        <v>20</v>
      </c>
      <c r="D169" t="s">
        <v>6</v>
      </c>
      <c r="E169">
        <v>499</v>
      </c>
      <c r="F169">
        <v>6</v>
      </c>
      <c r="G169">
        <v>2994</v>
      </c>
      <c r="H169" t="s">
        <v>7</v>
      </c>
      <c r="I169" t="s">
        <v>10</v>
      </c>
      <c r="J169" t="s">
        <v>30</v>
      </c>
    </row>
    <row r="170" spans="1:10" x14ac:dyDescent="0.3">
      <c r="A170" s="1">
        <v>42773</v>
      </c>
      <c r="B170" t="s">
        <v>5</v>
      </c>
      <c r="C170" t="s">
        <v>19</v>
      </c>
      <c r="D170" t="s">
        <v>21</v>
      </c>
      <c r="E170">
        <v>199</v>
      </c>
      <c r="F170">
        <v>1</v>
      </c>
      <c r="G170">
        <v>199</v>
      </c>
      <c r="H170" t="s">
        <v>7</v>
      </c>
      <c r="I170" t="s">
        <v>10</v>
      </c>
      <c r="J170" t="s">
        <v>29</v>
      </c>
    </row>
    <row r="171" spans="1:10" x14ac:dyDescent="0.3">
      <c r="A171" s="1">
        <v>42773</v>
      </c>
      <c r="B171" t="s">
        <v>13</v>
      </c>
      <c r="C171" t="s">
        <v>15</v>
      </c>
      <c r="D171" t="s">
        <v>14</v>
      </c>
      <c r="E171">
        <v>299</v>
      </c>
      <c r="F171">
        <v>8</v>
      </c>
      <c r="G171">
        <v>2392</v>
      </c>
      <c r="H171" t="s">
        <v>8</v>
      </c>
      <c r="I171" t="s">
        <v>10</v>
      </c>
      <c r="J171" t="s">
        <v>27</v>
      </c>
    </row>
    <row r="172" spans="1:10" x14ac:dyDescent="0.3">
      <c r="A172" s="1">
        <v>42774</v>
      </c>
      <c r="B172" t="s">
        <v>5</v>
      </c>
      <c r="C172" t="s">
        <v>20</v>
      </c>
      <c r="D172" t="s">
        <v>21</v>
      </c>
      <c r="E172">
        <v>199</v>
      </c>
      <c r="F172">
        <v>10</v>
      </c>
      <c r="G172">
        <v>1990</v>
      </c>
      <c r="H172" t="s">
        <v>8</v>
      </c>
      <c r="I172" t="s">
        <v>10</v>
      </c>
      <c r="J172" t="s">
        <v>27</v>
      </c>
    </row>
    <row r="173" spans="1:10" x14ac:dyDescent="0.3">
      <c r="A173" s="1">
        <v>42774</v>
      </c>
      <c r="B173" t="s">
        <v>5</v>
      </c>
      <c r="C173" t="s">
        <v>20</v>
      </c>
      <c r="D173" t="s">
        <v>21</v>
      </c>
      <c r="E173">
        <v>199</v>
      </c>
      <c r="F173">
        <v>5</v>
      </c>
      <c r="G173">
        <v>995</v>
      </c>
      <c r="H173" t="s">
        <v>7</v>
      </c>
      <c r="I173" t="s">
        <v>10</v>
      </c>
      <c r="J173" t="s">
        <v>27</v>
      </c>
    </row>
    <row r="174" spans="1:10" x14ac:dyDescent="0.3">
      <c r="A174" s="1">
        <v>42774</v>
      </c>
      <c r="B174" t="s">
        <v>13</v>
      </c>
      <c r="C174" t="s">
        <v>19</v>
      </c>
      <c r="D174" t="s">
        <v>18</v>
      </c>
      <c r="E174">
        <v>99</v>
      </c>
      <c r="F174">
        <v>5</v>
      </c>
      <c r="G174">
        <v>495</v>
      </c>
      <c r="H174" t="s">
        <v>7</v>
      </c>
      <c r="I174" t="s">
        <v>10</v>
      </c>
      <c r="J174" t="s">
        <v>28</v>
      </c>
    </row>
    <row r="175" spans="1:10" x14ac:dyDescent="0.3">
      <c r="A175" s="1">
        <v>42774</v>
      </c>
      <c r="B175" t="s">
        <v>5</v>
      </c>
      <c r="C175" t="s">
        <v>15</v>
      </c>
      <c r="D175" t="s">
        <v>18</v>
      </c>
      <c r="E175">
        <v>99</v>
      </c>
      <c r="F175">
        <v>2</v>
      </c>
      <c r="G175">
        <v>198</v>
      </c>
      <c r="H175" t="s">
        <v>7</v>
      </c>
      <c r="I175" t="s">
        <v>10</v>
      </c>
      <c r="J175" t="s">
        <v>29</v>
      </c>
    </row>
    <row r="176" spans="1:10" x14ac:dyDescent="0.3">
      <c r="A176" s="1">
        <v>42774</v>
      </c>
      <c r="B176" t="s">
        <v>13</v>
      </c>
      <c r="C176" t="s">
        <v>22</v>
      </c>
      <c r="D176" t="s">
        <v>14</v>
      </c>
      <c r="E176">
        <v>299</v>
      </c>
      <c r="F176">
        <v>8</v>
      </c>
      <c r="G176">
        <v>2392</v>
      </c>
      <c r="H176" t="s">
        <v>7</v>
      </c>
      <c r="I176" t="s">
        <v>10</v>
      </c>
      <c r="J176" t="s">
        <v>30</v>
      </c>
    </row>
    <row r="177" spans="1:10" x14ac:dyDescent="0.3">
      <c r="A177" s="1">
        <v>42775</v>
      </c>
      <c r="B177" t="s">
        <v>16</v>
      </c>
      <c r="C177" t="s">
        <v>24</v>
      </c>
      <c r="D177" t="s">
        <v>14</v>
      </c>
      <c r="E177">
        <v>299</v>
      </c>
      <c r="F177">
        <v>4</v>
      </c>
      <c r="G177">
        <v>1196</v>
      </c>
      <c r="H177" t="s">
        <v>8</v>
      </c>
      <c r="I177" t="s">
        <v>10</v>
      </c>
      <c r="J177" t="s">
        <v>30</v>
      </c>
    </row>
    <row r="178" spans="1:10" x14ac:dyDescent="0.3">
      <c r="A178" s="1">
        <v>42775</v>
      </c>
      <c r="B178" t="s">
        <v>13</v>
      </c>
      <c r="C178" t="s">
        <v>20</v>
      </c>
      <c r="D178" t="s">
        <v>17</v>
      </c>
      <c r="E178">
        <v>399</v>
      </c>
      <c r="F178">
        <v>9</v>
      </c>
      <c r="G178">
        <v>3591</v>
      </c>
      <c r="H178" t="s">
        <v>7</v>
      </c>
      <c r="I178" t="s">
        <v>10</v>
      </c>
      <c r="J178" t="s">
        <v>29</v>
      </c>
    </row>
    <row r="179" spans="1:10" x14ac:dyDescent="0.3">
      <c r="A179" s="1">
        <v>42775</v>
      </c>
      <c r="B179" t="s">
        <v>13</v>
      </c>
      <c r="C179" t="s">
        <v>24</v>
      </c>
      <c r="D179" t="s">
        <v>14</v>
      </c>
      <c r="E179">
        <v>299</v>
      </c>
      <c r="F179">
        <v>1</v>
      </c>
      <c r="G179">
        <v>299</v>
      </c>
      <c r="H179" t="s">
        <v>7</v>
      </c>
      <c r="I179" t="s">
        <v>10</v>
      </c>
      <c r="J179" t="s">
        <v>27</v>
      </c>
    </row>
    <row r="180" spans="1:10" x14ac:dyDescent="0.3">
      <c r="A180" s="1">
        <v>42775</v>
      </c>
      <c r="B180" t="s">
        <v>5</v>
      </c>
      <c r="C180" t="s">
        <v>19</v>
      </c>
      <c r="D180" t="s">
        <v>21</v>
      </c>
      <c r="E180">
        <v>199</v>
      </c>
      <c r="F180">
        <v>6</v>
      </c>
      <c r="G180">
        <v>1194</v>
      </c>
      <c r="H180" t="s">
        <v>7</v>
      </c>
      <c r="I180" t="s">
        <v>10</v>
      </c>
      <c r="J180" t="s">
        <v>30</v>
      </c>
    </row>
    <row r="181" spans="1:10" x14ac:dyDescent="0.3">
      <c r="A181" s="1">
        <v>42775</v>
      </c>
      <c r="B181" t="s">
        <v>16</v>
      </c>
      <c r="C181" t="s">
        <v>24</v>
      </c>
      <c r="D181" t="s">
        <v>17</v>
      </c>
      <c r="E181">
        <v>399</v>
      </c>
      <c r="F181">
        <v>2</v>
      </c>
      <c r="G181">
        <v>798</v>
      </c>
      <c r="H181" t="s">
        <v>8</v>
      </c>
      <c r="I181" t="s">
        <v>10</v>
      </c>
      <c r="J181" t="s">
        <v>30</v>
      </c>
    </row>
    <row r="182" spans="1:10" x14ac:dyDescent="0.3">
      <c r="A182" s="1">
        <v>42775</v>
      </c>
      <c r="B182" t="s">
        <v>16</v>
      </c>
      <c r="C182" t="s">
        <v>24</v>
      </c>
      <c r="D182" t="s">
        <v>17</v>
      </c>
      <c r="E182">
        <v>399</v>
      </c>
      <c r="F182">
        <v>2</v>
      </c>
      <c r="G182">
        <v>798</v>
      </c>
      <c r="H182" t="s">
        <v>7</v>
      </c>
      <c r="I182" t="s">
        <v>10</v>
      </c>
      <c r="J182" t="s">
        <v>27</v>
      </c>
    </row>
    <row r="183" spans="1:10" x14ac:dyDescent="0.3">
      <c r="A183" s="1">
        <v>42776</v>
      </c>
      <c r="B183" t="s">
        <v>16</v>
      </c>
      <c r="C183" t="s">
        <v>23</v>
      </c>
      <c r="D183" t="s">
        <v>17</v>
      </c>
      <c r="E183">
        <v>399</v>
      </c>
      <c r="F183">
        <v>2</v>
      </c>
      <c r="G183">
        <v>798</v>
      </c>
      <c r="H183" t="s">
        <v>7</v>
      </c>
      <c r="I183" t="s">
        <v>10</v>
      </c>
      <c r="J183" t="s">
        <v>29</v>
      </c>
    </row>
    <row r="184" spans="1:10" x14ac:dyDescent="0.3">
      <c r="A184" s="1">
        <v>42776</v>
      </c>
      <c r="B184" t="s">
        <v>13</v>
      </c>
      <c r="C184" t="s">
        <v>24</v>
      </c>
      <c r="D184" t="s">
        <v>6</v>
      </c>
      <c r="E184">
        <v>499</v>
      </c>
      <c r="F184">
        <v>3</v>
      </c>
      <c r="G184">
        <v>1497</v>
      </c>
      <c r="H184" t="s">
        <v>8</v>
      </c>
      <c r="I184" t="s">
        <v>10</v>
      </c>
      <c r="J184" t="s">
        <v>30</v>
      </c>
    </row>
    <row r="185" spans="1:10" x14ac:dyDescent="0.3">
      <c r="A185" s="1">
        <v>42776</v>
      </c>
      <c r="B185" t="s">
        <v>16</v>
      </c>
      <c r="C185" t="s">
        <v>24</v>
      </c>
      <c r="D185" t="s">
        <v>14</v>
      </c>
      <c r="E185">
        <v>299</v>
      </c>
      <c r="F185">
        <v>7</v>
      </c>
      <c r="G185">
        <v>2093</v>
      </c>
      <c r="H185" t="s">
        <v>8</v>
      </c>
      <c r="I185" t="s">
        <v>10</v>
      </c>
      <c r="J185" t="s">
        <v>29</v>
      </c>
    </row>
    <row r="186" spans="1:10" x14ac:dyDescent="0.3">
      <c r="A186" s="1">
        <v>42776</v>
      </c>
      <c r="B186" t="s">
        <v>13</v>
      </c>
      <c r="C186" t="s">
        <v>15</v>
      </c>
      <c r="D186" t="s">
        <v>18</v>
      </c>
      <c r="E186">
        <v>99</v>
      </c>
      <c r="F186">
        <v>5</v>
      </c>
      <c r="G186">
        <v>495</v>
      </c>
      <c r="H186" t="s">
        <v>7</v>
      </c>
      <c r="I186" t="s">
        <v>10</v>
      </c>
      <c r="J186" t="s">
        <v>29</v>
      </c>
    </row>
    <row r="187" spans="1:10" x14ac:dyDescent="0.3">
      <c r="A187" s="1">
        <v>42776</v>
      </c>
      <c r="B187" t="s">
        <v>16</v>
      </c>
      <c r="C187" t="s">
        <v>22</v>
      </c>
      <c r="D187" t="s">
        <v>6</v>
      </c>
      <c r="E187">
        <v>499</v>
      </c>
      <c r="F187">
        <v>6</v>
      </c>
      <c r="G187">
        <v>2994</v>
      </c>
      <c r="H187" t="s">
        <v>8</v>
      </c>
      <c r="I187" t="s">
        <v>10</v>
      </c>
      <c r="J187" t="s">
        <v>30</v>
      </c>
    </row>
    <row r="188" spans="1:10" x14ac:dyDescent="0.3">
      <c r="A188" s="1">
        <v>42776</v>
      </c>
      <c r="B188" t="s">
        <v>13</v>
      </c>
      <c r="C188" t="s">
        <v>22</v>
      </c>
      <c r="D188" t="s">
        <v>14</v>
      </c>
      <c r="E188">
        <v>299</v>
      </c>
      <c r="F188">
        <v>8</v>
      </c>
      <c r="G188">
        <v>2392</v>
      </c>
      <c r="H188" t="s">
        <v>8</v>
      </c>
      <c r="I188" t="s">
        <v>10</v>
      </c>
      <c r="J188" t="s">
        <v>27</v>
      </c>
    </row>
    <row r="189" spans="1:10" x14ac:dyDescent="0.3">
      <c r="A189" s="1">
        <v>42776</v>
      </c>
      <c r="B189" t="s">
        <v>16</v>
      </c>
      <c r="C189" t="s">
        <v>23</v>
      </c>
      <c r="D189" t="s">
        <v>21</v>
      </c>
      <c r="E189">
        <v>199</v>
      </c>
      <c r="F189">
        <v>9</v>
      </c>
      <c r="G189">
        <v>1791</v>
      </c>
      <c r="H189" t="s">
        <v>7</v>
      </c>
      <c r="I189" t="s">
        <v>9</v>
      </c>
      <c r="J189" t="s">
        <v>31</v>
      </c>
    </row>
    <row r="190" spans="1:10" x14ac:dyDescent="0.3">
      <c r="A190" s="1">
        <v>42776</v>
      </c>
      <c r="B190" t="s">
        <v>16</v>
      </c>
      <c r="C190" t="s">
        <v>15</v>
      </c>
      <c r="D190" t="s">
        <v>21</v>
      </c>
      <c r="E190">
        <v>199</v>
      </c>
      <c r="F190">
        <v>5</v>
      </c>
      <c r="G190">
        <v>995</v>
      </c>
      <c r="H190" t="s">
        <v>7</v>
      </c>
      <c r="I190" t="s">
        <v>10</v>
      </c>
      <c r="J190" t="s">
        <v>28</v>
      </c>
    </row>
    <row r="191" spans="1:10" x14ac:dyDescent="0.3">
      <c r="A191" s="1">
        <v>42777</v>
      </c>
      <c r="B191" t="s">
        <v>13</v>
      </c>
      <c r="C191" t="s">
        <v>12</v>
      </c>
      <c r="D191" t="s">
        <v>17</v>
      </c>
      <c r="E191">
        <v>399</v>
      </c>
      <c r="F191">
        <v>1</v>
      </c>
      <c r="G191">
        <v>399</v>
      </c>
      <c r="H191" t="s">
        <v>7</v>
      </c>
      <c r="I191" t="s">
        <v>10</v>
      </c>
      <c r="J191" t="s">
        <v>30</v>
      </c>
    </row>
    <row r="192" spans="1:10" x14ac:dyDescent="0.3">
      <c r="A192" s="1">
        <v>42777</v>
      </c>
      <c r="B192" t="s">
        <v>13</v>
      </c>
      <c r="C192" t="s">
        <v>12</v>
      </c>
      <c r="D192" t="s">
        <v>17</v>
      </c>
      <c r="E192">
        <v>399</v>
      </c>
      <c r="F192">
        <v>10</v>
      </c>
      <c r="G192">
        <v>3990</v>
      </c>
      <c r="H192" t="s">
        <v>7</v>
      </c>
      <c r="I192" t="s">
        <v>10</v>
      </c>
      <c r="J192" t="s">
        <v>29</v>
      </c>
    </row>
    <row r="193" spans="1:10" x14ac:dyDescent="0.3">
      <c r="A193" s="1">
        <v>42777</v>
      </c>
      <c r="B193" t="s">
        <v>13</v>
      </c>
      <c r="C193" t="s">
        <v>23</v>
      </c>
      <c r="D193" t="s">
        <v>6</v>
      </c>
      <c r="E193">
        <v>499</v>
      </c>
      <c r="F193">
        <v>7</v>
      </c>
      <c r="G193">
        <v>3493</v>
      </c>
      <c r="H193" t="s">
        <v>8</v>
      </c>
      <c r="I193" t="s">
        <v>10</v>
      </c>
      <c r="J193" t="s">
        <v>27</v>
      </c>
    </row>
    <row r="194" spans="1:10" x14ac:dyDescent="0.3">
      <c r="A194" s="1">
        <v>42777</v>
      </c>
      <c r="B194" t="s">
        <v>16</v>
      </c>
      <c r="C194" t="s">
        <v>15</v>
      </c>
      <c r="D194" t="s">
        <v>18</v>
      </c>
      <c r="E194">
        <v>99</v>
      </c>
      <c r="F194">
        <v>2</v>
      </c>
      <c r="G194">
        <v>198</v>
      </c>
      <c r="H194" t="s">
        <v>7</v>
      </c>
      <c r="I194" t="s">
        <v>10</v>
      </c>
      <c r="J194" t="s">
        <v>27</v>
      </c>
    </row>
    <row r="195" spans="1:10" x14ac:dyDescent="0.3">
      <c r="A195" s="1">
        <v>42777</v>
      </c>
      <c r="B195" t="s">
        <v>13</v>
      </c>
      <c r="C195" t="s">
        <v>20</v>
      </c>
      <c r="D195" t="s">
        <v>14</v>
      </c>
      <c r="E195">
        <v>299</v>
      </c>
      <c r="F195">
        <v>6</v>
      </c>
      <c r="G195">
        <v>1794</v>
      </c>
      <c r="H195" t="s">
        <v>8</v>
      </c>
      <c r="I195" t="s">
        <v>10</v>
      </c>
      <c r="J195" t="s">
        <v>28</v>
      </c>
    </row>
    <row r="196" spans="1:10" x14ac:dyDescent="0.3">
      <c r="A196" s="1">
        <v>42778</v>
      </c>
      <c r="B196" t="s">
        <v>16</v>
      </c>
      <c r="C196" t="s">
        <v>19</v>
      </c>
      <c r="D196" t="s">
        <v>6</v>
      </c>
      <c r="E196">
        <v>499</v>
      </c>
      <c r="F196">
        <v>9</v>
      </c>
      <c r="G196">
        <v>4491</v>
      </c>
      <c r="H196" t="s">
        <v>8</v>
      </c>
      <c r="I196" t="s">
        <v>10</v>
      </c>
      <c r="J196" t="s">
        <v>31</v>
      </c>
    </row>
    <row r="197" spans="1:10" x14ac:dyDescent="0.3">
      <c r="A197" s="1">
        <v>42778</v>
      </c>
      <c r="B197" t="s">
        <v>5</v>
      </c>
      <c r="C197" t="s">
        <v>19</v>
      </c>
      <c r="D197" t="s">
        <v>21</v>
      </c>
      <c r="E197">
        <v>199</v>
      </c>
      <c r="F197">
        <v>10</v>
      </c>
      <c r="G197">
        <v>1990</v>
      </c>
      <c r="H197" t="s">
        <v>7</v>
      </c>
      <c r="I197" t="s">
        <v>10</v>
      </c>
      <c r="J197" t="s">
        <v>29</v>
      </c>
    </row>
    <row r="198" spans="1:10" x14ac:dyDescent="0.3">
      <c r="A198" s="1">
        <v>42778</v>
      </c>
      <c r="B198" t="s">
        <v>13</v>
      </c>
      <c r="C198" t="s">
        <v>20</v>
      </c>
      <c r="D198" t="s">
        <v>17</v>
      </c>
      <c r="E198">
        <v>399</v>
      </c>
      <c r="F198">
        <v>5</v>
      </c>
      <c r="G198">
        <v>1995</v>
      </c>
      <c r="H198" t="s">
        <v>8</v>
      </c>
      <c r="I198" t="s">
        <v>9</v>
      </c>
      <c r="J198" t="s">
        <v>27</v>
      </c>
    </row>
    <row r="199" spans="1:10" x14ac:dyDescent="0.3">
      <c r="A199" s="1">
        <v>42778</v>
      </c>
      <c r="B199" t="s">
        <v>13</v>
      </c>
      <c r="C199" t="s">
        <v>15</v>
      </c>
      <c r="D199" t="s">
        <v>17</v>
      </c>
      <c r="E199">
        <v>399</v>
      </c>
      <c r="F199">
        <v>1</v>
      </c>
      <c r="G199">
        <v>399</v>
      </c>
      <c r="H199" t="s">
        <v>8</v>
      </c>
      <c r="I199" t="s">
        <v>10</v>
      </c>
      <c r="J199" t="s">
        <v>30</v>
      </c>
    </row>
    <row r="200" spans="1:10" x14ac:dyDescent="0.3">
      <c r="A200" s="1">
        <v>42779</v>
      </c>
      <c r="B200" t="s">
        <v>16</v>
      </c>
      <c r="C200" t="s">
        <v>20</v>
      </c>
      <c r="D200" t="s">
        <v>21</v>
      </c>
      <c r="E200">
        <v>199</v>
      </c>
      <c r="F200">
        <v>3</v>
      </c>
      <c r="G200">
        <v>597</v>
      </c>
      <c r="H200" t="s">
        <v>7</v>
      </c>
      <c r="I200" t="s">
        <v>9</v>
      </c>
      <c r="J200" t="s">
        <v>29</v>
      </c>
    </row>
    <row r="201" spans="1:10" x14ac:dyDescent="0.3">
      <c r="A201" s="1">
        <v>42779</v>
      </c>
      <c r="B201" t="s">
        <v>13</v>
      </c>
      <c r="C201" t="s">
        <v>15</v>
      </c>
      <c r="D201" t="s">
        <v>17</v>
      </c>
      <c r="E201">
        <v>399</v>
      </c>
      <c r="F201">
        <v>6</v>
      </c>
      <c r="G201">
        <v>2394</v>
      </c>
      <c r="H201" t="s">
        <v>7</v>
      </c>
      <c r="I201" t="s">
        <v>10</v>
      </c>
      <c r="J201" t="s">
        <v>31</v>
      </c>
    </row>
    <row r="202" spans="1:10" x14ac:dyDescent="0.3">
      <c r="A202" s="1">
        <v>42780</v>
      </c>
      <c r="B202" t="s">
        <v>13</v>
      </c>
      <c r="C202" t="s">
        <v>23</v>
      </c>
      <c r="D202" t="s">
        <v>6</v>
      </c>
      <c r="E202">
        <v>499</v>
      </c>
      <c r="F202">
        <v>2</v>
      </c>
      <c r="G202">
        <v>998</v>
      </c>
      <c r="H202" t="s">
        <v>7</v>
      </c>
      <c r="I202" t="s">
        <v>10</v>
      </c>
      <c r="J202" t="s">
        <v>28</v>
      </c>
    </row>
    <row r="203" spans="1:10" x14ac:dyDescent="0.3">
      <c r="A203" s="1">
        <v>42781</v>
      </c>
      <c r="B203" t="s">
        <v>16</v>
      </c>
      <c r="C203" t="s">
        <v>24</v>
      </c>
      <c r="D203" t="s">
        <v>17</v>
      </c>
      <c r="E203">
        <v>399</v>
      </c>
      <c r="F203">
        <v>4</v>
      </c>
      <c r="G203">
        <v>1596</v>
      </c>
      <c r="H203" t="s">
        <v>7</v>
      </c>
      <c r="I203" t="s">
        <v>10</v>
      </c>
      <c r="J203" t="s">
        <v>29</v>
      </c>
    </row>
    <row r="204" spans="1:10" x14ac:dyDescent="0.3">
      <c r="A204" s="1">
        <v>42782</v>
      </c>
      <c r="B204" t="s">
        <v>16</v>
      </c>
      <c r="C204" t="s">
        <v>19</v>
      </c>
      <c r="D204" t="s">
        <v>14</v>
      </c>
      <c r="E204">
        <v>299</v>
      </c>
      <c r="F204">
        <v>2</v>
      </c>
      <c r="G204">
        <v>598</v>
      </c>
      <c r="H204" t="s">
        <v>7</v>
      </c>
      <c r="I204" t="s">
        <v>10</v>
      </c>
      <c r="J204" t="s">
        <v>31</v>
      </c>
    </row>
    <row r="205" spans="1:10" x14ac:dyDescent="0.3">
      <c r="A205" s="1">
        <v>42783</v>
      </c>
      <c r="B205" t="s">
        <v>13</v>
      </c>
      <c r="C205" t="s">
        <v>15</v>
      </c>
      <c r="D205" t="s">
        <v>18</v>
      </c>
      <c r="E205">
        <v>99</v>
      </c>
      <c r="F205">
        <v>6</v>
      </c>
      <c r="G205">
        <v>594</v>
      </c>
      <c r="H205" t="s">
        <v>8</v>
      </c>
      <c r="I205" t="s">
        <v>10</v>
      </c>
      <c r="J205" t="s">
        <v>29</v>
      </c>
    </row>
    <row r="206" spans="1:10" x14ac:dyDescent="0.3">
      <c r="A206" s="1">
        <v>42783</v>
      </c>
      <c r="B206" t="s">
        <v>13</v>
      </c>
      <c r="C206" t="s">
        <v>22</v>
      </c>
      <c r="D206" t="s">
        <v>21</v>
      </c>
      <c r="E206">
        <v>199</v>
      </c>
      <c r="F206">
        <v>4</v>
      </c>
      <c r="G206">
        <v>796</v>
      </c>
      <c r="H206" t="s">
        <v>7</v>
      </c>
      <c r="I206" t="s">
        <v>10</v>
      </c>
      <c r="J206" t="s">
        <v>30</v>
      </c>
    </row>
    <row r="207" spans="1:10" x14ac:dyDescent="0.3">
      <c r="A207" s="1">
        <v>42783</v>
      </c>
      <c r="B207" t="s">
        <v>13</v>
      </c>
      <c r="C207" t="s">
        <v>23</v>
      </c>
      <c r="D207" t="s">
        <v>17</v>
      </c>
      <c r="E207">
        <v>399</v>
      </c>
      <c r="F207">
        <v>5</v>
      </c>
      <c r="G207">
        <v>1995</v>
      </c>
      <c r="H207" t="s">
        <v>7</v>
      </c>
      <c r="I207" t="s">
        <v>10</v>
      </c>
      <c r="J207" t="s">
        <v>30</v>
      </c>
    </row>
    <row r="208" spans="1:10" x14ac:dyDescent="0.3">
      <c r="A208" s="1">
        <v>42783</v>
      </c>
      <c r="B208" t="s">
        <v>16</v>
      </c>
      <c r="C208" t="s">
        <v>23</v>
      </c>
      <c r="D208" t="s">
        <v>14</v>
      </c>
      <c r="E208">
        <v>299</v>
      </c>
      <c r="F208">
        <v>4</v>
      </c>
      <c r="G208">
        <v>1196</v>
      </c>
      <c r="H208" t="s">
        <v>8</v>
      </c>
      <c r="I208" t="s">
        <v>9</v>
      </c>
      <c r="J208" t="s">
        <v>29</v>
      </c>
    </row>
    <row r="209" spans="1:10" x14ac:dyDescent="0.3">
      <c r="A209" s="1">
        <v>42783</v>
      </c>
      <c r="B209" t="s">
        <v>13</v>
      </c>
      <c r="C209" t="s">
        <v>15</v>
      </c>
      <c r="D209" t="s">
        <v>17</v>
      </c>
      <c r="E209">
        <v>399</v>
      </c>
      <c r="F209">
        <v>8</v>
      </c>
      <c r="G209">
        <v>3192</v>
      </c>
      <c r="H209" t="s">
        <v>7</v>
      </c>
      <c r="I209" t="s">
        <v>10</v>
      </c>
      <c r="J209" t="s">
        <v>30</v>
      </c>
    </row>
    <row r="210" spans="1:10" x14ac:dyDescent="0.3">
      <c r="A210" s="1">
        <v>42783</v>
      </c>
      <c r="B210" t="s">
        <v>5</v>
      </c>
      <c r="C210" t="s">
        <v>20</v>
      </c>
      <c r="D210" t="s">
        <v>14</v>
      </c>
      <c r="E210">
        <v>299</v>
      </c>
      <c r="F210">
        <v>9</v>
      </c>
      <c r="G210">
        <v>2691</v>
      </c>
      <c r="H210" t="s">
        <v>7</v>
      </c>
      <c r="I210" t="s">
        <v>10</v>
      </c>
      <c r="J210" t="s">
        <v>31</v>
      </c>
    </row>
    <row r="211" spans="1:10" x14ac:dyDescent="0.3">
      <c r="A211" s="1">
        <v>42783</v>
      </c>
      <c r="B211" t="s">
        <v>13</v>
      </c>
      <c r="C211" t="s">
        <v>22</v>
      </c>
      <c r="D211" t="s">
        <v>18</v>
      </c>
      <c r="E211">
        <v>99</v>
      </c>
      <c r="F211">
        <v>2</v>
      </c>
      <c r="G211">
        <v>198</v>
      </c>
      <c r="H211" t="s">
        <v>7</v>
      </c>
      <c r="I211" t="s">
        <v>10</v>
      </c>
      <c r="J211" t="s">
        <v>28</v>
      </c>
    </row>
    <row r="212" spans="1:10" x14ac:dyDescent="0.3">
      <c r="A212" s="1">
        <v>42783</v>
      </c>
      <c r="B212" t="s">
        <v>13</v>
      </c>
      <c r="C212" t="s">
        <v>15</v>
      </c>
      <c r="D212" t="s">
        <v>14</v>
      </c>
      <c r="E212">
        <v>299</v>
      </c>
      <c r="F212">
        <v>9</v>
      </c>
      <c r="G212">
        <v>2691</v>
      </c>
      <c r="H212" t="s">
        <v>7</v>
      </c>
      <c r="I212" t="s">
        <v>10</v>
      </c>
      <c r="J212" t="s">
        <v>28</v>
      </c>
    </row>
    <row r="213" spans="1:10" x14ac:dyDescent="0.3">
      <c r="A213" s="1">
        <v>42783</v>
      </c>
      <c r="B213" t="s">
        <v>16</v>
      </c>
      <c r="C213" t="s">
        <v>22</v>
      </c>
      <c r="D213" t="s">
        <v>21</v>
      </c>
      <c r="E213">
        <v>199</v>
      </c>
      <c r="F213">
        <v>10</v>
      </c>
      <c r="G213">
        <v>1990</v>
      </c>
      <c r="H213" t="s">
        <v>7</v>
      </c>
      <c r="I213" t="s">
        <v>10</v>
      </c>
      <c r="J213" t="s">
        <v>29</v>
      </c>
    </row>
    <row r="214" spans="1:10" x14ac:dyDescent="0.3">
      <c r="A214" s="1">
        <v>42783</v>
      </c>
      <c r="B214" t="s">
        <v>13</v>
      </c>
      <c r="C214" t="s">
        <v>24</v>
      </c>
      <c r="D214" t="s">
        <v>18</v>
      </c>
      <c r="E214">
        <v>99</v>
      </c>
      <c r="F214">
        <v>6</v>
      </c>
      <c r="G214">
        <v>594</v>
      </c>
      <c r="H214" t="s">
        <v>8</v>
      </c>
      <c r="I214" t="s">
        <v>10</v>
      </c>
      <c r="J214" t="s">
        <v>27</v>
      </c>
    </row>
    <row r="215" spans="1:10" x14ac:dyDescent="0.3">
      <c r="A215" s="1">
        <v>42783</v>
      </c>
      <c r="B215" t="s">
        <v>13</v>
      </c>
      <c r="C215" t="s">
        <v>22</v>
      </c>
      <c r="D215" t="s">
        <v>14</v>
      </c>
      <c r="E215">
        <v>299</v>
      </c>
      <c r="F215">
        <v>5</v>
      </c>
      <c r="G215">
        <v>1495</v>
      </c>
      <c r="H215" t="s">
        <v>8</v>
      </c>
      <c r="I215" t="s">
        <v>10</v>
      </c>
      <c r="J215" t="s">
        <v>30</v>
      </c>
    </row>
    <row r="216" spans="1:10" x14ac:dyDescent="0.3">
      <c r="A216" s="1">
        <v>42783</v>
      </c>
      <c r="B216" t="s">
        <v>16</v>
      </c>
      <c r="C216" t="s">
        <v>12</v>
      </c>
      <c r="D216" t="s">
        <v>14</v>
      </c>
      <c r="E216">
        <v>299</v>
      </c>
      <c r="F216">
        <v>5</v>
      </c>
      <c r="G216">
        <v>1495</v>
      </c>
      <c r="H216" t="s">
        <v>7</v>
      </c>
      <c r="I216" t="s">
        <v>10</v>
      </c>
      <c r="J216" t="s">
        <v>29</v>
      </c>
    </row>
    <row r="217" spans="1:10" x14ac:dyDescent="0.3">
      <c r="A217" s="1">
        <v>42783</v>
      </c>
      <c r="B217" t="s">
        <v>13</v>
      </c>
      <c r="C217" t="s">
        <v>24</v>
      </c>
      <c r="D217" t="s">
        <v>21</v>
      </c>
      <c r="E217">
        <v>199</v>
      </c>
      <c r="F217">
        <v>3</v>
      </c>
      <c r="G217">
        <v>597</v>
      </c>
      <c r="H217" t="s">
        <v>8</v>
      </c>
      <c r="I217" t="s">
        <v>10</v>
      </c>
      <c r="J217" t="s">
        <v>29</v>
      </c>
    </row>
    <row r="218" spans="1:10" x14ac:dyDescent="0.3">
      <c r="A218" s="1">
        <v>42783</v>
      </c>
      <c r="B218" t="s">
        <v>5</v>
      </c>
      <c r="C218" t="s">
        <v>15</v>
      </c>
      <c r="D218" t="s">
        <v>17</v>
      </c>
      <c r="E218">
        <v>399</v>
      </c>
      <c r="F218">
        <v>4</v>
      </c>
      <c r="G218">
        <v>1596</v>
      </c>
      <c r="H218" t="s">
        <v>8</v>
      </c>
      <c r="I218" t="s">
        <v>10</v>
      </c>
      <c r="J218" t="s">
        <v>29</v>
      </c>
    </row>
    <row r="219" spans="1:10" x14ac:dyDescent="0.3">
      <c r="A219" s="1">
        <v>42783</v>
      </c>
      <c r="B219" t="s">
        <v>5</v>
      </c>
      <c r="C219" t="s">
        <v>22</v>
      </c>
      <c r="D219" t="s">
        <v>6</v>
      </c>
      <c r="E219">
        <v>499</v>
      </c>
      <c r="F219">
        <v>3</v>
      </c>
      <c r="G219">
        <v>1497</v>
      </c>
      <c r="H219" t="s">
        <v>7</v>
      </c>
      <c r="I219" t="s">
        <v>10</v>
      </c>
      <c r="J219" t="s">
        <v>29</v>
      </c>
    </row>
    <row r="220" spans="1:10" x14ac:dyDescent="0.3">
      <c r="A220" s="1">
        <v>42784</v>
      </c>
      <c r="B220" t="s">
        <v>5</v>
      </c>
      <c r="C220" t="s">
        <v>12</v>
      </c>
      <c r="D220" t="s">
        <v>18</v>
      </c>
      <c r="E220">
        <v>99</v>
      </c>
      <c r="F220">
        <v>2</v>
      </c>
      <c r="G220">
        <v>198</v>
      </c>
      <c r="H220" t="s">
        <v>8</v>
      </c>
      <c r="I220" t="s">
        <v>10</v>
      </c>
      <c r="J220" t="s">
        <v>30</v>
      </c>
    </row>
    <row r="221" spans="1:10" x14ac:dyDescent="0.3">
      <c r="A221" s="1">
        <v>42784</v>
      </c>
      <c r="B221" t="s">
        <v>13</v>
      </c>
      <c r="C221" t="s">
        <v>19</v>
      </c>
      <c r="D221" t="s">
        <v>18</v>
      </c>
      <c r="E221">
        <v>99</v>
      </c>
      <c r="F221">
        <v>5</v>
      </c>
      <c r="G221">
        <v>495</v>
      </c>
      <c r="H221" t="s">
        <v>8</v>
      </c>
      <c r="I221" t="s">
        <v>10</v>
      </c>
      <c r="J221" t="s">
        <v>28</v>
      </c>
    </row>
    <row r="222" spans="1:10" x14ac:dyDescent="0.3">
      <c r="A222" s="1">
        <v>42784</v>
      </c>
      <c r="B222" t="s">
        <v>5</v>
      </c>
      <c r="C222" t="s">
        <v>24</v>
      </c>
      <c r="D222" t="s">
        <v>6</v>
      </c>
      <c r="E222">
        <v>499</v>
      </c>
      <c r="F222">
        <v>2</v>
      </c>
      <c r="G222">
        <v>998</v>
      </c>
      <c r="H222" t="s">
        <v>7</v>
      </c>
      <c r="I222" t="s">
        <v>10</v>
      </c>
      <c r="J222" t="s">
        <v>27</v>
      </c>
    </row>
    <row r="223" spans="1:10" x14ac:dyDescent="0.3">
      <c r="A223" s="1">
        <v>42784</v>
      </c>
      <c r="B223" t="s">
        <v>5</v>
      </c>
      <c r="C223" t="s">
        <v>24</v>
      </c>
      <c r="D223" t="s">
        <v>17</v>
      </c>
      <c r="E223">
        <v>399</v>
      </c>
      <c r="F223">
        <v>4</v>
      </c>
      <c r="G223">
        <v>1596</v>
      </c>
      <c r="H223" t="s">
        <v>8</v>
      </c>
      <c r="I223" t="s">
        <v>10</v>
      </c>
      <c r="J223" t="s">
        <v>29</v>
      </c>
    </row>
    <row r="224" spans="1:10" x14ac:dyDescent="0.3">
      <c r="A224" s="1">
        <v>42784</v>
      </c>
      <c r="B224" t="s">
        <v>16</v>
      </c>
      <c r="C224" t="s">
        <v>20</v>
      </c>
      <c r="D224" t="s">
        <v>17</v>
      </c>
      <c r="E224">
        <v>399</v>
      </c>
      <c r="F224">
        <v>9</v>
      </c>
      <c r="G224">
        <v>3591</v>
      </c>
      <c r="H224" t="s">
        <v>8</v>
      </c>
      <c r="I224" t="s">
        <v>10</v>
      </c>
      <c r="J224" t="s">
        <v>31</v>
      </c>
    </row>
    <row r="225" spans="1:10" x14ac:dyDescent="0.3">
      <c r="A225" s="1">
        <v>42785</v>
      </c>
      <c r="B225" t="s">
        <v>5</v>
      </c>
      <c r="C225" t="s">
        <v>12</v>
      </c>
      <c r="D225" t="s">
        <v>14</v>
      </c>
      <c r="E225">
        <v>299</v>
      </c>
      <c r="F225">
        <v>5</v>
      </c>
      <c r="G225">
        <v>1495</v>
      </c>
      <c r="H225" t="s">
        <v>8</v>
      </c>
      <c r="I225" t="s">
        <v>10</v>
      </c>
      <c r="J225" t="s">
        <v>31</v>
      </c>
    </row>
    <row r="226" spans="1:10" x14ac:dyDescent="0.3">
      <c r="A226" s="1">
        <v>42785</v>
      </c>
      <c r="B226" t="s">
        <v>5</v>
      </c>
      <c r="C226" t="s">
        <v>23</v>
      </c>
      <c r="D226" t="s">
        <v>14</v>
      </c>
      <c r="E226">
        <v>299</v>
      </c>
      <c r="F226">
        <v>10</v>
      </c>
      <c r="G226">
        <v>2990</v>
      </c>
      <c r="H226" t="s">
        <v>7</v>
      </c>
      <c r="I226" t="s">
        <v>10</v>
      </c>
      <c r="J226" t="s">
        <v>28</v>
      </c>
    </row>
    <row r="227" spans="1:10" x14ac:dyDescent="0.3">
      <c r="A227" s="1">
        <v>42785</v>
      </c>
      <c r="B227" t="s">
        <v>13</v>
      </c>
      <c r="C227" t="s">
        <v>22</v>
      </c>
      <c r="D227" t="s">
        <v>14</v>
      </c>
      <c r="E227">
        <v>299</v>
      </c>
      <c r="F227">
        <v>8</v>
      </c>
      <c r="G227">
        <v>2392</v>
      </c>
      <c r="H227" t="s">
        <v>8</v>
      </c>
      <c r="I227" t="s">
        <v>10</v>
      </c>
      <c r="J227" t="s">
        <v>27</v>
      </c>
    </row>
    <row r="228" spans="1:10" x14ac:dyDescent="0.3">
      <c r="A228" s="1">
        <v>42785</v>
      </c>
      <c r="B228" t="s">
        <v>5</v>
      </c>
      <c r="C228" t="s">
        <v>12</v>
      </c>
      <c r="D228" t="s">
        <v>21</v>
      </c>
      <c r="E228">
        <v>199</v>
      </c>
      <c r="F228">
        <v>4</v>
      </c>
      <c r="G228">
        <v>796</v>
      </c>
      <c r="H228" t="s">
        <v>7</v>
      </c>
      <c r="I228" t="s">
        <v>10</v>
      </c>
      <c r="J228" t="s">
        <v>27</v>
      </c>
    </row>
    <row r="229" spans="1:10" x14ac:dyDescent="0.3">
      <c r="A229" s="1">
        <v>42785</v>
      </c>
      <c r="B229" t="s">
        <v>13</v>
      </c>
      <c r="C229" t="s">
        <v>24</v>
      </c>
      <c r="D229" t="s">
        <v>17</v>
      </c>
      <c r="E229">
        <v>399</v>
      </c>
      <c r="F229">
        <v>3</v>
      </c>
      <c r="G229">
        <v>1197</v>
      </c>
      <c r="H229" t="s">
        <v>8</v>
      </c>
      <c r="I229" t="s">
        <v>10</v>
      </c>
      <c r="J229" t="s">
        <v>28</v>
      </c>
    </row>
    <row r="230" spans="1:10" x14ac:dyDescent="0.3">
      <c r="A230" s="1">
        <v>42785</v>
      </c>
      <c r="B230" t="s">
        <v>16</v>
      </c>
      <c r="C230" t="s">
        <v>15</v>
      </c>
      <c r="D230" t="s">
        <v>6</v>
      </c>
      <c r="E230">
        <v>499</v>
      </c>
      <c r="F230">
        <v>6</v>
      </c>
      <c r="G230">
        <v>2994</v>
      </c>
      <c r="H230" t="s">
        <v>8</v>
      </c>
      <c r="I230" t="s">
        <v>10</v>
      </c>
      <c r="J230" t="s">
        <v>29</v>
      </c>
    </row>
    <row r="231" spans="1:10" x14ac:dyDescent="0.3">
      <c r="A231" s="1">
        <v>42786</v>
      </c>
      <c r="B231" t="s">
        <v>16</v>
      </c>
      <c r="C231" t="s">
        <v>20</v>
      </c>
      <c r="D231" t="s">
        <v>6</v>
      </c>
      <c r="E231">
        <v>499</v>
      </c>
      <c r="F231">
        <v>4</v>
      </c>
      <c r="G231">
        <v>1996</v>
      </c>
      <c r="H231" t="s">
        <v>7</v>
      </c>
      <c r="I231" t="s">
        <v>9</v>
      </c>
      <c r="J231" t="s">
        <v>29</v>
      </c>
    </row>
    <row r="232" spans="1:10" x14ac:dyDescent="0.3">
      <c r="A232" s="1">
        <v>42787</v>
      </c>
      <c r="B232" t="s">
        <v>5</v>
      </c>
      <c r="C232" t="s">
        <v>20</v>
      </c>
      <c r="D232" t="s">
        <v>18</v>
      </c>
      <c r="E232">
        <v>99</v>
      </c>
      <c r="F232">
        <v>8</v>
      </c>
      <c r="G232">
        <v>792</v>
      </c>
      <c r="H232" t="s">
        <v>8</v>
      </c>
      <c r="I232" t="s">
        <v>10</v>
      </c>
      <c r="J232" t="s">
        <v>30</v>
      </c>
    </row>
    <row r="233" spans="1:10" x14ac:dyDescent="0.3">
      <c r="A233" s="1">
        <v>42787</v>
      </c>
      <c r="B233" t="s">
        <v>13</v>
      </c>
      <c r="C233" t="s">
        <v>15</v>
      </c>
      <c r="D233" t="s">
        <v>17</v>
      </c>
      <c r="E233">
        <v>399</v>
      </c>
      <c r="F233">
        <v>7</v>
      </c>
      <c r="G233">
        <v>2793</v>
      </c>
      <c r="H233" t="s">
        <v>7</v>
      </c>
      <c r="I233" t="s">
        <v>10</v>
      </c>
      <c r="J233" t="s">
        <v>29</v>
      </c>
    </row>
    <row r="234" spans="1:10" x14ac:dyDescent="0.3">
      <c r="A234" s="1">
        <v>42787</v>
      </c>
      <c r="B234" t="s">
        <v>16</v>
      </c>
      <c r="C234" t="s">
        <v>24</v>
      </c>
      <c r="D234" t="s">
        <v>17</v>
      </c>
      <c r="E234">
        <v>399</v>
      </c>
      <c r="F234">
        <v>9</v>
      </c>
      <c r="G234">
        <v>3591</v>
      </c>
      <c r="H234" t="s">
        <v>7</v>
      </c>
      <c r="I234" t="s">
        <v>10</v>
      </c>
      <c r="J234" t="s">
        <v>29</v>
      </c>
    </row>
    <row r="235" spans="1:10" x14ac:dyDescent="0.3">
      <c r="A235" s="1">
        <v>42787</v>
      </c>
      <c r="B235" t="s">
        <v>5</v>
      </c>
      <c r="C235" t="s">
        <v>20</v>
      </c>
      <c r="D235" t="s">
        <v>18</v>
      </c>
      <c r="E235">
        <v>99</v>
      </c>
      <c r="F235">
        <v>1</v>
      </c>
      <c r="G235">
        <v>99</v>
      </c>
      <c r="H235" t="s">
        <v>7</v>
      </c>
      <c r="I235" t="s">
        <v>10</v>
      </c>
      <c r="J235" t="s">
        <v>27</v>
      </c>
    </row>
    <row r="236" spans="1:10" x14ac:dyDescent="0.3">
      <c r="A236" s="1">
        <v>42787</v>
      </c>
      <c r="B236" t="s">
        <v>16</v>
      </c>
      <c r="C236" t="s">
        <v>23</v>
      </c>
      <c r="D236" t="s">
        <v>14</v>
      </c>
      <c r="E236">
        <v>299</v>
      </c>
      <c r="F236">
        <v>8</v>
      </c>
      <c r="G236">
        <v>2392</v>
      </c>
      <c r="H236" t="s">
        <v>7</v>
      </c>
      <c r="I236" t="s">
        <v>10</v>
      </c>
      <c r="J236" t="s">
        <v>29</v>
      </c>
    </row>
    <row r="237" spans="1:10" x14ac:dyDescent="0.3">
      <c r="A237" s="1">
        <v>42787</v>
      </c>
      <c r="B237" t="s">
        <v>13</v>
      </c>
      <c r="C237" t="s">
        <v>23</v>
      </c>
      <c r="D237" t="s">
        <v>21</v>
      </c>
      <c r="E237">
        <v>199</v>
      </c>
      <c r="F237">
        <v>7</v>
      </c>
      <c r="G237">
        <v>1393</v>
      </c>
      <c r="H237" t="s">
        <v>7</v>
      </c>
      <c r="I237" t="s">
        <v>10</v>
      </c>
      <c r="J237" t="s">
        <v>29</v>
      </c>
    </row>
    <row r="238" spans="1:10" x14ac:dyDescent="0.3">
      <c r="A238" s="1">
        <v>42787</v>
      </c>
      <c r="B238" t="s">
        <v>5</v>
      </c>
      <c r="C238" t="s">
        <v>19</v>
      </c>
      <c r="D238" t="s">
        <v>18</v>
      </c>
      <c r="E238">
        <v>99</v>
      </c>
      <c r="F238">
        <v>9</v>
      </c>
      <c r="G238">
        <v>891</v>
      </c>
      <c r="H238" t="s">
        <v>7</v>
      </c>
      <c r="I238" t="s">
        <v>10</v>
      </c>
      <c r="J238" t="s">
        <v>29</v>
      </c>
    </row>
    <row r="239" spans="1:10" x14ac:dyDescent="0.3">
      <c r="A239" s="1">
        <v>42787</v>
      </c>
      <c r="B239" t="s">
        <v>16</v>
      </c>
      <c r="C239" t="s">
        <v>19</v>
      </c>
      <c r="D239" t="s">
        <v>14</v>
      </c>
      <c r="E239">
        <v>299</v>
      </c>
      <c r="F239">
        <v>8</v>
      </c>
      <c r="G239">
        <v>2392</v>
      </c>
      <c r="H239" t="s">
        <v>8</v>
      </c>
      <c r="I239" t="s">
        <v>10</v>
      </c>
      <c r="J239" t="s">
        <v>29</v>
      </c>
    </row>
    <row r="240" spans="1:10" x14ac:dyDescent="0.3">
      <c r="A240" s="1">
        <v>42788</v>
      </c>
      <c r="B240" t="s">
        <v>13</v>
      </c>
      <c r="C240" t="s">
        <v>15</v>
      </c>
      <c r="D240" t="s">
        <v>21</v>
      </c>
      <c r="E240">
        <v>199</v>
      </c>
      <c r="F240">
        <v>5</v>
      </c>
      <c r="G240">
        <v>995</v>
      </c>
      <c r="H240" t="s">
        <v>7</v>
      </c>
      <c r="I240" t="s">
        <v>10</v>
      </c>
      <c r="J240" t="s">
        <v>31</v>
      </c>
    </row>
    <row r="241" spans="1:10" x14ac:dyDescent="0.3">
      <c r="A241" s="1">
        <v>42788</v>
      </c>
      <c r="B241" t="s">
        <v>13</v>
      </c>
      <c r="C241" t="s">
        <v>24</v>
      </c>
      <c r="D241" t="s">
        <v>14</v>
      </c>
      <c r="E241">
        <v>299</v>
      </c>
      <c r="F241">
        <v>1</v>
      </c>
      <c r="G241">
        <v>299</v>
      </c>
      <c r="H241" t="s">
        <v>7</v>
      </c>
      <c r="I241" t="s">
        <v>10</v>
      </c>
      <c r="J241" t="s">
        <v>29</v>
      </c>
    </row>
    <row r="242" spans="1:10" x14ac:dyDescent="0.3">
      <c r="A242" s="1">
        <v>42788</v>
      </c>
      <c r="B242" t="s">
        <v>16</v>
      </c>
      <c r="C242" t="s">
        <v>23</v>
      </c>
      <c r="D242" t="s">
        <v>17</v>
      </c>
      <c r="E242">
        <v>399</v>
      </c>
      <c r="F242">
        <v>4</v>
      </c>
      <c r="G242">
        <v>1596</v>
      </c>
      <c r="H242" t="s">
        <v>8</v>
      </c>
      <c r="I242" t="s">
        <v>10</v>
      </c>
      <c r="J242" t="s">
        <v>27</v>
      </c>
    </row>
    <row r="243" spans="1:10" x14ac:dyDescent="0.3">
      <c r="A243" s="1">
        <v>42788</v>
      </c>
      <c r="B243" t="s">
        <v>5</v>
      </c>
      <c r="C243" t="s">
        <v>12</v>
      </c>
      <c r="D243" t="s">
        <v>14</v>
      </c>
      <c r="E243">
        <v>299</v>
      </c>
      <c r="F243">
        <v>4</v>
      </c>
      <c r="G243">
        <v>1196</v>
      </c>
      <c r="H243" t="s">
        <v>7</v>
      </c>
      <c r="I243" t="s">
        <v>10</v>
      </c>
      <c r="J243" t="s">
        <v>29</v>
      </c>
    </row>
    <row r="244" spans="1:10" x14ac:dyDescent="0.3">
      <c r="A244" s="1">
        <v>42788</v>
      </c>
      <c r="B244" t="s">
        <v>16</v>
      </c>
      <c r="C244" t="s">
        <v>23</v>
      </c>
      <c r="D244" t="s">
        <v>14</v>
      </c>
      <c r="E244">
        <v>299</v>
      </c>
      <c r="F244">
        <v>7</v>
      </c>
      <c r="G244">
        <v>2093</v>
      </c>
      <c r="H244" t="s">
        <v>7</v>
      </c>
      <c r="I244" t="s">
        <v>10</v>
      </c>
      <c r="J244" t="s">
        <v>27</v>
      </c>
    </row>
    <row r="245" spans="1:10" x14ac:dyDescent="0.3">
      <c r="A245" s="1">
        <v>42789</v>
      </c>
      <c r="B245" t="s">
        <v>13</v>
      </c>
      <c r="C245" t="s">
        <v>12</v>
      </c>
      <c r="D245" t="s">
        <v>6</v>
      </c>
      <c r="E245">
        <v>499</v>
      </c>
      <c r="F245">
        <v>9</v>
      </c>
      <c r="G245">
        <v>4491</v>
      </c>
      <c r="H245" t="s">
        <v>7</v>
      </c>
      <c r="I245" t="s">
        <v>10</v>
      </c>
      <c r="J245" t="s">
        <v>29</v>
      </c>
    </row>
    <row r="246" spans="1:10" x14ac:dyDescent="0.3">
      <c r="A246" s="1">
        <v>42789</v>
      </c>
      <c r="B246" t="s">
        <v>5</v>
      </c>
      <c r="C246" t="s">
        <v>12</v>
      </c>
      <c r="D246" t="s">
        <v>21</v>
      </c>
      <c r="E246">
        <v>199</v>
      </c>
      <c r="F246">
        <v>4</v>
      </c>
      <c r="G246">
        <v>796</v>
      </c>
      <c r="H246" t="s">
        <v>7</v>
      </c>
      <c r="I246" t="s">
        <v>10</v>
      </c>
      <c r="J246" t="s">
        <v>31</v>
      </c>
    </row>
    <row r="247" spans="1:10" x14ac:dyDescent="0.3">
      <c r="A247" s="1">
        <v>42789</v>
      </c>
      <c r="B247" t="s">
        <v>16</v>
      </c>
      <c r="C247" t="s">
        <v>20</v>
      </c>
      <c r="D247" t="s">
        <v>14</v>
      </c>
      <c r="E247">
        <v>299</v>
      </c>
      <c r="F247">
        <v>8</v>
      </c>
      <c r="G247">
        <v>2392</v>
      </c>
      <c r="H247" t="s">
        <v>7</v>
      </c>
      <c r="I247" t="s">
        <v>10</v>
      </c>
      <c r="J247" t="s">
        <v>29</v>
      </c>
    </row>
    <row r="248" spans="1:10" x14ac:dyDescent="0.3">
      <c r="A248" s="1">
        <v>42789</v>
      </c>
      <c r="B248" t="s">
        <v>13</v>
      </c>
      <c r="C248" t="s">
        <v>24</v>
      </c>
      <c r="D248" t="s">
        <v>17</v>
      </c>
      <c r="E248">
        <v>399</v>
      </c>
      <c r="F248">
        <v>2</v>
      </c>
      <c r="G248">
        <v>798</v>
      </c>
      <c r="H248" t="s">
        <v>7</v>
      </c>
      <c r="I248" t="s">
        <v>10</v>
      </c>
      <c r="J248" t="s">
        <v>30</v>
      </c>
    </row>
    <row r="249" spans="1:10" x14ac:dyDescent="0.3">
      <c r="A249" s="1">
        <v>42789</v>
      </c>
      <c r="B249" t="s">
        <v>5</v>
      </c>
      <c r="C249" t="s">
        <v>24</v>
      </c>
      <c r="D249" t="s">
        <v>14</v>
      </c>
      <c r="E249">
        <v>299</v>
      </c>
      <c r="F249">
        <v>9</v>
      </c>
      <c r="G249">
        <v>2691</v>
      </c>
      <c r="H249" t="s">
        <v>7</v>
      </c>
      <c r="I249" t="s">
        <v>10</v>
      </c>
      <c r="J249" t="s">
        <v>28</v>
      </c>
    </row>
    <row r="250" spans="1:10" x14ac:dyDescent="0.3">
      <c r="A250" s="1">
        <v>42789</v>
      </c>
      <c r="B250" t="s">
        <v>5</v>
      </c>
      <c r="C250" t="s">
        <v>22</v>
      </c>
      <c r="D250" t="s">
        <v>17</v>
      </c>
      <c r="E250">
        <v>399</v>
      </c>
      <c r="F250">
        <v>8</v>
      </c>
      <c r="G250">
        <v>3192</v>
      </c>
      <c r="H250" t="s">
        <v>8</v>
      </c>
      <c r="I250" t="s">
        <v>10</v>
      </c>
      <c r="J250" t="s">
        <v>30</v>
      </c>
    </row>
    <row r="251" spans="1:10" x14ac:dyDescent="0.3">
      <c r="A251" s="1">
        <v>42789</v>
      </c>
      <c r="B251" t="s">
        <v>5</v>
      </c>
      <c r="C251" t="s">
        <v>24</v>
      </c>
      <c r="D251" t="s">
        <v>18</v>
      </c>
      <c r="E251">
        <v>99</v>
      </c>
      <c r="F251">
        <v>10</v>
      </c>
      <c r="G251">
        <v>990</v>
      </c>
      <c r="H251" t="s">
        <v>8</v>
      </c>
      <c r="I251" t="s">
        <v>9</v>
      </c>
      <c r="J251" t="s">
        <v>29</v>
      </c>
    </row>
    <row r="252" spans="1:10" x14ac:dyDescent="0.3">
      <c r="A252" s="1">
        <v>42789</v>
      </c>
      <c r="B252" t="s">
        <v>5</v>
      </c>
      <c r="C252" t="s">
        <v>19</v>
      </c>
      <c r="D252" t="s">
        <v>14</v>
      </c>
      <c r="E252">
        <v>299</v>
      </c>
      <c r="F252">
        <v>1</v>
      </c>
      <c r="G252">
        <v>299</v>
      </c>
      <c r="H252" t="s">
        <v>7</v>
      </c>
      <c r="I252" t="s">
        <v>10</v>
      </c>
      <c r="J252" t="s">
        <v>29</v>
      </c>
    </row>
    <row r="253" spans="1:10" x14ac:dyDescent="0.3">
      <c r="A253" s="1">
        <v>42789</v>
      </c>
      <c r="B253" t="s">
        <v>16</v>
      </c>
      <c r="C253" t="s">
        <v>19</v>
      </c>
      <c r="D253" t="s">
        <v>14</v>
      </c>
      <c r="E253">
        <v>299</v>
      </c>
      <c r="F253">
        <v>1</v>
      </c>
      <c r="G253">
        <v>299</v>
      </c>
      <c r="H253" t="s">
        <v>8</v>
      </c>
      <c r="I253" t="s">
        <v>10</v>
      </c>
      <c r="J253" t="s">
        <v>29</v>
      </c>
    </row>
    <row r="254" spans="1:10" x14ac:dyDescent="0.3">
      <c r="A254" s="1">
        <v>42790</v>
      </c>
      <c r="B254" t="s">
        <v>16</v>
      </c>
      <c r="C254" t="s">
        <v>19</v>
      </c>
      <c r="D254" t="s">
        <v>17</v>
      </c>
      <c r="E254">
        <v>399</v>
      </c>
      <c r="F254">
        <v>4</v>
      </c>
      <c r="G254">
        <v>1596</v>
      </c>
      <c r="H254" t="s">
        <v>8</v>
      </c>
      <c r="I254" t="s">
        <v>10</v>
      </c>
      <c r="J254" t="s">
        <v>27</v>
      </c>
    </row>
    <row r="255" spans="1:10" x14ac:dyDescent="0.3">
      <c r="A255" s="1">
        <v>42790</v>
      </c>
      <c r="B255" t="s">
        <v>5</v>
      </c>
      <c r="C255" t="s">
        <v>20</v>
      </c>
      <c r="D255" t="s">
        <v>6</v>
      </c>
      <c r="E255">
        <v>499</v>
      </c>
      <c r="F255">
        <v>7</v>
      </c>
      <c r="G255">
        <v>3493</v>
      </c>
      <c r="H255" t="s">
        <v>7</v>
      </c>
      <c r="I255" t="s">
        <v>10</v>
      </c>
      <c r="J255" t="s">
        <v>27</v>
      </c>
    </row>
    <row r="256" spans="1:10" x14ac:dyDescent="0.3">
      <c r="A256" s="1">
        <v>42790</v>
      </c>
      <c r="B256" t="s">
        <v>13</v>
      </c>
      <c r="C256" t="s">
        <v>24</v>
      </c>
      <c r="D256" t="s">
        <v>18</v>
      </c>
      <c r="E256">
        <v>99</v>
      </c>
      <c r="F256">
        <v>2</v>
      </c>
      <c r="G256">
        <v>198</v>
      </c>
      <c r="H256" t="s">
        <v>8</v>
      </c>
      <c r="I256" t="s">
        <v>10</v>
      </c>
      <c r="J256" t="s">
        <v>29</v>
      </c>
    </row>
    <row r="257" spans="1:10" x14ac:dyDescent="0.3">
      <c r="A257" s="1">
        <v>42791</v>
      </c>
      <c r="B257" t="s">
        <v>16</v>
      </c>
      <c r="C257" t="s">
        <v>23</v>
      </c>
      <c r="D257" t="s">
        <v>21</v>
      </c>
      <c r="E257">
        <v>199</v>
      </c>
      <c r="F257">
        <v>4</v>
      </c>
      <c r="G257">
        <v>796</v>
      </c>
      <c r="H257" t="s">
        <v>7</v>
      </c>
      <c r="I257" t="s">
        <v>10</v>
      </c>
      <c r="J257" t="s">
        <v>27</v>
      </c>
    </row>
    <row r="258" spans="1:10" x14ac:dyDescent="0.3">
      <c r="A258" s="1">
        <v>42791</v>
      </c>
      <c r="B258" t="s">
        <v>13</v>
      </c>
      <c r="C258" t="s">
        <v>12</v>
      </c>
      <c r="D258" t="s">
        <v>21</v>
      </c>
      <c r="E258">
        <v>199</v>
      </c>
      <c r="F258">
        <v>3</v>
      </c>
      <c r="G258">
        <v>597</v>
      </c>
      <c r="H258" t="s">
        <v>7</v>
      </c>
      <c r="I258" t="s">
        <v>10</v>
      </c>
      <c r="J258" t="s">
        <v>30</v>
      </c>
    </row>
    <row r="259" spans="1:10" x14ac:dyDescent="0.3">
      <c r="A259" s="1">
        <v>42791</v>
      </c>
      <c r="B259" t="s">
        <v>16</v>
      </c>
      <c r="C259" t="s">
        <v>23</v>
      </c>
      <c r="D259" t="s">
        <v>18</v>
      </c>
      <c r="E259">
        <v>99</v>
      </c>
      <c r="F259">
        <v>10</v>
      </c>
      <c r="G259">
        <v>990</v>
      </c>
      <c r="H259" t="s">
        <v>8</v>
      </c>
      <c r="I259" t="s">
        <v>10</v>
      </c>
      <c r="J259" t="s">
        <v>30</v>
      </c>
    </row>
    <row r="260" spans="1:10" x14ac:dyDescent="0.3">
      <c r="A260" s="1">
        <v>42791</v>
      </c>
      <c r="B260" t="s">
        <v>16</v>
      </c>
      <c r="C260" t="s">
        <v>22</v>
      </c>
      <c r="D260" t="s">
        <v>6</v>
      </c>
      <c r="E260">
        <v>499</v>
      </c>
      <c r="F260">
        <v>5</v>
      </c>
      <c r="G260">
        <v>2495</v>
      </c>
      <c r="H260" t="s">
        <v>7</v>
      </c>
      <c r="I260" t="s">
        <v>10</v>
      </c>
      <c r="J260" t="s">
        <v>27</v>
      </c>
    </row>
    <row r="261" spans="1:10" x14ac:dyDescent="0.3">
      <c r="A261" s="1">
        <v>42791</v>
      </c>
      <c r="B261" t="s">
        <v>13</v>
      </c>
      <c r="C261" t="s">
        <v>24</v>
      </c>
      <c r="D261" t="s">
        <v>17</v>
      </c>
      <c r="E261">
        <v>399</v>
      </c>
      <c r="F261">
        <v>7</v>
      </c>
      <c r="G261">
        <v>2793</v>
      </c>
      <c r="H261" t="s">
        <v>7</v>
      </c>
      <c r="I261" t="s">
        <v>10</v>
      </c>
      <c r="J261" t="s">
        <v>30</v>
      </c>
    </row>
    <row r="262" spans="1:10" x14ac:dyDescent="0.3">
      <c r="A262" s="1">
        <v>42792</v>
      </c>
      <c r="B262" t="s">
        <v>5</v>
      </c>
      <c r="C262" t="s">
        <v>24</v>
      </c>
      <c r="D262" t="s">
        <v>6</v>
      </c>
      <c r="E262">
        <v>499</v>
      </c>
      <c r="F262">
        <v>2</v>
      </c>
      <c r="G262">
        <v>998</v>
      </c>
      <c r="H262" t="s">
        <v>7</v>
      </c>
      <c r="I262" t="s">
        <v>10</v>
      </c>
      <c r="J262" t="s">
        <v>31</v>
      </c>
    </row>
    <row r="263" spans="1:10" x14ac:dyDescent="0.3">
      <c r="A263" s="1">
        <v>42792</v>
      </c>
      <c r="B263" t="s">
        <v>16</v>
      </c>
      <c r="C263" t="s">
        <v>22</v>
      </c>
      <c r="D263" t="s">
        <v>18</v>
      </c>
      <c r="E263">
        <v>99</v>
      </c>
      <c r="F263">
        <v>7</v>
      </c>
      <c r="G263">
        <v>693</v>
      </c>
      <c r="H263" t="s">
        <v>7</v>
      </c>
      <c r="I263" t="s">
        <v>10</v>
      </c>
      <c r="J263" t="s">
        <v>29</v>
      </c>
    </row>
    <row r="264" spans="1:10" x14ac:dyDescent="0.3">
      <c r="A264" s="1">
        <v>42792</v>
      </c>
      <c r="B264" t="s">
        <v>16</v>
      </c>
      <c r="C264" t="s">
        <v>19</v>
      </c>
      <c r="D264" t="s">
        <v>17</v>
      </c>
      <c r="E264">
        <v>399</v>
      </c>
      <c r="F264">
        <v>8</v>
      </c>
      <c r="G264">
        <v>3192</v>
      </c>
      <c r="H264" t="s">
        <v>8</v>
      </c>
      <c r="I264" t="s">
        <v>10</v>
      </c>
      <c r="J264" t="s">
        <v>27</v>
      </c>
    </row>
    <row r="265" spans="1:10" x14ac:dyDescent="0.3">
      <c r="A265" s="1">
        <v>42793</v>
      </c>
      <c r="B265" t="s">
        <v>5</v>
      </c>
      <c r="C265" t="s">
        <v>20</v>
      </c>
      <c r="D265" t="s">
        <v>21</v>
      </c>
      <c r="E265">
        <v>199</v>
      </c>
      <c r="F265">
        <v>8</v>
      </c>
      <c r="G265">
        <v>1592</v>
      </c>
      <c r="H265" t="s">
        <v>7</v>
      </c>
      <c r="I265" t="s">
        <v>10</v>
      </c>
      <c r="J265" t="s">
        <v>30</v>
      </c>
    </row>
    <row r="266" spans="1:10" x14ac:dyDescent="0.3">
      <c r="A266" s="1">
        <v>42793</v>
      </c>
      <c r="B266" t="s">
        <v>13</v>
      </c>
      <c r="C266" t="s">
        <v>23</v>
      </c>
      <c r="D266" t="s">
        <v>21</v>
      </c>
      <c r="E266">
        <v>199</v>
      </c>
      <c r="F266">
        <v>1</v>
      </c>
      <c r="G266">
        <v>199</v>
      </c>
      <c r="H266" t="s">
        <v>8</v>
      </c>
      <c r="I266" t="s">
        <v>10</v>
      </c>
      <c r="J266" t="s">
        <v>27</v>
      </c>
    </row>
    <row r="267" spans="1:10" x14ac:dyDescent="0.3">
      <c r="A267" s="1">
        <v>42793</v>
      </c>
      <c r="B267" t="s">
        <v>5</v>
      </c>
      <c r="C267" t="s">
        <v>23</v>
      </c>
      <c r="D267" t="s">
        <v>17</v>
      </c>
      <c r="E267">
        <v>399</v>
      </c>
      <c r="F267">
        <v>8</v>
      </c>
      <c r="G267">
        <v>3192</v>
      </c>
      <c r="H267" t="s">
        <v>7</v>
      </c>
      <c r="I267" t="s">
        <v>10</v>
      </c>
      <c r="J267" t="s">
        <v>29</v>
      </c>
    </row>
    <row r="268" spans="1:10" x14ac:dyDescent="0.3">
      <c r="A268" s="1">
        <v>42793</v>
      </c>
      <c r="B268" t="s">
        <v>16</v>
      </c>
      <c r="C268" t="s">
        <v>19</v>
      </c>
      <c r="D268" t="s">
        <v>21</v>
      </c>
      <c r="E268">
        <v>199</v>
      </c>
      <c r="F268">
        <v>10</v>
      </c>
      <c r="G268">
        <v>1990</v>
      </c>
      <c r="H268" t="s">
        <v>7</v>
      </c>
      <c r="I268" t="s">
        <v>10</v>
      </c>
      <c r="J268" t="s">
        <v>27</v>
      </c>
    </row>
    <row r="269" spans="1:10" x14ac:dyDescent="0.3">
      <c r="A269" s="1">
        <v>42793</v>
      </c>
      <c r="B269" t="s">
        <v>5</v>
      </c>
      <c r="C269" t="s">
        <v>15</v>
      </c>
      <c r="D269" t="s">
        <v>21</v>
      </c>
      <c r="E269">
        <v>199</v>
      </c>
      <c r="F269">
        <v>8</v>
      </c>
      <c r="G269">
        <v>1592</v>
      </c>
      <c r="H269" t="s">
        <v>7</v>
      </c>
      <c r="I269" t="s">
        <v>9</v>
      </c>
      <c r="J269" t="s">
        <v>29</v>
      </c>
    </row>
    <row r="270" spans="1:10" x14ac:dyDescent="0.3">
      <c r="A270" s="1">
        <v>42793</v>
      </c>
      <c r="B270" t="s">
        <v>13</v>
      </c>
      <c r="C270" t="s">
        <v>24</v>
      </c>
      <c r="D270" t="s">
        <v>17</v>
      </c>
      <c r="E270">
        <v>399</v>
      </c>
      <c r="F270">
        <v>9</v>
      </c>
      <c r="G270">
        <v>3591</v>
      </c>
      <c r="H270" t="s">
        <v>7</v>
      </c>
      <c r="I270" t="s">
        <v>10</v>
      </c>
      <c r="J270" t="s">
        <v>30</v>
      </c>
    </row>
    <row r="271" spans="1:10" x14ac:dyDescent="0.3">
      <c r="A271" s="1">
        <v>42794</v>
      </c>
      <c r="B271" t="s">
        <v>16</v>
      </c>
      <c r="C271" t="s">
        <v>19</v>
      </c>
      <c r="D271" t="s">
        <v>14</v>
      </c>
      <c r="E271">
        <v>299</v>
      </c>
      <c r="F271">
        <v>1</v>
      </c>
      <c r="G271">
        <v>299</v>
      </c>
      <c r="H271" t="s">
        <v>7</v>
      </c>
      <c r="I271" t="s">
        <v>10</v>
      </c>
      <c r="J271" t="s">
        <v>29</v>
      </c>
    </row>
    <row r="272" spans="1:10" x14ac:dyDescent="0.3">
      <c r="A272" s="1">
        <v>42794</v>
      </c>
      <c r="B272" t="s">
        <v>5</v>
      </c>
      <c r="C272" t="s">
        <v>19</v>
      </c>
      <c r="D272" t="s">
        <v>17</v>
      </c>
      <c r="E272">
        <v>399</v>
      </c>
      <c r="F272">
        <v>1</v>
      </c>
      <c r="G272">
        <v>399</v>
      </c>
      <c r="H272" t="s">
        <v>8</v>
      </c>
      <c r="I272" t="s">
        <v>10</v>
      </c>
      <c r="J272" t="s">
        <v>29</v>
      </c>
    </row>
    <row r="273" spans="1:10" x14ac:dyDescent="0.3">
      <c r="A273" s="1">
        <v>42794</v>
      </c>
      <c r="B273" t="s">
        <v>13</v>
      </c>
      <c r="C273" t="s">
        <v>12</v>
      </c>
      <c r="D273" t="s">
        <v>21</v>
      </c>
      <c r="E273">
        <v>199</v>
      </c>
      <c r="F273">
        <v>5</v>
      </c>
      <c r="G273">
        <v>995</v>
      </c>
      <c r="H273" t="s">
        <v>7</v>
      </c>
      <c r="I273" t="s">
        <v>10</v>
      </c>
      <c r="J273" t="s">
        <v>29</v>
      </c>
    </row>
    <row r="274" spans="1:10" x14ac:dyDescent="0.3">
      <c r="A274" s="1">
        <v>42794</v>
      </c>
      <c r="B274" t="s">
        <v>16</v>
      </c>
      <c r="C274" t="s">
        <v>20</v>
      </c>
      <c r="D274" t="s">
        <v>6</v>
      </c>
      <c r="E274">
        <v>499</v>
      </c>
      <c r="F274">
        <v>5</v>
      </c>
      <c r="G274">
        <v>2495</v>
      </c>
      <c r="H274" t="s">
        <v>8</v>
      </c>
      <c r="I274" t="s">
        <v>10</v>
      </c>
      <c r="J274" t="s">
        <v>29</v>
      </c>
    </row>
    <row r="275" spans="1:10" x14ac:dyDescent="0.3">
      <c r="A275" s="1">
        <v>42794</v>
      </c>
      <c r="B275" t="s">
        <v>13</v>
      </c>
      <c r="C275" t="s">
        <v>12</v>
      </c>
      <c r="D275" t="s">
        <v>14</v>
      </c>
      <c r="E275">
        <v>299</v>
      </c>
      <c r="F275">
        <v>6</v>
      </c>
      <c r="G275">
        <v>1794</v>
      </c>
      <c r="H275" t="s">
        <v>7</v>
      </c>
      <c r="I275" t="s">
        <v>10</v>
      </c>
      <c r="J275" t="s">
        <v>27</v>
      </c>
    </row>
    <row r="276" spans="1:10" x14ac:dyDescent="0.3">
      <c r="A276" s="1">
        <v>42794</v>
      </c>
      <c r="B276" t="s">
        <v>13</v>
      </c>
      <c r="C276" t="s">
        <v>12</v>
      </c>
      <c r="D276" t="s">
        <v>21</v>
      </c>
      <c r="E276">
        <v>199</v>
      </c>
      <c r="F276">
        <v>10</v>
      </c>
      <c r="G276">
        <v>1990</v>
      </c>
      <c r="H276" t="s">
        <v>7</v>
      </c>
      <c r="I276" t="s">
        <v>10</v>
      </c>
      <c r="J276" t="s">
        <v>27</v>
      </c>
    </row>
    <row r="277" spans="1:10" x14ac:dyDescent="0.3">
      <c r="A277" s="1">
        <v>42794</v>
      </c>
      <c r="B277" t="s">
        <v>16</v>
      </c>
      <c r="C277" t="s">
        <v>22</v>
      </c>
      <c r="D277" t="s">
        <v>21</v>
      </c>
      <c r="E277">
        <v>199</v>
      </c>
      <c r="F277">
        <v>7</v>
      </c>
      <c r="G277">
        <v>1393</v>
      </c>
      <c r="H277" t="s">
        <v>7</v>
      </c>
      <c r="I277" t="s">
        <v>10</v>
      </c>
      <c r="J277" t="s">
        <v>28</v>
      </c>
    </row>
    <row r="278" spans="1:10" x14ac:dyDescent="0.3">
      <c r="A278" s="1">
        <v>42794</v>
      </c>
      <c r="B278" t="s">
        <v>5</v>
      </c>
      <c r="C278" t="s">
        <v>19</v>
      </c>
      <c r="D278" t="s">
        <v>18</v>
      </c>
      <c r="E278">
        <v>99</v>
      </c>
      <c r="F278">
        <v>8</v>
      </c>
      <c r="G278">
        <v>792</v>
      </c>
      <c r="H278" t="s">
        <v>7</v>
      </c>
      <c r="I278" t="s">
        <v>10</v>
      </c>
      <c r="J278" t="s">
        <v>29</v>
      </c>
    </row>
    <row r="279" spans="1:10" x14ac:dyDescent="0.3">
      <c r="A279" s="1">
        <v>42794</v>
      </c>
      <c r="B279" t="s">
        <v>13</v>
      </c>
      <c r="C279" t="s">
        <v>23</v>
      </c>
      <c r="D279" t="s">
        <v>18</v>
      </c>
      <c r="E279">
        <v>99</v>
      </c>
      <c r="F279">
        <v>2</v>
      </c>
      <c r="G279">
        <v>198</v>
      </c>
      <c r="H279" t="s">
        <v>7</v>
      </c>
      <c r="I279" t="s">
        <v>10</v>
      </c>
      <c r="J279" t="s">
        <v>30</v>
      </c>
    </row>
    <row r="280" spans="1:10" x14ac:dyDescent="0.3">
      <c r="A280" s="1">
        <v>42795</v>
      </c>
      <c r="B280" t="s">
        <v>5</v>
      </c>
      <c r="C280" t="s">
        <v>22</v>
      </c>
      <c r="D280" t="s">
        <v>17</v>
      </c>
      <c r="E280">
        <v>399</v>
      </c>
      <c r="F280">
        <v>5</v>
      </c>
      <c r="G280">
        <v>1995</v>
      </c>
      <c r="H280" t="s">
        <v>7</v>
      </c>
      <c r="I280" t="s">
        <v>10</v>
      </c>
      <c r="J280" t="s">
        <v>27</v>
      </c>
    </row>
    <row r="281" spans="1:10" x14ac:dyDescent="0.3">
      <c r="A281" s="1">
        <v>42795</v>
      </c>
      <c r="B281" t="s">
        <v>5</v>
      </c>
      <c r="C281" t="s">
        <v>23</v>
      </c>
      <c r="D281" t="s">
        <v>6</v>
      </c>
      <c r="E281">
        <v>499</v>
      </c>
      <c r="F281">
        <v>5</v>
      </c>
      <c r="G281">
        <v>2495</v>
      </c>
      <c r="H281" t="s">
        <v>7</v>
      </c>
      <c r="I281" t="s">
        <v>10</v>
      </c>
      <c r="J281" t="s">
        <v>30</v>
      </c>
    </row>
    <row r="282" spans="1:10" x14ac:dyDescent="0.3">
      <c r="A282" s="1">
        <v>42795</v>
      </c>
      <c r="B282" t="s">
        <v>13</v>
      </c>
      <c r="C282" t="s">
        <v>19</v>
      </c>
      <c r="D282" t="s">
        <v>17</v>
      </c>
      <c r="E282">
        <v>399</v>
      </c>
      <c r="F282">
        <v>7</v>
      </c>
      <c r="G282">
        <v>2793</v>
      </c>
      <c r="H282" t="s">
        <v>7</v>
      </c>
      <c r="I282" t="s">
        <v>10</v>
      </c>
      <c r="J282" t="s">
        <v>30</v>
      </c>
    </row>
    <row r="283" spans="1:10" x14ac:dyDescent="0.3">
      <c r="A283" s="1">
        <v>42795</v>
      </c>
      <c r="B283" t="s">
        <v>16</v>
      </c>
      <c r="C283" t="s">
        <v>23</v>
      </c>
      <c r="D283" t="s">
        <v>14</v>
      </c>
      <c r="E283">
        <v>299</v>
      </c>
      <c r="F283">
        <v>7</v>
      </c>
      <c r="G283">
        <v>2093</v>
      </c>
      <c r="H283" t="s">
        <v>7</v>
      </c>
      <c r="I283" t="s">
        <v>10</v>
      </c>
      <c r="J283" t="s">
        <v>30</v>
      </c>
    </row>
    <row r="284" spans="1:10" x14ac:dyDescent="0.3">
      <c r="A284" s="1">
        <v>42796</v>
      </c>
      <c r="B284" t="s">
        <v>13</v>
      </c>
      <c r="C284" t="s">
        <v>23</v>
      </c>
      <c r="D284" t="s">
        <v>21</v>
      </c>
      <c r="E284">
        <v>199</v>
      </c>
      <c r="F284">
        <v>5</v>
      </c>
      <c r="G284">
        <v>995</v>
      </c>
      <c r="H284" t="s">
        <v>8</v>
      </c>
      <c r="I284" t="s">
        <v>10</v>
      </c>
      <c r="J284" t="s">
        <v>31</v>
      </c>
    </row>
    <row r="285" spans="1:10" x14ac:dyDescent="0.3">
      <c r="A285" s="1">
        <v>42796</v>
      </c>
      <c r="B285" t="s">
        <v>16</v>
      </c>
      <c r="C285" t="s">
        <v>19</v>
      </c>
      <c r="D285" t="s">
        <v>18</v>
      </c>
      <c r="E285">
        <v>99</v>
      </c>
      <c r="F285">
        <v>7</v>
      </c>
      <c r="G285">
        <v>693</v>
      </c>
      <c r="H285" t="s">
        <v>7</v>
      </c>
      <c r="I285" t="s">
        <v>10</v>
      </c>
      <c r="J285" t="s">
        <v>29</v>
      </c>
    </row>
    <row r="286" spans="1:10" x14ac:dyDescent="0.3">
      <c r="A286" s="1">
        <v>42796</v>
      </c>
      <c r="B286" t="s">
        <v>13</v>
      </c>
      <c r="C286" t="s">
        <v>22</v>
      </c>
      <c r="D286" t="s">
        <v>18</v>
      </c>
      <c r="E286">
        <v>99</v>
      </c>
      <c r="F286">
        <v>2</v>
      </c>
      <c r="G286">
        <v>198</v>
      </c>
      <c r="H286" t="s">
        <v>7</v>
      </c>
      <c r="I286" t="s">
        <v>10</v>
      </c>
      <c r="J286" t="s">
        <v>27</v>
      </c>
    </row>
    <row r="287" spans="1:10" x14ac:dyDescent="0.3">
      <c r="A287" s="1">
        <v>42796</v>
      </c>
      <c r="B287" t="s">
        <v>5</v>
      </c>
      <c r="C287" t="s">
        <v>24</v>
      </c>
      <c r="D287" t="s">
        <v>18</v>
      </c>
      <c r="E287">
        <v>99</v>
      </c>
      <c r="F287">
        <v>10</v>
      </c>
      <c r="G287">
        <v>990</v>
      </c>
      <c r="H287" t="s">
        <v>7</v>
      </c>
      <c r="I287" t="s">
        <v>10</v>
      </c>
      <c r="J287" t="s">
        <v>29</v>
      </c>
    </row>
    <row r="288" spans="1:10" x14ac:dyDescent="0.3">
      <c r="A288" s="1">
        <v>42796</v>
      </c>
      <c r="B288" t="s">
        <v>5</v>
      </c>
      <c r="C288" t="s">
        <v>24</v>
      </c>
      <c r="D288" t="s">
        <v>21</v>
      </c>
      <c r="E288">
        <v>199</v>
      </c>
      <c r="F288">
        <v>1</v>
      </c>
      <c r="G288">
        <v>199</v>
      </c>
      <c r="H288" t="s">
        <v>7</v>
      </c>
      <c r="I288" t="s">
        <v>10</v>
      </c>
      <c r="J288" t="s">
        <v>30</v>
      </c>
    </row>
    <row r="289" spans="1:10" x14ac:dyDescent="0.3">
      <c r="A289" s="1">
        <v>42796</v>
      </c>
      <c r="B289" t="s">
        <v>5</v>
      </c>
      <c r="C289" t="s">
        <v>24</v>
      </c>
      <c r="D289" t="s">
        <v>14</v>
      </c>
      <c r="E289">
        <v>299</v>
      </c>
      <c r="F289">
        <v>3</v>
      </c>
      <c r="G289">
        <v>897</v>
      </c>
      <c r="H289" t="s">
        <v>8</v>
      </c>
      <c r="I289" t="s">
        <v>10</v>
      </c>
      <c r="J289" t="s">
        <v>31</v>
      </c>
    </row>
    <row r="290" spans="1:10" x14ac:dyDescent="0.3">
      <c r="A290" s="1">
        <v>42796</v>
      </c>
      <c r="B290" t="s">
        <v>16</v>
      </c>
      <c r="C290" t="s">
        <v>12</v>
      </c>
      <c r="D290" t="s">
        <v>17</v>
      </c>
      <c r="E290">
        <v>399</v>
      </c>
      <c r="F290">
        <v>1</v>
      </c>
      <c r="G290">
        <v>399</v>
      </c>
      <c r="H290" t="s">
        <v>7</v>
      </c>
      <c r="I290" t="s">
        <v>10</v>
      </c>
      <c r="J290" t="s">
        <v>29</v>
      </c>
    </row>
    <row r="291" spans="1:10" x14ac:dyDescent="0.3">
      <c r="A291" s="1">
        <v>42796</v>
      </c>
      <c r="B291" t="s">
        <v>5</v>
      </c>
      <c r="C291" t="s">
        <v>22</v>
      </c>
      <c r="D291" t="s">
        <v>14</v>
      </c>
      <c r="E291">
        <v>299</v>
      </c>
      <c r="F291">
        <v>2</v>
      </c>
      <c r="G291">
        <v>598</v>
      </c>
      <c r="H291" t="s">
        <v>8</v>
      </c>
      <c r="I291" t="s">
        <v>10</v>
      </c>
      <c r="J291" t="s">
        <v>30</v>
      </c>
    </row>
    <row r="292" spans="1:10" x14ac:dyDescent="0.3">
      <c r="A292" s="1">
        <v>42796</v>
      </c>
      <c r="B292" t="s">
        <v>13</v>
      </c>
      <c r="C292" t="s">
        <v>20</v>
      </c>
      <c r="D292" t="s">
        <v>18</v>
      </c>
      <c r="E292">
        <v>99</v>
      </c>
      <c r="F292">
        <v>10</v>
      </c>
      <c r="G292">
        <v>990</v>
      </c>
      <c r="H292" t="s">
        <v>8</v>
      </c>
      <c r="I292" t="s">
        <v>10</v>
      </c>
      <c r="J292" t="s">
        <v>27</v>
      </c>
    </row>
    <row r="293" spans="1:10" x14ac:dyDescent="0.3">
      <c r="A293" s="1">
        <v>42796</v>
      </c>
      <c r="B293" t="s">
        <v>13</v>
      </c>
      <c r="C293" t="s">
        <v>19</v>
      </c>
      <c r="D293" t="s">
        <v>6</v>
      </c>
      <c r="E293">
        <v>499</v>
      </c>
      <c r="F293">
        <v>10</v>
      </c>
      <c r="G293">
        <v>4990</v>
      </c>
      <c r="H293" t="s">
        <v>8</v>
      </c>
      <c r="I293" t="s">
        <v>10</v>
      </c>
      <c r="J293" t="s">
        <v>28</v>
      </c>
    </row>
    <row r="294" spans="1:10" x14ac:dyDescent="0.3">
      <c r="A294" s="1">
        <v>42796</v>
      </c>
      <c r="B294" t="s">
        <v>13</v>
      </c>
      <c r="C294" t="s">
        <v>19</v>
      </c>
      <c r="D294" t="s">
        <v>17</v>
      </c>
      <c r="E294">
        <v>399</v>
      </c>
      <c r="F294">
        <v>3</v>
      </c>
      <c r="G294">
        <v>1197</v>
      </c>
      <c r="H294" t="s">
        <v>8</v>
      </c>
      <c r="I294" t="s">
        <v>9</v>
      </c>
      <c r="J294" t="s">
        <v>27</v>
      </c>
    </row>
    <row r="295" spans="1:10" x14ac:dyDescent="0.3">
      <c r="A295" s="1">
        <v>42797</v>
      </c>
      <c r="B295" t="s">
        <v>16</v>
      </c>
      <c r="C295" t="s">
        <v>19</v>
      </c>
      <c r="D295" t="s">
        <v>18</v>
      </c>
      <c r="E295">
        <v>99</v>
      </c>
      <c r="F295">
        <v>1</v>
      </c>
      <c r="G295">
        <v>99</v>
      </c>
      <c r="H295" t="s">
        <v>7</v>
      </c>
      <c r="I295" t="s">
        <v>9</v>
      </c>
      <c r="J295" t="s">
        <v>30</v>
      </c>
    </row>
    <row r="296" spans="1:10" x14ac:dyDescent="0.3">
      <c r="A296" s="1">
        <v>42797</v>
      </c>
      <c r="B296" t="s">
        <v>16</v>
      </c>
      <c r="C296" t="s">
        <v>23</v>
      </c>
      <c r="D296" t="s">
        <v>17</v>
      </c>
      <c r="E296">
        <v>399</v>
      </c>
      <c r="F296">
        <v>3</v>
      </c>
      <c r="G296">
        <v>1197</v>
      </c>
      <c r="H296" t="s">
        <v>7</v>
      </c>
      <c r="I296" t="s">
        <v>10</v>
      </c>
      <c r="J296" t="s">
        <v>29</v>
      </c>
    </row>
    <row r="297" spans="1:10" x14ac:dyDescent="0.3">
      <c r="A297" s="1">
        <v>42797</v>
      </c>
      <c r="B297" t="s">
        <v>13</v>
      </c>
      <c r="C297" t="s">
        <v>22</v>
      </c>
      <c r="D297" t="s">
        <v>17</v>
      </c>
      <c r="E297">
        <v>399</v>
      </c>
      <c r="F297">
        <v>9</v>
      </c>
      <c r="G297">
        <v>3591</v>
      </c>
      <c r="H297" t="s">
        <v>8</v>
      </c>
      <c r="I297" t="s">
        <v>10</v>
      </c>
      <c r="J297" t="s">
        <v>29</v>
      </c>
    </row>
    <row r="298" spans="1:10" x14ac:dyDescent="0.3">
      <c r="A298" s="1">
        <v>42797</v>
      </c>
      <c r="B298" t="s">
        <v>5</v>
      </c>
      <c r="C298" t="s">
        <v>23</v>
      </c>
      <c r="D298" t="s">
        <v>18</v>
      </c>
      <c r="E298">
        <v>99</v>
      </c>
      <c r="F298">
        <v>8</v>
      </c>
      <c r="G298">
        <v>792</v>
      </c>
      <c r="H298" t="s">
        <v>8</v>
      </c>
      <c r="I298" t="s">
        <v>10</v>
      </c>
      <c r="J298" t="s">
        <v>29</v>
      </c>
    </row>
    <row r="299" spans="1:10" x14ac:dyDescent="0.3">
      <c r="A299" s="1">
        <v>42797</v>
      </c>
      <c r="B299" t="s">
        <v>13</v>
      </c>
      <c r="C299" t="s">
        <v>19</v>
      </c>
      <c r="D299" t="s">
        <v>21</v>
      </c>
      <c r="E299">
        <v>199</v>
      </c>
      <c r="F299">
        <v>5</v>
      </c>
      <c r="G299">
        <v>995</v>
      </c>
      <c r="H299" t="s">
        <v>8</v>
      </c>
      <c r="I299" t="s">
        <v>10</v>
      </c>
      <c r="J299" t="s">
        <v>28</v>
      </c>
    </row>
    <row r="300" spans="1:10" x14ac:dyDescent="0.3">
      <c r="A300" s="1">
        <v>42797</v>
      </c>
      <c r="B300" t="s">
        <v>5</v>
      </c>
      <c r="C300" t="s">
        <v>20</v>
      </c>
      <c r="D300" t="s">
        <v>17</v>
      </c>
      <c r="E300">
        <v>399</v>
      </c>
      <c r="F300">
        <v>7</v>
      </c>
      <c r="G300">
        <v>2793</v>
      </c>
      <c r="H300" t="s">
        <v>7</v>
      </c>
      <c r="I300" t="s">
        <v>10</v>
      </c>
      <c r="J300" t="s">
        <v>29</v>
      </c>
    </row>
    <row r="301" spans="1:10" x14ac:dyDescent="0.3">
      <c r="A301" s="1">
        <v>42797</v>
      </c>
      <c r="B301" t="s">
        <v>13</v>
      </c>
      <c r="C301" t="s">
        <v>15</v>
      </c>
      <c r="D301" t="s">
        <v>18</v>
      </c>
      <c r="E301">
        <v>99</v>
      </c>
      <c r="F301">
        <v>9</v>
      </c>
      <c r="G301">
        <v>891</v>
      </c>
      <c r="H301" t="s">
        <v>8</v>
      </c>
      <c r="I301" t="s">
        <v>10</v>
      </c>
      <c r="J301" t="s">
        <v>28</v>
      </c>
    </row>
    <row r="302" spans="1:10" x14ac:dyDescent="0.3">
      <c r="A302" s="1">
        <v>42798</v>
      </c>
      <c r="B302" t="s">
        <v>16</v>
      </c>
      <c r="C302" t="s">
        <v>20</v>
      </c>
      <c r="D302" t="s">
        <v>17</v>
      </c>
      <c r="E302">
        <v>399</v>
      </c>
      <c r="F302">
        <v>4</v>
      </c>
      <c r="G302">
        <v>1596</v>
      </c>
      <c r="H302" t="s">
        <v>7</v>
      </c>
      <c r="I302" t="s">
        <v>10</v>
      </c>
      <c r="J302" t="s">
        <v>27</v>
      </c>
    </row>
    <row r="303" spans="1:10" x14ac:dyDescent="0.3">
      <c r="A303" s="1">
        <v>42798</v>
      </c>
      <c r="B303" t="s">
        <v>16</v>
      </c>
      <c r="C303" t="s">
        <v>23</v>
      </c>
      <c r="D303" t="s">
        <v>18</v>
      </c>
      <c r="E303">
        <v>99</v>
      </c>
      <c r="F303">
        <v>5</v>
      </c>
      <c r="G303">
        <v>495</v>
      </c>
      <c r="H303" t="s">
        <v>7</v>
      </c>
      <c r="I303" t="s">
        <v>10</v>
      </c>
      <c r="J303" t="s">
        <v>27</v>
      </c>
    </row>
    <row r="304" spans="1:10" x14ac:dyDescent="0.3">
      <c r="A304" s="1">
        <v>42798</v>
      </c>
      <c r="B304" t="s">
        <v>5</v>
      </c>
      <c r="C304" t="s">
        <v>20</v>
      </c>
      <c r="D304" t="s">
        <v>14</v>
      </c>
      <c r="E304">
        <v>299</v>
      </c>
      <c r="F304">
        <v>2</v>
      </c>
      <c r="G304">
        <v>598</v>
      </c>
      <c r="H304" t="s">
        <v>7</v>
      </c>
      <c r="I304" t="s">
        <v>10</v>
      </c>
      <c r="J304" t="s">
        <v>29</v>
      </c>
    </row>
    <row r="305" spans="1:10" x14ac:dyDescent="0.3">
      <c r="A305" s="1">
        <v>42798</v>
      </c>
      <c r="B305" t="s">
        <v>5</v>
      </c>
      <c r="C305" t="s">
        <v>15</v>
      </c>
      <c r="D305" t="s">
        <v>18</v>
      </c>
      <c r="E305">
        <v>99</v>
      </c>
      <c r="F305">
        <v>8</v>
      </c>
      <c r="G305">
        <v>792</v>
      </c>
      <c r="H305" t="s">
        <v>7</v>
      </c>
      <c r="I305" t="s">
        <v>10</v>
      </c>
      <c r="J305" t="s">
        <v>30</v>
      </c>
    </row>
    <row r="306" spans="1:10" x14ac:dyDescent="0.3">
      <c r="A306" s="1">
        <v>42798</v>
      </c>
      <c r="B306" t="s">
        <v>16</v>
      </c>
      <c r="C306" t="s">
        <v>15</v>
      </c>
      <c r="D306" t="s">
        <v>6</v>
      </c>
      <c r="E306">
        <v>499</v>
      </c>
      <c r="F306">
        <v>10</v>
      </c>
      <c r="G306">
        <v>4990</v>
      </c>
      <c r="H306" t="s">
        <v>7</v>
      </c>
      <c r="I306" t="s">
        <v>10</v>
      </c>
      <c r="J306" t="s">
        <v>30</v>
      </c>
    </row>
    <row r="307" spans="1:10" x14ac:dyDescent="0.3">
      <c r="A307" s="1">
        <v>42798</v>
      </c>
      <c r="B307" t="s">
        <v>13</v>
      </c>
      <c r="C307" t="s">
        <v>22</v>
      </c>
      <c r="D307" t="s">
        <v>18</v>
      </c>
      <c r="E307">
        <v>99</v>
      </c>
      <c r="F307">
        <v>8</v>
      </c>
      <c r="G307">
        <v>792</v>
      </c>
      <c r="H307" t="s">
        <v>7</v>
      </c>
      <c r="I307" t="s">
        <v>10</v>
      </c>
      <c r="J307" t="s">
        <v>29</v>
      </c>
    </row>
    <row r="308" spans="1:10" x14ac:dyDescent="0.3">
      <c r="A308" s="1">
        <v>42798</v>
      </c>
      <c r="B308" t="s">
        <v>13</v>
      </c>
      <c r="C308" t="s">
        <v>12</v>
      </c>
      <c r="D308" t="s">
        <v>17</v>
      </c>
      <c r="E308">
        <v>399</v>
      </c>
      <c r="F308">
        <v>8</v>
      </c>
      <c r="G308">
        <v>3192</v>
      </c>
      <c r="H308" t="s">
        <v>7</v>
      </c>
      <c r="I308" t="s">
        <v>10</v>
      </c>
      <c r="J308" t="s">
        <v>27</v>
      </c>
    </row>
    <row r="309" spans="1:10" x14ac:dyDescent="0.3">
      <c r="A309" s="1">
        <v>42798</v>
      </c>
      <c r="B309" t="s">
        <v>16</v>
      </c>
      <c r="C309" t="s">
        <v>24</v>
      </c>
      <c r="D309" t="s">
        <v>18</v>
      </c>
      <c r="E309">
        <v>99</v>
      </c>
      <c r="F309">
        <v>6</v>
      </c>
      <c r="G309">
        <v>594</v>
      </c>
      <c r="H309" t="s">
        <v>7</v>
      </c>
      <c r="I309" t="s">
        <v>10</v>
      </c>
      <c r="J309" t="s">
        <v>31</v>
      </c>
    </row>
    <row r="310" spans="1:10" x14ac:dyDescent="0.3">
      <c r="A310" s="1">
        <v>42798</v>
      </c>
      <c r="B310" t="s">
        <v>5</v>
      </c>
      <c r="C310" t="s">
        <v>24</v>
      </c>
      <c r="D310" t="s">
        <v>17</v>
      </c>
      <c r="E310">
        <v>399</v>
      </c>
      <c r="F310">
        <v>7</v>
      </c>
      <c r="G310">
        <v>2793</v>
      </c>
      <c r="H310" t="s">
        <v>7</v>
      </c>
      <c r="I310" t="s">
        <v>10</v>
      </c>
      <c r="J310" t="s">
        <v>29</v>
      </c>
    </row>
    <row r="311" spans="1:10" x14ac:dyDescent="0.3">
      <c r="A311" s="1">
        <v>42798</v>
      </c>
      <c r="B311" t="s">
        <v>5</v>
      </c>
      <c r="C311" t="s">
        <v>19</v>
      </c>
      <c r="D311" t="s">
        <v>21</v>
      </c>
      <c r="E311">
        <v>199</v>
      </c>
      <c r="F311">
        <v>5</v>
      </c>
      <c r="G311">
        <v>995</v>
      </c>
      <c r="H311" t="s">
        <v>7</v>
      </c>
      <c r="I311" t="s">
        <v>9</v>
      </c>
      <c r="J311" t="s">
        <v>29</v>
      </c>
    </row>
    <row r="312" spans="1:10" x14ac:dyDescent="0.3">
      <c r="A312" s="1">
        <v>42798</v>
      </c>
      <c r="B312" t="s">
        <v>5</v>
      </c>
      <c r="C312" t="s">
        <v>15</v>
      </c>
      <c r="D312" t="s">
        <v>17</v>
      </c>
      <c r="E312">
        <v>399</v>
      </c>
      <c r="F312">
        <v>2</v>
      </c>
      <c r="G312">
        <v>798</v>
      </c>
      <c r="H312" t="s">
        <v>7</v>
      </c>
      <c r="I312" t="s">
        <v>10</v>
      </c>
      <c r="J312" t="s">
        <v>29</v>
      </c>
    </row>
    <row r="313" spans="1:10" x14ac:dyDescent="0.3">
      <c r="A313" s="1">
        <v>42798</v>
      </c>
      <c r="B313" t="s">
        <v>16</v>
      </c>
      <c r="C313" t="s">
        <v>20</v>
      </c>
      <c r="D313" t="s">
        <v>17</v>
      </c>
      <c r="E313">
        <v>399</v>
      </c>
      <c r="F313">
        <v>1</v>
      </c>
      <c r="G313">
        <v>399</v>
      </c>
      <c r="H313" t="s">
        <v>7</v>
      </c>
      <c r="I313" t="s">
        <v>10</v>
      </c>
      <c r="J313" t="s">
        <v>27</v>
      </c>
    </row>
    <row r="314" spans="1:10" x14ac:dyDescent="0.3">
      <c r="A314" s="1">
        <v>42798</v>
      </c>
      <c r="B314" t="s">
        <v>16</v>
      </c>
      <c r="C314" t="s">
        <v>22</v>
      </c>
      <c r="D314" t="s">
        <v>18</v>
      </c>
      <c r="E314">
        <v>99</v>
      </c>
      <c r="F314">
        <v>2</v>
      </c>
      <c r="G314">
        <v>198</v>
      </c>
      <c r="H314" t="s">
        <v>8</v>
      </c>
      <c r="I314" t="s">
        <v>10</v>
      </c>
      <c r="J314" t="s">
        <v>29</v>
      </c>
    </row>
    <row r="315" spans="1:10" x14ac:dyDescent="0.3">
      <c r="A315" s="1">
        <v>42798</v>
      </c>
      <c r="B315" t="s">
        <v>13</v>
      </c>
      <c r="C315" t="s">
        <v>12</v>
      </c>
      <c r="D315" t="s">
        <v>18</v>
      </c>
      <c r="E315">
        <v>99</v>
      </c>
      <c r="F315">
        <v>4</v>
      </c>
      <c r="G315">
        <v>396</v>
      </c>
      <c r="H315" t="s">
        <v>8</v>
      </c>
      <c r="I315" t="s">
        <v>10</v>
      </c>
      <c r="J315" t="s">
        <v>29</v>
      </c>
    </row>
    <row r="316" spans="1:10" x14ac:dyDescent="0.3">
      <c r="A316" s="1">
        <v>42798</v>
      </c>
      <c r="B316" t="s">
        <v>16</v>
      </c>
      <c r="C316" t="s">
        <v>24</v>
      </c>
      <c r="D316" t="s">
        <v>17</v>
      </c>
      <c r="E316">
        <v>399</v>
      </c>
      <c r="F316">
        <v>5</v>
      </c>
      <c r="G316">
        <v>1995</v>
      </c>
      <c r="H316" t="s">
        <v>7</v>
      </c>
      <c r="I316" t="s">
        <v>10</v>
      </c>
      <c r="J316" t="s">
        <v>29</v>
      </c>
    </row>
    <row r="317" spans="1:10" x14ac:dyDescent="0.3">
      <c r="A317" s="1">
        <v>42798</v>
      </c>
      <c r="B317" t="s">
        <v>13</v>
      </c>
      <c r="C317" t="s">
        <v>23</v>
      </c>
      <c r="D317" t="s">
        <v>21</v>
      </c>
      <c r="E317">
        <v>199</v>
      </c>
      <c r="F317">
        <v>3</v>
      </c>
      <c r="G317">
        <v>597</v>
      </c>
      <c r="H317" t="s">
        <v>7</v>
      </c>
      <c r="I317" t="s">
        <v>10</v>
      </c>
      <c r="J317" t="s">
        <v>29</v>
      </c>
    </row>
    <row r="318" spans="1:10" x14ac:dyDescent="0.3">
      <c r="A318" s="1">
        <v>42798</v>
      </c>
      <c r="B318" t="s">
        <v>13</v>
      </c>
      <c r="C318" t="s">
        <v>19</v>
      </c>
      <c r="D318" t="s">
        <v>6</v>
      </c>
      <c r="E318">
        <v>499</v>
      </c>
      <c r="F318">
        <v>4</v>
      </c>
      <c r="G318">
        <v>1996</v>
      </c>
      <c r="H318" t="s">
        <v>8</v>
      </c>
      <c r="I318" t="s">
        <v>9</v>
      </c>
      <c r="J318" t="s">
        <v>27</v>
      </c>
    </row>
    <row r="319" spans="1:10" x14ac:dyDescent="0.3">
      <c r="A319" s="1">
        <v>42798</v>
      </c>
      <c r="B319" t="s">
        <v>16</v>
      </c>
      <c r="C319" t="s">
        <v>12</v>
      </c>
      <c r="D319" t="s">
        <v>18</v>
      </c>
      <c r="E319">
        <v>99</v>
      </c>
      <c r="F319">
        <v>4</v>
      </c>
      <c r="G319">
        <v>396</v>
      </c>
      <c r="H319" t="s">
        <v>7</v>
      </c>
      <c r="I319" t="s">
        <v>10</v>
      </c>
      <c r="J319" t="s">
        <v>27</v>
      </c>
    </row>
    <row r="320" spans="1:10" x14ac:dyDescent="0.3">
      <c r="A320" s="1">
        <v>42799</v>
      </c>
      <c r="B320" t="s">
        <v>13</v>
      </c>
      <c r="C320" t="s">
        <v>12</v>
      </c>
      <c r="D320" t="s">
        <v>18</v>
      </c>
      <c r="E320">
        <v>99</v>
      </c>
      <c r="F320">
        <v>5</v>
      </c>
      <c r="G320">
        <v>495</v>
      </c>
      <c r="H320" t="s">
        <v>7</v>
      </c>
      <c r="I320" t="s">
        <v>10</v>
      </c>
      <c r="J320" t="s">
        <v>28</v>
      </c>
    </row>
    <row r="321" spans="1:10" x14ac:dyDescent="0.3">
      <c r="A321" s="1">
        <v>42800</v>
      </c>
      <c r="B321" t="s">
        <v>16</v>
      </c>
      <c r="C321" t="s">
        <v>22</v>
      </c>
      <c r="D321" t="s">
        <v>17</v>
      </c>
      <c r="E321">
        <v>399</v>
      </c>
      <c r="F321">
        <v>1</v>
      </c>
      <c r="G321">
        <v>399</v>
      </c>
      <c r="H321" t="s">
        <v>8</v>
      </c>
      <c r="I321" t="s">
        <v>10</v>
      </c>
      <c r="J321" t="s">
        <v>28</v>
      </c>
    </row>
    <row r="322" spans="1:10" x14ac:dyDescent="0.3">
      <c r="A322" s="1">
        <v>42800</v>
      </c>
      <c r="B322" t="s">
        <v>13</v>
      </c>
      <c r="C322" t="s">
        <v>15</v>
      </c>
      <c r="D322" t="s">
        <v>14</v>
      </c>
      <c r="E322">
        <v>299</v>
      </c>
      <c r="F322">
        <v>4</v>
      </c>
      <c r="G322">
        <v>1196</v>
      </c>
      <c r="H322" t="s">
        <v>7</v>
      </c>
      <c r="I322" t="s">
        <v>10</v>
      </c>
      <c r="J322" t="s">
        <v>27</v>
      </c>
    </row>
    <row r="323" spans="1:10" x14ac:dyDescent="0.3">
      <c r="A323" s="1">
        <v>42800</v>
      </c>
      <c r="B323" t="s">
        <v>5</v>
      </c>
      <c r="C323" t="s">
        <v>20</v>
      </c>
      <c r="D323" t="s">
        <v>21</v>
      </c>
      <c r="E323">
        <v>199</v>
      </c>
      <c r="F323">
        <v>4</v>
      </c>
      <c r="G323">
        <v>796</v>
      </c>
      <c r="H323" t="s">
        <v>7</v>
      </c>
      <c r="I323" t="s">
        <v>10</v>
      </c>
      <c r="J323" t="s">
        <v>27</v>
      </c>
    </row>
    <row r="324" spans="1:10" x14ac:dyDescent="0.3">
      <c r="A324" s="1">
        <v>42800</v>
      </c>
      <c r="B324" t="s">
        <v>13</v>
      </c>
      <c r="C324" t="s">
        <v>24</v>
      </c>
      <c r="D324" t="s">
        <v>21</v>
      </c>
      <c r="E324">
        <v>199</v>
      </c>
      <c r="F324">
        <v>1</v>
      </c>
      <c r="G324">
        <v>199</v>
      </c>
      <c r="H324" t="s">
        <v>7</v>
      </c>
      <c r="I324" t="s">
        <v>10</v>
      </c>
      <c r="J324" t="s">
        <v>28</v>
      </c>
    </row>
    <row r="325" spans="1:10" x14ac:dyDescent="0.3">
      <c r="A325" s="1">
        <v>42800</v>
      </c>
      <c r="B325" t="s">
        <v>16</v>
      </c>
      <c r="C325" t="s">
        <v>23</v>
      </c>
      <c r="D325" t="s">
        <v>18</v>
      </c>
      <c r="E325">
        <v>99</v>
      </c>
      <c r="F325">
        <v>4</v>
      </c>
      <c r="G325">
        <v>396</v>
      </c>
      <c r="H325" t="s">
        <v>7</v>
      </c>
      <c r="I325" t="s">
        <v>10</v>
      </c>
      <c r="J325" t="s">
        <v>30</v>
      </c>
    </row>
    <row r="326" spans="1:10" x14ac:dyDescent="0.3">
      <c r="A326" s="1">
        <v>42800</v>
      </c>
      <c r="B326" t="s">
        <v>13</v>
      </c>
      <c r="C326" t="s">
        <v>22</v>
      </c>
      <c r="D326" t="s">
        <v>18</v>
      </c>
      <c r="E326">
        <v>99</v>
      </c>
      <c r="F326">
        <v>9</v>
      </c>
      <c r="G326">
        <v>891</v>
      </c>
      <c r="H326" t="s">
        <v>8</v>
      </c>
      <c r="I326" t="s">
        <v>10</v>
      </c>
      <c r="J326" t="s">
        <v>27</v>
      </c>
    </row>
    <row r="327" spans="1:10" x14ac:dyDescent="0.3">
      <c r="A327" s="1">
        <v>42800</v>
      </c>
      <c r="B327" t="s">
        <v>5</v>
      </c>
      <c r="C327" t="s">
        <v>20</v>
      </c>
      <c r="D327" t="s">
        <v>17</v>
      </c>
      <c r="E327">
        <v>399</v>
      </c>
      <c r="F327">
        <v>4</v>
      </c>
      <c r="G327">
        <v>1596</v>
      </c>
      <c r="H327" t="s">
        <v>7</v>
      </c>
      <c r="I327" t="s">
        <v>10</v>
      </c>
      <c r="J327" t="s">
        <v>29</v>
      </c>
    </row>
    <row r="328" spans="1:10" x14ac:dyDescent="0.3">
      <c r="A328" s="1">
        <v>42800</v>
      </c>
      <c r="B328" t="s">
        <v>16</v>
      </c>
      <c r="C328" t="s">
        <v>19</v>
      </c>
      <c r="D328" t="s">
        <v>17</v>
      </c>
      <c r="E328">
        <v>399</v>
      </c>
      <c r="F328">
        <v>3</v>
      </c>
      <c r="G328">
        <v>1197</v>
      </c>
      <c r="H328" t="s">
        <v>7</v>
      </c>
      <c r="I328" t="s">
        <v>10</v>
      </c>
      <c r="J328" t="s">
        <v>31</v>
      </c>
    </row>
    <row r="329" spans="1:10" x14ac:dyDescent="0.3">
      <c r="A329" s="1">
        <v>42800</v>
      </c>
      <c r="B329" t="s">
        <v>16</v>
      </c>
      <c r="C329" t="s">
        <v>19</v>
      </c>
      <c r="D329" t="s">
        <v>17</v>
      </c>
      <c r="E329">
        <v>399</v>
      </c>
      <c r="F329">
        <v>1</v>
      </c>
      <c r="G329">
        <v>399</v>
      </c>
      <c r="H329" t="s">
        <v>7</v>
      </c>
      <c r="I329" t="s">
        <v>10</v>
      </c>
      <c r="J329" t="s">
        <v>27</v>
      </c>
    </row>
    <row r="330" spans="1:10" x14ac:dyDescent="0.3">
      <c r="A330" s="1">
        <v>42800</v>
      </c>
      <c r="B330" t="s">
        <v>5</v>
      </c>
      <c r="C330" t="s">
        <v>22</v>
      </c>
      <c r="D330" t="s">
        <v>18</v>
      </c>
      <c r="E330">
        <v>99</v>
      </c>
      <c r="F330">
        <v>10</v>
      </c>
      <c r="G330">
        <v>990</v>
      </c>
      <c r="H330" t="s">
        <v>7</v>
      </c>
      <c r="I330" t="s">
        <v>10</v>
      </c>
      <c r="J330" t="s">
        <v>31</v>
      </c>
    </row>
    <row r="331" spans="1:10" x14ac:dyDescent="0.3">
      <c r="A331" s="1">
        <v>42800</v>
      </c>
      <c r="B331" t="s">
        <v>16</v>
      </c>
      <c r="C331" t="s">
        <v>19</v>
      </c>
      <c r="D331" t="s">
        <v>6</v>
      </c>
      <c r="E331">
        <v>499</v>
      </c>
      <c r="F331">
        <v>2</v>
      </c>
      <c r="G331">
        <v>998</v>
      </c>
      <c r="H331" t="s">
        <v>7</v>
      </c>
      <c r="I331" t="s">
        <v>10</v>
      </c>
      <c r="J331" t="s">
        <v>28</v>
      </c>
    </row>
    <row r="332" spans="1:10" x14ac:dyDescent="0.3">
      <c r="A332" s="1">
        <v>42800</v>
      </c>
      <c r="B332" t="s">
        <v>13</v>
      </c>
      <c r="C332" t="s">
        <v>20</v>
      </c>
      <c r="D332" t="s">
        <v>21</v>
      </c>
      <c r="E332">
        <v>199</v>
      </c>
      <c r="F332">
        <v>9</v>
      </c>
      <c r="G332">
        <v>1791</v>
      </c>
      <c r="H332" t="s">
        <v>7</v>
      </c>
      <c r="I332" t="s">
        <v>10</v>
      </c>
      <c r="J332" t="s">
        <v>28</v>
      </c>
    </row>
    <row r="333" spans="1:10" x14ac:dyDescent="0.3">
      <c r="A333" s="1">
        <v>42800</v>
      </c>
      <c r="B333" t="s">
        <v>16</v>
      </c>
      <c r="C333" t="s">
        <v>12</v>
      </c>
      <c r="D333" t="s">
        <v>21</v>
      </c>
      <c r="E333">
        <v>199</v>
      </c>
      <c r="F333">
        <v>10</v>
      </c>
      <c r="G333">
        <v>1990</v>
      </c>
      <c r="H333" t="s">
        <v>8</v>
      </c>
      <c r="I333" t="s">
        <v>10</v>
      </c>
      <c r="J333" t="s">
        <v>28</v>
      </c>
    </row>
    <row r="334" spans="1:10" x14ac:dyDescent="0.3">
      <c r="A334" s="1">
        <v>42800</v>
      </c>
      <c r="B334" t="s">
        <v>13</v>
      </c>
      <c r="C334" t="s">
        <v>12</v>
      </c>
      <c r="D334" t="s">
        <v>17</v>
      </c>
      <c r="E334">
        <v>399</v>
      </c>
      <c r="F334">
        <v>4</v>
      </c>
      <c r="G334">
        <v>1596</v>
      </c>
      <c r="H334" t="s">
        <v>7</v>
      </c>
      <c r="I334" t="s">
        <v>10</v>
      </c>
      <c r="J334" t="s">
        <v>29</v>
      </c>
    </row>
    <row r="335" spans="1:10" x14ac:dyDescent="0.3">
      <c r="A335" s="1">
        <v>42800</v>
      </c>
      <c r="B335" t="s">
        <v>5</v>
      </c>
      <c r="C335" t="s">
        <v>15</v>
      </c>
      <c r="D335" t="s">
        <v>21</v>
      </c>
      <c r="E335">
        <v>199</v>
      </c>
      <c r="F335">
        <v>8</v>
      </c>
      <c r="G335">
        <v>1592</v>
      </c>
      <c r="H335" t="s">
        <v>7</v>
      </c>
      <c r="I335" t="s">
        <v>10</v>
      </c>
      <c r="J335" t="s">
        <v>28</v>
      </c>
    </row>
    <row r="336" spans="1:10" x14ac:dyDescent="0.3">
      <c r="A336" s="1">
        <v>42800</v>
      </c>
      <c r="B336" t="s">
        <v>5</v>
      </c>
      <c r="C336" t="s">
        <v>20</v>
      </c>
      <c r="D336" t="s">
        <v>17</v>
      </c>
      <c r="E336">
        <v>399</v>
      </c>
      <c r="F336">
        <v>9</v>
      </c>
      <c r="G336">
        <v>3591</v>
      </c>
      <c r="H336" t="s">
        <v>7</v>
      </c>
      <c r="I336" t="s">
        <v>10</v>
      </c>
      <c r="J336" t="s">
        <v>31</v>
      </c>
    </row>
    <row r="337" spans="1:10" x14ac:dyDescent="0.3">
      <c r="A337" s="1">
        <v>42800</v>
      </c>
      <c r="B337" t="s">
        <v>13</v>
      </c>
      <c r="C337" t="s">
        <v>23</v>
      </c>
      <c r="D337" t="s">
        <v>21</v>
      </c>
      <c r="E337">
        <v>199</v>
      </c>
      <c r="F337">
        <v>2</v>
      </c>
      <c r="G337">
        <v>398</v>
      </c>
      <c r="H337" t="s">
        <v>7</v>
      </c>
      <c r="I337" t="s">
        <v>10</v>
      </c>
      <c r="J337" t="s">
        <v>29</v>
      </c>
    </row>
    <row r="338" spans="1:10" x14ac:dyDescent="0.3">
      <c r="A338" s="1">
        <v>42800</v>
      </c>
      <c r="B338" t="s">
        <v>5</v>
      </c>
      <c r="C338" t="s">
        <v>22</v>
      </c>
      <c r="D338" t="s">
        <v>17</v>
      </c>
      <c r="E338">
        <v>399</v>
      </c>
      <c r="F338">
        <v>1</v>
      </c>
      <c r="G338">
        <v>399</v>
      </c>
      <c r="H338" t="s">
        <v>8</v>
      </c>
      <c r="I338" t="s">
        <v>10</v>
      </c>
      <c r="J338" t="s">
        <v>30</v>
      </c>
    </row>
    <row r="339" spans="1:10" x14ac:dyDescent="0.3">
      <c r="A339" s="1">
        <v>42800</v>
      </c>
      <c r="B339" t="s">
        <v>13</v>
      </c>
      <c r="C339" t="s">
        <v>24</v>
      </c>
      <c r="D339" t="s">
        <v>21</v>
      </c>
      <c r="E339">
        <v>199</v>
      </c>
      <c r="F339">
        <v>1</v>
      </c>
      <c r="G339">
        <v>199</v>
      </c>
      <c r="H339" t="s">
        <v>7</v>
      </c>
      <c r="I339" t="s">
        <v>10</v>
      </c>
      <c r="J339" t="s">
        <v>28</v>
      </c>
    </row>
    <row r="340" spans="1:10" x14ac:dyDescent="0.3">
      <c r="A340" s="1">
        <v>42800</v>
      </c>
      <c r="B340" t="s">
        <v>13</v>
      </c>
      <c r="C340" t="s">
        <v>15</v>
      </c>
      <c r="D340" t="s">
        <v>21</v>
      </c>
      <c r="E340">
        <v>199</v>
      </c>
      <c r="F340">
        <v>1</v>
      </c>
      <c r="G340">
        <v>199</v>
      </c>
      <c r="H340" t="s">
        <v>7</v>
      </c>
      <c r="I340" t="s">
        <v>10</v>
      </c>
      <c r="J340" t="s">
        <v>28</v>
      </c>
    </row>
    <row r="341" spans="1:10" x14ac:dyDescent="0.3">
      <c r="A341" s="1">
        <v>42801</v>
      </c>
      <c r="B341" t="s">
        <v>16</v>
      </c>
      <c r="C341" t="s">
        <v>23</v>
      </c>
      <c r="D341" t="s">
        <v>14</v>
      </c>
      <c r="E341">
        <v>299</v>
      </c>
      <c r="F341">
        <v>5</v>
      </c>
      <c r="G341">
        <v>1495</v>
      </c>
      <c r="H341" t="s">
        <v>7</v>
      </c>
      <c r="I341" t="s">
        <v>9</v>
      </c>
      <c r="J341" t="s">
        <v>29</v>
      </c>
    </row>
    <row r="342" spans="1:10" x14ac:dyDescent="0.3">
      <c r="A342" s="1">
        <v>42801</v>
      </c>
      <c r="B342" t="s">
        <v>16</v>
      </c>
      <c r="C342" t="s">
        <v>20</v>
      </c>
      <c r="D342" t="s">
        <v>6</v>
      </c>
      <c r="E342">
        <v>499</v>
      </c>
      <c r="F342">
        <v>1</v>
      </c>
      <c r="G342">
        <v>499</v>
      </c>
      <c r="H342" t="s">
        <v>7</v>
      </c>
      <c r="I342" t="s">
        <v>10</v>
      </c>
      <c r="J342" t="s">
        <v>31</v>
      </c>
    </row>
    <row r="343" spans="1:10" x14ac:dyDescent="0.3">
      <c r="A343" s="1">
        <v>42801</v>
      </c>
      <c r="B343" t="s">
        <v>13</v>
      </c>
      <c r="C343" t="s">
        <v>19</v>
      </c>
      <c r="D343" t="s">
        <v>21</v>
      </c>
      <c r="E343">
        <v>199</v>
      </c>
      <c r="F343">
        <v>9</v>
      </c>
      <c r="G343">
        <v>1791</v>
      </c>
      <c r="H343" t="s">
        <v>7</v>
      </c>
      <c r="I343" t="s">
        <v>10</v>
      </c>
      <c r="J343" t="s">
        <v>29</v>
      </c>
    </row>
    <row r="344" spans="1:10" x14ac:dyDescent="0.3">
      <c r="A344" s="1">
        <v>42801</v>
      </c>
      <c r="B344" t="s">
        <v>13</v>
      </c>
      <c r="C344" t="s">
        <v>20</v>
      </c>
      <c r="D344" t="s">
        <v>18</v>
      </c>
      <c r="E344">
        <v>99</v>
      </c>
      <c r="F344">
        <v>5</v>
      </c>
      <c r="G344">
        <v>495</v>
      </c>
      <c r="H344" t="s">
        <v>7</v>
      </c>
      <c r="I344" t="s">
        <v>10</v>
      </c>
      <c r="J344" t="s">
        <v>30</v>
      </c>
    </row>
    <row r="345" spans="1:10" x14ac:dyDescent="0.3">
      <c r="A345" s="1">
        <v>42801</v>
      </c>
      <c r="B345" t="s">
        <v>5</v>
      </c>
      <c r="C345" t="s">
        <v>22</v>
      </c>
      <c r="D345" t="s">
        <v>6</v>
      </c>
      <c r="E345">
        <v>499</v>
      </c>
      <c r="F345">
        <v>8</v>
      </c>
      <c r="G345">
        <v>3992</v>
      </c>
      <c r="H345" t="s">
        <v>8</v>
      </c>
      <c r="I345" t="s">
        <v>10</v>
      </c>
      <c r="J345" t="s">
        <v>30</v>
      </c>
    </row>
    <row r="346" spans="1:10" x14ac:dyDescent="0.3">
      <c r="A346" s="1">
        <v>42801</v>
      </c>
      <c r="B346" t="s">
        <v>13</v>
      </c>
      <c r="C346" t="s">
        <v>19</v>
      </c>
      <c r="D346" t="s">
        <v>6</v>
      </c>
      <c r="E346">
        <v>499</v>
      </c>
      <c r="F346">
        <v>1</v>
      </c>
      <c r="G346">
        <v>499</v>
      </c>
      <c r="H346" t="s">
        <v>8</v>
      </c>
      <c r="I346" t="s">
        <v>9</v>
      </c>
      <c r="J346" t="s">
        <v>29</v>
      </c>
    </row>
    <row r="347" spans="1:10" x14ac:dyDescent="0.3">
      <c r="A347" s="1">
        <v>42801</v>
      </c>
      <c r="B347" t="s">
        <v>13</v>
      </c>
      <c r="C347" t="s">
        <v>23</v>
      </c>
      <c r="D347" t="s">
        <v>6</v>
      </c>
      <c r="E347">
        <v>499</v>
      </c>
      <c r="F347">
        <v>1</v>
      </c>
      <c r="G347">
        <v>499</v>
      </c>
      <c r="H347" t="s">
        <v>7</v>
      </c>
      <c r="I347" t="s">
        <v>9</v>
      </c>
      <c r="J347" t="s">
        <v>30</v>
      </c>
    </row>
    <row r="348" spans="1:10" x14ac:dyDescent="0.3">
      <c r="A348" s="1">
        <v>42802</v>
      </c>
      <c r="B348" t="s">
        <v>13</v>
      </c>
      <c r="C348" t="s">
        <v>23</v>
      </c>
      <c r="D348" t="s">
        <v>21</v>
      </c>
      <c r="E348">
        <v>199</v>
      </c>
      <c r="F348">
        <v>10</v>
      </c>
      <c r="G348">
        <v>1990</v>
      </c>
      <c r="H348" t="s">
        <v>8</v>
      </c>
      <c r="I348" t="s">
        <v>9</v>
      </c>
      <c r="J348" t="s">
        <v>30</v>
      </c>
    </row>
    <row r="349" spans="1:10" x14ac:dyDescent="0.3">
      <c r="A349" s="1">
        <v>42802</v>
      </c>
      <c r="B349" t="s">
        <v>5</v>
      </c>
      <c r="C349" t="s">
        <v>12</v>
      </c>
      <c r="D349" t="s">
        <v>6</v>
      </c>
      <c r="E349">
        <v>499</v>
      </c>
      <c r="F349">
        <v>10</v>
      </c>
      <c r="G349">
        <v>4990</v>
      </c>
      <c r="H349" t="s">
        <v>8</v>
      </c>
      <c r="I349" t="s">
        <v>10</v>
      </c>
      <c r="J349" t="s">
        <v>29</v>
      </c>
    </row>
    <row r="350" spans="1:10" x14ac:dyDescent="0.3">
      <c r="A350" s="1">
        <v>42802</v>
      </c>
      <c r="B350" t="s">
        <v>13</v>
      </c>
      <c r="C350" t="s">
        <v>19</v>
      </c>
      <c r="D350" t="s">
        <v>21</v>
      </c>
      <c r="E350">
        <v>199</v>
      </c>
      <c r="F350">
        <v>2</v>
      </c>
      <c r="G350">
        <v>398</v>
      </c>
      <c r="H350" t="s">
        <v>7</v>
      </c>
      <c r="I350" t="s">
        <v>10</v>
      </c>
      <c r="J350" t="s">
        <v>31</v>
      </c>
    </row>
    <row r="351" spans="1:10" x14ac:dyDescent="0.3">
      <c r="A351" s="1">
        <v>42802</v>
      </c>
      <c r="B351" t="s">
        <v>16</v>
      </c>
      <c r="C351" t="s">
        <v>15</v>
      </c>
      <c r="D351" t="s">
        <v>17</v>
      </c>
      <c r="E351">
        <v>399</v>
      </c>
      <c r="F351">
        <v>8</v>
      </c>
      <c r="G351">
        <v>3192</v>
      </c>
      <c r="H351" t="s">
        <v>7</v>
      </c>
      <c r="I351" t="s">
        <v>9</v>
      </c>
      <c r="J351" t="s">
        <v>29</v>
      </c>
    </row>
    <row r="352" spans="1:10" x14ac:dyDescent="0.3">
      <c r="A352" s="1">
        <v>42802</v>
      </c>
      <c r="B352" t="s">
        <v>13</v>
      </c>
      <c r="C352" t="s">
        <v>24</v>
      </c>
      <c r="D352" t="s">
        <v>17</v>
      </c>
      <c r="E352">
        <v>399</v>
      </c>
      <c r="F352">
        <v>4</v>
      </c>
      <c r="G352">
        <v>1596</v>
      </c>
      <c r="H352" t="s">
        <v>7</v>
      </c>
      <c r="I352" t="s">
        <v>10</v>
      </c>
      <c r="J352" t="s">
        <v>27</v>
      </c>
    </row>
    <row r="353" spans="1:10" x14ac:dyDescent="0.3">
      <c r="A353" s="1">
        <v>42802</v>
      </c>
      <c r="B353" t="s">
        <v>13</v>
      </c>
      <c r="C353" t="s">
        <v>12</v>
      </c>
      <c r="D353" t="s">
        <v>18</v>
      </c>
      <c r="E353">
        <v>99</v>
      </c>
      <c r="F353">
        <v>10</v>
      </c>
      <c r="G353">
        <v>990</v>
      </c>
      <c r="H353" t="s">
        <v>8</v>
      </c>
      <c r="I353" t="s">
        <v>10</v>
      </c>
      <c r="J353" t="s">
        <v>29</v>
      </c>
    </row>
    <row r="354" spans="1:10" x14ac:dyDescent="0.3">
      <c r="A354" s="1">
        <v>42803</v>
      </c>
      <c r="B354" t="s">
        <v>13</v>
      </c>
      <c r="C354" t="s">
        <v>12</v>
      </c>
      <c r="D354" t="s">
        <v>18</v>
      </c>
      <c r="E354">
        <v>99</v>
      </c>
      <c r="F354">
        <v>2</v>
      </c>
      <c r="G354">
        <v>198</v>
      </c>
      <c r="H354" t="s">
        <v>8</v>
      </c>
      <c r="I354" t="s">
        <v>10</v>
      </c>
      <c r="J354" t="s">
        <v>30</v>
      </c>
    </row>
    <row r="355" spans="1:10" x14ac:dyDescent="0.3">
      <c r="A355" s="1">
        <v>42803</v>
      </c>
      <c r="B355" t="s">
        <v>13</v>
      </c>
      <c r="C355" t="s">
        <v>23</v>
      </c>
      <c r="D355" t="s">
        <v>18</v>
      </c>
      <c r="E355">
        <v>99</v>
      </c>
      <c r="F355">
        <v>7</v>
      </c>
      <c r="G355">
        <v>693</v>
      </c>
      <c r="H355" t="s">
        <v>7</v>
      </c>
      <c r="I355" t="s">
        <v>10</v>
      </c>
      <c r="J355" t="s">
        <v>31</v>
      </c>
    </row>
    <row r="356" spans="1:10" x14ac:dyDescent="0.3">
      <c r="A356" s="1">
        <v>42803</v>
      </c>
      <c r="B356" t="s">
        <v>13</v>
      </c>
      <c r="C356" t="s">
        <v>24</v>
      </c>
      <c r="D356" t="s">
        <v>18</v>
      </c>
      <c r="E356">
        <v>99</v>
      </c>
      <c r="F356">
        <v>7</v>
      </c>
      <c r="G356">
        <v>693</v>
      </c>
      <c r="H356" t="s">
        <v>8</v>
      </c>
      <c r="I356" t="s">
        <v>10</v>
      </c>
      <c r="J356" t="s">
        <v>31</v>
      </c>
    </row>
    <row r="357" spans="1:10" x14ac:dyDescent="0.3">
      <c r="A357" s="1">
        <v>42803</v>
      </c>
      <c r="B357" t="s">
        <v>16</v>
      </c>
      <c r="C357" t="s">
        <v>12</v>
      </c>
      <c r="D357" t="s">
        <v>18</v>
      </c>
      <c r="E357">
        <v>99</v>
      </c>
      <c r="F357">
        <v>8</v>
      </c>
      <c r="G357">
        <v>792</v>
      </c>
      <c r="H357" t="s">
        <v>8</v>
      </c>
      <c r="I357" t="s">
        <v>10</v>
      </c>
      <c r="J357" t="s">
        <v>30</v>
      </c>
    </row>
    <row r="358" spans="1:10" x14ac:dyDescent="0.3">
      <c r="A358" s="1">
        <v>42804</v>
      </c>
      <c r="B358" t="s">
        <v>5</v>
      </c>
      <c r="C358" t="s">
        <v>19</v>
      </c>
      <c r="D358" t="s">
        <v>6</v>
      </c>
      <c r="E358">
        <v>499</v>
      </c>
      <c r="F358">
        <v>1</v>
      </c>
      <c r="G358">
        <v>499</v>
      </c>
      <c r="H358" t="s">
        <v>7</v>
      </c>
      <c r="I358" t="s">
        <v>10</v>
      </c>
      <c r="J358" t="s">
        <v>29</v>
      </c>
    </row>
    <row r="359" spans="1:10" x14ac:dyDescent="0.3">
      <c r="A359" s="1">
        <v>42805</v>
      </c>
      <c r="B359" t="s">
        <v>13</v>
      </c>
      <c r="C359" t="s">
        <v>19</v>
      </c>
      <c r="D359" t="s">
        <v>14</v>
      </c>
      <c r="E359">
        <v>299</v>
      </c>
      <c r="F359">
        <v>8</v>
      </c>
      <c r="G359">
        <v>2392</v>
      </c>
      <c r="H359" t="s">
        <v>7</v>
      </c>
      <c r="I359" t="s">
        <v>10</v>
      </c>
      <c r="J359" t="s">
        <v>30</v>
      </c>
    </row>
    <row r="360" spans="1:10" x14ac:dyDescent="0.3">
      <c r="A360" s="1">
        <v>42805</v>
      </c>
      <c r="B360" t="s">
        <v>5</v>
      </c>
      <c r="C360" t="s">
        <v>20</v>
      </c>
      <c r="D360" t="s">
        <v>14</v>
      </c>
      <c r="E360">
        <v>299</v>
      </c>
      <c r="F360">
        <v>8</v>
      </c>
      <c r="G360">
        <v>2392</v>
      </c>
      <c r="H360" t="s">
        <v>7</v>
      </c>
      <c r="I360" t="s">
        <v>10</v>
      </c>
      <c r="J360" t="s">
        <v>27</v>
      </c>
    </row>
    <row r="361" spans="1:10" x14ac:dyDescent="0.3">
      <c r="A361" s="1">
        <v>42805</v>
      </c>
      <c r="B361" t="s">
        <v>13</v>
      </c>
      <c r="C361" t="s">
        <v>12</v>
      </c>
      <c r="D361" t="s">
        <v>21</v>
      </c>
      <c r="E361">
        <v>199</v>
      </c>
      <c r="F361">
        <v>2</v>
      </c>
      <c r="G361">
        <v>398</v>
      </c>
      <c r="H361" t="s">
        <v>7</v>
      </c>
      <c r="I361" t="s">
        <v>10</v>
      </c>
      <c r="J361" t="s">
        <v>29</v>
      </c>
    </row>
    <row r="362" spans="1:10" x14ac:dyDescent="0.3">
      <c r="A362" s="1">
        <v>42805</v>
      </c>
      <c r="B362" t="s">
        <v>13</v>
      </c>
      <c r="C362" t="s">
        <v>24</v>
      </c>
      <c r="D362" t="s">
        <v>18</v>
      </c>
      <c r="E362">
        <v>99</v>
      </c>
      <c r="F362">
        <v>7</v>
      </c>
      <c r="G362">
        <v>693</v>
      </c>
      <c r="H362" t="s">
        <v>7</v>
      </c>
      <c r="I362" t="s">
        <v>10</v>
      </c>
      <c r="J362" t="s">
        <v>27</v>
      </c>
    </row>
    <row r="363" spans="1:10" x14ac:dyDescent="0.3">
      <c r="A363" s="1">
        <v>42806</v>
      </c>
      <c r="B363" t="s">
        <v>16</v>
      </c>
      <c r="C363" t="s">
        <v>19</v>
      </c>
      <c r="D363" t="s">
        <v>21</v>
      </c>
      <c r="E363">
        <v>199</v>
      </c>
      <c r="F363">
        <v>10</v>
      </c>
      <c r="G363">
        <v>1990</v>
      </c>
      <c r="H363" t="s">
        <v>8</v>
      </c>
      <c r="I363" t="s">
        <v>10</v>
      </c>
      <c r="J363" t="s">
        <v>29</v>
      </c>
    </row>
    <row r="364" spans="1:10" x14ac:dyDescent="0.3">
      <c r="A364" s="1">
        <v>42806</v>
      </c>
      <c r="B364" t="s">
        <v>13</v>
      </c>
      <c r="C364" t="s">
        <v>19</v>
      </c>
      <c r="D364" t="s">
        <v>18</v>
      </c>
      <c r="E364">
        <v>99</v>
      </c>
      <c r="F364">
        <v>6</v>
      </c>
      <c r="G364">
        <v>594</v>
      </c>
      <c r="H364" t="s">
        <v>7</v>
      </c>
      <c r="I364" t="s">
        <v>10</v>
      </c>
      <c r="J364" t="s">
        <v>29</v>
      </c>
    </row>
    <row r="365" spans="1:10" x14ac:dyDescent="0.3">
      <c r="A365" s="1">
        <v>42806</v>
      </c>
      <c r="B365" t="s">
        <v>13</v>
      </c>
      <c r="C365" t="s">
        <v>19</v>
      </c>
      <c r="D365" t="s">
        <v>21</v>
      </c>
      <c r="E365">
        <v>199</v>
      </c>
      <c r="F365">
        <v>2</v>
      </c>
      <c r="G365">
        <v>398</v>
      </c>
      <c r="H365" t="s">
        <v>7</v>
      </c>
      <c r="I365" t="s">
        <v>10</v>
      </c>
      <c r="J365" t="s">
        <v>29</v>
      </c>
    </row>
    <row r="366" spans="1:10" x14ac:dyDescent="0.3">
      <c r="A366" s="1">
        <v>42807</v>
      </c>
      <c r="B366" t="s">
        <v>5</v>
      </c>
      <c r="C366" t="s">
        <v>15</v>
      </c>
      <c r="D366" t="s">
        <v>14</v>
      </c>
      <c r="E366">
        <v>299</v>
      </c>
      <c r="F366">
        <v>9</v>
      </c>
      <c r="G366">
        <v>2691</v>
      </c>
      <c r="H366" t="s">
        <v>7</v>
      </c>
      <c r="I366" t="s">
        <v>10</v>
      </c>
      <c r="J366" t="s">
        <v>31</v>
      </c>
    </row>
    <row r="367" spans="1:10" x14ac:dyDescent="0.3">
      <c r="A367" s="1">
        <v>42807</v>
      </c>
      <c r="B367" t="s">
        <v>5</v>
      </c>
      <c r="C367" t="s">
        <v>22</v>
      </c>
      <c r="D367" t="s">
        <v>21</v>
      </c>
      <c r="E367">
        <v>199</v>
      </c>
      <c r="F367">
        <v>2</v>
      </c>
      <c r="G367">
        <v>398</v>
      </c>
      <c r="H367" t="s">
        <v>7</v>
      </c>
      <c r="I367" t="s">
        <v>10</v>
      </c>
      <c r="J367" t="s">
        <v>29</v>
      </c>
    </row>
    <row r="368" spans="1:10" x14ac:dyDescent="0.3">
      <c r="A368" s="1">
        <v>42807</v>
      </c>
      <c r="B368" t="s">
        <v>13</v>
      </c>
      <c r="C368" t="s">
        <v>24</v>
      </c>
      <c r="D368" t="s">
        <v>17</v>
      </c>
      <c r="E368">
        <v>399</v>
      </c>
      <c r="F368">
        <v>10</v>
      </c>
      <c r="G368">
        <v>3990</v>
      </c>
      <c r="H368" t="s">
        <v>7</v>
      </c>
      <c r="I368" t="s">
        <v>10</v>
      </c>
      <c r="J368" t="s">
        <v>27</v>
      </c>
    </row>
    <row r="369" spans="1:10" x14ac:dyDescent="0.3">
      <c r="A369" s="1">
        <v>42808</v>
      </c>
      <c r="B369" t="s">
        <v>13</v>
      </c>
      <c r="C369" t="s">
        <v>23</v>
      </c>
      <c r="D369" t="s">
        <v>6</v>
      </c>
      <c r="E369">
        <v>499</v>
      </c>
      <c r="F369">
        <v>6</v>
      </c>
      <c r="G369">
        <v>2994</v>
      </c>
      <c r="H369" t="s">
        <v>8</v>
      </c>
      <c r="I369" t="s">
        <v>10</v>
      </c>
      <c r="J369" t="s">
        <v>30</v>
      </c>
    </row>
    <row r="370" spans="1:10" x14ac:dyDescent="0.3">
      <c r="A370" s="1">
        <v>42809</v>
      </c>
      <c r="B370" t="s">
        <v>16</v>
      </c>
      <c r="C370" t="s">
        <v>22</v>
      </c>
      <c r="D370" t="s">
        <v>18</v>
      </c>
      <c r="E370">
        <v>99</v>
      </c>
      <c r="F370">
        <v>7</v>
      </c>
      <c r="G370">
        <v>693</v>
      </c>
      <c r="H370" t="s">
        <v>7</v>
      </c>
      <c r="I370" t="s">
        <v>9</v>
      </c>
      <c r="J370" t="s">
        <v>30</v>
      </c>
    </row>
    <row r="371" spans="1:10" x14ac:dyDescent="0.3">
      <c r="A371" s="1">
        <v>42809</v>
      </c>
      <c r="B371" t="s">
        <v>16</v>
      </c>
      <c r="C371" t="s">
        <v>15</v>
      </c>
      <c r="D371" t="s">
        <v>21</v>
      </c>
      <c r="E371">
        <v>199</v>
      </c>
      <c r="F371">
        <v>3</v>
      </c>
      <c r="G371">
        <v>597</v>
      </c>
      <c r="H371" t="s">
        <v>8</v>
      </c>
      <c r="I371" t="s">
        <v>9</v>
      </c>
      <c r="J371" t="s">
        <v>28</v>
      </c>
    </row>
    <row r="372" spans="1:10" x14ac:dyDescent="0.3">
      <c r="A372" s="1">
        <v>42809</v>
      </c>
      <c r="B372" t="s">
        <v>16</v>
      </c>
      <c r="C372" t="s">
        <v>12</v>
      </c>
      <c r="D372" t="s">
        <v>14</v>
      </c>
      <c r="E372">
        <v>299</v>
      </c>
      <c r="F372">
        <v>10</v>
      </c>
      <c r="G372">
        <v>2990</v>
      </c>
      <c r="H372" t="s">
        <v>8</v>
      </c>
      <c r="I372" t="s">
        <v>10</v>
      </c>
      <c r="J372" t="s">
        <v>30</v>
      </c>
    </row>
    <row r="373" spans="1:10" x14ac:dyDescent="0.3">
      <c r="A373" s="1">
        <v>42809</v>
      </c>
      <c r="B373" t="s">
        <v>5</v>
      </c>
      <c r="C373" t="s">
        <v>20</v>
      </c>
      <c r="D373" t="s">
        <v>14</v>
      </c>
      <c r="E373">
        <v>299</v>
      </c>
      <c r="F373">
        <v>4</v>
      </c>
      <c r="G373">
        <v>1196</v>
      </c>
      <c r="H373" t="s">
        <v>8</v>
      </c>
      <c r="I373" t="s">
        <v>10</v>
      </c>
      <c r="J373" t="s">
        <v>27</v>
      </c>
    </row>
    <row r="374" spans="1:10" x14ac:dyDescent="0.3">
      <c r="A374" s="1">
        <v>42810</v>
      </c>
      <c r="B374" t="s">
        <v>5</v>
      </c>
      <c r="C374" t="s">
        <v>12</v>
      </c>
      <c r="D374" t="s">
        <v>17</v>
      </c>
      <c r="E374">
        <v>399</v>
      </c>
      <c r="F374">
        <v>10</v>
      </c>
      <c r="G374">
        <v>3990</v>
      </c>
      <c r="H374" t="s">
        <v>8</v>
      </c>
      <c r="I374" t="s">
        <v>9</v>
      </c>
      <c r="J374" t="s">
        <v>29</v>
      </c>
    </row>
    <row r="375" spans="1:10" x14ac:dyDescent="0.3">
      <c r="A375" s="1">
        <v>42810</v>
      </c>
      <c r="B375" t="s">
        <v>13</v>
      </c>
      <c r="C375" t="s">
        <v>23</v>
      </c>
      <c r="D375" t="s">
        <v>14</v>
      </c>
      <c r="E375">
        <v>299</v>
      </c>
      <c r="F375">
        <v>2</v>
      </c>
      <c r="G375">
        <v>598</v>
      </c>
      <c r="H375" t="s">
        <v>7</v>
      </c>
      <c r="I375" t="s">
        <v>10</v>
      </c>
      <c r="J375" t="s">
        <v>31</v>
      </c>
    </row>
    <row r="376" spans="1:10" x14ac:dyDescent="0.3">
      <c r="A376" s="1">
        <v>42811</v>
      </c>
      <c r="B376" t="s">
        <v>16</v>
      </c>
      <c r="C376" t="s">
        <v>23</v>
      </c>
      <c r="D376" t="s">
        <v>21</v>
      </c>
      <c r="E376">
        <v>199</v>
      </c>
      <c r="F376">
        <v>3</v>
      </c>
      <c r="G376">
        <v>597</v>
      </c>
      <c r="H376" t="s">
        <v>7</v>
      </c>
      <c r="I376" t="s">
        <v>9</v>
      </c>
      <c r="J376" t="s">
        <v>31</v>
      </c>
    </row>
    <row r="377" spans="1:10" x14ac:dyDescent="0.3">
      <c r="A377" s="1">
        <v>42812</v>
      </c>
      <c r="B377" t="s">
        <v>13</v>
      </c>
      <c r="C377" t="s">
        <v>15</v>
      </c>
      <c r="D377" t="s">
        <v>14</v>
      </c>
      <c r="E377">
        <v>299</v>
      </c>
      <c r="F377">
        <v>4</v>
      </c>
      <c r="G377">
        <v>1196</v>
      </c>
      <c r="H377" t="s">
        <v>7</v>
      </c>
      <c r="I377" t="s">
        <v>10</v>
      </c>
      <c r="J377" t="s">
        <v>30</v>
      </c>
    </row>
    <row r="378" spans="1:10" x14ac:dyDescent="0.3">
      <c r="A378" s="1">
        <v>42812</v>
      </c>
      <c r="B378" t="s">
        <v>13</v>
      </c>
      <c r="C378" t="s">
        <v>19</v>
      </c>
      <c r="D378" t="s">
        <v>14</v>
      </c>
      <c r="E378">
        <v>299</v>
      </c>
      <c r="F378">
        <v>6</v>
      </c>
      <c r="G378">
        <v>1794</v>
      </c>
      <c r="H378" t="s">
        <v>7</v>
      </c>
      <c r="I378" t="s">
        <v>10</v>
      </c>
      <c r="J378" t="s">
        <v>27</v>
      </c>
    </row>
    <row r="379" spans="1:10" x14ac:dyDescent="0.3">
      <c r="A379" s="1">
        <v>42812</v>
      </c>
      <c r="B379" t="s">
        <v>13</v>
      </c>
      <c r="C379" t="s">
        <v>22</v>
      </c>
      <c r="D379" t="s">
        <v>17</v>
      </c>
      <c r="E379">
        <v>399</v>
      </c>
      <c r="F379">
        <v>9</v>
      </c>
      <c r="G379">
        <v>3591</v>
      </c>
      <c r="H379" t="s">
        <v>7</v>
      </c>
      <c r="I379" t="s">
        <v>10</v>
      </c>
      <c r="J379" t="s">
        <v>29</v>
      </c>
    </row>
    <row r="380" spans="1:10" x14ac:dyDescent="0.3">
      <c r="A380" s="1">
        <v>42812</v>
      </c>
      <c r="B380" t="s">
        <v>5</v>
      </c>
      <c r="C380" t="s">
        <v>19</v>
      </c>
      <c r="D380" t="s">
        <v>14</v>
      </c>
      <c r="E380">
        <v>299</v>
      </c>
      <c r="F380">
        <v>9</v>
      </c>
      <c r="G380">
        <v>2691</v>
      </c>
      <c r="H380" t="s">
        <v>7</v>
      </c>
      <c r="I380" t="s">
        <v>10</v>
      </c>
      <c r="J380" t="s">
        <v>28</v>
      </c>
    </row>
    <row r="381" spans="1:10" x14ac:dyDescent="0.3">
      <c r="A381" s="1">
        <v>42812</v>
      </c>
      <c r="B381" t="s">
        <v>5</v>
      </c>
      <c r="C381" t="s">
        <v>24</v>
      </c>
      <c r="D381" t="s">
        <v>21</v>
      </c>
      <c r="E381">
        <v>199</v>
      </c>
      <c r="F381">
        <v>6</v>
      </c>
      <c r="G381">
        <v>1194</v>
      </c>
      <c r="H381" t="s">
        <v>7</v>
      </c>
      <c r="I381" t="s">
        <v>10</v>
      </c>
      <c r="J381" t="s">
        <v>29</v>
      </c>
    </row>
    <row r="382" spans="1:10" x14ac:dyDescent="0.3">
      <c r="A382" s="1">
        <v>42812</v>
      </c>
      <c r="B382" t="s">
        <v>16</v>
      </c>
      <c r="C382" t="s">
        <v>12</v>
      </c>
      <c r="D382" t="s">
        <v>14</v>
      </c>
      <c r="E382">
        <v>299</v>
      </c>
      <c r="F382">
        <v>5</v>
      </c>
      <c r="G382">
        <v>1495</v>
      </c>
      <c r="H382" t="s">
        <v>8</v>
      </c>
      <c r="I382" t="s">
        <v>10</v>
      </c>
      <c r="J382" t="s">
        <v>29</v>
      </c>
    </row>
    <row r="383" spans="1:10" x14ac:dyDescent="0.3">
      <c r="A383" s="1">
        <v>42813</v>
      </c>
      <c r="B383" t="s">
        <v>16</v>
      </c>
      <c r="C383" t="s">
        <v>15</v>
      </c>
      <c r="D383" t="s">
        <v>14</v>
      </c>
      <c r="E383">
        <v>299</v>
      </c>
      <c r="F383">
        <v>1</v>
      </c>
      <c r="G383">
        <v>299</v>
      </c>
      <c r="H383" t="s">
        <v>7</v>
      </c>
      <c r="I383" t="s">
        <v>9</v>
      </c>
      <c r="J383" t="s">
        <v>28</v>
      </c>
    </row>
    <row r="384" spans="1:10" x14ac:dyDescent="0.3">
      <c r="A384" s="1">
        <v>42813</v>
      </c>
      <c r="B384" t="s">
        <v>5</v>
      </c>
      <c r="C384" t="s">
        <v>22</v>
      </c>
      <c r="D384" t="s">
        <v>17</v>
      </c>
      <c r="E384">
        <v>399</v>
      </c>
      <c r="F384">
        <v>8</v>
      </c>
      <c r="G384">
        <v>3192</v>
      </c>
      <c r="H384" t="s">
        <v>7</v>
      </c>
      <c r="I384" t="s">
        <v>10</v>
      </c>
      <c r="J384" t="s">
        <v>29</v>
      </c>
    </row>
    <row r="385" spans="1:10" x14ac:dyDescent="0.3">
      <c r="A385" s="1">
        <v>42814</v>
      </c>
      <c r="B385" t="s">
        <v>16</v>
      </c>
      <c r="C385" t="s">
        <v>22</v>
      </c>
      <c r="D385" t="s">
        <v>18</v>
      </c>
      <c r="E385">
        <v>99</v>
      </c>
      <c r="F385">
        <v>9</v>
      </c>
      <c r="G385">
        <v>891</v>
      </c>
      <c r="H385" t="s">
        <v>8</v>
      </c>
      <c r="I385" t="s">
        <v>10</v>
      </c>
      <c r="J385" t="s">
        <v>29</v>
      </c>
    </row>
    <row r="386" spans="1:10" x14ac:dyDescent="0.3">
      <c r="A386" s="1">
        <v>42814</v>
      </c>
      <c r="B386" t="s">
        <v>16</v>
      </c>
      <c r="C386" t="s">
        <v>20</v>
      </c>
      <c r="D386" t="s">
        <v>18</v>
      </c>
      <c r="E386">
        <v>99</v>
      </c>
      <c r="F386">
        <v>6</v>
      </c>
      <c r="G386">
        <v>594</v>
      </c>
      <c r="H386" t="s">
        <v>8</v>
      </c>
      <c r="I386" t="s">
        <v>10</v>
      </c>
      <c r="J386" t="s">
        <v>27</v>
      </c>
    </row>
    <row r="387" spans="1:10" x14ac:dyDescent="0.3">
      <c r="A387" s="1">
        <v>42815</v>
      </c>
      <c r="B387" t="s">
        <v>16</v>
      </c>
      <c r="C387" t="s">
        <v>23</v>
      </c>
      <c r="D387" t="s">
        <v>21</v>
      </c>
      <c r="E387">
        <v>199</v>
      </c>
      <c r="F387">
        <v>9</v>
      </c>
      <c r="G387">
        <v>1791</v>
      </c>
      <c r="H387" t="s">
        <v>7</v>
      </c>
      <c r="I387" t="s">
        <v>9</v>
      </c>
      <c r="J387" t="s">
        <v>27</v>
      </c>
    </row>
    <row r="388" spans="1:10" x14ac:dyDescent="0.3">
      <c r="A388" s="1">
        <v>42815</v>
      </c>
      <c r="B388" t="s">
        <v>5</v>
      </c>
      <c r="C388" t="s">
        <v>20</v>
      </c>
      <c r="D388" t="s">
        <v>17</v>
      </c>
      <c r="E388">
        <v>399</v>
      </c>
      <c r="F388">
        <v>8</v>
      </c>
      <c r="G388">
        <v>3192</v>
      </c>
      <c r="H388" t="s">
        <v>7</v>
      </c>
      <c r="I388" t="s">
        <v>10</v>
      </c>
      <c r="J388" t="s">
        <v>29</v>
      </c>
    </row>
    <row r="389" spans="1:10" x14ac:dyDescent="0.3">
      <c r="A389" s="1">
        <v>42815</v>
      </c>
      <c r="B389" t="s">
        <v>16</v>
      </c>
      <c r="C389" t="s">
        <v>19</v>
      </c>
      <c r="D389" t="s">
        <v>17</v>
      </c>
      <c r="E389">
        <v>399</v>
      </c>
      <c r="F389">
        <v>2</v>
      </c>
      <c r="G389">
        <v>798</v>
      </c>
      <c r="H389" t="s">
        <v>7</v>
      </c>
      <c r="I389" t="s">
        <v>10</v>
      </c>
      <c r="J389" t="s">
        <v>29</v>
      </c>
    </row>
    <row r="390" spans="1:10" x14ac:dyDescent="0.3">
      <c r="A390" s="1">
        <v>42816</v>
      </c>
      <c r="B390" t="s">
        <v>13</v>
      </c>
      <c r="C390" t="s">
        <v>19</v>
      </c>
      <c r="D390" t="s">
        <v>14</v>
      </c>
      <c r="E390">
        <v>299</v>
      </c>
      <c r="F390">
        <v>8</v>
      </c>
      <c r="G390">
        <v>2392</v>
      </c>
      <c r="H390" t="s">
        <v>7</v>
      </c>
      <c r="I390" t="s">
        <v>10</v>
      </c>
      <c r="J390" t="s">
        <v>29</v>
      </c>
    </row>
    <row r="391" spans="1:10" x14ac:dyDescent="0.3">
      <c r="A391" s="1">
        <v>42816</v>
      </c>
      <c r="B391" t="s">
        <v>5</v>
      </c>
      <c r="C391" t="s">
        <v>12</v>
      </c>
      <c r="D391" t="s">
        <v>21</v>
      </c>
      <c r="E391">
        <v>199</v>
      </c>
      <c r="F391">
        <v>2</v>
      </c>
      <c r="G391">
        <v>398</v>
      </c>
      <c r="H391" t="s">
        <v>7</v>
      </c>
      <c r="I391" t="s">
        <v>10</v>
      </c>
      <c r="J391" t="s">
        <v>29</v>
      </c>
    </row>
    <row r="392" spans="1:10" x14ac:dyDescent="0.3">
      <c r="A392" s="1">
        <v>42816</v>
      </c>
      <c r="B392" t="s">
        <v>16</v>
      </c>
      <c r="C392" t="s">
        <v>20</v>
      </c>
      <c r="D392" t="s">
        <v>6</v>
      </c>
      <c r="E392">
        <v>499</v>
      </c>
      <c r="F392">
        <v>9</v>
      </c>
      <c r="G392">
        <v>4491</v>
      </c>
      <c r="H392" t="s">
        <v>7</v>
      </c>
      <c r="I392" t="s">
        <v>10</v>
      </c>
      <c r="J392" t="s">
        <v>27</v>
      </c>
    </row>
    <row r="393" spans="1:10" x14ac:dyDescent="0.3">
      <c r="A393" s="1">
        <v>42816</v>
      </c>
      <c r="B393" t="s">
        <v>5</v>
      </c>
      <c r="C393" t="s">
        <v>23</v>
      </c>
      <c r="D393" t="s">
        <v>17</v>
      </c>
      <c r="E393">
        <v>399</v>
      </c>
      <c r="F393">
        <v>4</v>
      </c>
      <c r="G393">
        <v>1596</v>
      </c>
      <c r="H393" t="s">
        <v>7</v>
      </c>
      <c r="I393" t="s">
        <v>10</v>
      </c>
      <c r="J393" t="s">
        <v>29</v>
      </c>
    </row>
    <row r="394" spans="1:10" x14ac:dyDescent="0.3">
      <c r="A394" s="1">
        <v>42817</v>
      </c>
      <c r="B394" t="s">
        <v>16</v>
      </c>
      <c r="C394" t="s">
        <v>12</v>
      </c>
      <c r="D394" t="s">
        <v>14</v>
      </c>
      <c r="E394">
        <v>299</v>
      </c>
      <c r="F394">
        <v>9</v>
      </c>
      <c r="G394">
        <v>2691</v>
      </c>
      <c r="H394" t="s">
        <v>8</v>
      </c>
      <c r="I394" t="s">
        <v>10</v>
      </c>
      <c r="J394" t="s">
        <v>29</v>
      </c>
    </row>
    <row r="395" spans="1:10" x14ac:dyDescent="0.3">
      <c r="A395" s="1">
        <v>42817</v>
      </c>
      <c r="B395" t="s">
        <v>16</v>
      </c>
      <c r="C395" t="s">
        <v>23</v>
      </c>
      <c r="D395" t="s">
        <v>18</v>
      </c>
      <c r="E395">
        <v>99</v>
      </c>
      <c r="F395">
        <v>7</v>
      </c>
      <c r="G395">
        <v>693</v>
      </c>
      <c r="H395" t="s">
        <v>7</v>
      </c>
      <c r="I395" t="s">
        <v>10</v>
      </c>
      <c r="J395" t="s">
        <v>29</v>
      </c>
    </row>
    <row r="396" spans="1:10" x14ac:dyDescent="0.3">
      <c r="A396" s="1">
        <v>42817</v>
      </c>
      <c r="B396" t="s">
        <v>5</v>
      </c>
      <c r="C396" t="s">
        <v>15</v>
      </c>
      <c r="D396" t="s">
        <v>17</v>
      </c>
      <c r="E396">
        <v>399</v>
      </c>
      <c r="F396">
        <v>9</v>
      </c>
      <c r="G396">
        <v>3591</v>
      </c>
      <c r="H396" t="s">
        <v>8</v>
      </c>
      <c r="I396" t="s">
        <v>10</v>
      </c>
      <c r="J396" t="s">
        <v>29</v>
      </c>
    </row>
    <row r="397" spans="1:10" x14ac:dyDescent="0.3">
      <c r="A397" s="1">
        <v>42817</v>
      </c>
      <c r="B397" t="s">
        <v>16</v>
      </c>
      <c r="C397" t="s">
        <v>20</v>
      </c>
      <c r="D397" t="s">
        <v>18</v>
      </c>
      <c r="E397">
        <v>99</v>
      </c>
      <c r="F397">
        <v>4</v>
      </c>
      <c r="G397">
        <v>396</v>
      </c>
      <c r="H397" t="s">
        <v>7</v>
      </c>
      <c r="I397" t="s">
        <v>10</v>
      </c>
      <c r="J397" t="s">
        <v>29</v>
      </c>
    </row>
    <row r="398" spans="1:10" x14ac:dyDescent="0.3">
      <c r="A398" s="1">
        <v>42817</v>
      </c>
      <c r="B398" t="s">
        <v>5</v>
      </c>
      <c r="C398" t="s">
        <v>22</v>
      </c>
      <c r="D398" t="s">
        <v>6</v>
      </c>
      <c r="E398">
        <v>499</v>
      </c>
      <c r="F398">
        <v>10</v>
      </c>
      <c r="G398">
        <v>4990</v>
      </c>
      <c r="H398" t="s">
        <v>7</v>
      </c>
      <c r="I398" t="s">
        <v>10</v>
      </c>
      <c r="J398" t="s">
        <v>27</v>
      </c>
    </row>
    <row r="399" spans="1:10" x14ac:dyDescent="0.3">
      <c r="A399" s="1">
        <v>42817</v>
      </c>
      <c r="B399" t="s">
        <v>5</v>
      </c>
      <c r="C399" t="s">
        <v>23</v>
      </c>
      <c r="D399" t="s">
        <v>14</v>
      </c>
      <c r="E399">
        <v>299</v>
      </c>
      <c r="F399">
        <v>6</v>
      </c>
      <c r="G399">
        <v>1794</v>
      </c>
      <c r="H399" t="s">
        <v>7</v>
      </c>
      <c r="I399" t="s">
        <v>10</v>
      </c>
      <c r="J399" t="s">
        <v>27</v>
      </c>
    </row>
    <row r="400" spans="1:10" x14ac:dyDescent="0.3">
      <c r="A400" s="1">
        <v>42817</v>
      </c>
      <c r="B400" t="s">
        <v>5</v>
      </c>
      <c r="C400" t="s">
        <v>23</v>
      </c>
      <c r="D400" t="s">
        <v>17</v>
      </c>
      <c r="E400">
        <v>399</v>
      </c>
      <c r="F400">
        <v>7</v>
      </c>
      <c r="G400">
        <v>2793</v>
      </c>
      <c r="H400" t="s">
        <v>7</v>
      </c>
      <c r="I400" t="s">
        <v>9</v>
      </c>
      <c r="J400" t="s">
        <v>27</v>
      </c>
    </row>
    <row r="401" spans="1:10" x14ac:dyDescent="0.3">
      <c r="A401" s="1">
        <v>42817</v>
      </c>
      <c r="B401" t="s">
        <v>5</v>
      </c>
      <c r="C401" t="s">
        <v>15</v>
      </c>
      <c r="D401" t="s">
        <v>21</v>
      </c>
      <c r="E401">
        <v>199</v>
      </c>
      <c r="F401">
        <v>10</v>
      </c>
      <c r="G401">
        <v>1990</v>
      </c>
      <c r="H401" t="s">
        <v>7</v>
      </c>
      <c r="I401" t="s">
        <v>10</v>
      </c>
      <c r="J401" t="s">
        <v>29</v>
      </c>
    </row>
    <row r="402" spans="1:10" x14ac:dyDescent="0.3">
      <c r="A402" s="1">
        <v>42817</v>
      </c>
      <c r="B402" t="s">
        <v>13</v>
      </c>
      <c r="C402" t="s">
        <v>20</v>
      </c>
      <c r="D402" t="s">
        <v>6</v>
      </c>
      <c r="E402">
        <v>499</v>
      </c>
      <c r="F402">
        <v>8</v>
      </c>
      <c r="G402">
        <v>3992</v>
      </c>
      <c r="H402" t="s">
        <v>8</v>
      </c>
      <c r="I402" t="s">
        <v>10</v>
      </c>
      <c r="J402" t="s">
        <v>30</v>
      </c>
    </row>
    <row r="403" spans="1:10" x14ac:dyDescent="0.3">
      <c r="A403" s="1">
        <v>42817</v>
      </c>
      <c r="B403" t="s">
        <v>16</v>
      </c>
      <c r="C403" t="s">
        <v>22</v>
      </c>
      <c r="D403" t="s">
        <v>18</v>
      </c>
      <c r="E403">
        <v>99</v>
      </c>
      <c r="F403">
        <v>6</v>
      </c>
      <c r="G403">
        <v>594</v>
      </c>
      <c r="H403" t="s">
        <v>8</v>
      </c>
      <c r="I403" t="s">
        <v>10</v>
      </c>
      <c r="J403" t="s">
        <v>29</v>
      </c>
    </row>
    <row r="404" spans="1:10" x14ac:dyDescent="0.3">
      <c r="A404" s="1">
        <v>42817</v>
      </c>
      <c r="B404" t="s">
        <v>5</v>
      </c>
      <c r="C404" t="s">
        <v>20</v>
      </c>
      <c r="D404" t="s">
        <v>18</v>
      </c>
      <c r="E404">
        <v>99</v>
      </c>
      <c r="F404">
        <v>3</v>
      </c>
      <c r="G404">
        <v>297</v>
      </c>
      <c r="H404" t="s">
        <v>8</v>
      </c>
      <c r="I404" t="s">
        <v>10</v>
      </c>
      <c r="J404" t="s">
        <v>29</v>
      </c>
    </row>
    <row r="405" spans="1:10" x14ac:dyDescent="0.3">
      <c r="A405" s="1">
        <v>42817</v>
      </c>
      <c r="B405" t="s">
        <v>13</v>
      </c>
      <c r="C405" t="s">
        <v>19</v>
      </c>
      <c r="D405" t="s">
        <v>17</v>
      </c>
      <c r="E405">
        <v>399</v>
      </c>
      <c r="F405">
        <v>3</v>
      </c>
      <c r="G405">
        <v>1197</v>
      </c>
      <c r="H405" t="s">
        <v>8</v>
      </c>
      <c r="I405" t="s">
        <v>10</v>
      </c>
      <c r="J405" t="s">
        <v>29</v>
      </c>
    </row>
    <row r="406" spans="1:10" x14ac:dyDescent="0.3">
      <c r="A406" s="1">
        <v>42818</v>
      </c>
      <c r="B406" t="s">
        <v>16</v>
      </c>
      <c r="C406" t="s">
        <v>15</v>
      </c>
      <c r="D406" t="s">
        <v>18</v>
      </c>
      <c r="E406">
        <v>99</v>
      </c>
      <c r="F406">
        <v>4</v>
      </c>
      <c r="G406">
        <v>396</v>
      </c>
      <c r="H406" t="s">
        <v>7</v>
      </c>
      <c r="I406" t="s">
        <v>10</v>
      </c>
      <c r="J406" t="s">
        <v>30</v>
      </c>
    </row>
    <row r="407" spans="1:10" x14ac:dyDescent="0.3">
      <c r="A407" s="1">
        <v>42818</v>
      </c>
      <c r="B407" t="s">
        <v>13</v>
      </c>
      <c r="C407" t="s">
        <v>20</v>
      </c>
      <c r="D407" t="s">
        <v>6</v>
      </c>
      <c r="E407">
        <v>499</v>
      </c>
      <c r="F407">
        <v>6</v>
      </c>
      <c r="G407">
        <v>2994</v>
      </c>
      <c r="H407" t="s">
        <v>7</v>
      </c>
      <c r="I407" t="s">
        <v>10</v>
      </c>
      <c r="J407" t="s">
        <v>30</v>
      </c>
    </row>
    <row r="408" spans="1:10" x14ac:dyDescent="0.3">
      <c r="A408" s="1">
        <v>42818</v>
      </c>
      <c r="B408" t="s">
        <v>13</v>
      </c>
      <c r="C408" t="s">
        <v>20</v>
      </c>
      <c r="D408" t="s">
        <v>17</v>
      </c>
      <c r="E408">
        <v>399</v>
      </c>
      <c r="F408">
        <v>6</v>
      </c>
      <c r="G408">
        <v>2394</v>
      </c>
      <c r="H408" t="s">
        <v>7</v>
      </c>
      <c r="I408" t="s">
        <v>10</v>
      </c>
      <c r="J408" t="s">
        <v>28</v>
      </c>
    </row>
    <row r="409" spans="1:10" x14ac:dyDescent="0.3">
      <c r="A409" s="1">
        <v>42819</v>
      </c>
      <c r="B409" t="s">
        <v>13</v>
      </c>
      <c r="C409" t="s">
        <v>24</v>
      </c>
      <c r="D409" t="s">
        <v>21</v>
      </c>
      <c r="E409">
        <v>199</v>
      </c>
      <c r="F409">
        <v>1</v>
      </c>
      <c r="G409">
        <v>199</v>
      </c>
      <c r="H409" t="s">
        <v>8</v>
      </c>
      <c r="I409" t="s">
        <v>10</v>
      </c>
      <c r="J409" t="s">
        <v>29</v>
      </c>
    </row>
    <row r="410" spans="1:10" x14ac:dyDescent="0.3">
      <c r="A410" s="1">
        <v>42819</v>
      </c>
      <c r="B410" t="s">
        <v>13</v>
      </c>
      <c r="C410" t="s">
        <v>12</v>
      </c>
      <c r="D410" t="s">
        <v>18</v>
      </c>
      <c r="E410">
        <v>99</v>
      </c>
      <c r="F410">
        <v>6</v>
      </c>
      <c r="G410">
        <v>594</v>
      </c>
      <c r="H410" t="s">
        <v>8</v>
      </c>
      <c r="I410" t="s">
        <v>10</v>
      </c>
      <c r="J410" t="s">
        <v>31</v>
      </c>
    </row>
    <row r="411" spans="1:10" x14ac:dyDescent="0.3">
      <c r="A411" s="1">
        <v>42819</v>
      </c>
      <c r="B411" t="s">
        <v>16</v>
      </c>
      <c r="C411" t="s">
        <v>20</v>
      </c>
      <c r="D411" t="s">
        <v>6</v>
      </c>
      <c r="E411">
        <v>499</v>
      </c>
      <c r="F411">
        <v>6</v>
      </c>
      <c r="G411">
        <v>2994</v>
      </c>
      <c r="H411" t="s">
        <v>8</v>
      </c>
      <c r="I411" t="s">
        <v>10</v>
      </c>
      <c r="J411" t="s">
        <v>29</v>
      </c>
    </row>
    <row r="412" spans="1:10" x14ac:dyDescent="0.3">
      <c r="A412" s="1">
        <v>42820</v>
      </c>
      <c r="B412" t="s">
        <v>5</v>
      </c>
      <c r="C412" t="s">
        <v>12</v>
      </c>
      <c r="D412" t="s">
        <v>14</v>
      </c>
      <c r="E412">
        <v>299</v>
      </c>
      <c r="F412">
        <v>4</v>
      </c>
      <c r="G412">
        <v>1196</v>
      </c>
      <c r="H412" t="s">
        <v>7</v>
      </c>
      <c r="I412" t="s">
        <v>10</v>
      </c>
      <c r="J412" t="s">
        <v>27</v>
      </c>
    </row>
    <row r="413" spans="1:10" x14ac:dyDescent="0.3">
      <c r="A413" s="1">
        <v>42820</v>
      </c>
      <c r="B413" t="s">
        <v>16</v>
      </c>
      <c r="C413" t="s">
        <v>20</v>
      </c>
      <c r="D413" t="s">
        <v>18</v>
      </c>
      <c r="E413">
        <v>99</v>
      </c>
      <c r="F413">
        <v>3</v>
      </c>
      <c r="G413">
        <v>297</v>
      </c>
      <c r="H413" t="s">
        <v>7</v>
      </c>
      <c r="I413" t="s">
        <v>10</v>
      </c>
      <c r="J413" t="s">
        <v>28</v>
      </c>
    </row>
    <row r="414" spans="1:10" x14ac:dyDescent="0.3">
      <c r="A414" s="1">
        <v>42820</v>
      </c>
      <c r="B414" t="s">
        <v>13</v>
      </c>
      <c r="C414" t="s">
        <v>22</v>
      </c>
      <c r="D414" t="s">
        <v>14</v>
      </c>
      <c r="E414">
        <v>299</v>
      </c>
      <c r="F414">
        <v>3</v>
      </c>
      <c r="G414">
        <v>897</v>
      </c>
      <c r="H414" t="s">
        <v>7</v>
      </c>
      <c r="I414" t="s">
        <v>10</v>
      </c>
      <c r="J414" t="s">
        <v>29</v>
      </c>
    </row>
    <row r="415" spans="1:10" x14ac:dyDescent="0.3">
      <c r="A415" s="1">
        <v>42820</v>
      </c>
      <c r="B415" t="s">
        <v>13</v>
      </c>
      <c r="C415" t="s">
        <v>23</v>
      </c>
      <c r="D415" t="s">
        <v>21</v>
      </c>
      <c r="E415">
        <v>199</v>
      </c>
      <c r="F415">
        <v>5</v>
      </c>
      <c r="G415">
        <v>995</v>
      </c>
      <c r="H415" t="s">
        <v>8</v>
      </c>
      <c r="I415" t="s">
        <v>9</v>
      </c>
      <c r="J415" t="s">
        <v>28</v>
      </c>
    </row>
    <row r="416" spans="1:10" x14ac:dyDescent="0.3">
      <c r="A416" s="1">
        <v>42820</v>
      </c>
      <c r="B416" t="s">
        <v>16</v>
      </c>
      <c r="C416" t="s">
        <v>23</v>
      </c>
      <c r="D416" t="s">
        <v>17</v>
      </c>
      <c r="E416">
        <v>399</v>
      </c>
      <c r="F416">
        <v>7</v>
      </c>
      <c r="G416">
        <v>2793</v>
      </c>
      <c r="H416" t="s">
        <v>8</v>
      </c>
      <c r="I416" t="s">
        <v>10</v>
      </c>
      <c r="J416" t="s">
        <v>29</v>
      </c>
    </row>
    <row r="417" spans="1:10" x14ac:dyDescent="0.3">
      <c r="A417" s="1">
        <v>42820</v>
      </c>
      <c r="B417" t="s">
        <v>5</v>
      </c>
      <c r="C417" t="s">
        <v>24</v>
      </c>
      <c r="D417" t="s">
        <v>6</v>
      </c>
      <c r="E417">
        <v>499</v>
      </c>
      <c r="F417">
        <v>9</v>
      </c>
      <c r="G417">
        <v>4491</v>
      </c>
      <c r="H417" t="s">
        <v>7</v>
      </c>
      <c r="I417" t="s">
        <v>10</v>
      </c>
      <c r="J417" t="s">
        <v>30</v>
      </c>
    </row>
    <row r="418" spans="1:10" x14ac:dyDescent="0.3">
      <c r="A418" s="1">
        <v>42820</v>
      </c>
      <c r="B418" t="s">
        <v>5</v>
      </c>
      <c r="C418" t="s">
        <v>24</v>
      </c>
      <c r="D418" t="s">
        <v>18</v>
      </c>
      <c r="E418">
        <v>99</v>
      </c>
      <c r="F418">
        <v>5</v>
      </c>
      <c r="G418">
        <v>495</v>
      </c>
      <c r="H418" t="s">
        <v>7</v>
      </c>
      <c r="I418" t="s">
        <v>10</v>
      </c>
      <c r="J418" t="s">
        <v>29</v>
      </c>
    </row>
    <row r="419" spans="1:10" x14ac:dyDescent="0.3">
      <c r="A419" s="1">
        <v>42820</v>
      </c>
      <c r="B419" t="s">
        <v>16</v>
      </c>
      <c r="C419" t="s">
        <v>23</v>
      </c>
      <c r="D419" t="s">
        <v>21</v>
      </c>
      <c r="E419">
        <v>199</v>
      </c>
      <c r="F419">
        <v>2</v>
      </c>
      <c r="G419">
        <v>398</v>
      </c>
      <c r="H419" t="s">
        <v>7</v>
      </c>
      <c r="I419" t="s">
        <v>10</v>
      </c>
      <c r="J419" t="s">
        <v>31</v>
      </c>
    </row>
    <row r="420" spans="1:10" x14ac:dyDescent="0.3">
      <c r="A420" s="1">
        <v>42820</v>
      </c>
      <c r="B420" t="s">
        <v>13</v>
      </c>
      <c r="C420" t="s">
        <v>12</v>
      </c>
      <c r="D420" t="s">
        <v>17</v>
      </c>
      <c r="E420">
        <v>399</v>
      </c>
      <c r="F420">
        <v>4</v>
      </c>
      <c r="G420">
        <v>1596</v>
      </c>
      <c r="H420" t="s">
        <v>8</v>
      </c>
      <c r="I420" t="s">
        <v>10</v>
      </c>
      <c r="J420" t="s">
        <v>29</v>
      </c>
    </row>
    <row r="421" spans="1:10" x14ac:dyDescent="0.3">
      <c r="A421" s="1">
        <v>42820</v>
      </c>
      <c r="B421" t="s">
        <v>5</v>
      </c>
      <c r="C421" t="s">
        <v>12</v>
      </c>
      <c r="D421" t="s">
        <v>14</v>
      </c>
      <c r="E421">
        <v>299</v>
      </c>
      <c r="F421">
        <v>6</v>
      </c>
      <c r="G421">
        <v>1794</v>
      </c>
      <c r="H421" t="s">
        <v>7</v>
      </c>
      <c r="I421" t="s">
        <v>10</v>
      </c>
      <c r="J421" t="s">
        <v>27</v>
      </c>
    </row>
    <row r="422" spans="1:10" x14ac:dyDescent="0.3">
      <c r="A422" s="1">
        <v>42821</v>
      </c>
      <c r="B422" t="s">
        <v>16</v>
      </c>
      <c r="C422" t="s">
        <v>12</v>
      </c>
      <c r="D422" t="s">
        <v>18</v>
      </c>
      <c r="E422">
        <v>99</v>
      </c>
      <c r="F422">
        <v>9</v>
      </c>
      <c r="G422">
        <v>891</v>
      </c>
      <c r="H422" t="s">
        <v>7</v>
      </c>
      <c r="I422" t="s">
        <v>10</v>
      </c>
      <c r="J422" t="s">
        <v>27</v>
      </c>
    </row>
    <row r="423" spans="1:10" x14ac:dyDescent="0.3">
      <c r="A423" s="1">
        <v>42822</v>
      </c>
      <c r="B423" t="s">
        <v>16</v>
      </c>
      <c r="C423" t="s">
        <v>20</v>
      </c>
      <c r="D423" t="s">
        <v>18</v>
      </c>
      <c r="E423">
        <v>99</v>
      </c>
      <c r="F423">
        <v>6</v>
      </c>
      <c r="G423">
        <v>594</v>
      </c>
      <c r="H423" t="s">
        <v>7</v>
      </c>
      <c r="I423" t="s">
        <v>10</v>
      </c>
      <c r="J423" t="s">
        <v>29</v>
      </c>
    </row>
    <row r="424" spans="1:10" x14ac:dyDescent="0.3">
      <c r="A424" s="1">
        <v>42823</v>
      </c>
      <c r="B424" t="s">
        <v>13</v>
      </c>
      <c r="C424" t="s">
        <v>23</v>
      </c>
      <c r="D424" t="s">
        <v>14</v>
      </c>
      <c r="E424">
        <v>299</v>
      </c>
      <c r="F424">
        <v>4</v>
      </c>
      <c r="G424">
        <v>1196</v>
      </c>
      <c r="H424" t="s">
        <v>7</v>
      </c>
      <c r="I424" t="s">
        <v>10</v>
      </c>
      <c r="J424" t="s">
        <v>29</v>
      </c>
    </row>
    <row r="425" spans="1:10" x14ac:dyDescent="0.3">
      <c r="A425" s="1">
        <v>42823</v>
      </c>
      <c r="B425" t="s">
        <v>5</v>
      </c>
      <c r="C425" t="s">
        <v>22</v>
      </c>
      <c r="D425" t="s">
        <v>17</v>
      </c>
      <c r="E425">
        <v>399</v>
      </c>
      <c r="F425">
        <v>6</v>
      </c>
      <c r="G425">
        <v>2394</v>
      </c>
      <c r="H425" t="s">
        <v>7</v>
      </c>
      <c r="I425" t="s">
        <v>10</v>
      </c>
      <c r="J425" t="s">
        <v>29</v>
      </c>
    </row>
    <row r="426" spans="1:10" x14ac:dyDescent="0.3">
      <c r="A426" s="1">
        <v>42824</v>
      </c>
      <c r="B426" t="s">
        <v>13</v>
      </c>
      <c r="C426" t="s">
        <v>19</v>
      </c>
      <c r="D426" t="s">
        <v>6</v>
      </c>
      <c r="E426">
        <v>499</v>
      </c>
      <c r="F426">
        <v>7</v>
      </c>
      <c r="G426">
        <v>3493</v>
      </c>
      <c r="H426" t="s">
        <v>7</v>
      </c>
      <c r="I426" t="s">
        <v>10</v>
      </c>
      <c r="J426" t="s">
        <v>29</v>
      </c>
    </row>
    <row r="427" spans="1:10" x14ac:dyDescent="0.3">
      <c r="A427" s="1">
        <v>42824</v>
      </c>
      <c r="B427" t="s">
        <v>5</v>
      </c>
      <c r="C427" t="s">
        <v>20</v>
      </c>
      <c r="D427" t="s">
        <v>14</v>
      </c>
      <c r="E427">
        <v>299</v>
      </c>
      <c r="F427">
        <v>5</v>
      </c>
      <c r="G427">
        <v>1495</v>
      </c>
      <c r="H427" t="s">
        <v>7</v>
      </c>
      <c r="I427" t="s">
        <v>10</v>
      </c>
      <c r="J427" t="s">
        <v>29</v>
      </c>
    </row>
    <row r="428" spans="1:10" x14ac:dyDescent="0.3">
      <c r="A428" s="1">
        <v>42825</v>
      </c>
      <c r="B428" t="s">
        <v>13</v>
      </c>
      <c r="C428" t="s">
        <v>23</v>
      </c>
      <c r="D428" t="s">
        <v>18</v>
      </c>
      <c r="E428">
        <v>99</v>
      </c>
      <c r="F428">
        <v>6</v>
      </c>
      <c r="G428">
        <v>594</v>
      </c>
      <c r="H428" t="s">
        <v>7</v>
      </c>
      <c r="I428" t="s">
        <v>10</v>
      </c>
      <c r="J428" t="s">
        <v>30</v>
      </c>
    </row>
    <row r="429" spans="1:10" x14ac:dyDescent="0.3">
      <c r="A429" s="1">
        <v>42826</v>
      </c>
      <c r="B429" t="s">
        <v>5</v>
      </c>
      <c r="C429" t="s">
        <v>19</v>
      </c>
      <c r="D429" t="s">
        <v>21</v>
      </c>
      <c r="E429">
        <v>199</v>
      </c>
      <c r="F429">
        <v>5</v>
      </c>
      <c r="G429">
        <v>995</v>
      </c>
      <c r="H429" t="s">
        <v>7</v>
      </c>
      <c r="I429" t="s">
        <v>10</v>
      </c>
      <c r="J429" t="s">
        <v>29</v>
      </c>
    </row>
    <row r="430" spans="1:10" x14ac:dyDescent="0.3">
      <c r="A430" s="1">
        <v>42827</v>
      </c>
      <c r="B430" t="s">
        <v>5</v>
      </c>
      <c r="C430" t="s">
        <v>12</v>
      </c>
      <c r="D430" t="s">
        <v>14</v>
      </c>
      <c r="E430">
        <v>299</v>
      </c>
      <c r="F430">
        <v>5</v>
      </c>
      <c r="G430">
        <v>1495</v>
      </c>
      <c r="H430" t="s">
        <v>8</v>
      </c>
      <c r="I430" t="s">
        <v>10</v>
      </c>
      <c r="J430" t="s">
        <v>27</v>
      </c>
    </row>
    <row r="431" spans="1:10" x14ac:dyDescent="0.3">
      <c r="A431" s="1">
        <v>42827</v>
      </c>
      <c r="B431" t="s">
        <v>13</v>
      </c>
      <c r="C431" t="s">
        <v>12</v>
      </c>
      <c r="D431" t="s">
        <v>6</v>
      </c>
      <c r="E431">
        <v>499</v>
      </c>
      <c r="F431">
        <v>10</v>
      </c>
      <c r="G431">
        <v>4990</v>
      </c>
      <c r="H431" t="s">
        <v>8</v>
      </c>
      <c r="I431" t="s">
        <v>10</v>
      </c>
      <c r="J431" t="s">
        <v>29</v>
      </c>
    </row>
    <row r="432" spans="1:10" x14ac:dyDescent="0.3">
      <c r="A432" s="1">
        <v>42827</v>
      </c>
      <c r="B432" t="s">
        <v>16</v>
      </c>
      <c r="C432" t="s">
        <v>24</v>
      </c>
      <c r="D432" t="s">
        <v>18</v>
      </c>
      <c r="E432">
        <v>99</v>
      </c>
      <c r="F432">
        <v>9</v>
      </c>
      <c r="G432">
        <v>891</v>
      </c>
      <c r="H432" t="s">
        <v>8</v>
      </c>
      <c r="I432" t="s">
        <v>10</v>
      </c>
      <c r="J432" t="s">
        <v>27</v>
      </c>
    </row>
    <row r="433" spans="1:10" x14ac:dyDescent="0.3">
      <c r="A433" s="1">
        <v>42827</v>
      </c>
      <c r="B433" t="s">
        <v>13</v>
      </c>
      <c r="C433" t="s">
        <v>20</v>
      </c>
      <c r="D433" t="s">
        <v>17</v>
      </c>
      <c r="E433">
        <v>399</v>
      </c>
      <c r="F433">
        <v>5</v>
      </c>
      <c r="G433">
        <v>1995</v>
      </c>
      <c r="H433" t="s">
        <v>7</v>
      </c>
      <c r="I433" t="s">
        <v>10</v>
      </c>
      <c r="J433" t="s">
        <v>29</v>
      </c>
    </row>
    <row r="434" spans="1:10" x14ac:dyDescent="0.3">
      <c r="A434" s="1">
        <v>42827</v>
      </c>
      <c r="B434" t="s">
        <v>13</v>
      </c>
      <c r="C434" t="s">
        <v>22</v>
      </c>
      <c r="D434" t="s">
        <v>14</v>
      </c>
      <c r="E434">
        <v>299</v>
      </c>
      <c r="F434">
        <v>5</v>
      </c>
      <c r="G434">
        <v>1495</v>
      </c>
      <c r="H434" t="s">
        <v>7</v>
      </c>
      <c r="I434" t="s">
        <v>10</v>
      </c>
      <c r="J434" t="s">
        <v>29</v>
      </c>
    </row>
    <row r="435" spans="1:10" x14ac:dyDescent="0.3">
      <c r="A435" s="1">
        <v>42827</v>
      </c>
      <c r="B435" t="s">
        <v>16</v>
      </c>
      <c r="C435" t="s">
        <v>15</v>
      </c>
      <c r="D435" t="s">
        <v>21</v>
      </c>
      <c r="E435">
        <v>199</v>
      </c>
      <c r="F435">
        <v>8</v>
      </c>
      <c r="G435">
        <v>1592</v>
      </c>
      <c r="H435" t="s">
        <v>7</v>
      </c>
      <c r="I435" t="s">
        <v>9</v>
      </c>
      <c r="J435" t="s">
        <v>29</v>
      </c>
    </row>
    <row r="436" spans="1:10" x14ac:dyDescent="0.3">
      <c r="A436" s="1">
        <v>42827</v>
      </c>
      <c r="B436" t="s">
        <v>16</v>
      </c>
      <c r="C436" t="s">
        <v>24</v>
      </c>
      <c r="D436" t="s">
        <v>14</v>
      </c>
      <c r="E436">
        <v>299</v>
      </c>
      <c r="F436">
        <v>2</v>
      </c>
      <c r="G436">
        <v>598</v>
      </c>
      <c r="H436" t="s">
        <v>7</v>
      </c>
      <c r="I436" t="s">
        <v>10</v>
      </c>
      <c r="J436" t="s">
        <v>27</v>
      </c>
    </row>
    <row r="437" spans="1:10" x14ac:dyDescent="0.3">
      <c r="A437" s="1">
        <v>42827</v>
      </c>
      <c r="B437" t="s">
        <v>5</v>
      </c>
      <c r="C437" t="s">
        <v>12</v>
      </c>
      <c r="D437" t="s">
        <v>18</v>
      </c>
      <c r="E437">
        <v>99</v>
      </c>
      <c r="F437">
        <v>2</v>
      </c>
      <c r="G437">
        <v>198</v>
      </c>
      <c r="H437" t="s">
        <v>7</v>
      </c>
      <c r="I437" t="s">
        <v>10</v>
      </c>
      <c r="J437" t="s">
        <v>31</v>
      </c>
    </row>
    <row r="438" spans="1:10" x14ac:dyDescent="0.3">
      <c r="A438" s="1">
        <v>42827</v>
      </c>
      <c r="B438" t="s">
        <v>16</v>
      </c>
      <c r="C438" t="s">
        <v>22</v>
      </c>
      <c r="D438" t="s">
        <v>21</v>
      </c>
      <c r="E438">
        <v>199</v>
      </c>
      <c r="F438">
        <v>3</v>
      </c>
      <c r="G438">
        <v>597</v>
      </c>
      <c r="H438" t="s">
        <v>8</v>
      </c>
      <c r="I438" t="s">
        <v>10</v>
      </c>
      <c r="J438" t="s">
        <v>27</v>
      </c>
    </row>
    <row r="439" spans="1:10" x14ac:dyDescent="0.3">
      <c r="A439" s="1">
        <v>42828</v>
      </c>
      <c r="B439" t="s">
        <v>16</v>
      </c>
      <c r="C439" t="s">
        <v>22</v>
      </c>
      <c r="D439" t="s">
        <v>6</v>
      </c>
      <c r="E439">
        <v>499</v>
      </c>
      <c r="F439">
        <v>10</v>
      </c>
      <c r="G439">
        <v>4990</v>
      </c>
      <c r="H439" t="s">
        <v>7</v>
      </c>
      <c r="I439" t="s">
        <v>10</v>
      </c>
      <c r="J439" t="s">
        <v>27</v>
      </c>
    </row>
    <row r="440" spans="1:10" x14ac:dyDescent="0.3">
      <c r="A440" s="1">
        <v>42829</v>
      </c>
      <c r="B440" t="s">
        <v>5</v>
      </c>
      <c r="C440" t="s">
        <v>20</v>
      </c>
      <c r="D440" t="s">
        <v>6</v>
      </c>
      <c r="E440">
        <v>499</v>
      </c>
      <c r="F440">
        <v>4</v>
      </c>
      <c r="G440">
        <v>1996</v>
      </c>
      <c r="H440" t="s">
        <v>7</v>
      </c>
      <c r="I440" t="s">
        <v>10</v>
      </c>
      <c r="J440" t="s">
        <v>28</v>
      </c>
    </row>
    <row r="441" spans="1:10" x14ac:dyDescent="0.3">
      <c r="A441" s="1">
        <v>42829</v>
      </c>
      <c r="B441" t="s">
        <v>16</v>
      </c>
      <c r="C441" t="s">
        <v>22</v>
      </c>
      <c r="D441" t="s">
        <v>14</v>
      </c>
      <c r="E441">
        <v>299</v>
      </c>
      <c r="F441">
        <v>8</v>
      </c>
      <c r="G441">
        <v>2392</v>
      </c>
      <c r="H441" t="s">
        <v>7</v>
      </c>
      <c r="I441" t="s">
        <v>10</v>
      </c>
      <c r="J441" t="s">
        <v>29</v>
      </c>
    </row>
    <row r="442" spans="1:10" x14ac:dyDescent="0.3">
      <c r="A442" s="1">
        <v>42829</v>
      </c>
      <c r="B442" t="s">
        <v>13</v>
      </c>
      <c r="C442" t="s">
        <v>24</v>
      </c>
      <c r="D442" t="s">
        <v>17</v>
      </c>
      <c r="E442">
        <v>399</v>
      </c>
      <c r="F442">
        <v>1</v>
      </c>
      <c r="G442">
        <v>399</v>
      </c>
      <c r="H442" t="s">
        <v>7</v>
      </c>
      <c r="I442" t="s">
        <v>10</v>
      </c>
      <c r="J442" t="s">
        <v>29</v>
      </c>
    </row>
    <row r="443" spans="1:10" x14ac:dyDescent="0.3">
      <c r="A443" s="1">
        <v>42829</v>
      </c>
      <c r="B443" t="s">
        <v>5</v>
      </c>
      <c r="C443" t="s">
        <v>15</v>
      </c>
      <c r="D443" t="s">
        <v>14</v>
      </c>
      <c r="E443">
        <v>299</v>
      </c>
      <c r="F443">
        <v>4</v>
      </c>
      <c r="G443">
        <v>1196</v>
      </c>
      <c r="H443" t="s">
        <v>8</v>
      </c>
      <c r="I443" t="s">
        <v>10</v>
      </c>
      <c r="J443" t="s">
        <v>31</v>
      </c>
    </row>
    <row r="444" spans="1:10" x14ac:dyDescent="0.3">
      <c r="A444" s="1">
        <v>42829</v>
      </c>
      <c r="B444" t="s">
        <v>13</v>
      </c>
      <c r="C444" t="s">
        <v>22</v>
      </c>
      <c r="D444" t="s">
        <v>14</v>
      </c>
      <c r="E444">
        <v>299</v>
      </c>
      <c r="F444">
        <v>4</v>
      </c>
      <c r="G444">
        <v>1196</v>
      </c>
      <c r="H444" t="s">
        <v>8</v>
      </c>
      <c r="I444" t="s">
        <v>10</v>
      </c>
      <c r="J444" t="s">
        <v>29</v>
      </c>
    </row>
    <row r="445" spans="1:10" x14ac:dyDescent="0.3">
      <c r="A445" s="1">
        <v>42829</v>
      </c>
      <c r="B445" t="s">
        <v>13</v>
      </c>
      <c r="C445" t="s">
        <v>19</v>
      </c>
      <c r="D445" t="s">
        <v>14</v>
      </c>
      <c r="E445">
        <v>299</v>
      </c>
      <c r="F445">
        <v>10</v>
      </c>
      <c r="G445">
        <v>2990</v>
      </c>
      <c r="H445" t="s">
        <v>7</v>
      </c>
      <c r="I445" t="s">
        <v>10</v>
      </c>
      <c r="J445" t="s">
        <v>28</v>
      </c>
    </row>
    <row r="446" spans="1:10" x14ac:dyDescent="0.3">
      <c r="A446" s="1">
        <v>42830</v>
      </c>
      <c r="B446" t="s">
        <v>5</v>
      </c>
      <c r="C446" t="s">
        <v>20</v>
      </c>
      <c r="D446" t="s">
        <v>21</v>
      </c>
      <c r="E446">
        <v>199</v>
      </c>
      <c r="F446">
        <v>6</v>
      </c>
      <c r="G446">
        <v>1194</v>
      </c>
      <c r="H446" t="s">
        <v>7</v>
      </c>
      <c r="I446" t="s">
        <v>10</v>
      </c>
      <c r="J446" t="s">
        <v>31</v>
      </c>
    </row>
    <row r="447" spans="1:10" x14ac:dyDescent="0.3">
      <c r="A447" s="1">
        <v>42830</v>
      </c>
      <c r="B447" t="s">
        <v>16</v>
      </c>
      <c r="C447" t="s">
        <v>15</v>
      </c>
      <c r="D447" t="s">
        <v>18</v>
      </c>
      <c r="E447">
        <v>99</v>
      </c>
      <c r="F447">
        <v>9</v>
      </c>
      <c r="G447">
        <v>891</v>
      </c>
      <c r="H447" t="s">
        <v>7</v>
      </c>
      <c r="I447" t="s">
        <v>10</v>
      </c>
      <c r="J447" t="s">
        <v>29</v>
      </c>
    </row>
    <row r="448" spans="1:10" x14ac:dyDescent="0.3">
      <c r="A448" s="1">
        <v>42831</v>
      </c>
      <c r="B448" t="s">
        <v>13</v>
      </c>
      <c r="C448" t="s">
        <v>15</v>
      </c>
      <c r="D448" t="s">
        <v>18</v>
      </c>
      <c r="E448">
        <v>99</v>
      </c>
      <c r="F448">
        <v>2</v>
      </c>
      <c r="G448">
        <v>198</v>
      </c>
      <c r="H448" t="s">
        <v>7</v>
      </c>
      <c r="I448" t="s">
        <v>10</v>
      </c>
      <c r="J448" t="s">
        <v>29</v>
      </c>
    </row>
    <row r="449" spans="1:10" x14ac:dyDescent="0.3">
      <c r="A449" s="1">
        <v>42832</v>
      </c>
      <c r="B449" t="s">
        <v>16</v>
      </c>
      <c r="C449" t="s">
        <v>23</v>
      </c>
      <c r="D449" t="s">
        <v>17</v>
      </c>
      <c r="E449">
        <v>399</v>
      </c>
      <c r="F449">
        <v>8</v>
      </c>
      <c r="G449">
        <v>3192</v>
      </c>
      <c r="H449" t="s">
        <v>7</v>
      </c>
      <c r="I449" t="s">
        <v>10</v>
      </c>
      <c r="J449" t="s">
        <v>29</v>
      </c>
    </row>
    <row r="450" spans="1:10" x14ac:dyDescent="0.3">
      <c r="A450" s="1">
        <v>42832</v>
      </c>
      <c r="B450" t="s">
        <v>13</v>
      </c>
      <c r="C450" t="s">
        <v>19</v>
      </c>
      <c r="D450" t="s">
        <v>14</v>
      </c>
      <c r="E450">
        <v>299</v>
      </c>
      <c r="F450">
        <v>8</v>
      </c>
      <c r="G450">
        <v>2392</v>
      </c>
      <c r="H450" t="s">
        <v>7</v>
      </c>
      <c r="I450" t="s">
        <v>10</v>
      </c>
      <c r="J450" t="s">
        <v>31</v>
      </c>
    </row>
    <row r="451" spans="1:10" x14ac:dyDescent="0.3">
      <c r="A451" s="1">
        <v>42832</v>
      </c>
      <c r="B451" t="s">
        <v>13</v>
      </c>
      <c r="C451" t="s">
        <v>23</v>
      </c>
      <c r="D451" t="s">
        <v>14</v>
      </c>
      <c r="E451">
        <v>299</v>
      </c>
      <c r="F451">
        <v>5</v>
      </c>
      <c r="G451">
        <v>1495</v>
      </c>
      <c r="H451" t="s">
        <v>8</v>
      </c>
      <c r="I451" t="s">
        <v>9</v>
      </c>
      <c r="J451" t="s">
        <v>28</v>
      </c>
    </row>
    <row r="452" spans="1:10" x14ac:dyDescent="0.3">
      <c r="A452" s="1">
        <v>42832</v>
      </c>
      <c r="B452" t="s">
        <v>13</v>
      </c>
      <c r="C452" t="s">
        <v>15</v>
      </c>
      <c r="D452" t="s">
        <v>18</v>
      </c>
      <c r="E452">
        <v>99</v>
      </c>
      <c r="F452">
        <v>6</v>
      </c>
      <c r="G452">
        <v>594</v>
      </c>
      <c r="H452" t="s">
        <v>7</v>
      </c>
      <c r="I452" t="s">
        <v>10</v>
      </c>
      <c r="J452" t="s">
        <v>31</v>
      </c>
    </row>
    <row r="453" spans="1:10" x14ac:dyDescent="0.3">
      <c r="A453" s="1">
        <v>42832</v>
      </c>
      <c r="B453" t="s">
        <v>13</v>
      </c>
      <c r="C453" t="s">
        <v>23</v>
      </c>
      <c r="D453" t="s">
        <v>21</v>
      </c>
      <c r="E453">
        <v>199</v>
      </c>
      <c r="F453">
        <v>1</v>
      </c>
      <c r="G453">
        <v>199</v>
      </c>
      <c r="H453" t="s">
        <v>8</v>
      </c>
      <c r="I453" t="s">
        <v>10</v>
      </c>
      <c r="J453" t="s">
        <v>29</v>
      </c>
    </row>
    <row r="454" spans="1:10" x14ac:dyDescent="0.3">
      <c r="A454" s="1">
        <v>42832</v>
      </c>
      <c r="B454" t="s">
        <v>13</v>
      </c>
      <c r="C454" t="s">
        <v>22</v>
      </c>
      <c r="D454" t="s">
        <v>14</v>
      </c>
      <c r="E454">
        <v>299</v>
      </c>
      <c r="F454">
        <v>6</v>
      </c>
      <c r="G454">
        <v>1794</v>
      </c>
      <c r="H454" t="s">
        <v>7</v>
      </c>
      <c r="I454" t="s">
        <v>10</v>
      </c>
      <c r="J454" t="s">
        <v>28</v>
      </c>
    </row>
    <row r="455" spans="1:10" x14ac:dyDescent="0.3">
      <c r="A455" s="1">
        <v>42832</v>
      </c>
      <c r="B455" t="s">
        <v>5</v>
      </c>
      <c r="C455" t="s">
        <v>15</v>
      </c>
      <c r="D455" t="s">
        <v>21</v>
      </c>
      <c r="E455">
        <v>199</v>
      </c>
      <c r="F455">
        <v>10</v>
      </c>
      <c r="G455">
        <v>1990</v>
      </c>
      <c r="H455" t="s">
        <v>8</v>
      </c>
      <c r="I455" t="s">
        <v>10</v>
      </c>
      <c r="J455" t="s">
        <v>27</v>
      </c>
    </row>
    <row r="456" spans="1:10" x14ac:dyDescent="0.3">
      <c r="A456" s="1">
        <v>42832</v>
      </c>
      <c r="B456" t="s">
        <v>13</v>
      </c>
      <c r="C456" t="s">
        <v>15</v>
      </c>
      <c r="D456" t="s">
        <v>18</v>
      </c>
      <c r="E456">
        <v>99</v>
      </c>
      <c r="F456">
        <v>5</v>
      </c>
      <c r="G456">
        <v>495</v>
      </c>
      <c r="H456" t="s">
        <v>7</v>
      </c>
      <c r="I456" t="s">
        <v>10</v>
      </c>
      <c r="J456" t="s">
        <v>27</v>
      </c>
    </row>
    <row r="457" spans="1:10" x14ac:dyDescent="0.3">
      <c r="A457" s="1">
        <v>42832</v>
      </c>
      <c r="B457" t="s">
        <v>5</v>
      </c>
      <c r="C457" t="s">
        <v>12</v>
      </c>
      <c r="D457" t="s">
        <v>21</v>
      </c>
      <c r="E457">
        <v>199</v>
      </c>
      <c r="F457">
        <v>8</v>
      </c>
      <c r="G457">
        <v>1592</v>
      </c>
      <c r="H457" t="s">
        <v>7</v>
      </c>
      <c r="I457" t="s">
        <v>10</v>
      </c>
      <c r="J457" t="s">
        <v>29</v>
      </c>
    </row>
    <row r="458" spans="1:10" x14ac:dyDescent="0.3">
      <c r="A458" s="1">
        <v>42832</v>
      </c>
      <c r="B458" t="s">
        <v>13</v>
      </c>
      <c r="C458" t="s">
        <v>19</v>
      </c>
      <c r="D458" t="s">
        <v>18</v>
      </c>
      <c r="E458">
        <v>99</v>
      </c>
      <c r="F458">
        <v>9</v>
      </c>
      <c r="G458">
        <v>891</v>
      </c>
      <c r="H458" t="s">
        <v>8</v>
      </c>
      <c r="I458" t="s">
        <v>10</v>
      </c>
      <c r="J458" t="s">
        <v>29</v>
      </c>
    </row>
    <row r="459" spans="1:10" x14ac:dyDescent="0.3">
      <c r="A459" s="1">
        <v>42832</v>
      </c>
      <c r="B459" t="s">
        <v>5</v>
      </c>
      <c r="C459" t="s">
        <v>24</v>
      </c>
      <c r="D459" t="s">
        <v>18</v>
      </c>
      <c r="E459">
        <v>99</v>
      </c>
      <c r="F459">
        <v>3</v>
      </c>
      <c r="G459">
        <v>297</v>
      </c>
      <c r="H459" t="s">
        <v>7</v>
      </c>
      <c r="I459" t="s">
        <v>10</v>
      </c>
      <c r="J459" t="s">
        <v>29</v>
      </c>
    </row>
    <row r="460" spans="1:10" x14ac:dyDescent="0.3">
      <c r="A460" s="1">
        <v>42832</v>
      </c>
      <c r="B460" t="s">
        <v>16</v>
      </c>
      <c r="C460" t="s">
        <v>12</v>
      </c>
      <c r="D460" t="s">
        <v>14</v>
      </c>
      <c r="E460">
        <v>299</v>
      </c>
      <c r="F460">
        <v>9</v>
      </c>
      <c r="G460">
        <v>2691</v>
      </c>
      <c r="H460" t="s">
        <v>8</v>
      </c>
      <c r="I460" t="s">
        <v>10</v>
      </c>
      <c r="J460" t="s">
        <v>30</v>
      </c>
    </row>
    <row r="461" spans="1:10" x14ac:dyDescent="0.3">
      <c r="A461" s="1">
        <v>42832</v>
      </c>
      <c r="B461" t="s">
        <v>5</v>
      </c>
      <c r="C461" t="s">
        <v>12</v>
      </c>
      <c r="D461" t="s">
        <v>21</v>
      </c>
      <c r="E461">
        <v>199</v>
      </c>
      <c r="F461">
        <v>7</v>
      </c>
      <c r="G461">
        <v>1393</v>
      </c>
      <c r="H461" t="s">
        <v>7</v>
      </c>
      <c r="I461" t="s">
        <v>10</v>
      </c>
      <c r="J461" t="s">
        <v>29</v>
      </c>
    </row>
    <row r="462" spans="1:10" x14ac:dyDescent="0.3">
      <c r="A462" s="1">
        <v>42832</v>
      </c>
      <c r="B462" t="s">
        <v>13</v>
      </c>
      <c r="C462" t="s">
        <v>15</v>
      </c>
      <c r="D462" t="s">
        <v>18</v>
      </c>
      <c r="E462">
        <v>99</v>
      </c>
      <c r="F462">
        <v>6</v>
      </c>
      <c r="G462">
        <v>594</v>
      </c>
      <c r="H462" t="s">
        <v>7</v>
      </c>
      <c r="I462" t="s">
        <v>10</v>
      </c>
      <c r="J462" t="s">
        <v>29</v>
      </c>
    </row>
    <row r="463" spans="1:10" x14ac:dyDescent="0.3">
      <c r="A463" s="1">
        <v>42833</v>
      </c>
      <c r="B463" t="s">
        <v>16</v>
      </c>
      <c r="C463" t="s">
        <v>15</v>
      </c>
      <c r="D463" t="s">
        <v>6</v>
      </c>
      <c r="E463">
        <v>499</v>
      </c>
      <c r="F463">
        <v>4</v>
      </c>
      <c r="G463">
        <v>1996</v>
      </c>
      <c r="H463" t="s">
        <v>7</v>
      </c>
      <c r="I463" t="s">
        <v>10</v>
      </c>
      <c r="J463" t="s">
        <v>28</v>
      </c>
    </row>
    <row r="464" spans="1:10" x14ac:dyDescent="0.3">
      <c r="A464" s="1">
        <v>42833</v>
      </c>
      <c r="B464" t="s">
        <v>16</v>
      </c>
      <c r="C464" t="s">
        <v>15</v>
      </c>
      <c r="D464" t="s">
        <v>14</v>
      </c>
      <c r="E464">
        <v>299</v>
      </c>
      <c r="F464">
        <v>6</v>
      </c>
      <c r="G464">
        <v>1794</v>
      </c>
      <c r="H464" t="s">
        <v>8</v>
      </c>
      <c r="I464" t="s">
        <v>10</v>
      </c>
      <c r="J464" t="s">
        <v>27</v>
      </c>
    </row>
    <row r="465" spans="1:10" x14ac:dyDescent="0.3">
      <c r="A465" s="1">
        <v>42834</v>
      </c>
      <c r="B465" t="s">
        <v>13</v>
      </c>
      <c r="C465" t="s">
        <v>22</v>
      </c>
      <c r="D465" t="s">
        <v>17</v>
      </c>
      <c r="E465">
        <v>399</v>
      </c>
      <c r="F465">
        <v>9</v>
      </c>
      <c r="G465">
        <v>3591</v>
      </c>
      <c r="H465" t="s">
        <v>8</v>
      </c>
      <c r="I465" t="s">
        <v>10</v>
      </c>
      <c r="J465" t="s">
        <v>28</v>
      </c>
    </row>
    <row r="466" spans="1:10" x14ac:dyDescent="0.3">
      <c r="A466" s="1">
        <v>42834</v>
      </c>
      <c r="B466" t="s">
        <v>13</v>
      </c>
      <c r="C466" t="s">
        <v>22</v>
      </c>
      <c r="D466" t="s">
        <v>18</v>
      </c>
      <c r="E466">
        <v>99</v>
      </c>
      <c r="F466">
        <v>6</v>
      </c>
      <c r="G466">
        <v>594</v>
      </c>
      <c r="H466" t="s">
        <v>8</v>
      </c>
      <c r="I466" t="s">
        <v>10</v>
      </c>
      <c r="J466" t="s">
        <v>29</v>
      </c>
    </row>
    <row r="467" spans="1:10" x14ac:dyDescent="0.3">
      <c r="A467" s="1">
        <v>42834</v>
      </c>
      <c r="B467" t="s">
        <v>13</v>
      </c>
      <c r="C467" t="s">
        <v>24</v>
      </c>
      <c r="D467" t="s">
        <v>6</v>
      </c>
      <c r="E467">
        <v>499</v>
      </c>
      <c r="F467">
        <v>1</v>
      </c>
      <c r="G467">
        <v>499</v>
      </c>
      <c r="H467" t="s">
        <v>7</v>
      </c>
      <c r="I467" t="s">
        <v>10</v>
      </c>
      <c r="J467" t="s">
        <v>30</v>
      </c>
    </row>
    <row r="468" spans="1:10" x14ac:dyDescent="0.3">
      <c r="A468" s="1">
        <v>42835</v>
      </c>
      <c r="B468" t="s">
        <v>16</v>
      </c>
      <c r="C468" t="s">
        <v>19</v>
      </c>
      <c r="D468" t="s">
        <v>21</v>
      </c>
      <c r="E468">
        <v>199</v>
      </c>
      <c r="F468">
        <v>6</v>
      </c>
      <c r="G468">
        <v>1194</v>
      </c>
      <c r="H468" t="s">
        <v>7</v>
      </c>
      <c r="I468" t="s">
        <v>10</v>
      </c>
      <c r="J468" t="s">
        <v>30</v>
      </c>
    </row>
    <row r="469" spans="1:10" x14ac:dyDescent="0.3">
      <c r="A469" s="1">
        <v>42835</v>
      </c>
      <c r="B469" t="s">
        <v>16</v>
      </c>
      <c r="C469" t="s">
        <v>15</v>
      </c>
      <c r="D469" t="s">
        <v>18</v>
      </c>
      <c r="E469">
        <v>99</v>
      </c>
      <c r="F469">
        <v>2</v>
      </c>
      <c r="G469">
        <v>198</v>
      </c>
      <c r="H469" t="s">
        <v>7</v>
      </c>
      <c r="I469" t="s">
        <v>10</v>
      </c>
      <c r="J469" t="s">
        <v>28</v>
      </c>
    </row>
    <row r="470" spans="1:10" x14ac:dyDescent="0.3">
      <c r="A470" s="1">
        <v>42835</v>
      </c>
      <c r="B470" t="s">
        <v>5</v>
      </c>
      <c r="C470" t="s">
        <v>22</v>
      </c>
      <c r="D470" t="s">
        <v>18</v>
      </c>
      <c r="E470">
        <v>99</v>
      </c>
      <c r="F470">
        <v>8</v>
      </c>
      <c r="G470">
        <v>792</v>
      </c>
      <c r="H470" t="s">
        <v>7</v>
      </c>
      <c r="I470" t="s">
        <v>9</v>
      </c>
      <c r="J470" t="s">
        <v>29</v>
      </c>
    </row>
    <row r="471" spans="1:10" x14ac:dyDescent="0.3">
      <c r="A471" s="1">
        <v>42835</v>
      </c>
      <c r="B471" t="s">
        <v>16</v>
      </c>
      <c r="C471" t="s">
        <v>23</v>
      </c>
      <c r="D471" t="s">
        <v>21</v>
      </c>
      <c r="E471">
        <v>199</v>
      </c>
      <c r="F471">
        <v>4</v>
      </c>
      <c r="G471">
        <v>796</v>
      </c>
      <c r="H471" t="s">
        <v>8</v>
      </c>
      <c r="I471" t="s">
        <v>10</v>
      </c>
      <c r="J471" t="s">
        <v>30</v>
      </c>
    </row>
    <row r="472" spans="1:10" x14ac:dyDescent="0.3">
      <c r="A472" s="1">
        <v>42835</v>
      </c>
      <c r="B472" t="s">
        <v>5</v>
      </c>
      <c r="C472" t="s">
        <v>24</v>
      </c>
      <c r="D472" t="s">
        <v>6</v>
      </c>
      <c r="E472">
        <v>499</v>
      </c>
      <c r="F472">
        <v>7</v>
      </c>
      <c r="G472">
        <v>3493</v>
      </c>
      <c r="H472" t="s">
        <v>7</v>
      </c>
      <c r="I472" t="s">
        <v>10</v>
      </c>
      <c r="J472" t="s">
        <v>31</v>
      </c>
    </row>
    <row r="473" spans="1:10" x14ac:dyDescent="0.3">
      <c r="A473" s="1">
        <v>42836</v>
      </c>
      <c r="B473" t="s">
        <v>5</v>
      </c>
      <c r="C473" t="s">
        <v>20</v>
      </c>
      <c r="D473" t="s">
        <v>17</v>
      </c>
      <c r="E473">
        <v>399</v>
      </c>
      <c r="F473">
        <v>5</v>
      </c>
      <c r="G473">
        <v>1995</v>
      </c>
      <c r="H473" t="s">
        <v>8</v>
      </c>
      <c r="I473" t="s">
        <v>10</v>
      </c>
      <c r="J473" t="s">
        <v>29</v>
      </c>
    </row>
    <row r="474" spans="1:10" x14ac:dyDescent="0.3">
      <c r="A474" s="1">
        <v>42836</v>
      </c>
      <c r="B474" t="s">
        <v>5</v>
      </c>
      <c r="C474" t="s">
        <v>12</v>
      </c>
      <c r="D474" t="s">
        <v>18</v>
      </c>
      <c r="E474">
        <v>99</v>
      </c>
      <c r="F474">
        <v>1</v>
      </c>
      <c r="G474">
        <v>99</v>
      </c>
      <c r="H474" t="s">
        <v>7</v>
      </c>
      <c r="I474" t="s">
        <v>10</v>
      </c>
      <c r="J474" t="s">
        <v>28</v>
      </c>
    </row>
    <row r="475" spans="1:10" x14ac:dyDescent="0.3">
      <c r="A475" s="1">
        <v>42837</v>
      </c>
      <c r="B475" t="s">
        <v>5</v>
      </c>
      <c r="C475" t="s">
        <v>23</v>
      </c>
      <c r="D475" t="s">
        <v>21</v>
      </c>
      <c r="E475">
        <v>199</v>
      </c>
      <c r="F475">
        <v>2</v>
      </c>
      <c r="G475">
        <v>398</v>
      </c>
      <c r="H475" t="s">
        <v>7</v>
      </c>
      <c r="I475" t="s">
        <v>9</v>
      </c>
      <c r="J475" t="s">
        <v>30</v>
      </c>
    </row>
    <row r="476" spans="1:10" x14ac:dyDescent="0.3">
      <c r="A476" s="1">
        <v>42837</v>
      </c>
      <c r="B476" t="s">
        <v>16</v>
      </c>
      <c r="C476" t="s">
        <v>20</v>
      </c>
      <c r="D476" t="s">
        <v>6</v>
      </c>
      <c r="E476">
        <v>499</v>
      </c>
      <c r="F476">
        <v>10</v>
      </c>
      <c r="G476">
        <v>4990</v>
      </c>
      <c r="H476" t="s">
        <v>7</v>
      </c>
      <c r="I476" t="s">
        <v>10</v>
      </c>
      <c r="J476" t="s">
        <v>29</v>
      </c>
    </row>
    <row r="477" spans="1:10" x14ac:dyDescent="0.3">
      <c r="A477" s="1">
        <v>42837</v>
      </c>
      <c r="B477" t="s">
        <v>16</v>
      </c>
      <c r="C477" t="s">
        <v>22</v>
      </c>
      <c r="D477" t="s">
        <v>18</v>
      </c>
      <c r="E477">
        <v>99</v>
      </c>
      <c r="F477">
        <v>7</v>
      </c>
      <c r="G477">
        <v>693</v>
      </c>
      <c r="H477" t="s">
        <v>7</v>
      </c>
      <c r="I477" t="s">
        <v>10</v>
      </c>
      <c r="J477" t="s">
        <v>29</v>
      </c>
    </row>
    <row r="478" spans="1:10" x14ac:dyDescent="0.3">
      <c r="A478" s="1">
        <v>42837</v>
      </c>
      <c r="B478" t="s">
        <v>5</v>
      </c>
      <c r="C478" t="s">
        <v>24</v>
      </c>
      <c r="D478" t="s">
        <v>17</v>
      </c>
      <c r="E478">
        <v>399</v>
      </c>
      <c r="F478">
        <v>5</v>
      </c>
      <c r="G478">
        <v>1995</v>
      </c>
      <c r="H478" t="s">
        <v>7</v>
      </c>
      <c r="I478" t="s">
        <v>10</v>
      </c>
      <c r="J478" t="s">
        <v>29</v>
      </c>
    </row>
    <row r="479" spans="1:10" x14ac:dyDescent="0.3">
      <c r="A479" s="1">
        <v>42838</v>
      </c>
      <c r="B479" t="s">
        <v>5</v>
      </c>
      <c r="C479" t="s">
        <v>12</v>
      </c>
      <c r="D479" t="s">
        <v>21</v>
      </c>
      <c r="E479">
        <v>199</v>
      </c>
      <c r="F479">
        <v>4</v>
      </c>
      <c r="G479">
        <v>796</v>
      </c>
      <c r="H479" t="s">
        <v>7</v>
      </c>
      <c r="I479" t="s">
        <v>10</v>
      </c>
      <c r="J479" t="s">
        <v>27</v>
      </c>
    </row>
    <row r="480" spans="1:10" x14ac:dyDescent="0.3">
      <c r="A480" s="1">
        <v>42838</v>
      </c>
      <c r="B480" t="s">
        <v>16</v>
      </c>
      <c r="C480" t="s">
        <v>19</v>
      </c>
      <c r="D480" t="s">
        <v>6</v>
      </c>
      <c r="E480">
        <v>499</v>
      </c>
      <c r="F480">
        <v>2</v>
      </c>
      <c r="G480">
        <v>998</v>
      </c>
      <c r="H480" t="s">
        <v>7</v>
      </c>
      <c r="I480" t="s">
        <v>10</v>
      </c>
      <c r="J480" t="s">
        <v>29</v>
      </c>
    </row>
    <row r="481" spans="1:10" x14ac:dyDescent="0.3">
      <c r="A481" s="1">
        <v>42838</v>
      </c>
      <c r="B481" t="s">
        <v>5</v>
      </c>
      <c r="C481" t="s">
        <v>20</v>
      </c>
      <c r="D481" t="s">
        <v>17</v>
      </c>
      <c r="E481">
        <v>399</v>
      </c>
      <c r="F481">
        <v>8</v>
      </c>
      <c r="G481">
        <v>3192</v>
      </c>
      <c r="H481" t="s">
        <v>8</v>
      </c>
      <c r="I481" t="s">
        <v>10</v>
      </c>
      <c r="J481" t="s">
        <v>30</v>
      </c>
    </row>
    <row r="482" spans="1:10" x14ac:dyDescent="0.3">
      <c r="A482" s="1">
        <v>42838</v>
      </c>
      <c r="B482" t="s">
        <v>5</v>
      </c>
      <c r="C482" t="s">
        <v>22</v>
      </c>
      <c r="D482" t="s">
        <v>6</v>
      </c>
      <c r="E482">
        <v>499</v>
      </c>
      <c r="F482">
        <v>7</v>
      </c>
      <c r="G482">
        <v>3493</v>
      </c>
      <c r="H482" t="s">
        <v>7</v>
      </c>
      <c r="I482" t="s">
        <v>10</v>
      </c>
      <c r="J482" t="s">
        <v>27</v>
      </c>
    </row>
    <row r="483" spans="1:10" x14ac:dyDescent="0.3">
      <c r="A483" s="1">
        <v>42838</v>
      </c>
      <c r="B483" t="s">
        <v>5</v>
      </c>
      <c r="C483" t="s">
        <v>20</v>
      </c>
      <c r="D483" t="s">
        <v>6</v>
      </c>
      <c r="E483">
        <v>499</v>
      </c>
      <c r="F483">
        <v>8</v>
      </c>
      <c r="G483">
        <v>3992</v>
      </c>
      <c r="H483" t="s">
        <v>7</v>
      </c>
      <c r="I483" t="s">
        <v>10</v>
      </c>
      <c r="J483" t="s">
        <v>29</v>
      </c>
    </row>
    <row r="484" spans="1:10" x14ac:dyDescent="0.3">
      <c r="A484" s="1">
        <v>42838</v>
      </c>
      <c r="B484" t="s">
        <v>5</v>
      </c>
      <c r="C484" t="s">
        <v>22</v>
      </c>
      <c r="D484" t="s">
        <v>21</v>
      </c>
      <c r="E484">
        <v>199</v>
      </c>
      <c r="F484">
        <v>2</v>
      </c>
      <c r="G484">
        <v>398</v>
      </c>
      <c r="H484" t="s">
        <v>7</v>
      </c>
      <c r="I484" t="s">
        <v>9</v>
      </c>
      <c r="J484" t="s">
        <v>29</v>
      </c>
    </row>
    <row r="485" spans="1:10" x14ac:dyDescent="0.3">
      <c r="A485" s="1">
        <v>42838</v>
      </c>
      <c r="B485" t="s">
        <v>13</v>
      </c>
      <c r="C485" t="s">
        <v>24</v>
      </c>
      <c r="D485" t="s">
        <v>18</v>
      </c>
      <c r="E485">
        <v>99</v>
      </c>
      <c r="F485">
        <v>5</v>
      </c>
      <c r="G485">
        <v>495</v>
      </c>
      <c r="H485" t="s">
        <v>8</v>
      </c>
      <c r="I485" t="s">
        <v>9</v>
      </c>
      <c r="J485" t="s">
        <v>29</v>
      </c>
    </row>
    <row r="486" spans="1:10" x14ac:dyDescent="0.3">
      <c r="A486" s="1">
        <v>42838</v>
      </c>
      <c r="B486" t="s">
        <v>5</v>
      </c>
      <c r="C486" t="s">
        <v>12</v>
      </c>
      <c r="D486" t="s">
        <v>21</v>
      </c>
      <c r="E486">
        <v>199</v>
      </c>
      <c r="F486">
        <v>9</v>
      </c>
      <c r="G486">
        <v>1791</v>
      </c>
      <c r="H486" t="s">
        <v>7</v>
      </c>
      <c r="I486" t="s">
        <v>10</v>
      </c>
      <c r="J486" t="s">
        <v>30</v>
      </c>
    </row>
    <row r="487" spans="1:10" x14ac:dyDescent="0.3">
      <c r="A487" s="1">
        <v>42838</v>
      </c>
      <c r="B487" t="s">
        <v>5</v>
      </c>
      <c r="C487" t="s">
        <v>15</v>
      </c>
      <c r="D487" t="s">
        <v>6</v>
      </c>
      <c r="E487">
        <v>499</v>
      </c>
      <c r="F487">
        <v>4</v>
      </c>
      <c r="G487">
        <v>1996</v>
      </c>
      <c r="H487" t="s">
        <v>7</v>
      </c>
      <c r="I487" t="s">
        <v>10</v>
      </c>
      <c r="J487" t="s">
        <v>27</v>
      </c>
    </row>
    <row r="488" spans="1:10" x14ac:dyDescent="0.3">
      <c r="A488" s="1">
        <v>42838</v>
      </c>
      <c r="B488" t="s">
        <v>13</v>
      </c>
      <c r="C488" t="s">
        <v>23</v>
      </c>
      <c r="D488" t="s">
        <v>18</v>
      </c>
      <c r="E488">
        <v>99</v>
      </c>
      <c r="F488">
        <v>1</v>
      </c>
      <c r="G488">
        <v>99</v>
      </c>
      <c r="H488" t="s">
        <v>7</v>
      </c>
      <c r="I488" t="s">
        <v>10</v>
      </c>
      <c r="J488" t="s">
        <v>27</v>
      </c>
    </row>
    <row r="489" spans="1:10" x14ac:dyDescent="0.3">
      <c r="A489" s="1">
        <v>42839</v>
      </c>
      <c r="B489" t="s">
        <v>16</v>
      </c>
      <c r="C489" t="s">
        <v>20</v>
      </c>
      <c r="D489" t="s">
        <v>17</v>
      </c>
      <c r="E489">
        <v>399</v>
      </c>
      <c r="F489">
        <v>10</v>
      </c>
      <c r="G489">
        <v>3990</v>
      </c>
      <c r="H489" t="s">
        <v>7</v>
      </c>
      <c r="I489" t="s">
        <v>10</v>
      </c>
      <c r="J489" t="s">
        <v>29</v>
      </c>
    </row>
    <row r="490" spans="1:10" x14ac:dyDescent="0.3">
      <c r="A490" s="1">
        <v>42839</v>
      </c>
      <c r="B490" t="s">
        <v>13</v>
      </c>
      <c r="C490" t="s">
        <v>12</v>
      </c>
      <c r="D490" t="s">
        <v>17</v>
      </c>
      <c r="E490">
        <v>399</v>
      </c>
      <c r="F490">
        <v>7</v>
      </c>
      <c r="G490">
        <v>2793</v>
      </c>
      <c r="H490" t="s">
        <v>7</v>
      </c>
      <c r="I490" t="s">
        <v>10</v>
      </c>
      <c r="J490" t="s">
        <v>29</v>
      </c>
    </row>
    <row r="491" spans="1:10" x14ac:dyDescent="0.3">
      <c r="A491" s="1">
        <v>42839</v>
      </c>
      <c r="B491" t="s">
        <v>5</v>
      </c>
      <c r="C491" t="s">
        <v>15</v>
      </c>
      <c r="D491" t="s">
        <v>6</v>
      </c>
      <c r="E491">
        <v>499</v>
      </c>
      <c r="F491">
        <v>1</v>
      </c>
      <c r="G491">
        <v>499</v>
      </c>
      <c r="H491" t="s">
        <v>7</v>
      </c>
      <c r="I491" t="s">
        <v>10</v>
      </c>
      <c r="J491" t="s">
        <v>29</v>
      </c>
    </row>
    <row r="492" spans="1:10" x14ac:dyDescent="0.3">
      <c r="A492" s="1">
        <v>42840</v>
      </c>
      <c r="B492" t="s">
        <v>5</v>
      </c>
      <c r="C492" t="s">
        <v>12</v>
      </c>
      <c r="D492" t="s">
        <v>6</v>
      </c>
      <c r="E492">
        <v>499</v>
      </c>
      <c r="F492">
        <v>7</v>
      </c>
      <c r="G492">
        <v>3493</v>
      </c>
      <c r="H492" t="s">
        <v>7</v>
      </c>
      <c r="I492" t="s">
        <v>10</v>
      </c>
      <c r="J492" t="s">
        <v>30</v>
      </c>
    </row>
    <row r="493" spans="1:10" x14ac:dyDescent="0.3">
      <c r="A493" s="1">
        <v>42840</v>
      </c>
      <c r="B493" t="s">
        <v>16</v>
      </c>
      <c r="C493" t="s">
        <v>20</v>
      </c>
      <c r="D493" t="s">
        <v>18</v>
      </c>
      <c r="E493">
        <v>99</v>
      </c>
      <c r="F493">
        <v>9</v>
      </c>
      <c r="G493">
        <v>891</v>
      </c>
      <c r="H493" t="s">
        <v>7</v>
      </c>
      <c r="I493" t="s">
        <v>10</v>
      </c>
      <c r="J493" t="s">
        <v>29</v>
      </c>
    </row>
    <row r="494" spans="1:10" x14ac:dyDescent="0.3">
      <c r="A494" s="1">
        <v>42841</v>
      </c>
      <c r="B494" t="s">
        <v>5</v>
      </c>
      <c r="C494" t="s">
        <v>20</v>
      </c>
      <c r="D494" t="s">
        <v>18</v>
      </c>
      <c r="E494">
        <v>99</v>
      </c>
      <c r="F494">
        <v>2</v>
      </c>
      <c r="G494">
        <v>198</v>
      </c>
      <c r="H494" t="s">
        <v>8</v>
      </c>
      <c r="I494" t="s">
        <v>10</v>
      </c>
      <c r="J494" t="s">
        <v>27</v>
      </c>
    </row>
    <row r="495" spans="1:10" x14ac:dyDescent="0.3">
      <c r="A495" s="1">
        <v>42841</v>
      </c>
      <c r="B495" t="s">
        <v>16</v>
      </c>
      <c r="C495" t="s">
        <v>19</v>
      </c>
      <c r="D495" t="s">
        <v>21</v>
      </c>
      <c r="E495">
        <v>199</v>
      </c>
      <c r="F495">
        <v>8</v>
      </c>
      <c r="G495">
        <v>1592</v>
      </c>
      <c r="H495" t="s">
        <v>7</v>
      </c>
      <c r="I495" t="s">
        <v>10</v>
      </c>
      <c r="J495" t="s">
        <v>27</v>
      </c>
    </row>
    <row r="496" spans="1:10" x14ac:dyDescent="0.3">
      <c r="A496" s="1">
        <v>42842</v>
      </c>
      <c r="B496" t="s">
        <v>5</v>
      </c>
      <c r="C496" t="s">
        <v>15</v>
      </c>
      <c r="D496" t="s">
        <v>17</v>
      </c>
      <c r="E496">
        <v>399</v>
      </c>
      <c r="F496">
        <v>8</v>
      </c>
      <c r="G496">
        <v>3192</v>
      </c>
      <c r="H496" t="s">
        <v>7</v>
      </c>
      <c r="I496" t="s">
        <v>10</v>
      </c>
      <c r="J496" t="s">
        <v>28</v>
      </c>
    </row>
    <row r="497" spans="1:10" x14ac:dyDescent="0.3">
      <c r="A497" s="1">
        <v>42842</v>
      </c>
      <c r="B497" t="s">
        <v>13</v>
      </c>
      <c r="C497" t="s">
        <v>23</v>
      </c>
      <c r="D497" t="s">
        <v>6</v>
      </c>
      <c r="E497">
        <v>499</v>
      </c>
      <c r="F497">
        <v>4</v>
      </c>
      <c r="G497">
        <v>1996</v>
      </c>
      <c r="H497" t="s">
        <v>8</v>
      </c>
      <c r="I497" t="s">
        <v>10</v>
      </c>
      <c r="J497" t="s">
        <v>28</v>
      </c>
    </row>
    <row r="498" spans="1:10" x14ac:dyDescent="0.3">
      <c r="A498" s="1">
        <v>42842</v>
      </c>
      <c r="B498" t="s">
        <v>16</v>
      </c>
      <c r="C498" t="s">
        <v>23</v>
      </c>
      <c r="D498" t="s">
        <v>18</v>
      </c>
      <c r="E498">
        <v>99</v>
      </c>
      <c r="F498">
        <v>3</v>
      </c>
      <c r="G498">
        <v>297</v>
      </c>
      <c r="H498" t="s">
        <v>8</v>
      </c>
      <c r="I498" t="s">
        <v>9</v>
      </c>
      <c r="J498" t="s">
        <v>27</v>
      </c>
    </row>
    <row r="499" spans="1:10" x14ac:dyDescent="0.3">
      <c r="A499" s="1">
        <v>42842</v>
      </c>
      <c r="B499" t="s">
        <v>13</v>
      </c>
      <c r="C499" t="s">
        <v>22</v>
      </c>
      <c r="D499" t="s">
        <v>14</v>
      </c>
      <c r="E499">
        <v>299</v>
      </c>
      <c r="F499">
        <v>4</v>
      </c>
      <c r="G499">
        <v>1196</v>
      </c>
      <c r="H499" t="s">
        <v>8</v>
      </c>
      <c r="I499" t="s">
        <v>10</v>
      </c>
      <c r="J499" t="s">
        <v>29</v>
      </c>
    </row>
    <row r="500" spans="1:10" x14ac:dyDescent="0.3">
      <c r="A500" s="1">
        <v>42843</v>
      </c>
      <c r="B500" t="s">
        <v>16</v>
      </c>
      <c r="C500" t="s">
        <v>22</v>
      </c>
      <c r="D500" t="s">
        <v>17</v>
      </c>
      <c r="E500">
        <v>399</v>
      </c>
      <c r="F500">
        <v>5</v>
      </c>
      <c r="G500">
        <v>1995</v>
      </c>
      <c r="H500" t="s">
        <v>7</v>
      </c>
      <c r="I500" t="s">
        <v>10</v>
      </c>
      <c r="J500" t="s">
        <v>27</v>
      </c>
    </row>
    <row r="501" spans="1:10" x14ac:dyDescent="0.3">
      <c r="A501" s="1">
        <v>42843</v>
      </c>
      <c r="B501" t="s">
        <v>5</v>
      </c>
      <c r="C501" t="s">
        <v>23</v>
      </c>
      <c r="D501" t="s">
        <v>6</v>
      </c>
      <c r="E501">
        <v>499</v>
      </c>
      <c r="F501">
        <v>2</v>
      </c>
      <c r="G501">
        <v>998</v>
      </c>
      <c r="H501" t="s">
        <v>8</v>
      </c>
      <c r="I501" t="s">
        <v>10</v>
      </c>
      <c r="J501" t="s">
        <v>29</v>
      </c>
    </row>
    <row r="502" spans="1:10" x14ac:dyDescent="0.3">
      <c r="A502" s="1">
        <v>42843</v>
      </c>
      <c r="B502" t="s">
        <v>13</v>
      </c>
      <c r="C502" t="s">
        <v>15</v>
      </c>
      <c r="D502" t="s">
        <v>17</v>
      </c>
      <c r="E502">
        <v>399</v>
      </c>
      <c r="F502">
        <v>8</v>
      </c>
      <c r="G502">
        <v>3192</v>
      </c>
      <c r="H502" t="s">
        <v>8</v>
      </c>
      <c r="I502" t="s">
        <v>10</v>
      </c>
      <c r="J502" t="s">
        <v>30</v>
      </c>
    </row>
    <row r="503" spans="1:10" x14ac:dyDescent="0.3">
      <c r="A503" s="1">
        <v>42843</v>
      </c>
      <c r="B503" t="s">
        <v>16</v>
      </c>
      <c r="C503" t="s">
        <v>22</v>
      </c>
      <c r="D503" t="s">
        <v>17</v>
      </c>
      <c r="E503">
        <v>399</v>
      </c>
      <c r="F503">
        <v>9</v>
      </c>
      <c r="G503">
        <v>3591</v>
      </c>
      <c r="H503" t="s">
        <v>8</v>
      </c>
      <c r="I503" t="s">
        <v>10</v>
      </c>
      <c r="J503" t="s">
        <v>28</v>
      </c>
    </row>
    <row r="504" spans="1:10" x14ac:dyDescent="0.3">
      <c r="A504" s="1">
        <v>42843</v>
      </c>
      <c r="B504" t="s">
        <v>13</v>
      </c>
      <c r="C504" t="s">
        <v>23</v>
      </c>
      <c r="D504" t="s">
        <v>6</v>
      </c>
      <c r="E504">
        <v>499</v>
      </c>
      <c r="F504">
        <v>6</v>
      </c>
      <c r="G504">
        <v>2994</v>
      </c>
      <c r="H504" t="s">
        <v>7</v>
      </c>
      <c r="I504" t="s">
        <v>10</v>
      </c>
      <c r="J504" t="s">
        <v>30</v>
      </c>
    </row>
    <row r="505" spans="1:10" x14ac:dyDescent="0.3">
      <c r="A505" s="1">
        <v>42843</v>
      </c>
      <c r="B505" t="s">
        <v>5</v>
      </c>
      <c r="C505" t="s">
        <v>20</v>
      </c>
      <c r="D505" t="s">
        <v>18</v>
      </c>
      <c r="E505">
        <v>99</v>
      </c>
      <c r="F505">
        <v>2</v>
      </c>
      <c r="G505">
        <v>198</v>
      </c>
      <c r="H505" t="s">
        <v>7</v>
      </c>
      <c r="I505" t="s">
        <v>10</v>
      </c>
      <c r="J505" t="s">
        <v>29</v>
      </c>
    </row>
    <row r="506" spans="1:10" x14ac:dyDescent="0.3">
      <c r="A506" s="1">
        <v>42843</v>
      </c>
      <c r="B506" t="s">
        <v>16</v>
      </c>
      <c r="C506" t="s">
        <v>19</v>
      </c>
      <c r="D506" t="s">
        <v>21</v>
      </c>
      <c r="E506">
        <v>199</v>
      </c>
      <c r="F506">
        <v>7</v>
      </c>
      <c r="G506">
        <v>1393</v>
      </c>
      <c r="H506" t="s">
        <v>8</v>
      </c>
      <c r="I506" t="s">
        <v>10</v>
      </c>
      <c r="J506" t="s">
        <v>29</v>
      </c>
    </row>
    <row r="507" spans="1:10" x14ac:dyDescent="0.3">
      <c r="A507" s="1">
        <v>42843</v>
      </c>
      <c r="B507" t="s">
        <v>16</v>
      </c>
      <c r="C507" t="s">
        <v>15</v>
      </c>
      <c r="D507" t="s">
        <v>21</v>
      </c>
      <c r="E507">
        <v>199</v>
      </c>
      <c r="F507">
        <v>10</v>
      </c>
      <c r="G507">
        <v>1990</v>
      </c>
      <c r="H507" t="s">
        <v>7</v>
      </c>
      <c r="I507" t="s">
        <v>10</v>
      </c>
      <c r="J507" t="s">
        <v>27</v>
      </c>
    </row>
    <row r="508" spans="1:10" x14ac:dyDescent="0.3">
      <c r="A508" s="1">
        <v>42843</v>
      </c>
      <c r="B508" t="s">
        <v>13</v>
      </c>
      <c r="C508" t="s">
        <v>24</v>
      </c>
      <c r="D508" t="s">
        <v>18</v>
      </c>
      <c r="E508">
        <v>99</v>
      </c>
      <c r="F508">
        <v>10</v>
      </c>
      <c r="G508">
        <v>990</v>
      </c>
      <c r="H508" t="s">
        <v>7</v>
      </c>
      <c r="I508" t="s">
        <v>9</v>
      </c>
      <c r="J508" t="s">
        <v>29</v>
      </c>
    </row>
    <row r="509" spans="1:10" x14ac:dyDescent="0.3">
      <c r="A509" s="1">
        <v>42843</v>
      </c>
      <c r="B509" t="s">
        <v>16</v>
      </c>
      <c r="C509" t="s">
        <v>12</v>
      </c>
      <c r="D509" t="s">
        <v>6</v>
      </c>
      <c r="E509">
        <v>499</v>
      </c>
      <c r="F509">
        <v>4</v>
      </c>
      <c r="G509">
        <v>1996</v>
      </c>
      <c r="H509" t="s">
        <v>7</v>
      </c>
      <c r="I509" t="s">
        <v>10</v>
      </c>
      <c r="J509" t="s">
        <v>29</v>
      </c>
    </row>
    <row r="510" spans="1:10" x14ac:dyDescent="0.3">
      <c r="A510" s="1">
        <v>42843</v>
      </c>
      <c r="B510" t="s">
        <v>13</v>
      </c>
      <c r="C510" t="s">
        <v>24</v>
      </c>
      <c r="D510" t="s">
        <v>21</v>
      </c>
      <c r="E510">
        <v>199</v>
      </c>
      <c r="F510">
        <v>8</v>
      </c>
      <c r="G510">
        <v>1592</v>
      </c>
      <c r="H510" t="s">
        <v>7</v>
      </c>
      <c r="I510" t="s">
        <v>10</v>
      </c>
      <c r="J510" t="s">
        <v>30</v>
      </c>
    </row>
    <row r="511" spans="1:10" x14ac:dyDescent="0.3">
      <c r="A511" s="1">
        <v>42844</v>
      </c>
      <c r="B511" t="s">
        <v>16</v>
      </c>
      <c r="C511" t="s">
        <v>24</v>
      </c>
      <c r="D511" t="s">
        <v>6</v>
      </c>
      <c r="E511">
        <v>499</v>
      </c>
      <c r="F511">
        <v>8</v>
      </c>
      <c r="G511">
        <v>3992</v>
      </c>
      <c r="H511" t="s">
        <v>8</v>
      </c>
      <c r="I511" t="s">
        <v>10</v>
      </c>
      <c r="J511" t="s">
        <v>29</v>
      </c>
    </row>
    <row r="512" spans="1:10" x14ac:dyDescent="0.3">
      <c r="A512" s="1">
        <v>42844</v>
      </c>
      <c r="B512" t="s">
        <v>16</v>
      </c>
      <c r="C512" t="s">
        <v>15</v>
      </c>
      <c r="D512" t="s">
        <v>14</v>
      </c>
      <c r="E512">
        <v>299</v>
      </c>
      <c r="F512">
        <v>6</v>
      </c>
      <c r="G512">
        <v>1794</v>
      </c>
      <c r="H512" t="s">
        <v>7</v>
      </c>
      <c r="I512" t="s">
        <v>10</v>
      </c>
      <c r="J512" t="s">
        <v>27</v>
      </c>
    </row>
    <row r="513" spans="1:10" x14ac:dyDescent="0.3">
      <c r="A513" s="1">
        <v>42845</v>
      </c>
      <c r="B513" t="s">
        <v>13</v>
      </c>
      <c r="C513" t="s">
        <v>19</v>
      </c>
      <c r="D513" t="s">
        <v>21</v>
      </c>
      <c r="E513">
        <v>199</v>
      </c>
      <c r="F513">
        <v>7</v>
      </c>
      <c r="G513">
        <v>1393</v>
      </c>
      <c r="H513" t="s">
        <v>7</v>
      </c>
      <c r="I513" t="s">
        <v>10</v>
      </c>
      <c r="J513" t="s">
        <v>29</v>
      </c>
    </row>
    <row r="514" spans="1:10" x14ac:dyDescent="0.3">
      <c r="A514" s="1">
        <v>42845</v>
      </c>
      <c r="B514" t="s">
        <v>5</v>
      </c>
      <c r="C514" t="s">
        <v>19</v>
      </c>
      <c r="D514" t="s">
        <v>14</v>
      </c>
      <c r="E514">
        <v>299</v>
      </c>
      <c r="F514">
        <v>2</v>
      </c>
      <c r="G514">
        <v>598</v>
      </c>
      <c r="H514" t="s">
        <v>7</v>
      </c>
      <c r="I514" t="s">
        <v>10</v>
      </c>
      <c r="J514" t="s">
        <v>29</v>
      </c>
    </row>
    <row r="515" spans="1:10" x14ac:dyDescent="0.3">
      <c r="A515" s="1">
        <v>42845</v>
      </c>
      <c r="B515" t="s">
        <v>5</v>
      </c>
      <c r="C515" t="s">
        <v>22</v>
      </c>
      <c r="D515" t="s">
        <v>6</v>
      </c>
      <c r="E515">
        <v>499</v>
      </c>
      <c r="F515">
        <v>1</v>
      </c>
      <c r="G515">
        <v>499</v>
      </c>
      <c r="H515" t="s">
        <v>7</v>
      </c>
      <c r="I515" t="s">
        <v>10</v>
      </c>
      <c r="J515" t="s">
        <v>29</v>
      </c>
    </row>
    <row r="516" spans="1:10" x14ac:dyDescent="0.3">
      <c r="A516" s="1">
        <v>42845</v>
      </c>
      <c r="B516" t="s">
        <v>13</v>
      </c>
      <c r="C516" t="s">
        <v>22</v>
      </c>
      <c r="D516" t="s">
        <v>17</v>
      </c>
      <c r="E516">
        <v>399</v>
      </c>
      <c r="F516">
        <v>4</v>
      </c>
      <c r="G516">
        <v>1596</v>
      </c>
      <c r="H516" t="s">
        <v>7</v>
      </c>
      <c r="I516" t="s">
        <v>9</v>
      </c>
      <c r="J516" t="s">
        <v>31</v>
      </c>
    </row>
    <row r="517" spans="1:10" x14ac:dyDescent="0.3">
      <c r="A517" s="1">
        <v>42845</v>
      </c>
      <c r="B517" t="s">
        <v>16</v>
      </c>
      <c r="C517" t="s">
        <v>22</v>
      </c>
      <c r="D517" t="s">
        <v>6</v>
      </c>
      <c r="E517">
        <v>499</v>
      </c>
      <c r="F517">
        <v>10</v>
      </c>
      <c r="G517">
        <v>4990</v>
      </c>
      <c r="H517" t="s">
        <v>7</v>
      </c>
      <c r="I517" t="s">
        <v>10</v>
      </c>
      <c r="J517" t="s">
        <v>29</v>
      </c>
    </row>
    <row r="518" spans="1:10" x14ac:dyDescent="0.3">
      <c r="A518" s="1">
        <v>42845</v>
      </c>
      <c r="B518" t="s">
        <v>5</v>
      </c>
      <c r="C518" t="s">
        <v>24</v>
      </c>
      <c r="D518" t="s">
        <v>6</v>
      </c>
      <c r="E518">
        <v>499</v>
      </c>
      <c r="F518">
        <v>6</v>
      </c>
      <c r="G518">
        <v>2994</v>
      </c>
      <c r="H518" t="s">
        <v>7</v>
      </c>
      <c r="I518" t="s">
        <v>10</v>
      </c>
      <c r="J518" t="s">
        <v>29</v>
      </c>
    </row>
    <row r="519" spans="1:10" x14ac:dyDescent="0.3">
      <c r="A519" s="1">
        <v>42846</v>
      </c>
      <c r="B519" t="s">
        <v>16</v>
      </c>
      <c r="C519" t="s">
        <v>15</v>
      </c>
      <c r="D519" t="s">
        <v>21</v>
      </c>
      <c r="E519">
        <v>199</v>
      </c>
      <c r="F519">
        <v>8</v>
      </c>
      <c r="G519">
        <v>1592</v>
      </c>
      <c r="H519" t="s">
        <v>7</v>
      </c>
      <c r="I519" t="s">
        <v>10</v>
      </c>
      <c r="J519" t="s">
        <v>29</v>
      </c>
    </row>
    <row r="520" spans="1:10" x14ac:dyDescent="0.3">
      <c r="A520" s="1">
        <v>42846</v>
      </c>
      <c r="B520" t="s">
        <v>16</v>
      </c>
      <c r="C520" t="s">
        <v>12</v>
      </c>
      <c r="D520" t="s">
        <v>14</v>
      </c>
      <c r="E520">
        <v>299</v>
      </c>
      <c r="F520">
        <v>2</v>
      </c>
      <c r="G520">
        <v>598</v>
      </c>
      <c r="H520" t="s">
        <v>7</v>
      </c>
      <c r="I520" t="s">
        <v>10</v>
      </c>
      <c r="J520" t="s">
        <v>31</v>
      </c>
    </row>
    <row r="521" spans="1:10" x14ac:dyDescent="0.3">
      <c r="A521" s="1">
        <v>42846</v>
      </c>
      <c r="B521" t="s">
        <v>5</v>
      </c>
      <c r="C521" t="s">
        <v>20</v>
      </c>
      <c r="D521" t="s">
        <v>17</v>
      </c>
      <c r="E521">
        <v>399</v>
      </c>
      <c r="F521">
        <v>2</v>
      </c>
      <c r="G521">
        <v>798</v>
      </c>
      <c r="H521" t="s">
        <v>7</v>
      </c>
      <c r="I521" t="s">
        <v>10</v>
      </c>
      <c r="J521" t="s">
        <v>30</v>
      </c>
    </row>
    <row r="522" spans="1:10" x14ac:dyDescent="0.3">
      <c r="A522" s="1">
        <v>42846</v>
      </c>
      <c r="B522" t="s">
        <v>16</v>
      </c>
      <c r="C522" t="s">
        <v>24</v>
      </c>
      <c r="D522" t="s">
        <v>6</v>
      </c>
      <c r="E522">
        <v>499</v>
      </c>
      <c r="F522">
        <v>10</v>
      </c>
      <c r="G522">
        <v>4990</v>
      </c>
      <c r="H522" t="s">
        <v>8</v>
      </c>
      <c r="I522" t="s">
        <v>10</v>
      </c>
      <c r="J522" t="s">
        <v>29</v>
      </c>
    </row>
    <row r="523" spans="1:10" x14ac:dyDescent="0.3">
      <c r="A523" s="1">
        <v>42846</v>
      </c>
      <c r="B523" t="s">
        <v>13</v>
      </c>
      <c r="C523" t="s">
        <v>19</v>
      </c>
      <c r="D523" t="s">
        <v>17</v>
      </c>
      <c r="E523">
        <v>399</v>
      </c>
      <c r="F523">
        <v>9</v>
      </c>
      <c r="G523">
        <v>3591</v>
      </c>
      <c r="H523" t="s">
        <v>8</v>
      </c>
      <c r="I523" t="s">
        <v>10</v>
      </c>
      <c r="J523" t="s">
        <v>28</v>
      </c>
    </row>
    <row r="524" spans="1:10" x14ac:dyDescent="0.3">
      <c r="A524" s="1">
        <v>42846</v>
      </c>
      <c r="B524" t="s">
        <v>16</v>
      </c>
      <c r="C524" t="s">
        <v>15</v>
      </c>
      <c r="D524" t="s">
        <v>18</v>
      </c>
      <c r="E524">
        <v>99</v>
      </c>
      <c r="F524">
        <v>10</v>
      </c>
      <c r="G524">
        <v>990</v>
      </c>
      <c r="H524" t="s">
        <v>8</v>
      </c>
      <c r="I524" t="s">
        <v>10</v>
      </c>
      <c r="J524" t="s">
        <v>30</v>
      </c>
    </row>
    <row r="525" spans="1:10" x14ac:dyDescent="0.3">
      <c r="A525" s="1">
        <v>42846</v>
      </c>
      <c r="B525" t="s">
        <v>16</v>
      </c>
      <c r="C525" t="s">
        <v>15</v>
      </c>
      <c r="D525" t="s">
        <v>21</v>
      </c>
      <c r="E525">
        <v>199</v>
      </c>
      <c r="F525">
        <v>2</v>
      </c>
      <c r="G525">
        <v>398</v>
      </c>
      <c r="H525" t="s">
        <v>7</v>
      </c>
      <c r="I525" t="s">
        <v>10</v>
      </c>
      <c r="J525" t="s">
        <v>28</v>
      </c>
    </row>
    <row r="526" spans="1:10" x14ac:dyDescent="0.3">
      <c r="A526" s="1">
        <v>42846</v>
      </c>
      <c r="B526" t="s">
        <v>16</v>
      </c>
      <c r="C526" t="s">
        <v>23</v>
      </c>
      <c r="D526" t="s">
        <v>14</v>
      </c>
      <c r="E526">
        <v>299</v>
      </c>
      <c r="F526">
        <v>3</v>
      </c>
      <c r="G526">
        <v>897</v>
      </c>
      <c r="H526" t="s">
        <v>8</v>
      </c>
      <c r="I526" t="s">
        <v>10</v>
      </c>
      <c r="J526" t="s">
        <v>27</v>
      </c>
    </row>
    <row r="527" spans="1:10" x14ac:dyDescent="0.3">
      <c r="A527" s="1">
        <v>42846</v>
      </c>
      <c r="B527" t="s">
        <v>5</v>
      </c>
      <c r="C527" t="s">
        <v>24</v>
      </c>
      <c r="D527" t="s">
        <v>17</v>
      </c>
      <c r="E527">
        <v>399</v>
      </c>
      <c r="F527">
        <v>3</v>
      </c>
      <c r="G527">
        <v>1197</v>
      </c>
      <c r="H527" t="s">
        <v>8</v>
      </c>
      <c r="I527" t="s">
        <v>10</v>
      </c>
      <c r="J527" t="s">
        <v>29</v>
      </c>
    </row>
    <row r="528" spans="1:10" x14ac:dyDescent="0.3">
      <c r="A528" s="1">
        <v>42846</v>
      </c>
      <c r="B528" t="s">
        <v>13</v>
      </c>
      <c r="C528" t="s">
        <v>24</v>
      </c>
      <c r="D528" t="s">
        <v>6</v>
      </c>
      <c r="E528">
        <v>499</v>
      </c>
      <c r="F528">
        <v>6</v>
      </c>
      <c r="G528">
        <v>2994</v>
      </c>
      <c r="H528" t="s">
        <v>8</v>
      </c>
      <c r="I528" t="s">
        <v>10</v>
      </c>
      <c r="J528" t="s">
        <v>30</v>
      </c>
    </row>
    <row r="529" spans="1:10" x14ac:dyDescent="0.3">
      <c r="A529" s="1">
        <v>42846</v>
      </c>
      <c r="B529" t="s">
        <v>16</v>
      </c>
      <c r="C529" t="s">
        <v>22</v>
      </c>
      <c r="D529" t="s">
        <v>18</v>
      </c>
      <c r="E529">
        <v>99</v>
      </c>
      <c r="F529">
        <v>9</v>
      </c>
      <c r="G529">
        <v>891</v>
      </c>
      <c r="H529" t="s">
        <v>7</v>
      </c>
      <c r="I529" t="s">
        <v>10</v>
      </c>
      <c r="J529" t="s">
        <v>29</v>
      </c>
    </row>
    <row r="530" spans="1:10" x14ac:dyDescent="0.3">
      <c r="A530" s="1">
        <v>42846</v>
      </c>
      <c r="B530" t="s">
        <v>13</v>
      </c>
      <c r="C530" t="s">
        <v>15</v>
      </c>
      <c r="D530" t="s">
        <v>14</v>
      </c>
      <c r="E530">
        <v>299</v>
      </c>
      <c r="F530">
        <v>4</v>
      </c>
      <c r="G530">
        <v>1196</v>
      </c>
      <c r="H530" t="s">
        <v>7</v>
      </c>
      <c r="I530" t="s">
        <v>10</v>
      </c>
      <c r="J530" t="s">
        <v>30</v>
      </c>
    </row>
    <row r="531" spans="1:10" x14ac:dyDescent="0.3">
      <c r="A531" s="1">
        <v>42846</v>
      </c>
      <c r="B531" t="s">
        <v>13</v>
      </c>
      <c r="C531" t="s">
        <v>12</v>
      </c>
      <c r="D531" t="s">
        <v>6</v>
      </c>
      <c r="E531">
        <v>499</v>
      </c>
      <c r="F531">
        <v>8</v>
      </c>
      <c r="G531">
        <v>3992</v>
      </c>
      <c r="H531" t="s">
        <v>7</v>
      </c>
      <c r="I531" t="s">
        <v>10</v>
      </c>
      <c r="J531" t="s">
        <v>29</v>
      </c>
    </row>
    <row r="532" spans="1:10" x14ac:dyDescent="0.3">
      <c r="A532" s="1">
        <v>42846</v>
      </c>
      <c r="B532" t="s">
        <v>5</v>
      </c>
      <c r="C532" t="s">
        <v>19</v>
      </c>
      <c r="D532" t="s">
        <v>21</v>
      </c>
      <c r="E532">
        <v>199</v>
      </c>
      <c r="F532">
        <v>9</v>
      </c>
      <c r="G532">
        <v>1791</v>
      </c>
      <c r="H532" t="s">
        <v>7</v>
      </c>
      <c r="I532" t="s">
        <v>10</v>
      </c>
      <c r="J532" t="s">
        <v>29</v>
      </c>
    </row>
    <row r="533" spans="1:10" x14ac:dyDescent="0.3">
      <c r="A533" s="1">
        <v>42846</v>
      </c>
      <c r="B533" t="s">
        <v>5</v>
      </c>
      <c r="C533" t="s">
        <v>19</v>
      </c>
      <c r="D533" t="s">
        <v>17</v>
      </c>
      <c r="E533">
        <v>399</v>
      </c>
      <c r="F533">
        <v>1</v>
      </c>
      <c r="G533">
        <v>399</v>
      </c>
      <c r="H533" t="s">
        <v>7</v>
      </c>
      <c r="I533" t="s">
        <v>10</v>
      </c>
      <c r="J533" t="s">
        <v>29</v>
      </c>
    </row>
    <row r="534" spans="1:10" x14ac:dyDescent="0.3">
      <c r="A534" s="1">
        <v>42847</v>
      </c>
      <c r="B534" t="s">
        <v>5</v>
      </c>
      <c r="C534" t="s">
        <v>20</v>
      </c>
      <c r="D534" t="s">
        <v>17</v>
      </c>
      <c r="E534">
        <v>399</v>
      </c>
      <c r="F534">
        <v>3</v>
      </c>
      <c r="G534">
        <v>1197</v>
      </c>
      <c r="H534" t="s">
        <v>7</v>
      </c>
      <c r="I534" t="s">
        <v>10</v>
      </c>
      <c r="J534" t="s">
        <v>30</v>
      </c>
    </row>
    <row r="535" spans="1:10" x14ac:dyDescent="0.3">
      <c r="A535" s="1">
        <v>42847</v>
      </c>
      <c r="B535" t="s">
        <v>13</v>
      </c>
      <c r="C535" t="s">
        <v>15</v>
      </c>
      <c r="D535" t="s">
        <v>18</v>
      </c>
      <c r="E535">
        <v>99</v>
      </c>
      <c r="F535">
        <v>3</v>
      </c>
      <c r="G535">
        <v>297</v>
      </c>
      <c r="H535" t="s">
        <v>7</v>
      </c>
      <c r="I535" t="s">
        <v>10</v>
      </c>
      <c r="J535" t="s">
        <v>29</v>
      </c>
    </row>
    <row r="536" spans="1:10" x14ac:dyDescent="0.3">
      <c r="A536" s="1">
        <v>42847</v>
      </c>
      <c r="B536" t="s">
        <v>16</v>
      </c>
      <c r="C536" t="s">
        <v>24</v>
      </c>
      <c r="D536" t="s">
        <v>17</v>
      </c>
      <c r="E536">
        <v>399</v>
      </c>
      <c r="F536">
        <v>10</v>
      </c>
      <c r="G536">
        <v>3990</v>
      </c>
      <c r="H536" t="s">
        <v>7</v>
      </c>
      <c r="I536" t="s">
        <v>10</v>
      </c>
      <c r="J536" t="s">
        <v>29</v>
      </c>
    </row>
    <row r="537" spans="1:10" x14ac:dyDescent="0.3">
      <c r="A537" s="1">
        <v>42848</v>
      </c>
      <c r="B537" t="s">
        <v>16</v>
      </c>
      <c r="C537" t="s">
        <v>20</v>
      </c>
      <c r="D537" t="s">
        <v>17</v>
      </c>
      <c r="E537">
        <v>399</v>
      </c>
      <c r="F537">
        <v>9</v>
      </c>
      <c r="G537">
        <v>3591</v>
      </c>
      <c r="H537" t="s">
        <v>8</v>
      </c>
      <c r="I537" t="s">
        <v>10</v>
      </c>
      <c r="J537" t="s">
        <v>29</v>
      </c>
    </row>
    <row r="538" spans="1:10" x14ac:dyDescent="0.3">
      <c r="A538" s="1">
        <v>42849</v>
      </c>
      <c r="B538" t="s">
        <v>13</v>
      </c>
      <c r="C538" t="s">
        <v>23</v>
      </c>
      <c r="D538" t="s">
        <v>17</v>
      </c>
      <c r="E538">
        <v>399</v>
      </c>
      <c r="F538">
        <v>7</v>
      </c>
      <c r="G538">
        <v>2793</v>
      </c>
      <c r="H538" t="s">
        <v>7</v>
      </c>
      <c r="I538" t="s">
        <v>10</v>
      </c>
      <c r="J538" t="s">
        <v>30</v>
      </c>
    </row>
    <row r="539" spans="1:10" x14ac:dyDescent="0.3">
      <c r="A539" s="1">
        <v>42849</v>
      </c>
      <c r="B539" t="s">
        <v>5</v>
      </c>
      <c r="C539" t="s">
        <v>20</v>
      </c>
      <c r="D539" t="s">
        <v>17</v>
      </c>
      <c r="E539">
        <v>399</v>
      </c>
      <c r="F539">
        <v>9</v>
      </c>
      <c r="G539">
        <v>3591</v>
      </c>
      <c r="H539" t="s">
        <v>7</v>
      </c>
      <c r="I539" t="s">
        <v>10</v>
      </c>
      <c r="J539" t="s">
        <v>31</v>
      </c>
    </row>
    <row r="540" spans="1:10" x14ac:dyDescent="0.3">
      <c r="A540" s="1">
        <v>42849</v>
      </c>
      <c r="B540" t="s">
        <v>13</v>
      </c>
      <c r="C540" t="s">
        <v>24</v>
      </c>
      <c r="D540" t="s">
        <v>6</v>
      </c>
      <c r="E540">
        <v>499</v>
      </c>
      <c r="F540">
        <v>6</v>
      </c>
      <c r="G540">
        <v>2994</v>
      </c>
      <c r="H540" t="s">
        <v>7</v>
      </c>
      <c r="I540" t="s">
        <v>10</v>
      </c>
      <c r="J540" t="s">
        <v>27</v>
      </c>
    </row>
    <row r="541" spans="1:10" x14ac:dyDescent="0.3">
      <c r="A541" s="1">
        <v>42849</v>
      </c>
      <c r="B541" t="s">
        <v>13</v>
      </c>
      <c r="C541" t="s">
        <v>12</v>
      </c>
      <c r="D541" t="s">
        <v>17</v>
      </c>
      <c r="E541">
        <v>399</v>
      </c>
      <c r="F541">
        <v>2</v>
      </c>
      <c r="G541">
        <v>798</v>
      </c>
      <c r="H541" t="s">
        <v>8</v>
      </c>
      <c r="I541" t="s">
        <v>9</v>
      </c>
      <c r="J541" t="s">
        <v>29</v>
      </c>
    </row>
    <row r="542" spans="1:10" x14ac:dyDescent="0.3">
      <c r="A542" s="1">
        <v>42849</v>
      </c>
      <c r="B542" t="s">
        <v>16</v>
      </c>
      <c r="C542" t="s">
        <v>20</v>
      </c>
      <c r="D542" t="s">
        <v>14</v>
      </c>
      <c r="E542">
        <v>299</v>
      </c>
      <c r="F542">
        <v>7</v>
      </c>
      <c r="G542">
        <v>2093</v>
      </c>
      <c r="H542" t="s">
        <v>7</v>
      </c>
      <c r="I542" t="s">
        <v>9</v>
      </c>
      <c r="J542" t="s">
        <v>27</v>
      </c>
    </row>
    <row r="543" spans="1:10" x14ac:dyDescent="0.3">
      <c r="A543" s="1">
        <v>42849</v>
      </c>
      <c r="B543" t="s">
        <v>5</v>
      </c>
      <c r="C543" t="s">
        <v>15</v>
      </c>
      <c r="D543" t="s">
        <v>21</v>
      </c>
      <c r="E543">
        <v>199</v>
      </c>
      <c r="F543">
        <v>3</v>
      </c>
      <c r="G543">
        <v>597</v>
      </c>
      <c r="H543" t="s">
        <v>7</v>
      </c>
      <c r="I543" t="s">
        <v>10</v>
      </c>
      <c r="J543" t="s">
        <v>27</v>
      </c>
    </row>
    <row r="544" spans="1:10" x14ac:dyDescent="0.3">
      <c r="A544" s="1">
        <v>42849</v>
      </c>
      <c r="B544" t="s">
        <v>13</v>
      </c>
      <c r="C544" t="s">
        <v>23</v>
      </c>
      <c r="D544" t="s">
        <v>18</v>
      </c>
      <c r="E544">
        <v>99</v>
      </c>
      <c r="F544">
        <v>6</v>
      </c>
      <c r="G544">
        <v>594</v>
      </c>
      <c r="H544" t="s">
        <v>7</v>
      </c>
      <c r="I544" t="s">
        <v>10</v>
      </c>
      <c r="J544" t="s">
        <v>31</v>
      </c>
    </row>
    <row r="545" spans="1:10" x14ac:dyDescent="0.3">
      <c r="A545" s="1">
        <v>42849</v>
      </c>
      <c r="B545" t="s">
        <v>5</v>
      </c>
      <c r="C545" t="s">
        <v>12</v>
      </c>
      <c r="D545" t="s">
        <v>6</v>
      </c>
      <c r="E545">
        <v>499</v>
      </c>
      <c r="F545">
        <v>7</v>
      </c>
      <c r="G545">
        <v>3493</v>
      </c>
      <c r="H545" t="s">
        <v>7</v>
      </c>
      <c r="I545" t="s">
        <v>10</v>
      </c>
      <c r="J545" t="s">
        <v>29</v>
      </c>
    </row>
    <row r="546" spans="1:10" x14ac:dyDescent="0.3">
      <c r="A546" s="1">
        <v>42849</v>
      </c>
      <c r="B546" t="s">
        <v>13</v>
      </c>
      <c r="C546" t="s">
        <v>19</v>
      </c>
      <c r="D546" t="s">
        <v>18</v>
      </c>
      <c r="E546">
        <v>99</v>
      </c>
      <c r="F546">
        <v>1</v>
      </c>
      <c r="G546">
        <v>99</v>
      </c>
      <c r="H546" t="s">
        <v>7</v>
      </c>
      <c r="I546" t="s">
        <v>10</v>
      </c>
      <c r="J546" t="s">
        <v>29</v>
      </c>
    </row>
    <row r="547" spans="1:10" x14ac:dyDescent="0.3">
      <c r="A547" s="1">
        <v>42849</v>
      </c>
      <c r="B547" t="s">
        <v>16</v>
      </c>
      <c r="C547" t="s">
        <v>23</v>
      </c>
      <c r="D547" t="s">
        <v>21</v>
      </c>
      <c r="E547">
        <v>199</v>
      </c>
      <c r="F547">
        <v>4</v>
      </c>
      <c r="G547">
        <v>796</v>
      </c>
      <c r="H547" t="s">
        <v>8</v>
      </c>
      <c r="I547" t="s">
        <v>10</v>
      </c>
      <c r="J547" t="s">
        <v>30</v>
      </c>
    </row>
    <row r="548" spans="1:10" x14ac:dyDescent="0.3">
      <c r="A548" s="1">
        <v>42849</v>
      </c>
      <c r="B548" t="s">
        <v>16</v>
      </c>
      <c r="C548" t="s">
        <v>20</v>
      </c>
      <c r="D548" t="s">
        <v>6</v>
      </c>
      <c r="E548">
        <v>499</v>
      </c>
      <c r="F548">
        <v>1</v>
      </c>
      <c r="G548">
        <v>499</v>
      </c>
      <c r="H548" t="s">
        <v>7</v>
      </c>
      <c r="I548" t="s">
        <v>10</v>
      </c>
      <c r="J548" t="s">
        <v>29</v>
      </c>
    </row>
    <row r="549" spans="1:10" x14ac:dyDescent="0.3">
      <c r="A549" s="1">
        <v>42850</v>
      </c>
      <c r="B549" t="s">
        <v>5</v>
      </c>
      <c r="C549" t="s">
        <v>22</v>
      </c>
      <c r="D549" t="s">
        <v>6</v>
      </c>
      <c r="E549">
        <v>499</v>
      </c>
      <c r="F549">
        <v>5</v>
      </c>
      <c r="G549">
        <v>2495</v>
      </c>
      <c r="H549" t="s">
        <v>7</v>
      </c>
      <c r="I549" t="s">
        <v>10</v>
      </c>
      <c r="J549" t="s">
        <v>27</v>
      </c>
    </row>
    <row r="550" spans="1:10" x14ac:dyDescent="0.3">
      <c r="A550" s="1">
        <v>42850</v>
      </c>
      <c r="B550" t="s">
        <v>5</v>
      </c>
      <c r="C550" t="s">
        <v>24</v>
      </c>
      <c r="D550" t="s">
        <v>14</v>
      </c>
      <c r="E550">
        <v>299</v>
      </c>
      <c r="F550">
        <v>8</v>
      </c>
      <c r="G550">
        <v>2392</v>
      </c>
      <c r="H550" t="s">
        <v>8</v>
      </c>
      <c r="I550" t="s">
        <v>10</v>
      </c>
      <c r="J550" t="s">
        <v>28</v>
      </c>
    </row>
    <row r="551" spans="1:10" x14ac:dyDescent="0.3">
      <c r="A551" s="1">
        <v>42850</v>
      </c>
      <c r="B551" t="s">
        <v>5</v>
      </c>
      <c r="C551" t="s">
        <v>12</v>
      </c>
      <c r="D551" t="s">
        <v>17</v>
      </c>
      <c r="E551">
        <v>399</v>
      </c>
      <c r="F551">
        <v>3</v>
      </c>
      <c r="G551">
        <v>1197</v>
      </c>
      <c r="H551" t="s">
        <v>7</v>
      </c>
      <c r="I551" t="s">
        <v>10</v>
      </c>
      <c r="J551" t="s">
        <v>27</v>
      </c>
    </row>
    <row r="552" spans="1:10" x14ac:dyDescent="0.3">
      <c r="A552" s="1">
        <v>42851</v>
      </c>
      <c r="B552" t="s">
        <v>13</v>
      </c>
      <c r="C552" t="s">
        <v>22</v>
      </c>
      <c r="D552" t="s">
        <v>6</v>
      </c>
      <c r="E552">
        <v>499</v>
      </c>
      <c r="F552">
        <v>8</v>
      </c>
      <c r="G552">
        <v>3992</v>
      </c>
      <c r="H552" t="s">
        <v>7</v>
      </c>
      <c r="I552" t="s">
        <v>10</v>
      </c>
      <c r="J552" t="s">
        <v>30</v>
      </c>
    </row>
    <row r="553" spans="1:10" x14ac:dyDescent="0.3">
      <c r="A553" s="1">
        <v>42851</v>
      </c>
      <c r="B553" t="s">
        <v>5</v>
      </c>
      <c r="C553" t="s">
        <v>12</v>
      </c>
      <c r="D553" t="s">
        <v>6</v>
      </c>
      <c r="E553">
        <v>499</v>
      </c>
      <c r="F553">
        <v>4</v>
      </c>
      <c r="G553">
        <v>1996</v>
      </c>
      <c r="H553" t="s">
        <v>8</v>
      </c>
      <c r="I553" t="s">
        <v>10</v>
      </c>
      <c r="J553" t="s">
        <v>30</v>
      </c>
    </row>
    <row r="554" spans="1:10" x14ac:dyDescent="0.3">
      <c r="A554" s="1">
        <v>42851</v>
      </c>
      <c r="B554" t="s">
        <v>5</v>
      </c>
      <c r="C554" t="s">
        <v>22</v>
      </c>
      <c r="D554" t="s">
        <v>17</v>
      </c>
      <c r="E554">
        <v>399</v>
      </c>
      <c r="F554">
        <v>8</v>
      </c>
      <c r="G554">
        <v>3192</v>
      </c>
      <c r="H554" t="s">
        <v>7</v>
      </c>
      <c r="I554" t="s">
        <v>10</v>
      </c>
      <c r="J554" t="s">
        <v>29</v>
      </c>
    </row>
    <row r="555" spans="1:10" x14ac:dyDescent="0.3">
      <c r="A555" s="1">
        <v>42851</v>
      </c>
      <c r="B555" t="s">
        <v>16</v>
      </c>
      <c r="C555" t="s">
        <v>22</v>
      </c>
      <c r="D555" t="s">
        <v>6</v>
      </c>
      <c r="E555">
        <v>499</v>
      </c>
      <c r="F555">
        <v>8</v>
      </c>
      <c r="G555">
        <v>3992</v>
      </c>
      <c r="H555" t="s">
        <v>8</v>
      </c>
      <c r="I555" t="s">
        <v>10</v>
      </c>
      <c r="J555" t="s">
        <v>28</v>
      </c>
    </row>
    <row r="556" spans="1:10" x14ac:dyDescent="0.3">
      <c r="A556" s="1">
        <v>42851</v>
      </c>
      <c r="B556" t="s">
        <v>16</v>
      </c>
      <c r="C556" t="s">
        <v>12</v>
      </c>
      <c r="D556" t="s">
        <v>17</v>
      </c>
      <c r="E556">
        <v>399</v>
      </c>
      <c r="F556">
        <v>8</v>
      </c>
      <c r="G556">
        <v>3192</v>
      </c>
      <c r="H556" t="s">
        <v>7</v>
      </c>
      <c r="I556" t="s">
        <v>10</v>
      </c>
      <c r="J556" t="s">
        <v>29</v>
      </c>
    </row>
    <row r="557" spans="1:10" x14ac:dyDescent="0.3">
      <c r="A557" s="1">
        <v>42851</v>
      </c>
      <c r="B557" t="s">
        <v>16</v>
      </c>
      <c r="C557" t="s">
        <v>15</v>
      </c>
      <c r="D557" t="s">
        <v>21</v>
      </c>
      <c r="E557">
        <v>199</v>
      </c>
      <c r="F557">
        <v>4</v>
      </c>
      <c r="G557">
        <v>796</v>
      </c>
      <c r="H557" t="s">
        <v>8</v>
      </c>
      <c r="I557" t="s">
        <v>10</v>
      </c>
      <c r="J557" t="s">
        <v>31</v>
      </c>
    </row>
    <row r="558" spans="1:10" x14ac:dyDescent="0.3">
      <c r="A558" s="1">
        <v>42851</v>
      </c>
      <c r="B558" t="s">
        <v>16</v>
      </c>
      <c r="C558" t="s">
        <v>12</v>
      </c>
      <c r="D558" t="s">
        <v>6</v>
      </c>
      <c r="E558">
        <v>499</v>
      </c>
      <c r="F558">
        <v>9</v>
      </c>
      <c r="G558">
        <v>4491</v>
      </c>
      <c r="H558" t="s">
        <v>8</v>
      </c>
      <c r="I558" t="s">
        <v>9</v>
      </c>
      <c r="J558" t="s">
        <v>31</v>
      </c>
    </row>
    <row r="559" spans="1:10" x14ac:dyDescent="0.3">
      <c r="A559" s="1">
        <v>42852</v>
      </c>
      <c r="B559" t="s">
        <v>13</v>
      </c>
      <c r="C559" t="s">
        <v>24</v>
      </c>
      <c r="D559" t="s">
        <v>18</v>
      </c>
      <c r="E559">
        <v>99</v>
      </c>
      <c r="F559">
        <v>7</v>
      </c>
      <c r="G559">
        <v>693</v>
      </c>
      <c r="H559" t="s">
        <v>8</v>
      </c>
      <c r="I559" t="s">
        <v>10</v>
      </c>
      <c r="J559" t="s">
        <v>29</v>
      </c>
    </row>
    <row r="560" spans="1:10" x14ac:dyDescent="0.3">
      <c r="A560" s="1">
        <v>42852</v>
      </c>
      <c r="B560" t="s">
        <v>5</v>
      </c>
      <c r="C560" t="s">
        <v>23</v>
      </c>
      <c r="D560" t="s">
        <v>21</v>
      </c>
      <c r="E560">
        <v>199</v>
      </c>
      <c r="F560">
        <v>8</v>
      </c>
      <c r="G560">
        <v>1592</v>
      </c>
      <c r="H560" t="s">
        <v>7</v>
      </c>
      <c r="I560" t="s">
        <v>10</v>
      </c>
      <c r="J560" t="s">
        <v>29</v>
      </c>
    </row>
    <row r="561" spans="1:10" x14ac:dyDescent="0.3">
      <c r="A561" s="1">
        <v>42852</v>
      </c>
      <c r="B561" t="s">
        <v>5</v>
      </c>
      <c r="C561" t="s">
        <v>20</v>
      </c>
      <c r="D561" t="s">
        <v>14</v>
      </c>
      <c r="E561">
        <v>299</v>
      </c>
      <c r="F561">
        <v>3</v>
      </c>
      <c r="G561">
        <v>897</v>
      </c>
      <c r="H561" t="s">
        <v>7</v>
      </c>
      <c r="I561" t="s">
        <v>10</v>
      </c>
      <c r="J561" t="s">
        <v>27</v>
      </c>
    </row>
    <row r="562" spans="1:10" x14ac:dyDescent="0.3">
      <c r="A562" s="1">
        <v>42852</v>
      </c>
      <c r="B562" t="s">
        <v>5</v>
      </c>
      <c r="C562" t="s">
        <v>19</v>
      </c>
      <c r="D562" t="s">
        <v>6</v>
      </c>
      <c r="E562">
        <v>499</v>
      </c>
      <c r="F562">
        <v>1</v>
      </c>
      <c r="G562">
        <v>499</v>
      </c>
      <c r="H562" t="s">
        <v>7</v>
      </c>
      <c r="I562" t="s">
        <v>10</v>
      </c>
      <c r="J562" t="s">
        <v>29</v>
      </c>
    </row>
    <row r="563" spans="1:10" x14ac:dyDescent="0.3">
      <c r="A563" s="1">
        <v>42852</v>
      </c>
      <c r="B563" t="s">
        <v>5</v>
      </c>
      <c r="C563" t="s">
        <v>12</v>
      </c>
      <c r="D563" t="s">
        <v>6</v>
      </c>
      <c r="E563">
        <v>499</v>
      </c>
      <c r="F563">
        <v>1</v>
      </c>
      <c r="G563">
        <v>499</v>
      </c>
      <c r="H563" t="s">
        <v>8</v>
      </c>
      <c r="I563" t="s">
        <v>10</v>
      </c>
      <c r="J563" t="s">
        <v>27</v>
      </c>
    </row>
    <row r="564" spans="1:10" x14ac:dyDescent="0.3">
      <c r="A564" s="1">
        <v>42852</v>
      </c>
      <c r="B564" t="s">
        <v>13</v>
      </c>
      <c r="C564" t="s">
        <v>19</v>
      </c>
      <c r="D564" t="s">
        <v>14</v>
      </c>
      <c r="E564">
        <v>299</v>
      </c>
      <c r="F564">
        <v>9</v>
      </c>
      <c r="G564">
        <v>2691</v>
      </c>
      <c r="H564" t="s">
        <v>7</v>
      </c>
      <c r="I564" t="s">
        <v>10</v>
      </c>
      <c r="J564" t="s">
        <v>31</v>
      </c>
    </row>
    <row r="565" spans="1:10" x14ac:dyDescent="0.3">
      <c r="A565" s="1">
        <v>42852</v>
      </c>
      <c r="B565" t="s">
        <v>16</v>
      </c>
      <c r="C565" t="s">
        <v>19</v>
      </c>
      <c r="D565" t="s">
        <v>17</v>
      </c>
      <c r="E565">
        <v>399</v>
      </c>
      <c r="F565">
        <v>1</v>
      </c>
      <c r="G565">
        <v>399</v>
      </c>
      <c r="H565" t="s">
        <v>7</v>
      </c>
      <c r="I565" t="s">
        <v>10</v>
      </c>
      <c r="J565" t="s">
        <v>30</v>
      </c>
    </row>
    <row r="566" spans="1:10" x14ac:dyDescent="0.3">
      <c r="A566" s="1">
        <v>42852</v>
      </c>
      <c r="B566" t="s">
        <v>16</v>
      </c>
      <c r="C566" t="s">
        <v>15</v>
      </c>
      <c r="D566" t="s">
        <v>18</v>
      </c>
      <c r="E566">
        <v>99</v>
      </c>
      <c r="F566">
        <v>3</v>
      </c>
      <c r="G566">
        <v>297</v>
      </c>
      <c r="H566" t="s">
        <v>7</v>
      </c>
      <c r="I566" t="s">
        <v>10</v>
      </c>
      <c r="J566" t="s">
        <v>30</v>
      </c>
    </row>
    <row r="567" spans="1:10" x14ac:dyDescent="0.3">
      <c r="A567" s="1">
        <v>42852</v>
      </c>
      <c r="B567" t="s">
        <v>13</v>
      </c>
      <c r="C567" t="s">
        <v>19</v>
      </c>
      <c r="D567" t="s">
        <v>17</v>
      </c>
      <c r="E567">
        <v>399</v>
      </c>
      <c r="F567">
        <v>8</v>
      </c>
      <c r="G567">
        <v>3192</v>
      </c>
      <c r="H567" t="s">
        <v>7</v>
      </c>
      <c r="I567" t="s">
        <v>9</v>
      </c>
      <c r="J567" t="s">
        <v>29</v>
      </c>
    </row>
    <row r="568" spans="1:10" x14ac:dyDescent="0.3">
      <c r="A568" s="1">
        <v>42852</v>
      </c>
      <c r="B568" t="s">
        <v>13</v>
      </c>
      <c r="C568" t="s">
        <v>15</v>
      </c>
      <c r="D568" t="s">
        <v>14</v>
      </c>
      <c r="E568">
        <v>299</v>
      </c>
      <c r="F568">
        <v>8</v>
      </c>
      <c r="G568">
        <v>2392</v>
      </c>
      <c r="H568" t="s">
        <v>7</v>
      </c>
      <c r="I568" t="s">
        <v>10</v>
      </c>
      <c r="J568" t="s">
        <v>29</v>
      </c>
    </row>
    <row r="569" spans="1:10" x14ac:dyDescent="0.3">
      <c r="A569" s="1">
        <v>42852</v>
      </c>
      <c r="B569" t="s">
        <v>5</v>
      </c>
      <c r="C569" t="s">
        <v>22</v>
      </c>
      <c r="D569" t="s">
        <v>21</v>
      </c>
      <c r="E569">
        <v>199</v>
      </c>
      <c r="F569">
        <v>7</v>
      </c>
      <c r="G569">
        <v>1393</v>
      </c>
      <c r="H569" t="s">
        <v>7</v>
      </c>
      <c r="I569" t="s">
        <v>10</v>
      </c>
      <c r="J569" t="s">
        <v>27</v>
      </c>
    </row>
    <row r="570" spans="1:10" x14ac:dyDescent="0.3">
      <c r="A570" s="1">
        <v>42853</v>
      </c>
      <c r="B570" t="s">
        <v>13</v>
      </c>
      <c r="C570" t="s">
        <v>22</v>
      </c>
      <c r="D570" t="s">
        <v>21</v>
      </c>
      <c r="E570">
        <v>199</v>
      </c>
      <c r="F570">
        <v>3</v>
      </c>
      <c r="G570">
        <v>597</v>
      </c>
      <c r="H570" t="s">
        <v>7</v>
      </c>
      <c r="I570" t="s">
        <v>10</v>
      </c>
      <c r="J570" t="s">
        <v>27</v>
      </c>
    </row>
    <row r="571" spans="1:10" x14ac:dyDescent="0.3">
      <c r="A571" s="1">
        <v>42854</v>
      </c>
      <c r="B571" t="s">
        <v>13</v>
      </c>
      <c r="C571" t="s">
        <v>22</v>
      </c>
      <c r="D571" t="s">
        <v>14</v>
      </c>
      <c r="E571">
        <v>299</v>
      </c>
      <c r="F571">
        <v>7</v>
      </c>
      <c r="G571">
        <v>2093</v>
      </c>
      <c r="H571" t="s">
        <v>7</v>
      </c>
      <c r="I571" t="s">
        <v>10</v>
      </c>
      <c r="J571" t="s">
        <v>27</v>
      </c>
    </row>
    <row r="572" spans="1:10" x14ac:dyDescent="0.3">
      <c r="A572" s="1">
        <v>42854</v>
      </c>
      <c r="B572" t="s">
        <v>13</v>
      </c>
      <c r="C572" t="s">
        <v>20</v>
      </c>
      <c r="D572" t="s">
        <v>21</v>
      </c>
      <c r="E572">
        <v>199</v>
      </c>
      <c r="F572">
        <v>6</v>
      </c>
      <c r="G572">
        <v>1194</v>
      </c>
      <c r="H572" t="s">
        <v>7</v>
      </c>
      <c r="I572" t="s">
        <v>10</v>
      </c>
      <c r="J572" t="s">
        <v>28</v>
      </c>
    </row>
    <row r="573" spans="1:10" x14ac:dyDescent="0.3">
      <c r="A573" s="1">
        <v>42854</v>
      </c>
      <c r="B573" t="s">
        <v>16</v>
      </c>
      <c r="C573" t="s">
        <v>12</v>
      </c>
      <c r="D573" t="s">
        <v>6</v>
      </c>
      <c r="E573">
        <v>499</v>
      </c>
      <c r="F573">
        <v>9</v>
      </c>
      <c r="G573">
        <v>4491</v>
      </c>
      <c r="H573" t="s">
        <v>7</v>
      </c>
      <c r="I573" t="s">
        <v>10</v>
      </c>
      <c r="J573" t="s">
        <v>27</v>
      </c>
    </row>
    <row r="574" spans="1:10" x14ac:dyDescent="0.3">
      <c r="A574" s="1">
        <v>42854</v>
      </c>
      <c r="B574" t="s">
        <v>13</v>
      </c>
      <c r="C574" t="s">
        <v>22</v>
      </c>
      <c r="D574" t="s">
        <v>14</v>
      </c>
      <c r="E574">
        <v>299</v>
      </c>
      <c r="F574">
        <v>1</v>
      </c>
      <c r="G574">
        <v>299</v>
      </c>
      <c r="H574" t="s">
        <v>7</v>
      </c>
      <c r="I574" t="s">
        <v>9</v>
      </c>
      <c r="J574" t="s">
        <v>29</v>
      </c>
    </row>
    <row r="575" spans="1:10" x14ac:dyDescent="0.3">
      <c r="A575" s="1">
        <v>42854</v>
      </c>
      <c r="B575" t="s">
        <v>13</v>
      </c>
      <c r="C575" t="s">
        <v>24</v>
      </c>
      <c r="D575" t="s">
        <v>17</v>
      </c>
      <c r="E575">
        <v>399</v>
      </c>
      <c r="F575">
        <v>7</v>
      </c>
      <c r="G575">
        <v>2793</v>
      </c>
      <c r="H575" t="s">
        <v>7</v>
      </c>
      <c r="I575" t="s">
        <v>10</v>
      </c>
      <c r="J575" t="s">
        <v>29</v>
      </c>
    </row>
    <row r="576" spans="1:10" x14ac:dyDescent="0.3">
      <c r="A576" s="1">
        <v>42854</v>
      </c>
      <c r="B576" t="s">
        <v>5</v>
      </c>
      <c r="C576" t="s">
        <v>22</v>
      </c>
      <c r="D576" t="s">
        <v>17</v>
      </c>
      <c r="E576">
        <v>399</v>
      </c>
      <c r="F576">
        <v>1</v>
      </c>
      <c r="G576">
        <v>399</v>
      </c>
      <c r="H576" t="s">
        <v>8</v>
      </c>
      <c r="I576" t="s">
        <v>10</v>
      </c>
      <c r="J576" t="s">
        <v>29</v>
      </c>
    </row>
    <row r="577" spans="1:10" x14ac:dyDescent="0.3">
      <c r="A577" s="1">
        <v>42854</v>
      </c>
      <c r="B577" t="s">
        <v>16</v>
      </c>
      <c r="C577" t="s">
        <v>15</v>
      </c>
      <c r="D577" t="s">
        <v>6</v>
      </c>
      <c r="E577">
        <v>499</v>
      </c>
      <c r="F577">
        <v>7</v>
      </c>
      <c r="G577">
        <v>3493</v>
      </c>
      <c r="H577" t="s">
        <v>8</v>
      </c>
      <c r="I577" t="s">
        <v>10</v>
      </c>
      <c r="J577" t="s">
        <v>28</v>
      </c>
    </row>
    <row r="578" spans="1:10" x14ac:dyDescent="0.3">
      <c r="A578" s="1">
        <v>42854</v>
      </c>
      <c r="B578" t="s">
        <v>16</v>
      </c>
      <c r="C578" t="s">
        <v>20</v>
      </c>
      <c r="D578" t="s">
        <v>18</v>
      </c>
      <c r="E578">
        <v>99</v>
      </c>
      <c r="F578">
        <v>5</v>
      </c>
      <c r="G578">
        <v>495</v>
      </c>
      <c r="H578" t="s">
        <v>7</v>
      </c>
      <c r="I578" t="s">
        <v>10</v>
      </c>
      <c r="J578" t="s">
        <v>29</v>
      </c>
    </row>
    <row r="579" spans="1:10" x14ac:dyDescent="0.3">
      <c r="A579" s="1">
        <v>42855</v>
      </c>
      <c r="B579" t="s">
        <v>13</v>
      </c>
      <c r="C579" t="s">
        <v>22</v>
      </c>
      <c r="D579" t="s">
        <v>17</v>
      </c>
      <c r="E579">
        <v>399</v>
      </c>
      <c r="F579">
        <v>8</v>
      </c>
      <c r="G579">
        <v>3192</v>
      </c>
      <c r="H579" t="s">
        <v>7</v>
      </c>
      <c r="I579" t="s">
        <v>10</v>
      </c>
      <c r="J579" t="s">
        <v>29</v>
      </c>
    </row>
    <row r="580" spans="1:10" x14ac:dyDescent="0.3">
      <c r="A580" s="1">
        <v>42855</v>
      </c>
      <c r="B580" t="s">
        <v>13</v>
      </c>
      <c r="C580" t="s">
        <v>12</v>
      </c>
      <c r="D580" t="s">
        <v>21</v>
      </c>
      <c r="E580">
        <v>199</v>
      </c>
      <c r="F580">
        <v>3</v>
      </c>
      <c r="G580">
        <v>597</v>
      </c>
      <c r="H580" t="s">
        <v>8</v>
      </c>
      <c r="I580" t="s">
        <v>10</v>
      </c>
      <c r="J580" t="s">
        <v>29</v>
      </c>
    </row>
    <row r="581" spans="1:10" x14ac:dyDescent="0.3">
      <c r="A581" s="1">
        <v>42855</v>
      </c>
      <c r="B581" t="s">
        <v>5</v>
      </c>
      <c r="C581" t="s">
        <v>24</v>
      </c>
      <c r="D581" t="s">
        <v>21</v>
      </c>
      <c r="E581">
        <v>199</v>
      </c>
      <c r="F581">
        <v>10</v>
      </c>
      <c r="G581">
        <v>1990</v>
      </c>
      <c r="H581" t="s">
        <v>7</v>
      </c>
      <c r="I581" t="s">
        <v>10</v>
      </c>
      <c r="J581" t="s">
        <v>27</v>
      </c>
    </row>
    <row r="582" spans="1:10" x14ac:dyDescent="0.3">
      <c r="A582" s="1">
        <v>42855</v>
      </c>
      <c r="B582" t="s">
        <v>16</v>
      </c>
      <c r="C582" t="s">
        <v>12</v>
      </c>
      <c r="D582" t="s">
        <v>18</v>
      </c>
      <c r="E582">
        <v>99</v>
      </c>
      <c r="F582">
        <v>6</v>
      </c>
      <c r="G582">
        <v>594</v>
      </c>
      <c r="H582" t="s">
        <v>7</v>
      </c>
      <c r="I582" t="s">
        <v>10</v>
      </c>
      <c r="J582" t="s">
        <v>29</v>
      </c>
    </row>
    <row r="583" spans="1:10" x14ac:dyDescent="0.3">
      <c r="A583" s="1">
        <v>42855</v>
      </c>
      <c r="B583" t="s">
        <v>13</v>
      </c>
      <c r="C583" t="s">
        <v>24</v>
      </c>
      <c r="D583" t="s">
        <v>17</v>
      </c>
      <c r="E583">
        <v>399</v>
      </c>
      <c r="F583">
        <v>8</v>
      </c>
      <c r="G583">
        <v>3192</v>
      </c>
      <c r="H583" t="s">
        <v>8</v>
      </c>
      <c r="I583" t="s">
        <v>10</v>
      </c>
      <c r="J583" t="s">
        <v>29</v>
      </c>
    </row>
    <row r="584" spans="1:10" x14ac:dyDescent="0.3">
      <c r="A584" s="1">
        <v>42855</v>
      </c>
      <c r="B584" t="s">
        <v>5</v>
      </c>
      <c r="C584" t="s">
        <v>20</v>
      </c>
      <c r="D584" t="s">
        <v>18</v>
      </c>
      <c r="E584">
        <v>99</v>
      </c>
      <c r="F584">
        <v>10</v>
      </c>
      <c r="G584">
        <v>990</v>
      </c>
      <c r="H584" t="s">
        <v>7</v>
      </c>
      <c r="I584" t="s">
        <v>10</v>
      </c>
      <c r="J584" t="s">
        <v>29</v>
      </c>
    </row>
    <row r="585" spans="1:10" x14ac:dyDescent="0.3">
      <c r="A585" s="1">
        <v>42855</v>
      </c>
      <c r="B585" t="s">
        <v>5</v>
      </c>
      <c r="C585" t="s">
        <v>24</v>
      </c>
      <c r="D585" t="s">
        <v>18</v>
      </c>
      <c r="E585">
        <v>99</v>
      </c>
      <c r="F585">
        <v>7</v>
      </c>
      <c r="G585">
        <v>693</v>
      </c>
      <c r="H585" t="s">
        <v>8</v>
      </c>
      <c r="I585" t="s">
        <v>10</v>
      </c>
      <c r="J585" t="s">
        <v>27</v>
      </c>
    </row>
    <row r="586" spans="1:10" x14ac:dyDescent="0.3">
      <c r="A586" s="1">
        <v>42855</v>
      </c>
      <c r="B586" t="s">
        <v>16</v>
      </c>
      <c r="C586" t="s">
        <v>23</v>
      </c>
      <c r="D586" t="s">
        <v>18</v>
      </c>
      <c r="E586">
        <v>99</v>
      </c>
      <c r="F586">
        <v>1</v>
      </c>
      <c r="G586">
        <v>99</v>
      </c>
      <c r="H586" t="s">
        <v>7</v>
      </c>
      <c r="I586" t="s">
        <v>10</v>
      </c>
      <c r="J586" t="s">
        <v>27</v>
      </c>
    </row>
    <row r="587" spans="1:10" x14ac:dyDescent="0.3">
      <c r="A587" s="1">
        <v>42855</v>
      </c>
      <c r="B587" t="s">
        <v>16</v>
      </c>
      <c r="C587" t="s">
        <v>20</v>
      </c>
      <c r="D587" t="s">
        <v>14</v>
      </c>
      <c r="E587">
        <v>299</v>
      </c>
      <c r="F587">
        <v>6</v>
      </c>
      <c r="G587">
        <v>1794</v>
      </c>
      <c r="H587" t="s">
        <v>8</v>
      </c>
      <c r="I587" t="s">
        <v>10</v>
      </c>
      <c r="J587" t="s">
        <v>29</v>
      </c>
    </row>
    <row r="588" spans="1:10" x14ac:dyDescent="0.3">
      <c r="A588" s="1">
        <v>42856</v>
      </c>
      <c r="B588" t="s">
        <v>5</v>
      </c>
      <c r="C588" t="s">
        <v>20</v>
      </c>
      <c r="D588" t="s">
        <v>6</v>
      </c>
      <c r="E588">
        <v>499</v>
      </c>
      <c r="F588">
        <v>1</v>
      </c>
      <c r="G588">
        <v>499</v>
      </c>
      <c r="H588" t="s">
        <v>7</v>
      </c>
      <c r="I588" t="s">
        <v>10</v>
      </c>
      <c r="J588" t="s">
        <v>29</v>
      </c>
    </row>
    <row r="589" spans="1:10" x14ac:dyDescent="0.3">
      <c r="A589" s="1">
        <v>42856</v>
      </c>
      <c r="B589" t="s">
        <v>16</v>
      </c>
      <c r="C589" t="s">
        <v>20</v>
      </c>
      <c r="D589" t="s">
        <v>14</v>
      </c>
      <c r="E589">
        <v>299</v>
      </c>
      <c r="F589">
        <v>7</v>
      </c>
      <c r="G589">
        <v>2093</v>
      </c>
      <c r="H589" t="s">
        <v>7</v>
      </c>
      <c r="I589" t="s">
        <v>10</v>
      </c>
      <c r="J589" t="s">
        <v>29</v>
      </c>
    </row>
    <row r="590" spans="1:10" x14ac:dyDescent="0.3">
      <c r="A590" s="1">
        <v>42856</v>
      </c>
      <c r="B590" t="s">
        <v>5</v>
      </c>
      <c r="C590" t="s">
        <v>12</v>
      </c>
      <c r="D590" t="s">
        <v>18</v>
      </c>
      <c r="E590">
        <v>99</v>
      </c>
      <c r="F590">
        <v>1</v>
      </c>
      <c r="G590">
        <v>99</v>
      </c>
      <c r="H590" t="s">
        <v>7</v>
      </c>
      <c r="I590" t="s">
        <v>10</v>
      </c>
      <c r="J590" t="s">
        <v>30</v>
      </c>
    </row>
    <row r="591" spans="1:10" x14ac:dyDescent="0.3">
      <c r="A591" s="1">
        <v>42856</v>
      </c>
      <c r="B591" t="s">
        <v>16</v>
      </c>
      <c r="C591" t="s">
        <v>19</v>
      </c>
      <c r="D591" t="s">
        <v>17</v>
      </c>
      <c r="E591">
        <v>399</v>
      </c>
      <c r="F591">
        <v>2</v>
      </c>
      <c r="G591">
        <v>798</v>
      </c>
      <c r="H591" t="s">
        <v>7</v>
      </c>
      <c r="I591" t="s">
        <v>10</v>
      </c>
      <c r="J591" t="s">
        <v>30</v>
      </c>
    </row>
    <row r="592" spans="1:10" x14ac:dyDescent="0.3">
      <c r="A592" s="1">
        <v>42857</v>
      </c>
      <c r="B592" t="s">
        <v>16</v>
      </c>
      <c r="C592" t="s">
        <v>19</v>
      </c>
      <c r="D592" t="s">
        <v>21</v>
      </c>
      <c r="E592">
        <v>199</v>
      </c>
      <c r="F592">
        <v>6</v>
      </c>
      <c r="G592">
        <v>1194</v>
      </c>
      <c r="H592" t="s">
        <v>7</v>
      </c>
      <c r="I592" t="s">
        <v>10</v>
      </c>
      <c r="J592" t="s">
        <v>27</v>
      </c>
    </row>
    <row r="593" spans="1:10" x14ac:dyDescent="0.3">
      <c r="A593" s="1">
        <v>42857</v>
      </c>
      <c r="B593" t="s">
        <v>5</v>
      </c>
      <c r="C593" t="s">
        <v>23</v>
      </c>
      <c r="D593" t="s">
        <v>18</v>
      </c>
      <c r="E593">
        <v>99</v>
      </c>
      <c r="F593">
        <v>9</v>
      </c>
      <c r="G593">
        <v>891</v>
      </c>
      <c r="H593" t="s">
        <v>7</v>
      </c>
      <c r="I593" t="s">
        <v>10</v>
      </c>
      <c r="J593" t="s">
        <v>29</v>
      </c>
    </row>
    <row r="594" spans="1:10" x14ac:dyDescent="0.3">
      <c r="A594" s="1">
        <v>42857</v>
      </c>
      <c r="B594" t="s">
        <v>5</v>
      </c>
      <c r="C594" t="s">
        <v>20</v>
      </c>
      <c r="D594" t="s">
        <v>14</v>
      </c>
      <c r="E594">
        <v>299</v>
      </c>
      <c r="F594">
        <v>3</v>
      </c>
      <c r="G594">
        <v>897</v>
      </c>
      <c r="H594" t="s">
        <v>8</v>
      </c>
      <c r="I594" t="s">
        <v>10</v>
      </c>
      <c r="J594" t="s">
        <v>30</v>
      </c>
    </row>
    <row r="595" spans="1:10" x14ac:dyDescent="0.3">
      <c r="A595" s="1">
        <v>42857</v>
      </c>
      <c r="B595" t="s">
        <v>13</v>
      </c>
      <c r="C595" t="s">
        <v>22</v>
      </c>
      <c r="D595" t="s">
        <v>21</v>
      </c>
      <c r="E595">
        <v>199</v>
      </c>
      <c r="F595">
        <v>5</v>
      </c>
      <c r="G595">
        <v>995</v>
      </c>
      <c r="H595" t="s">
        <v>7</v>
      </c>
      <c r="I595" t="s">
        <v>10</v>
      </c>
      <c r="J595" t="s">
        <v>27</v>
      </c>
    </row>
    <row r="596" spans="1:10" x14ac:dyDescent="0.3">
      <c r="A596" s="1">
        <v>42857</v>
      </c>
      <c r="B596" t="s">
        <v>5</v>
      </c>
      <c r="C596" t="s">
        <v>20</v>
      </c>
      <c r="D596" t="s">
        <v>14</v>
      </c>
      <c r="E596">
        <v>299</v>
      </c>
      <c r="F596">
        <v>3</v>
      </c>
      <c r="G596">
        <v>897</v>
      </c>
      <c r="H596" t="s">
        <v>7</v>
      </c>
      <c r="I596" t="s">
        <v>10</v>
      </c>
      <c r="J596" t="s">
        <v>27</v>
      </c>
    </row>
    <row r="597" spans="1:10" x14ac:dyDescent="0.3">
      <c r="A597" s="1">
        <v>42857</v>
      </c>
      <c r="B597" t="s">
        <v>5</v>
      </c>
      <c r="C597" t="s">
        <v>23</v>
      </c>
      <c r="D597" t="s">
        <v>21</v>
      </c>
      <c r="E597">
        <v>199</v>
      </c>
      <c r="F597">
        <v>2</v>
      </c>
      <c r="G597">
        <v>398</v>
      </c>
      <c r="H597" t="s">
        <v>7</v>
      </c>
      <c r="I597" t="s">
        <v>10</v>
      </c>
      <c r="J597" t="s">
        <v>29</v>
      </c>
    </row>
    <row r="598" spans="1:10" x14ac:dyDescent="0.3">
      <c r="A598" s="1">
        <v>42857</v>
      </c>
      <c r="B598" t="s">
        <v>16</v>
      </c>
      <c r="C598" t="s">
        <v>22</v>
      </c>
      <c r="D598" t="s">
        <v>14</v>
      </c>
      <c r="E598">
        <v>299</v>
      </c>
      <c r="F598">
        <v>8</v>
      </c>
      <c r="G598">
        <v>2392</v>
      </c>
      <c r="H598" t="s">
        <v>8</v>
      </c>
      <c r="I598" t="s">
        <v>10</v>
      </c>
      <c r="J598" t="s">
        <v>30</v>
      </c>
    </row>
    <row r="599" spans="1:10" x14ac:dyDescent="0.3">
      <c r="A599" s="1">
        <v>42857</v>
      </c>
      <c r="B599" t="s">
        <v>13</v>
      </c>
      <c r="C599" t="s">
        <v>24</v>
      </c>
      <c r="D599" t="s">
        <v>14</v>
      </c>
      <c r="E599">
        <v>299</v>
      </c>
      <c r="F599">
        <v>3</v>
      </c>
      <c r="G599">
        <v>897</v>
      </c>
      <c r="H599" t="s">
        <v>7</v>
      </c>
      <c r="I599" t="s">
        <v>10</v>
      </c>
      <c r="J599" t="s">
        <v>28</v>
      </c>
    </row>
    <row r="600" spans="1:10" x14ac:dyDescent="0.3">
      <c r="A600" s="1">
        <v>42857</v>
      </c>
      <c r="B600" t="s">
        <v>13</v>
      </c>
      <c r="C600" t="s">
        <v>15</v>
      </c>
      <c r="D600" t="s">
        <v>17</v>
      </c>
      <c r="E600">
        <v>399</v>
      </c>
      <c r="F600">
        <v>2</v>
      </c>
      <c r="G600">
        <v>798</v>
      </c>
      <c r="H600" t="s">
        <v>8</v>
      </c>
      <c r="I600" t="s">
        <v>10</v>
      </c>
      <c r="J600" t="s">
        <v>31</v>
      </c>
    </row>
    <row r="601" spans="1:10" x14ac:dyDescent="0.3">
      <c r="A601" s="1">
        <v>42858</v>
      </c>
      <c r="B601" t="s">
        <v>13</v>
      </c>
      <c r="C601" t="s">
        <v>19</v>
      </c>
      <c r="D601" t="s">
        <v>6</v>
      </c>
      <c r="E601">
        <v>499</v>
      </c>
      <c r="F601">
        <v>5</v>
      </c>
      <c r="G601">
        <v>2495</v>
      </c>
      <c r="H601" t="s">
        <v>7</v>
      </c>
      <c r="I601" t="s">
        <v>10</v>
      </c>
      <c r="J601" t="s">
        <v>29</v>
      </c>
    </row>
    <row r="602" spans="1:10" x14ac:dyDescent="0.3">
      <c r="A602" s="1">
        <v>42858</v>
      </c>
      <c r="B602" t="s">
        <v>16</v>
      </c>
      <c r="C602" t="s">
        <v>19</v>
      </c>
      <c r="D602" t="s">
        <v>14</v>
      </c>
      <c r="E602">
        <v>299</v>
      </c>
      <c r="F602">
        <v>4</v>
      </c>
      <c r="G602">
        <v>1196</v>
      </c>
      <c r="H602" t="s">
        <v>8</v>
      </c>
      <c r="I602" t="s">
        <v>10</v>
      </c>
      <c r="J602" t="s">
        <v>29</v>
      </c>
    </row>
    <row r="603" spans="1:10" x14ac:dyDescent="0.3">
      <c r="A603" s="1">
        <v>42858</v>
      </c>
      <c r="B603" t="s">
        <v>5</v>
      </c>
      <c r="C603" t="s">
        <v>19</v>
      </c>
      <c r="D603" t="s">
        <v>18</v>
      </c>
      <c r="E603">
        <v>99</v>
      </c>
      <c r="F603">
        <v>6</v>
      </c>
      <c r="G603">
        <v>594</v>
      </c>
      <c r="H603" t="s">
        <v>7</v>
      </c>
      <c r="I603" t="s">
        <v>10</v>
      </c>
      <c r="J603" t="s">
        <v>30</v>
      </c>
    </row>
    <row r="604" spans="1:10" x14ac:dyDescent="0.3">
      <c r="A604" s="1">
        <v>42858</v>
      </c>
      <c r="B604" t="s">
        <v>13</v>
      </c>
      <c r="C604" t="s">
        <v>12</v>
      </c>
      <c r="D604" t="s">
        <v>21</v>
      </c>
      <c r="E604">
        <v>199</v>
      </c>
      <c r="F604">
        <v>2</v>
      </c>
      <c r="G604">
        <v>398</v>
      </c>
      <c r="H604" t="s">
        <v>8</v>
      </c>
      <c r="I604" t="s">
        <v>10</v>
      </c>
      <c r="J604" t="s">
        <v>30</v>
      </c>
    </row>
    <row r="605" spans="1:10" x14ac:dyDescent="0.3">
      <c r="A605" s="1">
        <v>42858</v>
      </c>
      <c r="B605" t="s">
        <v>16</v>
      </c>
      <c r="C605" t="s">
        <v>24</v>
      </c>
      <c r="D605" t="s">
        <v>14</v>
      </c>
      <c r="E605">
        <v>299</v>
      </c>
      <c r="F605">
        <v>7</v>
      </c>
      <c r="G605">
        <v>2093</v>
      </c>
      <c r="H605" t="s">
        <v>7</v>
      </c>
      <c r="I605" t="s">
        <v>10</v>
      </c>
      <c r="J605" t="s">
        <v>29</v>
      </c>
    </row>
    <row r="606" spans="1:10" x14ac:dyDescent="0.3">
      <c r="A606" s="1">
        <v>42858</v>
      </c>
      <c r="B606" t="s">
        <v>5</v>
      </c>
      <c r="C606" t="s">
        <v>20</v>
      </c>
      <c r="D606" t="s">
        <v>14</v>
      </c>
      <c r="E606">
        <v>299</v>
      </c>
      <c r="F606">
        <v>10</v>
      </c>
      <c r="G606">
        <v>2990</v>
      </c>
      <c r="H606" t="s">
        <v>8</v>
      </c>
      <c r="I606" t="s">
        <v>10</v>
      </c>
      <c r="J606" t="s">
        <v>29</v>
      </c>
    </row>
    <row r="607" spans="1:10" x14ac:dyDescent="0.3">
      <c r="A607" s="1">
        <v>42858</v>
      </c>
      <c r="B607" t="s">
        <v>13</v>
      </c>
      <c r="C607" t="s">
        <v>20</v>
      </c>
      <c r="D607" t="s">
        <v>18</v>
      </c>
      <c r="E607">
        <v>99</v>
      </c>
      <c r="F607">
        <v>2</v>
      </c>
      <c r="G607">
        <v>198</v>
      </c>
      <c r="H607" t="s">
        <v>7</v>
      </c>
      <c r="I607" t="s">
        <v>10</v>
      </c>
      <c r="J607" t="s">
        <v>30</v>
      </c>
    </row>
    <row r="608" spans="1:10" x14ac:dyDescent="0.3">
      <c r="A608" s="1">
        <v>42858</v>
      </c>
      <c r="B608" t="s">
        <v>5</v>
      </c>
      <c r="C608" t="s">
        <v>24</v>
      </c>
      <c r="D608" t="s">
        <v>18</v>
      </c>
      <c r="E608">
        <v>99</v>
      </c>
      <c r="F608">
        <v>2</v>
      </c>
      <c r="G608">
        <v>198</v>
      </c>
      <c r="H608" t="s">
        <v>8</v>
      </c>
      <c r="I608" t="s">
        <v>10</v>
      </c>
      <c r="J608" t="s">
        <v>27</v>
      </c>
    </row>
    <row r="609" spans="1:10" x14ac:dyDescent="0.3">
      <c r="A609" s="1">
        <v>42858</v>
      </c>
      <c r="B609" t="s">
        <v>5</v>
      </c>
      <c r="C609" t="s">
        <v>19</v>
      </c>
      <c r="D609" t="s">
        <v>14</v>
      </c>
      <c r="E609">
        <v>299</v>
      </c>
      <c r="F609">
        <v>7</v>
      </c>
      <c r="G609">
        <v>2093</v>
      </c>
      <c r="H609" t="s">
        <v>7</v>
      </c>
      <c r="I609" t="s">
        <v>10</v>
      </c>
      <c r="J609" t="s">
        <v>31</v>
      </c>
    </row>
    <row r="610" spans="1:10" x14ac:dyDescent="0.3">
      <c r="A610" s="1">
        <v>42859</v>
      </c>
      <c r="B610" t="s">
        <v>5</v>
      </c>
      <c r="C610" t="s">
        <v>12</v>
      </c>
      <c r="D610" t="s">
        <v>18</v>
      </c>
      <c r="E610">
        <v>99</v>
      </c>
      <c r="F610">
        <v>5</v>
      </c>
      <c r="G610">
        <v>495</v>
      </c>
      <c r="H610" t="s">
        <v>7</v>
      </c>
      <c r="I610" t="s">
        <v>10</v>
      </c>
      <c r="J610" t="s">
        <v>29</v>
      </c>
    </row>
    <row r="611" spans="1:10" x14ac:dyDescent="0.3">
      <c r="A611" s="1">
        <v>42859</v>
      </c>
      <c r="B611" t="s">
        <v>16</v>
      </c>
      <c r="C611" t="s">
        <v>20</v>
      </c>
      <c r="D611" t="s">
        <v>17</v>
      </c>
      <c r="E611">
        <v>399</v>
      </c>
      <c r="F611">
        <v>1</v>
      </c>
      <c r="G611">
        <v>399</v>
      </c>
      <c r="H611" t="s">
        <v>8</v>
      </c>
      <c r="I611" t="s">
        <v>10</v>
      </c>
      <c r="J611" t="s">
        <v>30</v>
      </c>
    </row>
    <row r="612" spans="1:10" x14ac:dyDescent="0.3">
      <c r="A612" s="1">
        <v>42859</v>
      </c>
      <c r="B612" t="s">
        <v>5</v>
      </c>
      <c r="C612" t="s">
        <v>20</v>
      </c>
      <c r="D612" t="s">
        <v>21</v>
      </c>
      <c r="E612">
        <v>199</v>
      </c>
      <c r="F612">
        <v>10</v>
      </c>
      <c r="G612">
        <v>1990</v>
      </c>
      <c r="H612" t="s">
        <v>7</v>
      </c>
      <c r="I612" t="s">
        <v>9</v>
      </c>
      <c r="J612" t="s">
        <v>30</v>
      </c>
    </row>
    <row r="613" spans="1:10" x14ac:dyDescent="0.3">
      <c r="A613" s="1">
        <v>42859</v>
      </c>
      <c r="B613" t="s">
        <v>5</v>
      </c>
      <c r="C613" t="s">
        <v>19</v>
      </c>
      <c r="D613" t="s">
        <v>18</v>
      </c>
      <c r="E613">
        <v>99</v>
      </c>
      <c r="F613">
        <v>5</v>
      </c>
      <c r="G613">
        <v>495</v>
      </c>
      <c r="H613" t="s">
        <v>7</v>
      </c>
      <c r="I613" t="s">
        <v>9</v>
      </c>
      <c r="J613" t="s">
        <v>29</v>
      </c>
    </row>
    <row r="614" spans="1:10" x14ac:dyDescent="0.3">
      <c r="A614" s="1">
        <v>42859</v>
      </c>
      <c r="B614" t="s">
        <v>5</v>
      </c>
      <c r="C614" t="s">
        <v>22</v>
      </c>
      <c r="D614" t="s">
        <v>17</v>
      </c>
      <c r="E614">
        <v>399</v>
      </c>
      <c r="F614">
        <v>9</v>
      </c>
      <c r="G614">
        <v>3591</v>
      </c>
      <c r="H614" t="s">
        <v>8</v>
      </c>
      <c r="I614" t="s">
        <v>10</v>
      </c>
      <c r="J614" t="s">
        <v>31</v>
      </c>
    </row>
    <row r="615" spans="1:10" x14ac:dyDescent="0.3">
      <c r="A615" s="1">
        <v>42859</v>
      </c>
      <c r="B615" t="s">
        <v>5</v>
      </c>
      <c r="C615" t="s">
        <v>15</v>
      </c>
      <c r="D615" t="s">
        <v>6</v>
      </c>
      <c r="E615">
        <v>499</v>
      </c>
      <c r="F615">
        <v>3</v>
      </c>
      <c r="G615">
        <v>1497</v>
      </c>
      <c r="H615" t="s">
        <v>8</v>
      </c>
      <c r="I615" t="s">
        <v>10</v>
      </c>
      <c r="J615" t="s">
        <v>27</v>
      </c>
    </row>
    <row r="616" spans="1:10" x14ac:dyDescent="0.3">
      <c r="A616" s="1">
        <v>42859</v>
      </c>
      <c r="B616" t="s">
        <v>5</v>
      </c>
      <c r="C616" t="s">
        <v>22</v>
      </c>
      <c r="D616" t="s">
        <v>6</v>
      </c>
      <c r="E616">
        <v>499</v>
      </c>
      <c r="F616">
        <v>6</v>
      </c>
      <c r="G616">
        <v>2994</v>
      </c>
      <c r="H616" t="s">
        <v>7</v>
      </c>
      <c r="I616" t="s">
        <v>10</v>
      </c>
      <c r="J616" t="s">
        <v>31</v>
      </c>
    </row>
    <row r="617" spans="1:10" x14ac:dyDescent="0.3">
      <c r="A617" s="1">
        <v>42859</v>
      </c>
      <c r="B617" t="s">
        <v>13</v>
      </c>
      <c r="C617" t="s">
        <v>23</v>
      </c>
      <c r="D617" t="s">
        <v>18</v>
      </c>
      <c r="E617">
        <v>99</v>
      </c>
      <c r="F617">
        <v>10</v>
      </c>
      <c r="G617">
        <v>990</v>
      </c>
      <c r="H617" t="s">
        <v>7</v>
      </c>
      <c r="I617" t="s">
        <v>10</v>
      </c>
      <c r="J617" t="s">
        <v>30</v>
      </c>
    </row>
    <row r="618" spans="1:10" x14ac:dyDescent="0.3">
      <c r="A618" s="1">
        <v>42859</v>
      </c>
      <c r="B618" t="s">
        <v>16</v>
      </c>
      <c r="C618" t="s">
        <v>23</v>
      </c>
      <c r="D618" t="s">
        <v>21</v>
      </c>
      <c r="E618">
        <v>199</v>
      </c>
      <c r="F618">
        <v>10</v>
      </c>
      <c r="G618">
        <v>1990</v>
      </c>
      <c r="H618" t="s">
        <v>7</v>
      </c>
      <c r="I618" t="s">
        <v>10</v>
      </c>
      <c r="J618" t="s">
        <v>30</v>
      </c>
    </row>
    <row r="619" spans="1:10" x14ac:dyDescent="0.3">
      <c r="A619" s="1">
        <v>42859</v>
      </c>
      <c r="B619" t="s">
        <v>13</v>
      </c>
      <c r="C619" t="s">
        <v>20</v>
      </c>
      <c r="D619" t="s">
        <v>21</v>
      </c>
      <c r="E619">
        <v>199</v>
      </c>
      <c r="F619">
        <v>5</v>
      </c>
      <c r="G619">
        <v>995</v>
      </c>
      <c r="H619" t="s">
        <v>8</v>
      </c>
      <c r="I619" t="s">
        <v>10</v>
      </c>
      <c r="J619" t="s">
        <v>27</v>
      </c>
    </row>
    <row r="620" spans="1:10" x14ac:dyDescent="0.3">
      <c r="A620" s="1">
        <v>42860</v>
      </c>
      <c r="B620" t="s">
        <v>13</v>
      </c>
      <c r="C620" t="s">
        <v>24</v>
      </c>
      <c r="D620" t="s">
        <v>17</v>
      </c>
      <c r="E620">
        <v>399</v>
      </c>
      <c r="F620">
        <v>9</v>
      </c>
      <c r="G620">
        <v>3591</v>
      </c>
      <c r="H620" t="s">
        <v>7</v>
      </c>
      <c r="I620" t="s">
        <v>10</v>
      </c>
      <c r="J620" t="s">
        <v>27</v>
      </c>
    </row>
    <row r="621" spans="1:10" x14ac:dyDescent="0.3">
      <c r="A621" s="1">
        <v>42861</v>
      </c>
      <c r="B621" t="s">
        <v>5</v>
      </c>
      <c r="C621" t="s">
        <v>22</v>
      </c>
      <c r="D621" t="s">
        <v>6</v>
      </c>
      <c r="E621">
        <v>499</v>
      </c>
      <c r="F621">
        <v>10</v>
      </c>
      <c r="G621">
        <v>4990</v>
      </c>
      <c r="H621" t="s">
        <v>7</v>
      </c>
      <c r="I621" t="s">
        <v>10</v>
      </c>
      <c r="J621" t="s">
        <v>27</v>
      </c>
    </row>
    <row r="622" spans="1:10" x14ac:dyDescent="0.3">
      <c r="A622" s="1">
        <v>42861</v>
      </c>
      <c r="B622" t="s">
        <v>13</v>
      </c>
      <c r="C622" t="s">
        <v>15</v>
      </c>
      <c r="D622" t="s">
        <v>6</v>
      </c>
      <c r="E622">
        <v>499</v>
      </c>
      <c r="F622">
        <v>7</v>
      </c>
      <c r="G622">
        <v>3493</v>
      </c>
      <c r="H622" t="s">
        <v>7</v>
      </c>
      <c r="I622" t="s">
        <v>10</v>
      </c>
      <c r="J622" t="s">
        <v>29</v>
      </c>
    </row>
    <row r="623" spans="1:10" x14ac:dyDescent="0.3">
      <c r="A623" s="1">
        <v>42861</v>
      </c>
      <c r="B623" t="s">
        <v>13</v>
      </c>
      <c r="C623" t="s">
        <v>23</v>
      </c>
      <c r="D623" t="s">
        <v>14</v>
      </c>
      <c r="E623">
        <v>299</v>
      </c>
      <c r="F623">
        <v>7</v>
      </c>
      <c r="G623">
        <v>2093</v>
      </c>
      <c r="H623" t="s">
        <v>7</v>
      </c>
      <c r="I623" t="s">
        <v>10</v>
      </c>
      <c r="J623" t="s">
        <v>29</v>
      </c>
    </row>
    <row r="624" spans="1:10" x14ac:dyDescent="0.3">
      <c r="A624" s="1">
        <v>42861</v>
      </c>
      <c r="B624" t="s">
        <v>16</v>
      </c>
      <c r="C624" t="s">
        <v>20</v>
      </c>
      <c r="D624" t="s">
        <v>6</v>
      </c>
      <c r="E624">
        <v>499</v>
      </c>
      <c r="F624">
        <v>9</v>
      </c>
      <c r="G624">
        <v>4491</v>
      </c>
      <c r="H624" t="s">
        <v>7</v>
      </c>
      <c r="I624" t="s">
        <v>10</v>
      </c>
      <c r="J624" t="s">
        <v>30</v>
      </c>
    </row>
    <row r="625" spans="1:10" x14ac:dyDescent="0.3">
      <c r="A625" s="1">
        <v>42861</v>
      </c>
      <c r="B625" t="s">
        <v>16</v>
      </c>
      <c r="C625" t="s">
        <v>19</v>
      </c>
      <c r="D625" t="s">
        <v>21</v>
      </c>
      <c r="E625">
        <v>199</v>
      </c>
      <c r="F625">
        <v>4</v>
      </c>
      <c r="G625">
        <v>796</v>
      </c>
      <c r="H625" t="s">
        <v>7</v>
      </c>
      <c r="I625" t="s">
        <v>10</v>
      </c>
      <c r="J625" t="s">
        <v>31</v>
      </c>
    </row>
    <row r="626" spans="1:10" x14ac:dyDescent="0.3">
      <c r="A626" s="1">
        <v>42862</v>
      </c>
      <c r="B626" t="s">
        <v>5</v>
      </c>
      <c r="C626" t="s">
        <v>15</v>
      </c>
      <c r="D626" t="s">
        <v>17</v>
      </c>
      <c r="E626">
        <v>399</v>
      </c>
      <c r="F626">
        <v>1</v>
      </c>
      <c r="G626">
        <v>399</v>
      </c>
      <c r="H626" t="s">
        <v>8</v>
      </c>
      <c r="I626" t="s">
        <v>10</v>
      </c>
      <c r="J626" t="s">
        <v>27</v>
      </c>
    </row>
    <row r="627" spans="1:10" x14ac:dyDescent="0.3">
      <c r="A627" s="1">
        <v>42862</v>
      </c>
      <c r="B627" t="s">
        <v>16</v>
      </c>
      <c r="C627" t="s">
        <v>24</v>
      </c>
      <c r="D627" t="s">
        <v>17</v>
      </c>
      <c r="E627">
        <v>399</v>
      </c>
      <c r="F627">
        <v>8</v>
      </c>
      <c r="G627">
        <v>3192</v>
      </c>
      <c r="H627" t="s">
        <v>8</v>
      </c>
      <c r="I627" t="s">
        <v>10</v>
      </c>
      <c r="J627" t="s">
        <v>29</v>
      </c>
    </row>
    <row r="628" spans="1:10" x14ac:dyDescent="0.3">
      <c r="A628" s="1">
        <v>42862</v>
      </c>
      <c r="B628" t="s">
        <v>5</v>
      </c>
      <c r="C628" t="s">
        <v>12</v>
      </c>
      <c r="D628" t="s">
        <v>14</v>
      </c>
      <c r="E628">
        <v>299</v>
      </c>
      <c r="F628">
        <v>3</v>
      </c>
      <c r="G628">
        <v>897</v>
      </c>
      <c r="H628" t="s">
        <v>7</v>
      </c>
      <c r="I628" t="s">
        <v>10</v>
      </c>
      <c r="J628" t="s">
        <v>29</v>
      </c>
    </row>
    <row r="629" spans="1:10" x14ac:dyDescent="0.3">
      <c r="A629" s="1">
        <v>42862</v>
      </c>
      <c r="B629" t="s">
        <v>5</v>
      </c>
      <c r="C629" t="s">
        <v>20</v>
      </c>
      <c r="D629" t="s">
        <v>17</v>
      </c>
      <c r="E629">
        <v>399</v>
      </c>
      <c r="F629">
        <v>2</v>
      </c>
      <c r="G629">
        <v>798</v>
      </c>
      <c r="H629" t="s">
        <v>7</v>
      </c>
      <c r="I629" t="s">
        <v>9</v>
      </c>
      <c r="J629" t="s">
        <v>29</v>
      </c>
    </row>
    <row r="630" spans="1:10" x14ac:dyDescent="0.3">
      <c r="A630" s="1">
        <v>42862</v>
      </c>
      <c r="B630" t="s">
        <v>5</v>
      </c>
      <c r="C630" t="s">
        <v>22</v>
      </c>
      <c r="D630" t="s">
        <v>6</v>
      </c>
      <c r="E630">
        <v>499</v>
      </c>
      <c r="F630">
        <v>8</v>
      </c>
      <c r="G630">
        <v>3992</v>
      </c>
      <c r="H630" t="s">
        <v>8</v>
      </c>
      <c r="I630" t="s">
        <v>9</v>
      </c>
      <c r="J630" t="s">
        <v>30</v>
      </c>
    </row>
    <row r="631" spans="1:10" x14ac:dyDescent="0.3">
      <c r="A631" s="1">
        <v>42862</v>
      </c>
      <c r="B631" t="s">
        <v>5</v>
      </c>
      <c r="C631" t="s">
        <v>24</v>
      </c>
      <c r="D631" t="s">
        <v>21</v>
      </c>
      <c r="E631">
        <v>199</v>
      </c>
      <c r="F631">
        <v>8</v>
      </c>
      <c r="G631">
        <v>1592</v>
      </c>
      <c r="H631" t="s">
        <v>7</v>
      </c>
      <c r="I631" t="s">
        <v>10</v>
      </c>
      <c r="J631" t="s">
        <v>30</v>
      </c>
    </row>
    <row r="632" spans="1:10" x14ac:dyDescent="0.3">
      <c r="A632" s="1">
        <v>42863</v>
      </c>
      <c r="B632" t="s">
        <v>13</v>
      </c>
      <c r="C632" t="s">
        <v>24</v>
      </c>
      <c r="D632" t="s">
        <v>6</v>
      </c>
      <c r="E632">
        <v>499</v>
      </c>
      <c r="F632">
        <v>1</v>
      </c>
      <c r="G632">
        <v>499</v>
      </c>
      <c r="H632" t="s">
        <v>7</v>
      </c>
      <c r="I632" t="s">
        <v>10</v>
      </c>
      <c r="J632" t="s">
        <v>29</v>
      </c>
    </row>
    <row r="633" spans="1:10" x14ac:dyDescent="0.3">
      <c r="A633" s="1">
        <v>42864</v>
      </c>
      <c r="B633" t="s">
        <v>5</v>
      </c>
      <c r="C633" t="s">
        <v>15</v>
      </c>
      <c r="D633" t="s">
        <v>21</v>
      </c>
      <c r="E633">
        <v>199</v>
      </c>
      <c r="F633">
        <v>2</v>
      </c>
      <c r="G633">
        <v>398</v>
      </c>
      <c r="H633" t="s">
        <v>7</v>
      </c>
      <c r="I633" t="s">
        <v>10</v>
      </c>
      <c r="J633" t="s">
        <v>30</v>
      </c>
    </row>
    <row r="634" spans="1:10" x14ac:dyDescent="0.3">
      <c r="A634" s="1">
        <v>42864</v>
      </c>
      <c r="B634" t="s">
        <v>13</v>
      </c>
      <c r="C634" t="s">
        <v>24</v>
      </c>
      <c r="D634" t="s">
        <v>14</v>
      </c>
      <c r="E634">
        <v>299</v>
      </c>
      <c r="F634">
        <v>10</v>
      </c>
      <c r="G634">
        <v>2990</v>
      </c>
      <c r="H634" t="s">
        <v>7</v>
      </c>
      <c r="I634" t="s">
        <v>10</v>
      </c>
      <c r="J634" t="s">
        <v>29</v>
      </c>
    </row>
    <row r="635" spans="1:10" x14ac:dyDescent="0.3">
      <c r="A635" s="1">
        <v>42864</v>
      </c>
      <c r="B635" t="s">
        <v>16</v>
      </c>
      <c r="C635" t="s">
        <v>12</v>
      </c>
      <c r="D635" t="s">
        <v>6</v>
      </c>
      <c r="E635">
        <v>499</v>
      </c>
      <c r="F635">
        <v>4</v>
      </c>
      <c r="G635">
        <v>1996</v>
      </c>
      <c r="H635" t="s">
        <v>7</v>
      </c>
      <c r="I635" t="s">
        <v>10</v>
      </c>
      <c r="J635" t="s">
        <v>30</v>
      </c>
    </row>
    <row r="636" spans="1:10" x14ac:dyDescent="0.3">
      <c r="A636" s="1">
        <v>42864</v>
      </c>
      <c r="B636" t="s">
        <v>5</v>
      </c>
      <c r="C636" t="s">
        <v>20</v>
      </c>
      <c r="D636" t="s">
        <v>6</v>
      </c>
      <c r="E636">
        <v>499</v>
      </c>
      <c r="F636">
        <v>3</v>
      </c>
      <c r="G636">
        <v>1497</v>
      </c>
      <c r="H636" t="s">
        <v>7</v>
      </c>
      <c r="I636" t="s">
        <v>9</v>
      </c>
      <c r="J636" t="s">
        <v>29</v>
      </c>
    </row>
    <row r="637" spans="1:10" x14ac:dyDescent="0.3">
      <c r="A637" s="1">
        <v>42865</v>
      </c>
      <c r="B637" t="s">
        <v>13</v>
      </c>
      <c r="C637" t="s">
        <v>19</v>
      </c>
      <c r="D637" t="s">
        <v>21</v>
      </c>
      <c r="E637">
        <v>199</v>
      </c>
      <c r="F637">
        <v>5</v>
      </c>
      <c r="G637">
        <v>995</v>
      </c>
      <c r="H637" t="s">
        <v>7</v>
      </c>
      <c r="I637" t="s">
        <v>10</v>
      </c>
      <c r="J637" t="s">
        <v>30</v>
      </c>
    </row>
    <row r="638" spans="1:10" x14ac:dyDescent="0.3">
      <c r="A638" s="1">
        <v>42865</v>
      </c>
      <c r="B638" t="s">
        <v>5</v>
      </c>
      <c r="C638" t="s">
        <v>24</v>
      </c>
      <c r="D638" t="s">
        <v>21</v>
      </c>
      <c r="E638">
        <v>199</v>
      </c>
      <c r="F638">
        <v>4</v>
      </c>
      <c r="G638">
        <v>796</v>
      </c>
      <c r="H638" t="s">
        <v>8</v>
      </c>
      <c r="I638" t="s">
        <v>10</v>
      </c>
      <c r="J638" t="s">
        <v>30</v>
      </c>
    </row>
    <row r="639" spans="1:10" x14ac:dyDescent="0.3">
      <c r="A639" s="1">
        <v>42865</v>
      </c>
      <c r="B639" t="s">
        <v>16</v>
      </c>
      <c r="C639" t="s">
        <v>23</v>
      </c>
      <c r="D639" t="s">
        <v>17</v>
      </c>
      <c r="E639">
        <v>399</v>
      </c>
      <c r="F639">
        <v>7</v>
      </c>
      <c r="G639">
        <v>2793</v>
      </c>
      <c r="H639" t="s">
        <v>7</v>
      </c>
      <c r="I639" t="s">
        <v>10</v>
      </c>
      <c r="J639" t="s">
        <v>30</v>
      </c>
    </row>
    <row r="640" spans="1:10" x14ac:dyDescent="0.3">
      <c r="A640" s="1">
        <v>42866</v>
      </c>
      <c r="B640" t="s">
        <v>5</v>
      </c>
      <c r="C640" t="s">
        <v>12</v>
      </c>
      <c r="D640" t="s">
        <v>21</v>
      </c>
      <c r="E640">
        <v>199</v>
      </c>
      <c r="F640">
        <v>7</v>
      </c>
      <c r="G640">
        <v>1393</v>
      </c>
      <c r="H640" t="s">
        <v>7</v>
      </c>
      <c r="I640" t="s">
        <v>10</v>
      </c>
      <c r="J640" t="s">
        <v>30</v>
      </c>
    </row>
    <row r="641" spans="1:10" x14ac:dyDescent="0.3">
      <c r="A641" s="1">
        <v>42866</v>
      </c>
      <c r="B641" t="s">
        <v>5</v>
      </c>
      <c r="C641" t="s">
        <v>19</v>
      </c>
      <c r="D641" t="s">
        <v>6</v>
      </c>
      <c r="E641">
        <v>499</v>
      </c>
      <c r="F641">
        <v>8</v>
      </c>
      <c r="G641">
        <v>3992</v>
      </c>
      <c r="H641" t="s">
        <v>8</v>
      </c>
      <c r="I641" t="s">
        <v>10</v>
      </c>
      <c r="J641" t="s">
        <v>27</v>
      </c>
    </row>
    <row r="642" spans="1:10" x14ac:dyDescent="0.3">
      <c r="A642" s="1">
        <v>42866</v>
      </c>
      <c r="B642" t="s">
        <v>5</v>
      </c>
      <c r="C642" t="s">
        <v>20</v>
      </c>
      <c r="D642" t="s">
        <v>21</v>
      </c>
      <c r="E642">
        <v>199</v>
      </c>
      <c r="F642">
        <v>10</v>
      </c>
      <c r="G642">
        <v>1990</v>
      </c>
      <c r="H642" t="s">
        <v>7</v>
      </c>
      <c r="I642" t="s">
        <v>10</v>
      </c>
      <c r="J642" t="s">
        <v>27</v>
      </c>
    </row>
    <row r="643" spans="1:10" x14ac:dyDescent="0.3">
      <c r="A643" s="1">
        <v>42866</v>
      </c>
      <c r="B643" t="s">
        <v>13</v>
      </c>
      <c r="C643" t="s">
        <v>23</v>
      </c>
      <c r="D643" t="s">
        <v>6</v>
      </c>
      <c r="E643">
        <v>499</v>
      </c>
      <c r="F643">
        <v>5</v>
      </c>
      <c r="G643">
        <v>2495</v>
      </c>
      <c r="H643" t="s">
        <v>7</v>
      </c>
      <c r="I643" t="s">
        <v>10</v>
      </c>
      <c r="J643" t="s">
        <v>29</v>
      </c>
    </row>
    <row r="644" spans="1:10" x14ac:dyDescent="0.3">
      <c r="A644" s="1">
        <v>42866</v>
      </c>
      <c r="B644" t="s">
        <v>5</v>
      </c>
      <c r="C644" t="s">
        <v>24</v>
      </c>
      <c r="D644" t="s">
        <v>6</v>
      </c>
      <c r="E644">
        <v>499</v>
      </c>
      <c r="F644">
        <v>2</v>
      </c>
      <c r="G644">
        <v>998</v>
      </c>
      <c r="H644" t="s">
        <v>7</v>
      </c>
      <c r="I644" t="s">
        <v>10</v>
      </c>
      <c r="J644" t="s">
        <v>31</v>
      </c>
    </row>
    <row r="645" spans="1:10" x14ac:dyDescent="0.3">
      <c r="A645" s="1">
        <v>42867</v>
      </c>
      <c r="B645" t="s">
        <v>13</v>
      </c>
      <c r="C645" t="s">
        <v>15</v>
      </c>
      <c r="D645" t="s">
        <v>18</v>
      </c>
      <c r="E645">
        <v>99</v>
      </c>
      <c r="F645">
        <v>1</v>
      </c>
      <c r="G645">
        <v>99</v>
      </c>
      <c r="H645" t="s">
        <v>7</v>
      </c>
      <c r="I645" t="s">
        <v>10</v>
      </c>
      <c r="J645" t="s">
        <v>29</v>
      </c>
    </row>
    <row r="646" spans="1:10" x14ac:dyDescent="0.3">
      <c r="A646" s="1">
        <v>42868</v>
      </c>
      <c r="B646" t="s">
        <v>5</v>
      </c>
      <c r="C646" t="s">
        <v>12</v>
      </c>
      <c r="D646" t="s">
        <v>17</v>
      </c>
      <c r="E646">
        <v>399</v>
      </c>
      <c r="F646">
        <v>7</v>
      </c>
      <c r="G646">
        <v>2793</v>
      </c>
      <c r="H646" t="s">
        <v>7</v>
      </c>
      <c r="I646" t="s">
        <v>10</v>
      </c>
      <c r="J646" t="s">
        <v>27</v>
      </c>
    </row>
    <row r="647" spans="1:10" x14ac:dyDescent="0.3">
      <c r="A647" s="1">
        <v>42868</v>
      </c>
      <c r="B647" t="s">
        <v>16</v>
      </c>
      <c r="C647" t="s">
        <v>24</v>
      </c>
      <c r="D647" t="s">
        <v>14</v>
      </c>
      <c r="E647">
        <v>299</v>
      </c>
      <c r="F647">
        <v>8</v>
      </c>
      <c r="G647">
        <v>2392</v>
      </c>
      <c r="H647" t="s">
        <v>8</v>
      </c>
      <c r="I647" t="s">
        <v>10</v>
      </c>
      <c r="J647" t="s">
        <v>27</v>
      </c>
    </row>
    <row r="648" spans="1:10" x14ac:dyDescent="0.3">
      <c r="A648" s="1">
        <v>42868</v>
      </c>
      <c r="B648" t="s">
        <v>5</v>
      </c>
      <c r="C648" t="s">
        <v>12</v>
      </c>
      <c r="D648" t="s">
        <v>6</v>
      </c>
      <c r="E648">
        <v>499</v>
      </c>
      <c r="F648">
        <v>8</v>
      </c>
      <c r="G648">
        <v>3992</v>
      </c>
      <c r="H648" t="s">
        <v>8</v>
      </c>
      <c r="I648" t="s">
        <v>10</v>
      </c>
      <c r="J648" t="s">
        <v>29</v>
      </c>
    </row>
    <row r="649" spans="1:10" x14ac:dyDescent="0.3">
      <c r="A649" s="1">
        <v>42868</v>
      </c>
      <c r="B649" t="s">
        <v>13</v>
      </c>
      <c r="C649" t="s">
        <v>12</v>
      </c>
      <c r="D649" t="s">
        <v>17</v>
      </c>
      <c r="E649">
        <v>399</v>
      </c>
      <c r="F649">
        <v>3</v>
      </c>
      <c r="G649">
        <v>1197</v>
      </c>
      <c r="H649" t="s">
        <v>7</v>
      </c>
      <c r="I649" t="s">
        <v>10</v>
      </c>
      <c r="J649" t="s">
        <v>28</v>
      </c>
    </row>
    <row r="650" spans="1:10" x14ac:dyDescent="0.3">
      <c r="A650" s="1">
        <v>42868</v>
      </c>
      <c r="B650" t="s">
        <v>16</v>
      </c>
      <c r="C650" t="s">
        <v>24</v>
      </c>
      <c r="D650" t="s">
        <v>18</v>
      </c>
      <c r="E650">
        <v>99</v>
      </c>
      <c r="F650">
        <v>3</v>
      </c>
      <c r="G650">
        <v>297</v>
      </c>
      <c r="H650" t="s">
        <v>7</v>
      </c>
      <c r="I650" t="s">
        <v>10</v>
      </c>
      <c r="J650" t="s">
        <v>29</v>
      </c>
    </row>
    <row r="651" spans="1:10" x14ac:dyDescent="0.3">
      <c r="A651" s="1">
        <v>42868</v>
      </c>
      <c r="B651" t="s">
        <v>16</v>
      </c>
      <c r="C651" t="s">
        <v>20</v>
      </c>
      <c r="D651" t="s">
        <v>21</v>
      </c>
      <c r="E651">
        <v>199</v>
      </c>
      <c r="F651">
        <v>4</v>
      </c>
      <c r="G651">
        <v>796</v>
      </c>
      <c r="H651" t="s">
        <v>8</v>
      </c>
      <c r="I651" t="s">
        <v>10</v>
      </c>
      <c r="J651" t="s">
        <v>29</v>
      </c>
    </row>
    <row r="652" spans="1:10" x14ac:dyDescent="0.3">
      <c r="A652" s="1">
        <v>42868</v>
      </c>
      <c r="B652" t="s">
        <v>16</v>
      </c>
      <c r="C652" t="s">
        <v>19</v>
      </c>
      <c r="D652" t="s">
        <v>18</v>
      </c>
      <c r="E652">
        <v>99</v>
      </c>
      <c r="F652">
        <v>3</v>
      </c>
      <c r="G652">
        <v>297</v>
      </c>
      <c r="H652" t="s">
        <v>7</v>
      </c>
      <c r="I652" t="s">
        <v>10</v>
      </c>
      <c r="J652" t="s">
        <v>30</v>
      </c>
    </row>
    <row r="653" spans="1:10" x14ac:dyDescent="0.3">
      <c r="A653" s="1">
        <v>42868</v>
      </c>
      <c r="B653" t="s">
        <v>5</v>
      </c>
      <c r="C653" t="s">
        <v>19</v>
      </c>
      <c r="D653" t="s">
        <v>6</v>
      </c>
      <c r="E653">
        <v>499</v>
      </c>
      <c r="F653">
        <v>2</v>
      </c>
      <c r="G653">
        <v>998</v>
      </c>
      <c r="H653" t="s">
        <v>7</v>
      </c>
      <c r="I653" t="s">
        <v>10</v>
      </c>
      <c r="J653" t="s">
        <v>29</v>
      </c>
    </row>
    <row r="654" spans="1:10" x14ac:dyDescent="0.3">
      <c r="A654" s="1">
        <v>42869</v>
      </c>
      <c r="B654" t="s">
        <v>5</v>
      </c>
      <c r="C654" t="s">
        <v>20</v>
      </c>
      <c r="D654" t="s">
        <v>6</v>
      </c>
      <c r="E654">
        <v>499</v>
      </c>
      <c r="F654">
        <v>9</v>
      </c>
      <c r="G654">
        <v>4491</v>
      </c>
      <c r="H654" t="s">
        <v>7</v>
      </c>
      <c r="I654" t="s">
        <v>10</v>
      </c>
      <c r="J654" t="s">
        <v>31</v>
      </c>
    </row>
    <row r="655" spans="1:10" x14ac:dyDescent="0.3">
      <c r="A655" s="1">
        <v>42869</v>
      </c>
      <c r="B655" t="s">
        <v>16</v>
      </c>
      <c r="C655" t="s">
        <v>20</v>
      </c>
      <c r="D655" t="s">
        <v>21</v>
      </c>
      <c r="E655">
        <v>199</v>
      </c>
      <c r="F655">
        <v>2</v>
      </c>
      <c r="G655">
        <v>398</v>
      </c>
      <c r="H655" t="s">
        <v>7</v>
      </c>
      <c r="I655" t="s">
        <v>10</v>
      </c>
      <c r="J655" t="s">
        <v>30</v>
      </c>
    </row>
    <row r="656" spans="1:10" x14ac:dyDescent="0.3">
      <c r="A656" s="1">
        <v>42869</v>
      </c>
      <c r="B656" t="s">
        <v>16</v>
      </c>
      <c r="C656" t="s">
        <v>20</v>
      </c>
      <c r="D656" t="s">
        <v>18</v>
      </c>
      <c r="E656">
        <v>99</v>
      </c>
      <c r="F656">
        <v>7</v>
      </c>
      <c r="G656">
        <v>693</v>
      </c>
      <c r="H656" t="s">
        <v>8</v>
      </c>
      <c r="I656" t="s">
        <v>10</v>
      </c>
      <c r="J656" t="s">
        <v>27</v>
      </c>
    </row>
    <row r="657" spans="1:10" x14ac:dyDescent="0.3">
      <c r="A657" s="1">
        <v>42869</v>
      </c>
      <c r="B657" t="s">
        <v>5</v>
      </c>
      <c r="C657" t="s">
        <v>19</v>
      </c>
      <c r="D657" t="s">
        <v>6</v>
      </c>
      <c r="E657">
        <v>499</v>
      </c>
      <c r="F657">
        <v>9</v>
      </c>
      <c r="G657">
        <v>4491</v>
      </c>
      <c r="H657" t="s">
        <v>7</v>
      </c>
      <c r="I657" t="s">
        <v>10</v>
      </c>
      <c r="J657" t="s">
        <v>31</v>
      </c>
    </row>
    <row r="658" spans="1:10" x14ac:dyDescent="0.3">
      <c r="A658" s="1">
        <v>42869</v>
      </c>
      <c r="B658" t="s">
        <v>13</v>
      </c>
      <c r="C658" t="s">
        <v>24</v>
      </c>
      <c r="D658" t="s">
        <v>6</v>
      </c>
      <c r="E658">
        <v>499</v>
      </c>
      <c r="F658">
        <v>3</v>
      </c>
      <c r="G658">
        <v>1497</v>
      </c>
      <c r="H658" t="s">
        <v>7</v>
      </c>
      <c r="I658" t="s">
        <v>9</v>
      </c>
      <c r="J658" t="s">
        <v>29</v>
      </c>
    </row>
    <row r="659" spans="1:10" x14ac:dyDescent="0.3">
      <c r="A659" s="1">
        <v>42869</v>
      </c>
      <c r="B659" t="s">
        <v>13</v>
      </c>
      <c r="C659" t="s">
        <v>23</v>
      </c>
      <c r="D659" t="s">
        <v>18</v>
      </c>
      <c r="E659">
        <v>99</v>
      </c>
      <c r="F659">
        <v>2</v>
      </c>
      <c r="G659">
        <v>198</v>
      </c>
      <c r="H659" t="s">
        <v>7</v>
      </c>
      <c r="I659" t="s">
        <v>10</v>
      </c>
      <c r="J659" t="s">
        <v>29</v>
      </c>
    </row>
    <row r="660" spans="1:10" x14ac:dyDescent="0.3">
      <c r="A660" s="1">
        <v>42869</v>
      </c>
      <c r="B660" t="s">
        <v>5</v>
      </c>
      <c r="C660" t="s">
        <v>20</v>
      </c>
      <c r="D660" t="s">
        <v>6</v>
      </c>
      <c r="E660">
        <v>499</v>
      </c>
      <c r="F660">
        <v>8</v>
      </c>
      <c r="G660">
        <v>3992</v>
      </c>
      <c r="H660" t="s">
        <v>8</v>
      </c>
      <c r="I660" t="s">
        <v>10</v>
      </c>
      <c r="J660" t="s">
        <v>29</v>
      </c>
    </row>
    <row r="661" spans="1:10" x14ac:dyDescent="0.3">
      <c r="A661" s="1">
        <v>42869</v>
      </c>
      <c r="B661" t="s">
        <v>16</v>
      </c>
      <c r="C661" t="s">
        <v>22</v>
      </c>
      <c r="D661" t="s">
        <v>17</v>
      </c>
      <c r="E661">
        <v>399</v>
      </c>
      <c r="F661">
        <v>2</v>
      </c>
      <c r="G661">
        <v>798</v>
      </c>
      <c r="H661" t="s">
        <v>7</v>
      </c>
      <c r="I661" t="s">
        <v>9</v>
      </c>
      <c r="J661" t="s">
        <v>27</v>
      </c>
    </row>
    <row r="662" spans="1:10" x14ac:dyDescent="0.3">
      <c r="A662" s="1">
        <v>42870</v>
      </c>
      <c r="B662" t="s">
        <v>13</v>
      </c>
      <c r="C662" t="s">
        <v>15</v>
      </c>
      <c r="D662" t="s">
        <v>21</v>
      </c>
      <c r="E662">
        <v>199</v>
      </c>
      <c r="F662">
        <v>4</v>
      </c>
      <c r="G662">
        <v>796</v>
      </c>
      <c r="H662" t="s">
        <v>7</v>
      </c>
      <c r="I662" t="s">
        <v>10</v>
      </c>
      <c r="J662" t="s">
        <v>29</v>
      </c>
    </row>
    <row r="663" spans="1:10" x14ac:dyDescent="0.3">
      <c r="A663" s="1">
        <v>42870</v>
      </c>
      <c r="B663" t="s">
        <v>13</v>
      </c>
      <c r="C663" t="s">
        <v>19</v>
      </c>
      <c r="D663" t="s">
        <v>14</v>
      </c>
      <c r="E663">
        <v>299</v>
      </c>
      <c r="F663">
        <v>3</v>
      </c>
      <c r="G663">
        <v>897</v>
      </c>
      <c r="H663" t="s">
        <v>7</v>
      </c>
      <c r="I663" t="s">
        <v>9</v>
      </c>
      <c r="J663" t="s">
        <v>27</v>
      </c>
    </row>
    <row r="664" spans="1:10" x14ac:dyDescent="0.3">
      <c r="A664" s="1">
        <v>42870</v>
      </c>
      <c r="B664" t="s">
        <v>13</v>
      </c>
      <c r="C664" t="s">
        <v>19</v>
      </c>
      <c r="D664" t="s">
        <v>6</v>
      </c>
      <c r="E664">
        <v>499</v>
      </c>
      <c r="F664">
        <v>6</v>
      </c>
      <c r="G664">
        <v>2994</v>
      </c>
      <c r="H664" t="s">
        <v>7</v>
      </c>
      <c r="I664" t="s">
        <v>10</v>
      </c>
      <c r="J664" t="s">
        <v>31</v>
      </c>
    </row>
    <row r="665" spans="1:10" x14ac:dyDescent="0.3">
      <c r="A665" s="1">
        <v>42870</v>
      </c>
      <c r="B665" t="s">
        <v>16</v>
      </c>
      <c r="C665" t="s">
        <v>24</v>
      </c>
      <c r="D665" t="s">
        <v>18</v>
      </c>
      <c r="E665">
        <v>99</v>
      </c>
      <c r="F665">
        <v>10</v>
      </c>
      <c r="G665">
        <v>990</v>
      </c>
      <c r="H665" t="s">
        <v>8</v>
      </c>
      <c r="I665" t="s">
        <v>10</v>
      </c>
      <c r="J665" t="s">
        <v>29</v>
      </c>
    </row>
    <row r="666" spans="1:10" x14ac:dyDescent="0.3">
      <c r="A666" s="1">
        <v>42870</v>
      </c>
      <c r="B666" t="s">
        <v>5</v>
      </c>
      <c r="C666" t="s">
        <v>15</v>
      </c>
      <c r="D666" t="s">
        <v>21</v>
      </c>
      <c r="E666">
        <v>199</v>
      </c>
      <c r="F666">
        <v>1</v>
      </c>
      <c r="G666">
        <v>199</v>
      </c>
      <c r="H666" t="s">
        <v>8</v>
      </c>
      <c r="I666" t="s">
        <v>9</v>
      </c>
      <c r="J666" t="s">
        <v>29</v>
      </c>
    </row>
    <row r="667" spans="1:10" x14ac:dyDescent="0.3">
      <c r="A667" s="1">
        <v>42870</v>
      </c>
      <c r="B667" t="s">
        <v>16</v>
      </c>
      <c r="C667" t="s">
        <v>23</v>
      </c>
      <c r="D667" t="s">
        <v>17</v>
      </c>
      <c r="E667">
        <v>399</v>
      </c>
      <c r="F667">
        <v>3</v>
      </c>
      <c r="G667">
        <v>1197</v>
      </c>
      <c r="H667" t="s">
        <v>7</v>
      </c>
      <c r="I667" t="s">
        <v>10</v>
      </c>
      <c r="J667" t="s">
        <v>27</v>
      </c>
    </row>
    <row r="668" spans="1:10" x14ac:dyDescent="0.3">
      <c r="A668" s="1">
        <v>42871</v>
      </c>
      <c r="B668" t="s">
        <v>16</v>
      </c>
      <c r="C668" t="s">
        <v>22</v>
      </c>
      <c r="D668" t="s">
        <v>18</v>
      </c>
      <c r="E668">
        <v>99</v>
      </c>
      <c r="F668">
        <v>9</v>
      </c>
      <c r="G668">
        <v>891</v>
      </c>
      <c r="H668" t="s">
        <v>8</v>
      </c>
      <c r="I668" t="s">
        <v>10</v>
      </c>
      <c r="J668" t="s">
        <v>28</v>
      </c>
    </row>
    <row r="669" spans="1:10" x14ac:dyDescent="0.3">
      <c r="A669" s="1">
        <v>42871</v>
      </c>
      <c r="B669" t="s">
        <v>5</v>
      </c>
      <c r="C669" t="s">
        <v>20</v>
      </c>
      <c r="D669" t="s">
        <v>14</v>
      </c>
      <c r="E669">
        <v>299</v>
      </c>
      <c r="F669">
        <v>3</v>
      </c>
      <c r="G669">
        <v>897</v>
      </c>
      <c r="H669" t="s">
        <v>8</v>
      </c>
      <c r="I669" t="s">
        <v>9</v>
      </c>
      <c r="J669" t="s">
        <v>30</v>
      </c>
    </row>
    <row r="670" spans="1:10" x14ac:dyDescent="0.3">
      <c r="A670" s="1">
        <v>42871</v>
      </c>
      <c r="B670" t="s">
        <v>5</v>
      </c>
      <c r="C670" t="s">
        <v>19</v>
      </c>
      <c r="D670" t="s">
        <v>18</v>
      </c>
      <c r="E670">
        <v>99</v>
      </c>
      <c r="F670">
        <v>3</v>
      </c>
      <c r="G670">
        <v>297</v>
      </c>
      <c r="H670" t="s">
        <v>7</v>
      </c>
      <c r="I670" t="s">
        <v>10</v>
      </c>
      <c r="J670" t="s">
        <v>30</v>
      </c>
    </row>
    <row r="671" spans="1:10" x14ac:dyDescent="0.3">
      <c r="A671" s="1">
        <v>42871</v>
      </c>
      <c r="B671" t="s">
        <v>5</v>
      </c>
      <c r="C671" t="s">
        <v>19</v>
      </c>
      <c r="D671" t="s">
        <v>14</v>
      </c>
      <c r="E671">
        <v>299</v>
      </c>
      <c r="F671">
        <v>2</v>
      </c>
      <c r="G671">
        <v>598</v>
      </c>
      <c r="H671" t="s">
        <v>7</v>
      </c>
      <c r="I671" t="s">
        <v>10</v>
      </c>
      <c r="J671" t="s">
        <v>27</v>
      </c>
    </row>
    <row r="672" spans="1:10" x14ac:dyDescent="0.3">
      <c r="A672" s="1">
        <v>42872</v>
      </c>
      <c r="B672" t="s">
        <v>13</v>
      </c>
      <c r="C672" t="s">
        <v>19</v>
      </c>
      <c r="D672" t="s">
        <v>17</v>
      </c>
      <c r="E672">
        <v>399</v>
      </c>
      <c r="F672">
        <v>8</v>
      </c>
      <c r="G672">
        <v>3192</v>
      </c>
      <c r="H672" t="s">
        <v>7</v>
      </c>
      <c r="I672" t="s">
        <v>10</v>
      </c>
      <c r="J672" t="s">
        <v>27</v>
      </c>
    </row>
    <row r="673" spans="1:10" x14ac:dyDescent="0.3">
      <c r="A673" s="1">
        <v>42873</v>
      </c>
      <c r="B673" t="s">
        <v>16</v>
      </c>
      <c r="C673" t="s">
        <v>19</v>
      </c>
      <c r="D673" t="s">
        <v>6</v>
      </c>
      <c r="E673">
        <v>499</v>
      </c>
      <c r="F673">
        <v>8</v>
      </c>
      <c r="G673">
        <v>3992</v>
      </c>
      <c r="H673" t="s">
        <v>7</v>
      </c>
      <c r="I673" t="s">
        <v>10</v>
      </c>
      <c r="J673" t="s">
        <v>28</v>
      </c>
    </row>
    <row r="674" spans="1:10" x14ac:dyDescent="0.3">
      <c r="A674" s="1">
        <v>42873</v>
      </c>
      <c r="B674" t="s">
        <v>5</v>
      </c>
      <c r="C674" t="s">
        <v>22</v>
      </c>
      <c r="D674" t="s">
        <v>17</v>
      </c>
      <c r="E674">
        <v>399</v>
      </c>
      <c r="F674">
        <v>10</v>
      </c>
      <c r="G674">
        <v>3990</v>
      </c>
      <c r="H674" t="s">
        <v>7</v>
      </c>
      <c r="I674" t="s">
        <v>10</v>
      </c>
      <c r="J674" t="s">
        <v>28</v>
      </c>
    </row>
    <row r="675" spans="1:10" x14ac:dyDescent="0.3">
      <c r="A675" s="1">
        <v>42874</v>
      </c>
      <c r="B675" t="s">
        <v>5</v>
      </c>
      <c r="C675" t="s">
        <v>19</v>
      </c>
      <c r="D675" t="s">
        <v>18</v>
      </c>
      <c r="E675">
        <v>99</v>
      </c>
      <c r="F675">
        <v>9</v>
      </c>
      <c r="G675">
        <v>891</v>
      </c>
      <c r="H675" t="s">
        <v>7</v>
      </c>
      <c r="I675" t="s">
        <v>10</v>
      </c>
      <c r="J675" t="s">
        <v>29</v>
      </c>
    </row>
    <row r="676" spans="1:10" x14ac:dyDescent="0.3">
      <c r="A676" s="1">
        <v>42875</v>
      </c>
      <c r="B676" t="s">
        <v>13</v>
      </c>
      <c r="C676" t="s">
        <v>19</v>
      </c>
      <c r="D676" t="s">
        <v>18</v>
      </c>
      <c r="E676">
        <v>99</v>
      </c>
      <c r="F676">
        <v>10</v>
      </c>
      <c r="G676">
        <v>990</v>
      </c>
      <c r="H676" t="s">
        <v>8</v>
      </c>
      <c r="I676" t="s">
        <v>10</v>
      </c>
      <c r="J676" t="s">
        <v>28</v>
      </c>
    </row>
    <row r="677" spans="1:10" x14ac:dyDescent="0.3">
      <c r="A677" s="1">
        <v>42875</v>
      </c>
      <c r="B677" t="s">
        <v>13</v>
      </c>
      <c r="C677" t="s">
        <v>22</v>
      </c>
      <c r="D677" t="s">
        <v>17</v>
      </c>
      <c r="E677">
        <v>399</v>
      </c>
      <c r="F677">
        <v>6</v>
      </c>
      <c r="G677">
        <v>2394</v>
      </c>
      <c r="H677" t="s">
        <v>7</v>
      </c>
      <c r="I677" t="s">
        <v>10</v>
      </c>
      <c r="J677" t="s">
        <v>30</v>
      </c>
    </row>
    <row r="678" spans="1:10" x14ac:dyDescent="0.3">
      <c r="A678" s="1">
        <v>42876</v>
      </c>
      <c r="B678" t="s">
        <v>5</v>
      </c>
      <c r="C678" t="s">
        <v>19</v>
      </c>
      <c r="D678" t="s">
        <v>18</v>
      </c>
      <c r="E678">
        <v>99</v>
      </c>
      <c r="F678">
        <v>10</v>
      </c>
      <c r="G678">
        <v>990</v>
      </c>
      <c r="H678" t="s">
        <v>7</v>
      </c>
      <c r="I678" t="s">
        <v>10</v>
      </c>
      <c r="J678" t="s">
        <v>29</v>
      </c>
    </row>
    <row r="679" spans="1:10" x14ac:dyDescent="0.3">
      <c r="A679" s="1">
        <v>42876</v>
      </c>
      <c r="B679" t="s">
        <v>16</v>
      </c>
      <c r="C679" t="s">
        <v>20</v>
      </c>
      <c r="D679" t="s">
        <v>14</v>
      </c>
      <c r="E679">
        <v>299</v>
      </c>
      <c r="F679">
        <v>3</v>
      </c>
      <c r="G679">
        <v>897</v>
      </c>
      <c r="H679" t="s">
        <v>8</v>
      </c>
      <c r="I679" t="s">
        <v>10</v>
      </c>
      <c r="J679" t="s">
        <v>29</v>
      </c>
    </row>
    <row r="680" spans="1:10" x14ac:dyDescent="0.3">
      <c r="A680" s="1">
        <v>42876</v>
      </c>
      <c r="B680" t="s">
        <v>13</v>
      </c>
      <c r="C680" t="s">
        <v>23</v>
      </c>
      <c r="D680" t="s">
        <v>6</v>
      </c>
      <c r="E680">
        <v>499</v>
      </c>
      <c r="F680">
        <v>5</v>
      </c>
      <c r="G680">
        <v>2495</v>
      </c>
      <c r="H680" t="s">
        <v>8</v>
      </c>
      <c r="I680" t="s">
        <v>10</v>
      </c>
      <c r="J680" t="s">
        <v>30</v>
      </c>
    </row>
    <row r="681" spans="1:10" x14ac:dyDescent="0.3">
      <c r="A681" s="1">
        <v>42877</v>
      </c>
      <c r="B681" t="s">
        <v>13</v>
      </c>
      <c r="C681" t="s">
        <v>23</v>
      </c>
      <c r="D681" t="s">
        <v>14</v>
      </c>
      <c r="E681">
        <v>299</v>
      </c>
      <c r="F681">
        <v>6</v>
      </c>
      <c r="G681">
        <v>1794</v>
      </c>
      <c r="H681" t="s">
        <v>8</v>
      </c>
      <c r="I681" t="s">
        <v>10</v>
      </c>
      <c r="J681" t="s">
        <v>29</v>
      </c>
    </row>
    <row r="682" spans="1:10" x14ac:dyDescent="0.3">
      <c r="A682" s="1">
        <v>42877</v>
      </c>
      <c r="B682" t="s">
        <v>5</v>
      </c>
      <c r="C682" t="s">
        <v>23</v>
      </c>
      <c r="D682" t="s">
        <v>6</v>
      </c>
      <c r="E682">
        <v>499</v>
      </c>
      <c r="F682">
        <v>2</v>
      </c>
      <c r="G682">
        <v>998</v>
      </c>
      <c r="H682" t="s">
        <v>7</v>
      </c>
      <c r="I682" t="s">
        <v>10</v>
      </c>
      <c r="J682" t="s">
        <v>30</v>
      </c>
    </row>
    <row r="683" spans="1:10" x14ac:dyDescent="0.3">
      <c r="A683" s="1">
        <v>42878</v>
      </c>
      <c r="B683" t="s">
        <v>16</v>
      </c>
      <c r="C683" t="s">
        <v>12</v>
      </c>
      <c r="D683" t="s">
        <v>18</v>
      </c>
      <c r="E683">
        <v>99</v>
      </c>
      <c r="F683">
        <v>3</v>
      </c>
      <c r="G683">
        <v>297</v>
      </c>
      <c r="H683" t="s">
        <v>7</v>
      </c>
      <c r="I683" t="s">
        <v>9</v>
      </c>
      <c r="J683" t="s">
        <v>27</v>
      </c>
    </row>
    <row r="684" spans="1:10" x14ac:dyDescent="0.3">
      <c r="A684" s="1">
        <v>42879</v>
      </c>
      <c r="B684" t="s">
        <v>13</v>
      </c>
      <c r="C684" t="s">
        <v>22</v>
      </c>
      <c r="D684" t="s">
        <v>21</v>
      </c>
      <c r="E684">
        <v>199</v>
      </c>
      <c r="F684">
        <v>2</v>
      </c>
      <c r="G684">
        <v>398</v>
      </c>
      <c r="H684" t="s">
        <v>7</v>
      </c>
      <c r="I684" t="s">
        <v>10</v>
      </c>
      <c r="J684" t="s">
        <v>27</v>
      </c>
    </row>
    <row r="685" spans="1:10" x14ac:dyDescent="0.3">
      <c r="A685" s="1">
        <v>42879</v>
      </c>
      <c r="B685" t="s">
        <v>5</v>
      </c>
      <c r="C685" t="s">
        <v>20</v>
      </c>
      <c r="D685" t="s">
        <v>21</v>
      </c>
      <c r="E685">
        <v>199</v>
      </c>
      <c r="F685">
        <v>5</v>
      </c>
      <c r="G685">
        <v>995</v>
      </c>
      <c r="H685" t="s">
        <v>8</v>
      </c>
      <c r="I685" t="s">
        <v>10</v>
      </c>
      <c r="J685" t="s">
        <v>28</v>
      </c>
    </row>
    <row r="686" spans="1:10" x14ac:dyDescent="0.3">
      <c r="A686" s="1">
        <v>42879</v>
      </c>
      <c r="B686" t="s">
        <v>16</v>
      </c>
      <c r="C686" t="s">
        <v>15</v>
      </c>
      <c r="D686" t="s">
        <v>6</v>
      </c>
      <c r="E686">
        <v>499</v>
      </c>
      <c r="F686">
        <v>6</v>
      </c>
      <c r="G686">
        <v>2994</v>
      </c>
      <c r="H686" t="s">
        <v>7</v>
      </c>
      <c r="I686" t="s">
        <v>10</v>
      </c>
      <c r="J686" t="s">
        <v>29</v>
      </c>
    </row>
    <row r="687" spans="1:10" x14ac:dyDescent="0.3">
      <c r="A687" s="1">
        <v>42879</v>
      </c>
      <c r="B687" t="s">
        <v>5</v>
      </c>
      <c r="C687" t="s">
        <v>24</v>
      </c>
      <c r="D687" t="s">
        <v>14</v>
      </c>
      <c r="E687">
        <v>299</v>
      </c>
      <c r="F687">
        <v>7</v>
      </c>
      <c r="G687">
        <v>2093</v>
      </c>
      <c r="H687" t="s">
        <v>7</v>
      </c>
      <c r="I687" t="s">
        <v>10</v>
      </c>
      <c r="J687" t="s">
        <v>27</v>
      </c>
    </row>
    <row r="688" spans="1:10" x14ac:dyDescent="0.3">
      <c r="A688" s="1">
        <v>42879</v>
      </c>
      <c r="B688" t="s">
        <v>13</v>
      </c>
      <c r="C688" t="s">
        <v>23</v>
      </c>
      <c r="D688" t="s">
        <v>6</v>
      </c>
      <c r="E688">
        <v>499</v>
      </c>
      <c r="F688">
        <v>10</v>
      </c>
      <c r="G688">
        <v>4990</v>
      </c>
      <c r="H688" t="s">
        <v>7</v>
      </c>
      <c r="I688" t="s">
        <v>10</v>
      </c>
      <c r="J688" t="s">
        <v>29</v>
      </c>
    </row>
    <row r="689" spans="1:10" x14ac:dyDescent="0.3">
      <c r="A689" s="1">
        <v>42879</v>
      </c>
      <c r="B689" t="s">
        <v>5</v>
      </c>
      <c r="C689" t="s">
        <v>19</v>
      </c>
      <c r="D689" t="s">
        <v>21</v>
      </c>
      <c r="E689">
        <v>199</v>
      </c>
      <c r="F689">
        <v>5</v>
      </c>
      <c r="G689">
        <v>995</v>
      </c>
      <c r="H689" t="s">
        <v>7</v>
      </c>
      <c r="I689" t="s">
        <v>10</v>
      </c>
      <c r="J689" t="s">
        <v>29</v>
      </c>
    </row>
    <row r="690" spans="1:10" x14ac:dyDescent="0.3">
      <c r="A690" s="1">
        <v>42879</v>
      </c>
      <c r="B690" t="s">
        <v>5</v>
      </c>
      <c r="C690" t="s">
        <v>19</v>
      </c>
      <c r="D690" t="s">
        <v>17</v>
      </c>
      <c r="E690">
        <v>399</v>
      </c>
      <c r="F690">
        <v>1</v>
      </c>
      <c r="G690">
        <v>399</v>
      </c>
      <c r="H690" t="s">
        <v>7</v>
      </c>
      <c r="I690" t="s">
        <v>10</v>
      </c>
      <c r="J690" t="s">
        <v>30</v>
      </c>
    </row>
    <row r="691" spans="1:10" x14ac:dyDescent="0.3">
      <c r="A691" s="1">
        <v>42880</v>
      </c>
      <c r="B691" t="s">
        <v>5</v>
      </c>
      <c r="C691" t="s">
        <v>12</v>
      </c>
      <c r="D691" t="s">
        <v>6</v>
      </c>
      <c r="E691">
        <v>499</v>
      </c>
      <c r="F691">
        <v>6</v>
      </c>
      <c r="G691">
        <v>2994</v>
      </c>
      <c r="H691" t="s">
        <v>8</v>
      </c>
      <c r="I691" t="s">
        <v>10</v>
      </c>
      <c r="J691" t="s">
        <v>30</v>
      </c>
    </row>
    <row r="692" spans="1:10" x14ac:dyDescent="0.3">
      <c r="A692" s="1">
        <v>42880</v>
      </c>
      <c r="B692" t="s">
        <v>13</v>
      </c>
      <c r="C692" t="s">
        <v>22</v>
      </c>
      <c r="D692" t="s">
        <v>18</v>
      </c>
      <c r="E692">
        <v>99</v>
      </c>
      <c r="F692">
        <v>8</v>
      </c>
      <c r="G692">
        <v>792</v>
      </c>
      <c r="H692" t="s">
        <v>8</v>
      </c>
      <c r="I692" t="s">
        <v>9</v>
      </c>
      <c r="J692" t="s">
        <v>29</v>
      </c>
    </row>
    <row r="693" spans="1:10" x14ac:dyDescent="0.3">
      <c r="A693" s="1">
        <v>42880</v>
      </c>
      <c r="B693" t="s">
        <v>13</v>
      </c>
      <c r="C693" t="s">
        <v>15</v>
      </c>
      <c r="D693" t="s">
        <v>21</v>
      </c>
      <c r="E693">
        <v>199</v>
      </c>
      <c r="F693">
        <v>3</v>
      </c>
      <c r="G693">
        <v>597</v>
      </c>
      <c r="H693" t="s">
        <v>8</v>
      </c>
      <c r="I693" t="s">
        <v>9</v>
      </c>
      <c r="J693" t="s">
        <v>27</v>
      </c>
    </row>
    <row r="694" spans="1:10" x14ac:dyDescent="0.3">
      <c r="A694" s="1">
        <v>42881</v>
      </c>
      <c r="B694" t="s">
        <v>16</v>
      </c>
      <c r="C694" t="s">
        <v>12</v>
      </c>
      <c r="D694" t="s">
        <v>14</v>
      </c>
      <c r="E694">
        <v>299</v>
      </c>
      <c r="F694">
        <v>5</v>
      </c>
      <c r="G694">
        <v>1495</v>
      </c>
      <c r="H694" t="s">
        <v>7</v>
      </c>
      <c r="I694" t="s">
        <v>10</v>
      </c>
      <c r="J694" t="s">
        <v>27</v>
      </c>
    </row>
    <row r="695" spans="1:10" x14ac:dyDescent="0.3">
      <c r="A695" s="1">
        <v>42881</v>
      </c>
      <c r="B695" t="s">
        <v>16</v>
      </c>
      <c r="C695" t="s">
        <v>23</v>
      </c>
      <c r="D695" t="s">
        <v>6</v>
      </c>
      <c r="E695">
        <v>499</v>
      </c>
      <c r="F695">
        <v>8</v>
      </c>
      <c r="G695">
        <v>3992</v>
      </c>
      <c r="H695" t="s">
        <v>7</v>
      </c>
      <c r="I695" t="s">
        <v>10</v>
      </c>
      <c r="J695" t="s">
        <v>30</v>
      </c>
    </row>
    <row r="696" spans="1:10" x14ac:dyDescent="0.3">
      <c r="A696" s="1">
        <v>42881</v>
      </c>
      <c r="B696" t="s">
        <v>5</v>
      </c>
      <c r="C696" t="s">
        <v>24</v>
      </c>
      <c r="D696" t="s">
        <v>6</v>
      </c>
      <c r="E696">
        <v>499</v>
      </c>
      <c r="F696">
        <v>5</v>
      </c>
      <c r="G696">
        <v>2495</v>
      </c>
      <c r="H696" t="s">
        <v>7</v>
      </c>
      <c r="I696" t="s">
        <v>10</v>
      </c>
      <c r="J696" t="s">
        <v>29</v>
      </c>
    </row>
    <row r="697" spans="1:10" x14ac:dyDescent="0.3">
      <c r="A697" s="1">
        <v>42881</v>
      </c>
      <c r="B697" t="s">
        <v>16</v>
      </c>
      <c r="C697" t="s">
        <v>20</v>
      </c>
      <c r="D697" t="s">
        <v>14</v>
      </c>
      <c r="E697">
        <v>299</v>
      </c>
      <c r="F697">
        <v>8</v>
      </c>
      <c r="G697">
        <v>2392</v>
      </c>
      <c r="H697" t="s">
        <v>8</v>
      </c>
      <c r="I697" t="s">
        <v>10</v>
      </c>
      <c r="J697" t="s">
        <v>28</v>
      </c>
    </row>
    <row r="698" spans="1:10" x14ac:dyDescent="0.3">
      <c r="A698" s="1">
        <v>42881</v>
      </c>
      <c r="B698" t="s">
        <v>16</v>
      </c>
      <c r="C698" t="s">
        <v>15</v>
      </c>
      <c r="D698" t="s">
        <v>17</v>
      </c>
      <c r="E698">
        <v>399</v>
      </c>
      <c r="F698">
        <v>7</v>
      </c>
      <c r="G698">
        <v>2793</v>
      </c>
      <c r="H698" t="s">
        <v>7</v>
      </c>
      <c r="I698" t="s">
        <v>10</v>
      </c>
      <c r="J698" t="s">
        <v>29</v>
      </c>
    </row>
    <row r="699" spans="1:10" x14ac:dyDescent="0.3">
      <c r="A699" s="1">
        <v>42881</v>
      </c>
      <c r="B699" t="s">
        <v>16</v>
      </c>
      <c r="C699" t="s">
        <v>24</v>
      </c>
      <c r="D699" t="s">
        <v>17</v>
      </c>
      <c r="E699">
        <v>399</v>
      </c>
      <c r="F699">
        <v>2</v>
      </c>
      <c r="G699">
        <v>798</v>
      </c>
      <c r="H699" t="s">
        <v>7</v>
      </c>
      <c r="I699" t="s">
        <v>10</v>
      </c>
      <c r="J699" t="s">
        <v>28</v>
      </c>
    </row>
    <row r="700" spans="1:10" x14ac:dyDescent="0.3">
      <c r="A700" s="1">
        <v>42881</v>
      </c>
      <c r="B700" t="s">
        <v>13</v>
      </c>
      <c r="C700" t="s">
        <v>24</v>
      </c>
      <c r="D700" t="s">
        <v>21</v>
      </c>
      <c r="E700">
        <v>199</v>
      </c>
      <c r="F700">
        <v>1</v>
      </c>
      <c r="G700">
        <v>199</v>
      </c>
      <c r="H700" t="s">
        <v>7</v>
      </c>
      <c r="I700" t="s">
        <v>10</v>
      </c>
      <c r="J700" t="s">
        <v>29</v>
      </c>
    </row>
    <row r="701" spans="1:10" x14ac:dyDescent="0.3">
      <c r="A701" s="1">
        <v>42881</v>
      </c>
      <c r="B701" t="s">
        <v>5</v>
      </c>
      <c r="C701" t="s">
        <v>19</v>
      </c>
      <c r="D701" t="s">
        <v>17</v>
      </c>
      <c r="E701">
        <v>399</v>
      </c>
      <c r="F701">
        <v>1</v>
      </c>
      <c r="G701">
        <v>399</v>
      </c>
      <c r="H701" t="s">
        <v>8</v>
      </c>
      <c r="I701" t="s">
        <v>10</v>
      </c>
      <c r="J701" t="s">
        <v>27</v>
      </c>
    </row>
    <row r="702" spans="1:10" x14ac:dyDescent="0.3">
      <c r="A702" s="1">
        <v>42881</v>
      </c>
      <c r="B702" t="s">
        <v>16</v>
      </c>
      <c r="C702" t="s">
        <v>12</v>
      </c>
      <c r="D702" t="s">
        <v>6</v>
      </c>
      <c r="E702">
        <v>499</v>
      </c>
      <c r="F702">
        <v>8</v>
      </c>
      <c r="G702">
        <v>3992</v>
      </c>
      <c r="H702" t="s">
        <v>8</v>
      </c>
      <c r="I702" t="s">
        <v>10</v>
      </c>
      <c r="J702" t="s">
        <v>30</v>
      </c>
    </row>
    <row r="703" spans="1:10" x14ac:dyDescent="0.3">
      <c r="A703" s="1">
        <v>42881</v>
      </c>
      <c r="B703" t="s">
        <v>5</v>
      </c>
      <c r="C703" t="s">
        <v>19</v>
      </c>
      <c r="D703" t="s">
        <v>14</v>
      </c>
      <c r="E703">
        <v>299</v>
      </c>
      <c r="F703">
        <v>8</v>
      </c>
      <c r="G703">
        <v>2392</v>
      </c>
      <c r="H703" t="s">
        <v>7</v>
      </c>
      <c r="I703" t="s">
        <v>9</v>
      </c>
      <c r="J703" t="s">
        <v>31</v>
      </c>
    </row>
    <row r="704" spans="1:10" x14ac:dyDescent="0.3">
      <c r="A704" s="1">
        <v>42881</v>
      </c>
      <c r="B704" t="s">
        <v>16</v>
      </c>
      <c r="C704" t="s">
        <v>19</v>
      </c>
      <c r="D704" t="s">
        <v>21</v>
      </c>
      <c r="E704">
        <v>199</v>
      </c>
      <c r="F704">
        <v>3</v>
      </c>
      <c r="G704">
        <v>597</v>
      </c>
      <c r="H704" t="s">
        <v>7</v>
      </c>
      <c r="I704" t="s">
        <v>10</v>
      </c>
      <c r="J704" t="s">
        <v>29</v>
      </c>
    </row>
    <row r="705" spans="1:10" x14ac:dyDescent="0.3">
      <c r="A705" s="1">
        <v>42881</v>
      </c>
      <c r="B705" t="s">
        <v>5</v>
      </c>
      <c r="C705" t="s">
        <v>23</v>
      </c>
      <c r="D705" t="s">
        <v>14</v>
      </c>
      <c r="E705">
        <v>299</v>
      </c>
      <c r="F705">
        <v>9</v>
      </c>
      <c r="G705">
        <v>2691</v>
      </c>
      <c r="H705" t="s">
        <v>7</v>
      </c>
      <c r="I705" t="s">
        <v>10</v>
      </c>
      <c r="J705" t="s">
        <v>27</v>
      </c>
    </row>
    <row r="706" spans="1:10" x14ac:dyDescent="0.3">
      <c r="A706" s="1">
        <v>42881</v>
      </c>
      <c r="B706" t="s">
        <v>5</v>
      </c>
      <c r="C706" t="s">
        <v>22</v>
      </c>
      <c r="D706" t="s">
        <v>21</v>
      </c>
      <c r="E706">
        <v>199</v>
      </c>
      <c r="F706">
        <v>5</v>
      </c>
      <c r="G706">
        <v>995</v>
      </c>
      <c r="H706" t="s">
        <v>8</v>
      </c>
      <c r="I706" t="s">
        <v>10</v>
      </c>
      <c r="J706" t="s">
        <v>30</v>
      </c>
    </row>
    <row r="707" spans="1:10" x14ac:dyDescent="0.3">
      <c r="A707" s="1">
        <v>42882</v>
      </c>
      <c r="B707" t="s">
        <v>13</v>
      </c>
      <c r="C707" t="s">
        <v>19</v>
      </c>
      <c r="D707" t="s">
        <v>18</v>
      </c>
      <c r="E707">
        <v>99</v>
      </c>
      <c r="F707">
        <v>3</v>
      </c>
      <c r="G707">
        <v>297</v>
      </c>
      <c r="H707" t="s">
        <v>8</v>
      </c>
      <c r="I707" t="s">
        <v>10</v>
      </c>
      <c r="J707" t="s">
        <v>28</v>
      </c>
    </row>
    <row r="708" spans="1:10" x14ac:dyDescent="0.3">
      <c r="A708" s="1">
        <v>42883</v>
      </c>
      <c r="B708" t="s">
        <v>16</v>
      </c>
      <c r="C708" t="s">
        <v>12</v>
      </c>
      <c r="D708" t="s">
        <v>6</v>
      </c>
      <c r="E708">
        <v>499</v>
      </c>
      <c r="F708">
        <v>2</v>
      </c>
      <c r="G708">
        <v>998</v>
      </c>
      <c r="H708" t="s">
        <v>7</v>
      </c>
      <c r="I708" t="s">
        <v>10</v>
      </c>
      <c r="J708" t="s">
        <v>31</v>
      </c>
    </row>
    <row r="709" spans="1:10" x14ac:dyDescent="0.3">
      <c r="A709" s="1">
        <v>42883</v>
      </c>
      <c r="B709" t="s">
        <v>13</v>
      </c>
      <c r="C709" t="s">
        <v>15</v>
      </c>
      <c r="D709" t="s">
        <v>21</v>
      </c>
      <c r="E709">
        <v>199</v>
      </c>
      <c r="F709">
        <v>2</v>
      </c>
      <c r="G709">
        <v>398</v>
      </c>
      <c r="H709" t="s">
        <v>7</v>
      </c>
      <c r="I709" t="s">
        <v>10</v>
      </c>
      <c r="J709" t="s">
        <v>29</v>
      </c>
    </row>
    <row r="710" spans="1:10" x14ac:dyDescent="0.3">
      <c r="A710" s="1">
        <v>42883</v>
      </c>
      <c r="B710" t="s">
        <v>5</v>
      </c>
      <c r="C710" t="s">
        <v>23</v>
      </c>
      <c r="D710" t="s">
        <v>21</v>
      </c>
      <c r="E710">
        <v>199</v>
      </c>
      <c r="F710">
        <v>8</v>
      </c>
      <c r="G710">
        <v>1592</v>
      </c>
      <c r="H710" t="s">
        <v>7</v>
      </c>
      <c r="I710" t="s">
        <v>10</v>
      </c>
      <c r="J710" t="s">
        <v>30</v>
      </c>
    </row>
    <row r="711" spans="1:10" x14ac:dyDescent="0.3">
      <c r="A711" s="1">
        <v>42883</v>
      </c>
      <c r="B711" t="s">
        <v>16</v>
      </c>
      <c r="C711" t="s">
        <v>23</v>
      </c>
      <c r="D711" t="s">
        <v>18</v>
      </c>
      <c r="E711">
        <v>99</v>
      </c>
      <c r="F711">
        <v>8</v>
      </c>
      <c r="G711">
        <v>792</v>
      </c>
      <c r="H711" t="s">
        <v>8</v>
      </c>
      <c r="I711" t="s">
        <v>10</v>
      </c>
      <c r="J711" t="s">
        <v>29</v>
      </c>
    </row>
    <row r="712" spans="1:10" x14ac:dyDescent="0.3">
      <c r="A712" s="1">
        <v>42883</v>
      </c>
      <c r="B712" t="s">
        <v>5</v>
      </c>
      <c r="C712" t="s">
        <v>15</v>
      </c>
      <c r="D712" t="s">
        <v>17</v>
      </c>
      <c r="E712">
        <v>399</v>
      </c>
      <c r="F712">
        <v>7</v>
      </c>
      <c r="G712">
        <v>2793</v>
      </c>
      <c r="H712" t="s">
        <v>7</v>
      </c>
      <c r="I712" t="s">
        <v>10</v>
      </c>
      <c r="J712" t="s">
        <v>27</v>
      </c>
    </row>
    <row r="713" spans="1:10" x14ac:dyDescent="0.3">
      <c r="A713" s="1">
        <v>42883</v>
      </c>
      <c r="B713" t="s">
        <v>5</v>
      </c>
      <c r="C713" t="s">
        <v>24</v>
      </c>
      <c r="D713" t="s">
        <v>14</v>
      </c>
      <c r="E713">
        <v>299</v>
      </c>
      <c r="F713">
        <v>9</v>
      </c>
      <c r="G713">
        <v>2691</v>
      </c>
      <c r="H713" t="s">
        <v>7</v>
      </c>
      <c r="I713" t="s">
        <v>10</v>
      </c>
      <c r="J713" t="s">
        <v>29</v>
      </c>
    </row>
    <row r="714" spans="1:10" x14ac:dyDescent="0.3">
      <c r="A714" s="1">
        <v>42883</v>
      </c>
      <c r="B714" t="s">
        <v>13</v>
      </c>
      <c r="C714" t="s">
        <v>19</v>
      </c>
      <c r="D714" t="s">
        <v>6</v>
      </c>
      <c r="E714">
        <v>499</v>
      </c>
      <c r="F714">
        <v>6</v>
      </c>
      <c r="G714">
        <v>2994</v>
      </c>
      <c r="H714" t="s">
        <v>7</v>
      </c>
      <c r="I714" t="s">
        <v>9</v>
      </c>
      <c r="J714" t="s">
        <v>29</v>
      </c>
    </row>
    <row r="715" spans="1:10" x14ac:dyDescent="0.3">
      <c r="A715" s="1">
        <v>42883</v>
      </c>
      <c r="B715" t="s">
        <v>16</v>
      </c>
      <c r="C715" t="s">
        <v>24</v>
      </c>
      <c r="D715" t="s">
        <v>14</v>
      </c>
      <c r="E715">
        <v>299</v>
      </c>
      <c r="F715">
        <v>2</v>
      </c>
      <c r="G715">
        <v>598</v>
      </c>
      <c r="H715" t="s">
        <v>7</v>
      </c>
      <c r="I715" t="s">
        <v>10</v>
      </c>
      <c r="J715" t="s">
        <v>27</v>
      </c>
    </row>
    <row r="716" spans="1:10" x14ac:dyDescent="0.3">
      <c r="A716" s="1">
        <v>42883</v>
      </c>
      <c r="B716" t="s">
        <v>13</v>
      </c>
      <c r="C716" t="s">
        <v>19</v>
      </c>
      <c r="D716" t="s">
        <v>18</v>
      </c>
      <c r="E716">
        <v>99</v>
      </c>
      <c r="F716">
        <v>6</v>
      </c>
      <c r="G716">
        <v>594</v>
      </c>
      <c r="H716" t="s">
        <v>7</v>
      </c>
      <c r="I716" t="s">
        <v>10</v>
      </c>
      <c r="J716" t="s">
        <v>30</v>
      </c>
    </row>
    <row r="717" spans="1:10" x14ac:dyDescent="0.3">
      <c r="A717" s="1">
        <v>42883</v>
      </c>
      <c r="B717" t="s">
        <v>13</v>
      </c>
      <c r="C717" t="s">
        <v>19</v>
      </c>
      <c r="D717" t="s">
        <v>6</v>
      </c>
      <c r="E717">
        <v>499</v>
      </c>
      <c r="F717">
        <v>9</v>
      </c>
      <c r="G717">
        <v>4491</v>
      </c>
      <c r="H717" t="s">
        <v>7</v>
      </c>
      <c r="I717" t="s">
        <v>10</v>
      </c>
      <c r="J717" t="s">
        <v>27</v>
      </c>
    </row>
    <row r="718" spans="1:10" x14ac:dyDescent="0.3">
      <c r="A718" s="1">
        <v>42883</v>
      </c>
      <c r="B718" t="s">
        <v>16</v>
      </c>
      <c r="C718" t="s">
        <v>22</v>
      </c>
      <c r="D718" t="s">
        <v>17</v>
      </c>
      <c r="E718">
        <v>399</v>
      </c>
      <c r="F718">
        <v>8</v>
      </c>
      <c r="G718">
        <v>3192</v>
      </c>
      <c r="H718" t="s">
        <v>8</v>
      </c>
      <c r="I718" t="s">
        <v>10</v>
      </c>
      <c r="J718" t="s">
        <v>30</v>
      </c>
    </row>
    <row r="719" spans="1:10" x14ac:dyDescent="0.3">
      <c r="A719" s="1">
        <v>42883</v>
      </c>
      <c r="B719" t="s">
        <v>16</v>
      </c>
      <c r="C719" t="s">
        <v>20</v>
      </c>
      <c r="D719" t="s">
        <v>6</v>
      </c>
      <c r="E719">
        <v>499</v>
      </c>
      <c r="F719">
        <v>3</v>
      </c>
      <c r="G719">
        <v>1497</v>
      </c>
      <c r="H719" t="s">
        <v>7</v>
      </c>
      <c r="I719" t="s">
        <v>10</v>
      </c>
      <c r="J719" t="s">
        <v>29</v>
      </c>
    </row>
    <row r="720" spans="1:10" x14ac:dyDescent="0.3">
      <c r="A720" s="1">
        <v>42884</v>
      </c>
      <c r="B720" t="s">
        <v>16</v>
      </c>
      <c r="C720" t="s">
        <v>20</v>
      </c>
      <c r="D720" t="s">
        <v>21</v>
      </c>
      <c r="E720">
        <v>199</v>
      </c>
      <c r="F720">
        <v>8</v>
      </c>
      <c r="G720">
        <v>1592</v>
      </c>
      <c r="H720" t="s">
        <v>8</v>
      </c>
      <c r="I720" t="s">
        <v>10</v>
      </c>
      <c r="J720" t="s">
        <v>31</v>
      </c>
    </row>
    <row r="721" spans="1:10" x14ac:dyDescent="0.3">
      <c r="A721" s="1">
        <v>42884</v>
      </c>
      <c r="B721" t="s">
        <v>16</v>
      </c>
      <c r="C721" t="s">
        <v>15</v>
      </c>
      <c r="D721" t="s">
        <v>17</v>
      </c>
      <c r="E721">
        <v>399</v>
      </c>
      <c r="F721">
        <v>1</v>
      </c>
      <c r="G721">
        <v>399</v>
      </c>
      <c r="H721" t="s">
        <v>8</v>
      </c>
      <c r="I721" t="s">
        <v>10</v>
      </c>
      <c r="J721" t="s">
        <v>27</v>
      </c>
    </row>
    <row r="722" spans="1:10" x14ac:dyDescent="0.3">
      <c r="A722" s="1">
        <v>42884</v>
      </c>
      <c r="B722" t="s">
        <v>16</v>
      </c>
      <c r="C722" t="s">
        <v>24</v>
      </c>
      <c r="D722" t="s">
        <v>18</v>
      </c>
      <c r="E722">
        <v>99</v>
      </c>
      <c r="F722">
        <v>3</v>
      </c>
      <c r="G722">
        <v>297</v>
      </c>
      <c r="H722" t="s">
        <v>7</v>
      </c>
      <c r="I722" t="s">
        <v>10</v>
      </c>
      <c r="J722" t="s">
        <v>31</v>
      </c>
    </row>
    <row r="723" spans="1:10" x14ac:dyDescent="0.3">
      <c r="A723" s="1">
        <v>42885</v>
      </c>
      <c r="B723" t="s">
        <v>5</v>
      </c>
      <c r="C723" t="s">
        <v>23</v>
      </c>
      <c r="D723" t="s">
        <v>14</v>
      </c>
      <c r="E723">
        <v>299</v>
      </c>
      <c r="F723">
        <v>10</v>
      </c>
      <c r="G723">
        <v>2990</v>
      </c>
      <c r="H723" t="s">
        <v>7</v>
      </c>
      <c r="I723" t="s">
        <v>10</v>
      </c>
      <c r="J723" t="s">
        <v>29</v>
      </c>
    </row>
    <row r="724" spans="1:10" x14ac:dyDescent="0.3">
      <c r="A724" s="1">
        <v>42885</v>
      </c>
      <c r="B724" t="s">
        <v>5</v>
      </c>
      <c r="C724" t="s">
        <v>22</v>
      </c>
      <c r="D724" t="s">
        <v>6</v>
      </c>
      <c r="E724">
        <v>499</v>
      </c>
      <c r="F724">
        <v>3</v>
      </c>
      <c r="G724">
        <v>1497</v>
      </c>
      <c r="H724" t="s">
        <v>7</v>
      </c>
      <c r="I724" t="s">
        <v>10</v>
      </c>
      <c r="J724" t="s">
        <v>29</v>
      </c>
    </row>
    <row r="725" spans="1:10" x14ac:dyDescent="0.3">
      <c r="A725" s="1">
        <v>42885</v>
      </c>
      <c r="B725" t="s">
        <v>16</v>
      </c>
      <c r="C725" t="s">
        <v>24</v>
      </c>
      <c r="D725" t="s">
        <v>6</v>
      </c>
      <c r="E725">
        <v>499</v>
      </c>
      <c r="F725">
        <v>4</v>
      </c>
      <c r="G725">
        <v>1996</v>
      </c>
      <c r="H725" t="s">
        <v>7</v>
      </c>
      <c r="I725" t="s">
        <v>10</v>
      </c>
      <c r="J725" t="s">
        <v>29</v>
      </c>
    </row>
    <row r="726" spans="1:10" x14ac:dyDescent="0.3">
      <c r="A726" s="1">
        <v>42885</v>
      </c>
      <c r="B726" t="s">
        <v>16</v>
      </c>
      <c r="C726" t="s">
        <v>20</v>
      </c>
      <c r="D726" t="s">
        <v>18</v>
      </c>
      <c r="E726">
        <v>99</v>
      </c>
      <c r="F726">
        <v>10</v>
      </c>
      <c r="G726">
        <v>990</v>
      </c>
      <c r="H726" t="s">
        <v>7</v>
      </c>
      <c r="I726" t="s">
        <v>10</v>
      </c>
      <c r="J726" t="s">
        <v>31</v>
      </c>
    </row>
    <row r="727" spans="1:10" x14ac:dyDescent="0.3">
      <c r="A727" s="1">
        <v>42885</v>
      </c>
      <c r="B727" t="s">
        <v>13</v>
      </c>
      <c r="C727" t="s">
        <v>20</v>
      </c>
      <c r="D727" t="s">
        <v>17</v>
      </c>
      <c r="E727">
        <v>399</v>
      </c>
      <c r="F727">
        <v>4</v>
      </c>
      <c r="G727">
        <v>1596</v>
      </c>
      <c r="H727" t="s">
        <v>7</v>
      </c>
      <c r="I727" t="s">
        <v>10</v>
      </c>
      <c r="J727" t="s">
        <v>31</v>
      </c>
    </row>
    <row r="728" spans="1:10" x14ac:dyDescent="0.3">
      <c r="A728" s="1">
        <v>42885</v>
      </c>
      <c r="B728" t="s">
        <v>16</v>
      </c>
      <c r="C728" t="s">
        <v>15</v>
      </c>
      <c r="D728" t="s">
        <v>17</v>
      </c>
      <c r="E728">
        <v>399</v>
      </c>
      <c r="F728">
        <v>10</v>
      </c>
      <c r="G728">
        <v>3990</v>
      </c>
      <c r="H728" t="s">
        <v>8</v>
      </c>
      <c r="I728" t="s">
        <v>10</v>
      </c>
      <c r="J728" t="s">
        <v>29</v>
      </c>
    </row>
    <row r="729" spans="1:10" x14ac:dyDescent="0.3">
      <c r="A729" s="1">
        <v>42885</v>
      </c>
      <c r="B729" t="s">
        <v>16</v>
      </c>
      <c r="C729" t="s">
        <v>23</v>
      </c>
      <c r="D729" t="s">
        <v>18</v>
      </c>
      <c r="E729">
        <v>99</v>
      </c>
      <c r="F729">
        <v>7</v>
      </c>
      <c r="G729">
        <v>693</v>
      </c>
      <c r="H729" t="s">
        <v>8</v>
      </c>
      <c r="I729" t="s">
        <v>10</v>
      </c>
      <c r="J729" t="s">
        <v>30</v>
      </c>
    </row>
    <row r="730" spans="1:10" x14ac:dyDescent="0.3">
      <c r="A730" s="1">
        <v>42885</v>
      </c>
      <c r="B730" t="s">
        <v>16</v>
      </c>
      <c r="C730" t="s">
        <v>19</v>
      </c>
      <c r="D730" t="s">
        <v>14</v>
      </c>
      <c r="E730">
        <v>299</v>
      </c>
      <c r="F730">
        <v>9</v>
      </c>
      <c r="G730">
        <v>2691</v>
      </c>
      <c r="H730" t="s">
        <v>7</v>
      </c>
      <c r="I730" t="s">
        <v>10</v>
      </c>
      <c r="J730" t="s">
        <v>29</v>
      </c>
    </row>
    <row r="731" spans="1:10" x14ac:dyDescent="0.3">
      <c r="A731" s="1">
        <v>42885</v>
      </c>
      <c r="B731" t="s">
        <v>13</v>
      </c>
      <c r="C731" t="s">
        <v>22</v>
      </c>
      <c r="D731" t="s">
        <v>21</v>
      </c>
      <c r="E731">
        <v>199</v>
      </c>
      <c r="F731">
        <v>2</v>
      </c>
      <c r="G731">
        <v>398</v>
      </c>
      <c r="H731" t="s">
        <v>8</v>
      </c>
      <c r="I731" t="s">
        <v>10</v>
      </c>
      <c r="J731" t="s">
        <v>29</v>
      </c>
    </row>
    <row r="732" spans="1:10" x14ac:dyDescent="0.3">
      <c r="A732" s="1">
        <v>42885</v>
      </c>
      <c r="B732" t="s">
        <v>13</v>
      </c>
      <c r="C732" t="s">
        <v>20</v>
      </c>
      <c r="D732" t="s">
        <v>14</v>
      </c>
      <c r="E732">
        <v>299</v>
      </c>
      <c r="F732">
        <v>7</v>
      </c>
      <c r="G732">
        <v>2093</v>
      </c>
      <c r="H732" t="s">
        <v>7</v>
      </c>
      <c r="I732" t="s">
        <v>10</v>
      </c>
      <c r="J732" t="s">
        <v>31</v>
      </c>
    </row>
    <row r="733" spans="1:10" x14ac:dyDescent="0.3">
      <c r="A733" s="1">
        <v>42885</v>
      </c>
      <c r="B733" t="s">
        <v>5</v>
      </c>
      <c r="C733" t="s">
        <v>12</v>
      </c>
      <c r="D733" t="s">
        <v>18</v>
      </c>
      <c r="E733">
        <v>99</v>
      </c>
      <c r="F733">
        <v>9</v>
      </c>
      <c r="G733">
        <v>891</v>
      </c>
      <c r="H733" t="s">
        <v>7</v>
      </c>
      <c r="I733" t="s">
        <v>10</v>
      </c>
      <c r="J733" t="s">
        <v>31</v>
      </c>
    </row>
    <row r="734" spans="1:10" x14ac:dyDescent="0.3">
      <c r="A734" s="1">
        <v>42885</v>
      </c>
      <c r="B734" t="s">
        <v>5</v>
      </c>
      <c r="C734" t="s">
        <v>24</v>
      </c>
      <c r="D734" t="s">
        <v>14</v>
      </c>
      <c r="E734">
        <v>299</v>
      </c>
      <c r="F734">
        <v>7</v>
      </c>
      <c r="G734">
        <v>2093</v>
      </c>
      <c r="H734" t="s">
        <v>8</v>
      </c>
      <c r="I734" t="s">
        <v>10</v>
      </c>
      <c r="J734" t="s">
        <v>29</v>
      </c>
    </row>
    <row r="735" spans="1:10" x14ac:dyDescent="0.3">
      <c r="A735" s="1">
        <v>42885</v>
      </c>
      <c r="B735" t="s">
        <v>16</v>
      </c>
      <c r="C735" t="s">
        <v>23</v>
      </c>
      <c r="D735" t="s">
        <v>18</v>
      </c>
      <c r="E735">
        <v>99</v>
      </c>
      <c r="F735">
        <v>3</v>
      </c>
      <c r="G735">
        <v>297</v>
      </c>
      <c r="H735" t="s">
        <v>7</v>
      </c>
      <c r="I735" t="s">
        <v>10</v>
      </c>
      <c r="J735" t="s">
        <v>27</v>
      </c>
    </row>
    <row r="736" spans="1:10" x14ac:dyDescent="0.3">
      <c r="A736" s="1">
        <v>42885</v>
      </c>
      <c r="B736" t="s">
        <v>13</v>
      </c>
      <c r="C736" t="s">
        <v>12</v>
      </c>
      <c r="D736" t="s">
        <v>14</v>
      </c>
      <c r="E736">
        <v>299</v>
      </c>
      <c r="F736">
        <v>4</v>
      </c>
      <c r="G736">
        <v>1196</v>
      </c>
      <c r="H736" t="s">
        <v>7</v>
      </c>
      <c r="I736" t="s">
        <v>10</v>
      </c>
      <c r="J736" t="s">
        <v>30</v>
      </c>
    </row>
    <row r="737" spans="1:10" x14ac:dyDescent="0.3">
      <c r="A737" s="1">
        <v>42885</v>
      </c>
      <c r="B737" t="s">
        <v>5</v>
      </c>
      <c r="C737" t="s">
        <v>15</v>
      </c>
      <c r="D737" t="s">
        <v>21</v>
      </c>
      <c r="E737">
        <v>199</v>
      </c>
      <c r="F737">
        <v>10</v>
      </c>
      <c r="G737">
        <v>1990</v>
      </c>
      <c r="H737" t="s">
        <v>8</v>
      </c>
      <c r="I737" t="s">
        <v>9</v>
      </c>
      <c r="J737" t="s">
        <v>30</v>
      </c>
    </row>
    <row r="738" spans="1:10" x14ac:dyDescent="0.3">
      <c r="A738" s="1">
        <v>42885</v>
      </c>
      <c r="B738" t="s">
        <v>13</v>
      </c>
      <c r="C738" t="s">
        <v>15</v>
      </c>
      <c r="D738" t="s">
        <v>14</v>
      </c>
      <c r="E738">
        <v>299</v>
      </c>
      <c r="F738">
        <v>5</v>
      </c>
      <c r="G738">
        <v>1495</v>
      </c>
      <c r="H738" t="s">
        <v>8</v>
      </c>
      <c r="I738" t="s">
        <v>10</v>
      </c>
      <c r="J738" t="s">
        <v>29</v>
      </c>
    </row>
    <row r="739" spans="1:10" x14ac:dyDescent="0.3">
      <c r="A739" s="1">
        <v>42885</v>
      </c>
      <c r="B739" t="s">
        <v>13</v>
      </c>
      <c r="C739" t="s">
        <v>23</v>
      </c>
      <c r="D739" t="s">
        <v>17</v>
      </c>
      <c r="E739">
        <v>399</v>
      </c>
      <c r="F739">
        <v>8</v>
      </c>
      <c r="G739">
        <v>3192</v>
      </c>
      <c r="H739" t="s">
        <v>7</v>
      </c>
      <c r="I739" t="s">
        <v>10</v>
      </c>
      <c r="J739" t="s">
        <v>30</v>
      </c>
    </row>
    <row r="740" spans="1:10" x14ac:dyDescent="0.3">
      <c r="A740" s="1">
        <v>42885</v>
      </c>
      <c r="B740" t="s">
        <v>13</v>
      </c>
      <c r="C740" t="s">
        <v>24</v>
      </c>
      <c r="D740" t="s">
        <v>14</v>
      </c>
      <c r="E740">
        <v>299</v>
      </c>
      <c r="F740">
        <v>10</v>
      </c>
      <c r="G740">
        <v>2990</v>
      </c>
      <c r="H740" t="s">
        <v>8</v>
      </c>
      <c r="I740" t="s">
        <v>10</v>
      </c>
      <c r="J740" t="s">
        <v>30</v>
      </c>
    </row>
    <row r="741" spans="1:10" x14ac:dyDescent="0.3">
      <c r="A741" s="1">
        <v>42885</v>
      </c>
      <c r="B741" t="s">
        <v>5</v>
      </c>
      <c r="C741" t="s">
        <v>24</v>
      </c>
      <c r="D741" t="s">
        <v>21</v>
      </c>
      <c r="E741">
        <v>199</v>
      </c>
      <c r="F741">
        <v>8</v>
      </c>
      <c r="G741">
        <v>1592</v>
      </c>
      <c r="H741" t="s">
        <v>8</v>
      </c>
      <c r="I741" t="s">
        <v>10</v>
      </c>
      <c r="J741" t="s">
        <v>29</v>
      </c>
    </row>
    <row r="742" spans="1:10" x14ac:dyDescent="0.3">
      <c r="A742" s="1">
        <v>42885</v>
      </c>
      <c r="B742" t="s">
        <v>13</v>
      </c>
      <c r="C742" t="s">
        <v>22</v>
      </c>
      <c r="D742" t="s">
        <v>18</v>
      </c>
      <c r="E742">
        <v>99</v>
      </c>
      <c r="F742">
        <v>1</v>
      </c>
      <c r="G742">
        <v>99</v>
      </c>
      <c r="H742" t="s">
        <v>7</v>
      </c>
      <c r="I742" t="s">
        <v>10</v>
      </c>
      <c r="J742" t="s">
        <v>30</v>
      </c>
    </row>
    <row r="743" spans="1:10" x14ac:dyDescent="0.3">
      <c r="A743" s="1">
        <v>42885</v>
      </c>
      <c r="B743" t="s">
        <v>13</v>
      </c>
      <c r="C743" t="s">
        <v>19</v>
      </c>
      <c r="D743" t="s">
        <v>6</v>
      </c>
      <c r="E743">
        <v>499</v>
      </c>
      <c r="F743">
        <v>4</v>
      </c>
      <c r="G743">
        <v>1996</v>
      </c>
      <c r="H743" t="s">
        <v>8</v>
      </c>
      <c r="I743" t="s">
        <v>10</v>
      </c>
      <c r="J743" t="s">
        <v>30</v>
      </c>
    </row>
    <row r="744" spans="1:10" x14ac:dyDescent="0.3">
      <c r="A744" s="1">
        <v>42885</v>
      </c>
      <c r="B744" t="s">
        <v>16</v>
      </c>
      <c r="C744" t="s">
        <v>19</v>
      </c>
      <c r="D744" t="s">
        <v>18</v>
      </c>
      <c r="E744">
        <v>99</v>
      </c>
      <c r="F744">
        <v>4</v>
      </c>
      <c r="G744">
        <v>396</v>
      </c>
      <c r="H744" t="s">
        <v>7</v>
      </c>
      <c r="I744" t="s">
        <v>10</v>
      </c>
      <c r="J744" t="s">
        <v>29</v>
      </c>
    </row>
    <row r="745" spans="1:10" x14ac:dyDescent="0.3">
      <c r="A745" s="1">
        <v>42885</v>
      </c>
      <c r="B745" t="s">
        <v>5</v>
      </c>
      <c r="C745" t="s">
        <v>12</v>
      </c>
      <c r="D745" t="s">
        <v>17</v>
      </c>
      <c r="E745">
        <v>399</v>
      </c>
      <c r="F745">
        <v>2</v>
      </c>
      <c r="G745">
        <v>798</v>
      </c>
      <c r="H745" t="s">
        <v>7</v>
      </c>
      <c r="I745" t="s">
        <v>10</v>
      </c>
      <c r="J745" t="s">
        <v>27</v>
      </c>
    </row>
    <row r="746" spans="1:10" x14ac:dyDescent="0.3">
      <c r="A746" s="1">
        <v>42885</v>
      </c>
      <c r="B746" t="s">
        <v>5</v>
      </c>
      <c r="C746" t="s">
        <v>20</v>
      </c>
      <c r="D746" t="s">
        <v>6</v>
      </c>
      <c r="E746">
        <v>499</v>
      </c>
      <c r="F746">
        <v>5</v>
      </c>
      <c r="G746">
        <v>2495</v>
      </c>
      <c r="H746" t="s">
        <v>8</v>
      </c>
      <c r="I746" t="s">
        <v>10</v>
      </c>
      <c r="J746" t="s">
        <v>29</v>
      </c>
    </row>
    <row r="747" spans="1:10" x14ac:dyDescent="0.3">
      <c r="A747" s="1">
        <v>42886</v>
      </c>
      <c r="B747" t="s">
        <v>5</v>
      </c>
      <c r="C747" t="s">
        <v>15</v>
      </c>
      <c r="D747" t="s">
        <v>14</v>
      </c>
      <c r="E747">
        <v>299</v>
      </c>
      <c r="F747">
        <v>1</v>
      </c>
      <c r="G747">
        <v>299</v>
      </c>
      <c r="H747" t="s">
        <v>7</v>
      </c>
      <c r="I747" t="s">
        <v>10</v>
      </c>
      <c r="J747" t="s">
        <v>29</v>
      </c>
    </row>
    <row r="748" spans="1:10" x14ac:dyDescent="0.3">
      <c r="A748" s="1">
        <v>42886</v>
      </c>
      <c r="B748" t="s">
        <v>16</v>
      </c>
      <c r="C748" t="s">
        <v>19</v>
      </c>
      <c r="D748" t="s">
        <v>17</v>
      </c>
      <c r="E748">
        <v>399</v>
      </c>
      <c r="F748">
        <v>5</v>
      </c>
      <c r="G748">
        <v>1995</v>
      </c>
      <c r="H748" t="s">
        <v>8</v>
      </c>
      <c r="I748" t="s">
        <v>10</v>
      </c>
      <c r="J748" t="s">
        <v>27</v>
      </c>
    </row>
    <row r="749" spans="1:10" x14ac:dyDescent="0.3">
      <c r="A749" s="1">
        <v>42887</v>
      </c>
      <c r="B749" t="s">
        <v>16</v>
      </c>
      <c r="C749" t="s">
        <v>22</v>
      </c>
      <c r="D749" t="s">
        <v>17</v>
      </c>
      <c r="E749">
        <v>399</v>
      </c>
      <c r="F749">
        <v>2</v>
      </c>
      <c r="G749">
        <v>798</v>
      </c>
      <c r="H749" t="s">
        <v>8</v>
      </c>
      <c r="I749" t="s">
        <v>10</v>
      </c>
      <c r="J749" t="s">
        <v>29</v>
      </c>
    </row>
    <row r="750" spans="1:10" x14ac:dyDescent="0.3">
      <c r="A750" s="1">
        <v>42887</v>
      </c>
      <c r="B750" t="s">
        <v>5</v>
      </c>
      <c r="C750" t="s">
        <v>24</v>
      </c>
      <c r="D750" t="s">
        <v>14</v>
      </c>
      <c r="E750">
        <v>299</v>
      </c>
      <c r="F750">
        <v>5</v>
      </c>
      <c r="G750">
        <v>1495</v>
      </c>
      <c r="H750" t="s">
        <v>7</v>
      </c>
      <c r="I750" t="s">
        <v>10</v>
      </c>
      <c r="J750" t="s">
        <v>27</v>
      </c>
    </row>
    <row r="751" spans="1:10" x14ac:dyDescent="0.3">
      <c r="A751" s="1">
        <v>42887</v>
      </c>
      <c r="B751" t="s">
        <v>13</v>
      </c>
      <c r="C751" t="s">
        <v>19</v>
      </c>
      <c r="D751" t="s">
        <v>17</v>
      </c>
      <c r="E751">
        <v>399</v>
      </c>
      <c r="F751">
        <v>8</v>
      </c>
      <c r="G751">
        <v>3192</v>
      </c>
      <c r="H751" t="s">
        <v>7</v>
      </c>
      <c r="I751" t="s">
        <v>10</v>
      </c>
      <c r="J751" t="s">
        <v>30</v>
      </c>
    </row>
    <row r="752" spans="1:10" x14ac:dyDescent="0.3">
      <c r="A752" s="1">
        <v>42888</v>
      </c>
      <c r="B752" t="s">
        <v>16</v>
      </c>
      <c r="C752" t="s">
        <v>15</v>
      </c>
      <c r="D752" t="s">
        <v>14</v>
      </c>
      <c r="E752">
        <v>299</v>
      </c>
      <c r="F752">
        <v>2</v>
      </c>
      <c r="G752">
        <v>598</v>
      </c>
      <c r="H752" t="s">
        <v>8</v>
      </c>
      <c r="I752" t="s">
        <v>10</v>
      </c>
      <c r="J752" t="s">
        <v>27</v>
      </c>
    </row>
    <row r="753" spans="1:10" x14ac:dyDescent="0.3">
      <c r="A753" s="1">
        <v>42888</v>
      </c>
      <c r="B753" t="s">
        <v>5</v>
      </c>
      <c r="C753" t="s">
        <v>12</v>
      </c>
      <c r="D753" t="s">
        <v>18</v>
      </c>
      <c r="E753">
        <v>99</v>
      </c>
      <c r="F753">
        <v>6</v>
      </c>
      <c r="G753">
        <v>594</v>
      </c>
      <c r="H753" t="s">
        <v>8</v>
      </c>
      <c r="I753" t="s">
        <v>10</v>
      </c>
      <c r="J753" t="s">
        <v>29</v>
      </c>
    </row>
    <row r="754" spans="1:10" x14ac:dyDescent="0.3">
      <c r="A754" s="1">
        <v>42889</v>
      </c>
      <c r="B754" t="s">
        <v>16</v>
      </c>
      <c r="C754" t="s">
        <v>23</v>
      </c>
      <c r="D754" t="s">
        <v>21</v>
      </c>
      <c r="E754">
        <v>199</v>
      </c>
      <c r="F754">
        <v>1</v>
      </c>
      <c r="G754">
        <v>199</v>
      </c>
      <c r="H754" t="s">
        <v>7</v>
      </c>
      <c r="I754" t="s">
        <v>10</v>
      </c>
      <c r="J754" t="s">
        <v>28</v>
      </c>
    </row>
    <row r="755" spans="1:10" x14ac:dyDescent="0.3">
      <c r="A755" s="1">
        <v>42889</v>
      </c>
      <c r="B755" t="s">
        <v>5</v>
      </c>
      <c r="C755" t="s">
        <v>24</v>
      </c>
      <c r="D755" t="s">
        <v>14</v>
      </c>
      <c r="E755">
        <v>299</v>
      </c>
      <c r="F755">
        <v>5</v>
      </c>
      <c r="G755">
        <v>1495</v>
      </c>
      <c r="H755" t="s">
        <v>7</v>
      </c>
      <c r="I755" t="s">
        <v>9</v>
      </c>
      <c r="J755" t="s">
        <v>29</v>
      </c>
    </row>
    <row r="756" spans="1:10" x14ac:dyDescent="0.3">
      <c r="A756" s="1">
        <v>42889</v>
      </c>
      <c r="B756" t="s">
        <v>16</v>
      </c>
      <c r="C756" t="s">
        <v>15</v>
      </c>
      <c r="D756" t="s">
        <v>21</v>
      </c>
      <c r="E756">
        <v>199</v>
      </c>
      <c r="F756">
        <v>4</v>
      </c>
      <c r="G756">
        <v>796</v>
      </c>
      <c r="H756" t="s">
        <v>7</v>
      </c>
      <c r="I756" t="s">
        <v>10</v>
      </c>
      <c r="J756" t="s">
        <v>29</v>
      </c>
    </row>
    <row r="757" spans="1:10" x14ac:dyDescent="0.3">
      <c r="A757" s="1">
        <v>42889</v>
      </c>
      <c r="B757" t="s">
        <v>13</v>
      </c>
      <c r="C757" t="s">
        <v>12</v>
      </c>
      <c r="D757" t="s">
        <v>6</v>
      </c>
      <c r="E757">
        <v>499</v>
      </c>
      <c r="F757">
        <v>4</v>
      </c>
      <c r="G757">
        <v>1996</v>
      </c>
      <c r="H757" t="s">
        <v>7</v>
      </c>
      <c r="I757" t="s">
        <v>10</v>
      </c>
      <c r="J757" t="s">
        <v>29</v>
      </c>
    </row>
    <row r="758" spans="1:10" x14ac:dyDescent="0.3">
      <c r="A758" s="1">
        <v>42889</v>
      </c>
      <c r="B758" t="s">
        <v>16</v>
      </c>
      <c r="C758" t="s">
        <v>24</v>
      </c>
      <c r="D758" t="s">
        <v>14</v>
      </c>
      <c r="E758">
        <v>299</v>
      </c>
      <c r="F758">
        <v>1</v>
      </c>
      <c r="G758">
        <v>299</v>
      </c>
      <c r="H758" t="s">
        <v>7</v>
      </c>
      <c r="I758" t="s">
        <v>10</v>
      </c>
      <c r="J758" t="s">
        <v>29</v>
      </c>
    </row>
    <row r="759" spans="1:10" x14ac:dyDescent="0.3">
      <c r="A759" s="1">
        <v>42889</v>
      </c>
      <c r="B759" t="s">
        <v>16</v>
      </c>
      <c r="C759" t="s">
        <v>24</v>
      </c>
      <c r="D759" t="s">
        <v>6</v>
      </c>
      <c r="E759">
        <v>499</v>
      </c>
      <c r="F759">
        <v>9</v>
      </c>
      <c r="G759">
        <v>4491</v>
      </c>
      <c r="H759" t="s">
        <v>7</v>
      </c>
      <c r="I759" t="s">
        <v>10</v>
      </c>
      <c r="J759" t="s">
        <v>29</v>
      </c>
    </row>
    <row r="760" spans="1:10" x14ac:dyDescent="0.3">
      <c r="A760" s="1">
        <v>42889</v>
      </c>
      <c r="B760" t="s">
        <v>13</v>
      </c>
      <c r="C760" t="s">
        <v>15</v>
      </c>
      <c r="D760" t="s">
        <v>21</v>
      </c>
      <c r="E760">
        <v>199</v>
      </c>
      <c r="F760">
        <v>10</v>
      </c>
      <c r="G760">
        <v>1990</v>
      </c>
      <c r="H760" t="s">
        <v>7</v>
      </c>
      <c r="I760" t="s">
        <v>10</v>
      </c>
      <c r="J760" t="s">
        <v>30</v>
      </c>
    </row>
    <row r="761" spans="1:10" x14ac:dyDescent="0.3">
      <c r="A761" s="1">
        <v>42889</v>
      </c>
      <c r="B761" t="s">
        <v>13</v>
      </c>
      <c r="C761" t="s">
        <v>19</v>
      </c>
      <c r="D761" t="s">
        <v>6</v>
      </c>
      <c r="E761">
        <v>499</v>
      </c>
      <c r="F761">
        <v>5</v>
      </c>
      <c r="G761">
        <v>2495</v>
      </c>
      <c r="H761" t="s">
        <v>8</v>
      </c>
      <c r="I761" t="s">
        <v>10</v>
      </c>
      <c r="J761" t="s">
        <v>30</v>
      </c>
    </row>
    <row r="762" spans="1:10" x14ac:dyDescent="0.3">
      <c r="A762" s="1">
        <v>42890</v>
      </c>
      <c r="B762" t="s">
        <v>5</v>
      </c>
      <c r="C762" t="s">
        <v>15</v>
      </c>
      <c r="D762" t="s">
        <v>18</v>
      </c>
      <c r="E762">
        <v>99</v>
      </c>
      <c r="F762">
        <v>5</v>
      </c>
      <c r="G762">
        <v>495</v>
      </c>
      <c r="H762" t="s">
        <v>8</v>
      </c>
      <c r="I762" t="s">
        <v>10</v>
      </c>
      <c r="J762" t="s">
        <v>27</v>
      </c>
    </row>
    <row r="763" spans="1:10" x14ac:dyDescent="0.3">
      <c r="A763" s="1">
        <v>42891</v>
      </c>
      <c r="B763" t="s">
        <v>16</v>
      </c>
      <c r="C763" t="s">
        <v>12</v>
      </c>
      <c r="D763" t="s">
        <v>6</v>
      </c>
      <c r="E763">
        <v>499</v>
      </c>
      <c r="F763">
        <v>1</v>
      </c>
      <c r="G763">
        <v>499</v>
      </c>
      <c r="H763" t="s">
        <v>7</v>
      </c>
      <c r="I763" t="s">
        <v>10</v>
      </c>
      <c r="J763" t="s">
        <v>28</v>
      </c>
    </row>
    <row r="764" spans="1:10" x14ac:dyDescent="0.3">
      <c r="A764" s="1">
        <v>42891</v>
      </c>
      <c r="B764" t="s">
        <v>16</v>
      </c>
      <c r="C764" t="s">
        <v>22</v>
      </c>
      <c r="D764" t="s">
        <v>18</v>
      </c>
      <c r="E764">
        <v>99</v>
      </c>
      <c r="F764">
        <v>9</v>
      </c>
      <c r="G764">
        <v>891</v>
      </c>
      <c r="H764" t="s">
        <v>7</v>
      </c>
      <c r="I764" t="s">
        <v>10</v>
      </c>
      <c r="J764" t="s">
        <v>27</v>
      </c>
    </row>
    <row r="765" spans="1:10" x14ac:dyDescent="0.3">
      <c r="A765" s="1">
        <v>42891</v>
      </c>
      <c r="B765" t="s">
        <v>16</v>
      </c>
      <c r="C765" t="s">
        <v>15</v>
      </c>
      <c r="D765" t="s">
        <v>18</v>
      </c>
      <c r="E765">
        <v>99</v>
      </c>
      <c r="F765">
        <v>8</v>
      </c>
      <c r="G765">
        <v>792</v>
      </c>
      <c r="H765" t="s">
        <v>7</v>
      </c>
      <c r="I765" t="s">
        <v>9</v>
      </c>
      <c r="J765" t="s">
        <v>27</v>
      </c>
    </row>
    <row r="766" spans="1:10" x14ac:dyDescent="0.3">
      <c r="A766" s="1">
        <v>42891</v>
      </c>
      <c r="B766" t="s">
        <v>5</v>
      </c>
      <c r="C766" t="s">
        <v>22</v>
      </c>
      <c r="D766" t="s">
        <v>14</v>
      </c>
      <c r="E766">
        <v>299</v>
      </c>
      <c r="F766">
        <v>2</v>
      </c>
      <c r="G766">
        <v>598</v>
      </c>
      <c r="H766" t="s">
        <v>7</v>
      </c>
      <c r="I766" t="s">
        <v>10</v>
      </c>
      <c r="J766" t="s">
        <v>29</v>
      </c>
    </row>
    <row r="767" spans="1:10" x14ac:dyDescent="0.3">
      <c r="A767" s="1">
        <v>42891</v>
      </c>
      <c r="B767" t="s">
        <v>5</v>
      </c>
      <c r="C767" t="s">
        <v>15</v>
      </c>
      <c r="D767" t="s">
        <v>6</v>
      </c>
      <c r="E767">
        <v>499</v>
      </c>
      <c r="F767">
        <v>9</v>
      </c>
      <c r="G767">
        <v>4491</v>
      </c>
      <c r="H767" t="s">
        <v>7</v>
      </c>
      <c r="I767" t="s">
        <v>10</v>
      </c>
      <c r="J767" t="s">
        <v>30</v>
      </c>
    </row>
    <row r="768" spans="1:10" x14ac:dyDescent="0.3">
      <c r="A768" s="1">
        <v>42891</v>
      </c>
      <c r="B768" t="s">
        <v>13</v>
      </c>
      <c r="C768" t="s">
        <v>22</v>
      </c>
      <c r="D768" t="s">
        <v>14</v>
      </c>
      <c r="E768">
        <v>299</v>
      </c>
      <c r="F768">
        <v>10</v>
      </c>
      <c r="G768">
        <v>2990</v>
      </c>
      <c r="H768" t="s">
        <v>8</v>
      </c>
      <c r="I768" t="s">
        <v>10</v>
      </c>
      <c r="J768" t="s">
        <v>28</v>
      </c>
    </row>
    <row r="769" spans="1:10" x14ac:dyDescent="0.3">
      <c r="A769" s="1">
        <v>42891</v>
      </c>
      <c r="B769" t="s">
        <v>5</v>
      </c>
      <c r="C769" t="s">
        <v>22</v>
      </c>
      <c r="D769" t="s">
        <v>21</v>
      </c>
      <c r="E769">
        <v>199</v>
      </c>
      <c r="F769">
        <v>1</v>
      </c>
      <c r="G769">
        <v>199</v>
      </c>
      <c r="H769" t="s">
        <v>7</v>
      </c>
      <c r="I769" t="s">
        <v>10</v>
      </c>
      <c r="J769" t="s">
        <v>30</v>
      </c>
    </row>
    <row r="770" spans="1:10" x14ac:dyDescent="0.3">
      <c r="A770" s="1">
        <v>42892</v>
      </c>
      <c r="B770" t="s">
        <v>5</v>
      </c>
      <c r="C770" t="s">
        <v>12</v>
      </c>
      <c r="D770" t="s">
        <v>14</v>
      </c>
      <c r="E770">
        <v>299</v>
      </c>
      <c r="F770">
        <v>1</v>
      </c>
      <c r="G770">
        <v>299</v>
      </c>
      <c r="H770" t="s">
        <v>7</v>
      </c>
      <c r="I770" t="s">
        <v>10</v>
      </c>
      <c r="J770" t="s">
        <v>31</v>
      </c>
    </row>
    <row r="771" spans="1:10" x14ac:dyDescent="0.3">
      <c r="A771" s="1">
        <v>42892</v>
      </c>
      <c r="B771" t="s">
        <v>13</v>
      </c>
      <c r="C771" t="s">
        <v>15</v>
      </c>
      <c r="D771" t="s">
        <v>14</v>
      </c>
      <c r="E771">
        <v>299</v>
      </c>
      <c r="F771">
        <v>2</v>
      </c>
      <c r="G771">
        <v>598</v>
      </c>
      <c r="H771" t="s">
        <v>7</v>
      </c>
      <c r="I771" t="s">
        <v>10</v>
      </c>
      <c r="J771" t="s">
        <v>27</v>
      </c>
    </row>
    <row r="772" spans="1:10" x14ac:dyDescent="0.3">
      <c r="A772" s="1">
        <v>42892</v>
      </c>
      <c r="B772" t="s">
        <v>5</v>
      </c>
      <c r="C772" t="s">
        <v>24</v>
      </c>
      <c r="D772" t="s">
        <v>14</v>
      </c>
      <c r="E772">
        <v>299</v>
      </c>
      <c r="F772">
        <v>3</v>
      </c>
      <c r="G772">
        <v>897</v>
      </c>
      <c r="H772" t="s">
        <v>7</v>
      </c>
      <c r="I772" t="s">
        <v>10</v>
      </c>
      <c r="J772" t="s">
        <v>30</v>
      </c>
    </row>
    <row r="773" spans="1:10" x14ac:dyDescent="0.3">
      <c r="A773" s="1">
        <v>42892</v>
      </c>
      <c r="B773" t="s">
        <v>5</v>
      </c>
      <c r="C773" t="s">
        <v>22</v>
      </c>
      <c r="D773" t="s">
        <v>14</v>
      </c>
      <c r="E773">
        <v>299</v>
      </c>
      <c r="F773">
        <v>4</v>
      </c>
      <c r="G773">
        <v>1196</v>
      </c>
      <c r="H773" t="s">
        <v>7</v>
      </c>
      <c r="I773" t="s">
        <v>10</v>
      </c>
      <c r="J773" t="s">
        <v>27</v>
      </c>
    </row>
    <row r="774" spans="1:10" x14ac:dyDescent="0.3">
      <c r="A774" s="1">
        <v>42892</v>
      </c>
      <c r="B774" t="s">
        <v>5</v>
      </c>
      <c r="C774" t="s">
        <v>19</v>
      </c>
      <c r="D774" t="s">
        <v>17</v>
      </c>
      <c r="E774">
        <v>399</v>
      </c>
      <c r="F774">
        <v>10</v>
      </c>
      <c r="G774">
        <v>3990</v>
      </c>
      <c r="H774" t="s">
        <v>8</v>
      </c>
      <c r="I774" t="s">
        <v>10</v>
      </c>
      <c r="J774" t="s">
        <v>31</v>
      </c>
    </row>
    <row r="775" spans="1:10" x14ac:dyDescent="0.3">
      <c r="A775" s="1">
        <v>42892</v>
      </c>
      <c r="B775" t="s">
        <v>16</v>
      </c>
      <c r="C775" t="s">
        <v>19</v>
      </c>
      <c r="D775" t="s">
        <v>6</v>
      </c>
      <c r="E775">
        <v>499</v>
      </c>
      <c r="F775">
        <v>10</v>
      </c>
      <c r="G775">
        <v>4990</v>
      </c>
      <c r="H775" t="s">
        <v>7</v>
      </c>
      <c r="I775" t="s">
        <v>10</v>
      </c>
      <c r="J775" t="s">
        <v>29</v>
      </c>
    </row>
    <row r="776" spans="1:10" x14ac:dyDescent="0.3">
      <c r="A776" s="1">
        <v>42892</v>
      </c>
      <c r="B776" t="s">
        <v>16</v>
      </c>
      <c r="C776" t="s">
        <v>15</v>
      </c>
      <c r="D776" t="s">
        <v>6</v>
      </c>
      <c r="E776">
        <v>499</v>
      </c>
      <c r="F776">
        <v>6</v>
      </c>
      <c r="G776">
        <v>2994</v>
      </c>
      <c r="H776" t="s">
        <v>7</v>
      </c>
      <c r="I776" t="s">
        <v>10</v>
      </c>
      <c r="J776" t="s">
        <v>29</v>
      </c>
    </row>
    <row r="777" spans="1:10" x14ac:dyDescent="0.3">
      <c r="A777" s="1">
        <v>42893</v>
      </c>
      <c r="B777" t="s">
        <v>5</v>
      </c>
      <c r="C777" t="s">
        <v>20</v>
      </c>
      <c r="D777" t="s">
        <v>14</v>
      </c>
      <c r="E777">
        <v>299</v>
      </c>
      <c r="F777">
        <v>6</v>
      </c>
      <c r="G777">
        <v>1794</v>
      </c>
      <c r="H777" t="s">
        <v>7</v>
      </c>
      <c r="I777" t="s">
        <v>10</v>
      </c>
      <c r="J777" t="s">
        <v>31</v>
      </c>
    </row>
    <row r="778" spans="1:10" x14ac:dyDescent="0.3">
      <c r="A778" s="1">
        <v>42894</v>
      </c>
      <c r="B778" t="s">
        <v>5</v>
      </c>
      <c r="C778" t="s">
        <v>12</v>
      </c>
      <c r="D778" t="s">
        <v>18</v>
      </c>
      <c r="E778">
        <v>99</v>
      </c>
      <c r="F778">
        <v>9</v>
      </c>
      <c r="G778">
        <v>891</v>
      </c>
      <c r="H778" t="s">
        <v>7</v>
      </c>
      <c r="I778" t="s">
        <v>9</v>
      </c>
      <c r="J778" t="s">
        <v>31</v>
      </c>
    </row>
    <row r="779" spans="1:10" x14ac:dyDescent="0.3">
      <c r="A779" s="1">
        <v>42895</v>
      </c>
      <c r="B779" t="s">
        <v>5</v>
      </c>
      <c r="C779" t="s">
        <v>22</v>
      </c>
      <c r="D779" t="s">
        <v>17</v>
      </c>
      <c r="E779">
        <v>399</v>
      </c>
      <c r="F779">
        <v>1</v>
      </c>
      <c r="G779">
        <v>399</v>
      </c>
      <c r="H779" t="s">
        <v>7</v>
      </c>
      <c r="I779" t="s">
        <v>10</v>
      </c>
      <c r="J779" t="s">
        <v>29</v>
      </c>
    </row>
    <row r="780" spans="1:10" x14ac:dyDescent="0.3">
      <c r="A780" s="1">
        <v>42895</v>
      </c>
      <c r="B780" t="s">
        <v>5</v>
      </c>
      <c r="C780" t="s">
        <v>20</v>
      </c>
      <c r="D780" t="s">
        <v>6</v>
      </c>
      <c r="E780">
        <v>499</v>
      </c>
      <c r="F780">
        <v>9</v>
      </c>
      <c r="G780">
        <v>4491</v>
      </c>
      <c r="H780" t="s">
        <v>7</v>
      </c>
      <c r="I780" t="s">
        <v>10</v>
      </c>
      <c r="J780" t="s">
        <v>29</v>
      </c>
    </row>
    <row r="781" spans="1:10" x14ac:dyDescent="0.3">
      <c r="A781" s="1">
        <v>42895</v>
      </c>
      <c r="B781" t="s">
        <v>16</v>
      </c>
      <c r="C781" t="s">
        <v>20</v>
      </c>
      <c r="D781" t="s">
        <v>21</v>
      </c>
      <c r="E781">
        <v>199</v>
      </c>
      <c r="F781">
        <v>6</v>
      </c>
      <c r="G781">
        <v>1194</v>
      </c>
      <c r="H781" t="s">
        <v>7</v>
      </c>
      <c r="I781" t="s">
        <v>10</v>
      </c>
      <c r="J781" t="s">
        <v>29</v>
      </c>
    </row>
    <row r="782" spans="1:10" x14ac:dyDescent="0.3">
      <c r="A782" s="1">
        <v>42895</v>
      </c>
      <c r="B782" t="s">
        <v>13</v>
      </c>
      <c r="C782" t="s">
        <v>12</v>
      </c>
      <c r="D782" t="s">
        <v>6</v>
      </c>
      <c r="E782">
        <v>499</v>
      </c>
      <c r="F782">
        <v>8</v>
      </c>
      <c r="G782">
        <v>3992</v>
      </c>
      <c r="H782" t="s">
        <v>8</v>
      </c>
      <c r="I782" t="s">
        <v>10</v>
      </c>
      <c r="J782" t="s">
        <v>29</v>
      </c>
    </row>
    <row r="783" spans="1:10" x14ac:dyDescent="0.3">
      <c r="A783" s="1">
        <v>42895</v>
      </c>
      <c r="B783" t="s">
        <v>13</v>
      </c>
      <c r="C783" t="s">
        <v>24</v>
      </c>
      <c r="D783" t="s">
        <v>6</v>
      </c>
      <c r="E783">
        <v>499</v>
      </c>
      <c r="F783">
        <v>4</v>
      </c>
      <c r="G783">
        <v>1996</v>
      </c>
      <c r="H783" t="s">
        <v>8</v>
      </c>
      <c r="I783" t="s">
        <v>10</v>
      </c>
      <c r="J783" t="s">
        <v>29</v>
      </c>
    </row>
    <row r="784" spans="1:10" x14ac:dyDescent="0.3">
      <c r="A784" s="1">
        <v>42895</v>
      </c>
      <c r="B784" t="s">
        <v>16</v>
      </c>
      <c r="C784" t="s">
        <v>22</v>
      </c>
      <c r="D784" t="s">
        <v>14</v>
      </c>
      <c r="E784">
        <v>299</v>
      </c>
      <c r="F784">
        <v>10</v>
      </c>
      <c r="G784">
        <v>2990</v>
      </c>
      <c r="H784" t="s">
        <v>7</v>
      </c>
      <c r="I784" t="s">
        <v>10</v>
      </c>
      <c r="J784" t="s">
        <v>29</v>
      </c>
    </row>
    <row r="785" spans="1:10" x14ac:dyDescent="0.3">
      <c r="A785" s="1">
        <v>42895</v>
      </c>
      <c r="B785" t="s">
        <v>13</v>
      </c>
      <c r="C785" t="s">
        <v>24</v>
      </c>
      <c r="D785" t="s">
        <v>17</v>
      </c>
      <c r="E785">
        <v>399</v>
      </c>
      <c r="F785">
        <v>3</v>
      </c>
      <c r="G785">
        <v>1197</v>
      </c>
      <c r="H785" t="s">
        <v>7</v>
      </c>
      <c r="I785" t="s">
        <v>10</v>
      </c>
      <c r="J785" t="s">
        <v>29</v>
      </c>
    </row>
    <row r="786" spans="1:10" x14ac:dyDescent="0.3">
      <c r="A786" s="1">
        <v>42895</v>
      </c>
      <c r="B786" t="s">
        <v>5</v>
      </c>
      <c r="C786" t="s">
        <v>23</v>
      </c>
      <c r="D786" t="s">
        <v>17</v>
      </c>
      <c r="E786">
        <v>399</v>
      </c>
      <c r="F786">
        <v>4</v>
      </c>
      <c r="G786">
        <v>1596</v>
      </c>
      <c r="H786" t="s">
        <v>7</v>
      </c>
      <c r="I786" t="s">
        <v>10</v>
      </c>
      <c r="J786" t="s">
        <v>28</v>
      </c>
    </row>
    <row r="787" spans="1:10" x14ac:dyDescent="0.3">
      <c r="A787" s="1">
        <v>42895</v>
      </c>
      <c r="B787" t="s">
        <v>13</v>
      </c>
      <c r="C787" t="s">
        <v>12</v>
      </c>
      <c r="D787" t="s">
        <v>18</v>
      </c>
      <c r="E787">
        <v>99</v>
      </c>
      <c r="F787">
        <v>9</v>
      </c>
      <c r="G787">
        <v>891</v>
      </c>
      <c r="H787" t="s">
        <v>7</v>
      </c>
      <c r="I787" t="s">
        <v>10</v>
      </c>
      <c r="J787" t="s">
        <v>28</v>
      </c>
    </row>
    <row r="788" spans="1:10" x14ac:dyDescent="0.3">
      <c r="A788" s="1">
        <v>42895</v>
      </c>
      <c r="B788" t="s">
        <v>16</v>
      </c>
      <c r="C788" t="s">
        <v>20</v>
      </c>
      <c r="D788" t="s">
        <v>21</v>
      </c>
      <c r="E788">
        <v>199</v>
      </c>
      <c r="F788">
        <v>9</v>
      </c>
      <c r="G788">
        <v>1791</v>
      </c>
      <c r="H788" t="s">
        <v>8</v>
      </c>
      <c r="I788" t="s">
        <v>10</v>
      </c>
      <c r="J788" t="s">
        <v>28</v>
      </c>
    </row>
    <row r="789" spans="1:10" x14ac:dyDescent="0.3">
      <c r="A789" s="1">
        <v>42895</v>
      </c>
      <c r="B789" t="s">
        <v>5</v>
      </c>
      <c r="C789" t="s">
        <v>15</v>
      </c>
      <c r="D789" t="s">
        <v>21</v>
      </c>
      <c r="E789">
        <v>199</v>
      </c>
      <c r="F789">
        <v>6</v>
      </c>
      <c r="G789">
        <v>1194</v>
      </c>
      <c r="H789" t="s">
        <v>8</v>
      </c>
      <c r="I789" t="s">
        <v>10</v>
      </c>
      <c r="J789" t="s">
        <v>30</v>
      </c>
    </row>
    <row r="790" spans="1:10" x14ac:dyDescent="0.3">
      <c r="A790" s="1">
        <v>42895</v>
      </c>
      <c r="B790" t="s">
        <v>16</v>
      </c>
      <c r="C790" t="s">
        <v>19</v>
      </c>
      <c r="D790" t="s">
        <v>6</v>
      </c>
      <c r="E790">
        <v>499</v>
      </c>
      <c r="F790">
        <v>8</v>
      </c>
      <c r="G790">
        <v>3992</v>
      </c>
      <c r="H790" t="s">
        <v>7</v>
      </c>
      <c r="I790" t="s">
        <v>10</v>
      </c>
      <c r="J790" t="s">
        <v>28</v>
      </c>
    </row>
    <row r="791" spans="1:10" x14ac:dyDescent="0.3">
      <c r="A791" s="1">
        <v>42895</v>
      </c>
      <c r="B791" t="s">
        <v>5</v>
      </c>
      <c r="C791" t="s">
        <v>20</v>
      </c>
      <c r="D791" t="s">
        <v>18</v>
      </c>
      <c r="E791">
        <v>99</v>
      </c>
      <c r="F791">
        <v>5</v>
      </c>
      <c r="G791">
        <v>495</v>
      </c>
      <c r="H791" t="s">
        <v>7</v>
      </c>
      <c r="I791" t="s">
        <v>10</v>
      </c>
      <c r="J791" t="s">
        <v>29</v>
      </c>
    </row>
    <row r="792" spans="1:10" x14ac:dyDescent="0.3">
      <c r="A792" s="1">
        <v>42895</v>
      </c>
      <c r="B792" t="s">
        <v>13</v>
      </c>
      <c r="C792" t="s">
        <v>19</v>
      </c>
      <c r="D792" t="s">
        <v>18</v>
      </c>
      <c r="E792">
        <v>99</v>
      </c>
      <c r="F792">
        <v>4</v>
      </c>
      <c r="G792">
        <v>396</v>
      </c>
      <c r="H792" t="s">
        <v>8</v>
      </c>
      <c r="I792" t="s">
        <v>10</v>
      </c>
      <c r="J792" t="s">
        <v>31</v>
      </c>
    </row>
    <row r="793" spans="1:10" x14ac:dyDescent="0.3">
      <c r="A793" s="1">
        <v>42895</v>
      </c>
      <c r="B793" t="s">
        <v>16</v>
      </c>
      <c r="C793" t="s">
        <v>24</v>
      </c>
      <c r="D793" t="s">
        <v>17</v>
      </c>
      <c r="E793">
        <v>399</v>
      </c>
      <c r="F793">
        <v>4</v>
      </c>
      <c r="G793">
        <v>1596</v>
      </c>
      <c r="H793" t="s">
        <v>7</v>
      </c>
      <c r="I793" t="s">
        <v>9</v>
      </c>
      <c r="J793" t="s">
        <v>29</v>
      </c>
    </row>
    <row r="794" spans="1:10" x14ac:dyDescent="0.3">
      <c r="A794" s="1">
        <v>42895</v>
      </c>
      <c r="B794" t="s">
        <v>16</v>
      </c>
      <c r="C794" t="s">
        <v>23</v>
      </c>
      <c r="D794" t="s">
        <v>17</v>
      </c>
      <c r="E794">
        <v>399</v>
      </c>
      <c r="F794">
        <v>7</v>
      </c>
      <c r="G794">
        <v>2793</v>
      </c>
      <c r="H794" t="s">
        <v>7</v>
      </c>
      <c r="I794" t="s">
        <v>10</v>
      </c>
      <c r="J794" t="s">
        <v>31</v>
      </c>
    </row>
    <row r="795" spans="1:10" x14ac:dyDescent="0.3">
      <c r="A795" s="1">
        <v>42895</v>
      </c>
      <c r="B795" t="s">
        <v>16</v>
      </c>
      <c r="C795" t="s">
        <v>12</v>
      </c>
      <c r="D795" t="s">
        <v>6</v>
      </c>
      <c r="E795">
        <v>499</v>
      </c>
      <c r="F795">
        <v>10</v>
      </c>
      <c r="G795">
        <v>4990</v>
      </c>
      <c r="H795" t="s">
        <v>7</v>
      </c>
      <c r="I795" t="s">
        <v>10</v>
      </c>
      <c r="J795" t="s">
        <v>27</v>
      </c>
    </row>
    <row r="796" spans="1:10" x14ac:dyDescent="0.3">
      <c r="A796" s="1">
        <v>42895</v>
      </c>
      <c r="B796" t="s">
        <v>5</v>
      </c>
      <c r="C796" t="s">
        <v>20</v>
      </c>
      <c r="D796" t="s">
        <v>18</v>
      </c>
      <c r="E796">
        <v>99</v>
      </c>
      <c r="F796">
        <v>6</v>
      </c>
      <c r="G796">
        <v>594</v>
      </c>
      <c r="H796" t="s">
        <v>7</v>
      </c>
      <c r="I796" t="s">
        <v>10</v>
      </c>
      <c r="J796" t="s">
        <v>29</v>
      </c>
    </row>
    <row r="797" spans="1:10" x14ac:dyDescent="0.3">
      <c r="A797" s="1">
        <v>42895</v>
      </c>
      <c r="B797" t="s">
        <v>16</v>
      </c>
      <c r="C797" t="s">
        <v>23</v>
      </c>
      <c r="D797" t="s">
        <v>21</v>
      </c>
      <c r="E797">
        <v>199</v>
      </c>
      <c r="F797">
        <v>6</v>
      </c>
      <c r="G797">
        <v>1194</v>
      </c>
      <c r="H797" t="s">
        <v>7</v>
      </c>
      <c r="I797" t="s">
        <v>10</v>
      </c>
      <c r="J797" t="s">
        <v>30</v>
      </c>
    </row>
    <row r="798" spans="1:10" x14ac:dyDescent="0.3">
      <c r="A798" s="1">
        <v>42895</v>
      </c>
      <c r="B798" t="s">
        <v>5</v>
      </c>
      <c r="C798" t="s">
        <v>23</v>
      </c>
      <c r="D798" t="s">
        <v>21</v>
      </c>
      <c r="E798">
        <v>199</v>
      </c>
      <c r="F798">
        <v>2</v>
      </c>
      <c r="G798">
        <v>398</v>
      </c>
      <c r="H798" t="s">
        <v>8</v>
      </c>
      <c r="I798" t="s">
        <v>10</v>
      </c>
      <c r="J798" t="s">
        <v>27</v>
      </c>
    </row>
    <row r="799" spans="1:10" x14ac:dyDescent="0.3">
      <c r="A799" s="1">
        <v>42896</v>
      </c>
      <c r="B799" t="s">
        <v>13</v>
      </c>
      <c r="C799" t="s">
        <v>12</v>
      </c>
      <c r="D799" t="s">
        <v>17</v>
      </c>
      <c r="E799">
        <v>399</v>
      </c>
      <c r="F799">
        <v>5</v>
      </c>
      <c r="G799">
        <v>1995</v>
      </c>
      <c r="H799" t="s">
        <v>7</v>
      </c>
      <c r="I799" t="s">
        <v>10</v>
      </c>
      <c r="J799" t="s">
        <v>31</v>
      </c>
    </row>
    <row r="800" spans="1:10" x14ac:dyDescent="0.3">
      <c r="A800" s="1">
        <v>42896</v>
      </c>
      <c r="B800" t="s">
        <v>13</v>
      </c>
      <c r="C800" t="s">
        <v>12</v>
      </c>
      <c r="D800" t="s">
        <v>21</v>
      </c>
      <c r="E800">
        <v>199</v>
      </c>
      <c r="F800">
        <v>1</v>
      </c>
      <c r="G800">
        <v>199</v>
      </c>
      <c r="H800" t="s">
        <v>7</v>
      </c>
      <c r="I800" t="s">
        <v>10</v>
      </c>
      <c r="J800" t="s">
        <v>27</v>
      </c>
    </row>
    <row r="801" spans="1:10" x14ac:dyDescent="0.3">
      <c r="A801" s="1">
        <v>42896</v>
      </c>
      <c r="B801" t="s">
        <v>13</v>
      </c>
      <c r="C801" t="s">
        <v>23</v>
      </c>
      <c r="D801" t="s">
        <v>14</v>
      </c>
      <c r="E801">
        <v>299</v>
      </c>
      <c r="F801">
        <v>2</v>
      </c>
      <c r="G801">
        <v>598</v>
      </c>
      <c r="H801" t="s">
        <v>7</v>
      </c>
      <c r="I801" t="s">
        <v>10</v>
      </c>
      <c r="J801" t="s">
        <v>27</v>
      </c>
    </row>
    <row r="802" spans="1:10" x14ac:dyDescent="0.3">
      <c r="A802" s="1">
        <v>42896</v>
      </c>
      <c r="B802" t="s">
        <v>16</v>
      </c>
      <c r="C802" t="s">
        <v>15</v>
      </c>
      <c r="D802" t="s">
        <v>21</v>
      </c>
      <c r="E802">
        <v>199</v>
      </c>
      <c r="F802">
        <v>1</v>
      </c>
      <c r="G802">
        <v>199</v>
      </c>
      <c r="H802" t="s">
        <v>7</v>
      </c>
      <c r="I802" t="s">
        <v>10</v>
      </c>
      <c r="J802" t="s">
        <v>29</v>
      </c>
    </row>
    <row r="803" spans="1:10" x14ac:dyDescent="0.3">
      <c r="A803" s="1">
        <v>42896</v>
      </c>
      <c r="B803" t="s">
        <v>16</v>
      </c>
      <c r="C803" t="s">
        <v>12</v>
      </c>
      <c r="D803" t="s">
        <v>21</v>
      </c>
      <c r="E803">
        <v>199</v>
      </c>
      <c r="F803">
        <v>7</v>
      </c>
      <c r="G803">
        <v>1393</v>
      </c>
      <c r="H803" t="s">
        <v>8</v>
      </c>
      <c r="I803" t="s">
        <v>10</v>
      </c>
      <c r="J803" t="s">
        <v>31</v>
      </c>
    </row>
    <row r="804" spans="1:10" x14ac:dyDescent="0.3">
      <c r="A804" s="1">
        <v>42896</v>
      </c>
      <c r="B804" t="s">
        <v>5</v>
      </c>
      <c r="C804" t="s">
        <v>15</v>
      </c>
      <c r="D804" t="s">
        <v>14</v>
      </c>
      <c r="E804">
        <v>299</v>
      </c>
      <c r="F804">
        <v>1</v>
      </c>
      <c r="G804">
        <v>299</v>
      </c>
      <c r="H804" t="s">
        <v>8</v>
      </c>
      <c r="I804" t="s">
        <v>10</v>
      </c>
      <c r="J804" t="s">
        <v>29</v>
      </c>
    </row>
    <row r="805" spans="1:10" x14ac:dyDescent="0.3">
      <c r="A805" s="1">
        <v>42896</v>
      </c>
      <c r="B805" t="s">
        <v>5</v>
      </c>
      <c r="C805" t="s">
        <v>12</v>
      </c>
      <c r="D805" t="s">
        <v>17</v>
      </c>
      <c r="E805">
        <v>399</v>
      </c>
      <c r="F805">
        <v>10</v>
      </c>
      <c r="G805">
        <v>3990</v>
      </c>
      <c r="H805" t="s">
        <v>7</v>
      </c>
      <c r="I805" t="s">
        <v>10</v>
      </c>
      <c r="J805" t="s">
        <v>27</v>
      </c>
    </row>
    <row r="806" spans="1:10" x14ac:dyDescent="0.3">
      <c r="A806" s="1">
        <v>42897</v>
      </c>
      <c r="B806" t="s">
        <v>5</v>
      </c>
      <c r="C806" t="s">
        <v>24</v>
      </c>
      <c r="D806" t="s">
        <v>6</v>
      </c>
      <c r="E806">
        <v>499</v>
      </c>
      <c r="F806">
        <v>4</v>
      </c>
      <c r="G806">
        <v>1996</v>
      </c>
      <c r="H806" t="s">
        <v>8</v>
      </c>
      <c r="I806" t="s">
        <v>10</v>
      </c>
      <c r="J806" t="s">
        <v>30</v>
      </c>
    </row>
    <row r="807" spans="1:10" x14ac:dyDescent="0.3">
      <c r="A807" s="1">
        <v>42897</v>
      </c>
      <c r="B807" t="s">
        <v>16</v>
      </c>
      <c r="C807" t="s">
        <v>23</v>
      </c>
      <c r="D807" t="s">
        <v>21</v>
      </c>
      <c r="E807">
        <v>199</v>
      </c>
      <c r="F807">
        <v>5</v>
      </c>
      <c r="G807">
        <v>995</v>
      </c>
      <c r="H807" t="s">
        <v>7</v>
      </c>
      <c r="I807" t="s">
        <v>10</v>
      </c>
      <c r="J807" t="s">
        <v>30</v>
      </c>
    </row>
    <row r="808" spans="1:10" x14ac:dyDescent="0.3">
      <c r="A808" s="1">
        <v>42897</v>
      </c>
      <c r="B808" t="s">
        <v>16</v>
      </c>
      <c r="C808" t="s">
        <v>15</v>
      </c>
      <c r="D808" t="s">
        <v>21</v>
      </c>
      <c r="E808">
        <v>199</v>
      </c>
      <c r="F808">
        <v>4</v>
      </c>
      <c r="G808">
        <v>796</v>
      </c>
      <c r="H808" t="s">
        <v>7</v>
      </c>
      <c r="I808" t="s">
        <v>10</v>
      </c>
      <c r="J808" t="s">
        <v>30</v>
      </c>
    </row>
    <row r="809" spans="1:10" x14ac:dyDescent="0.3">
      <c r="A809" s="1">
        <v>42898</v>
      </c>
      <c r="B809" t="s">
        <v>16</v>
      </c>
      <c r="C809" t="s">
        <v>20</v>
      </c>
      <c r="D809" t="s">
        <v>21</v>
      </c>
      <c r="E809">
        <v>199</v>
      </c>
      <c r="F809">
        <v>9</v>
      </c>
      <c r="G809">
        <v>1791</v>
      </c>
      <c r="H809" t="s">
        <v>7</v>
      </c>
      <c r="I809" t="s">
        <v>10</v>
      </c>
      <c r="J809" t="s">
        <v>27</v>
      </c>
    </row>
    <row r="810" spans="1:10" x14ac:dyDescent="0.3">
      <c r="A810" s="1">
        <v>42898</v>
      </c>
      <c r="B810" t="s">
        <v>5</v>
      </c>
      <c r="C810" t="s">
        <v>15</v>
      </c>
      <c r="D810" t="s">
        <v>21</v>
      </c>
      <c r="E810">
        <v>199</v>
      </c>
      <c r="F810">
        <v>9</v>
      </c>
      <c r="G810">
        <v>1791</v>
      </c>
      <c r="H810" t="s">
        <v>8</v>
      </c>
      <c r="I810" t="s">
        <v>10</v>
      </c>
      <c r="J810" t="s">
        <v>27</v>
      </c>
    </row>
    <row r="811" spans="1:10" x14ac:dyDescent="0.3">
      <c r="A811" s="1">
        <v>42898</v>
      </c>
      <c r="B811" t="s">
        <v>5</v>
      </c>
      <c r="C811" t="s">
        <v>15</v>
      </c>
      <c r="D811" t="s">
        <v>18</v>
      </c>
      <c r="E811">
        <v>99</v>
      </c>
      <c r="F811">
        <v>10</v>
      </c>
      <c r="G811">
        <v>990</v>
      </c>
      <c r="H811" t="s">
        <v>8</v>
      </c>
      <c r="I811" t="s">
        <v>10</v>
      </c>
      <c r="J811" t="s">
        <v>31</v>
      </c>
    </row>
    <row r="812" spans="1:10" x14ac:dyDescent="0.3">
      <c r="A812" s="1">
        <v>42898</v>
      </c>
      <c r="B812" t="s">
        <v>13</v>
      </c>
      <c r="C812" t="s">
        <v>22</v>
      </c>
      <c r="D812" t="s">
        <v>17</v>
      </c>
      <c r="E812">
        <v>399</v>
      </c>
      <c r="F812">
        <v>8</v>
      </c>
      <c r="G812">
        <v>3192</v>
      </c>
      <c r="H812" t="s">
        <v>8</v>
      </c>
      <c r="I812" t="s">
        <v>10</v>
      </c>
      <c r="J812" t="s">
        <v>29</v>
      </c>
    </row>
    <row r="813" spans="1:10" x14ac:dyDescent="0.3">
      <c r="A813" s="1">
        <v>42898</v>
      </c>
      <c r="B813" t="s">
        <v>13</v>
      </c>
      <c r="C813" t="s">
        <v>15</v>
      </c>
      <c r="D813" t="s">
        <v>18</v>
      </c>
      <c r="E813">
        <v>99</v>
      </c>
      <c r="F813">
        <v>9</v>
      </c>
      <c r="G813">
        <v>891</v>
      </c>
      <c r="H813" t="s">
        <v>8</v>
      </c>
      <c r="I813" t="s">
        <v>10</v>
      </c>
      <c r="J813" t="s">
        <v>30</v>
      </c>
    </row>
    <row r="814" spans="1:10" x14ac:dyDescent="0.3">
      <c r="A814" s="1">
        <v>42898</v>
      </c>
      <c r="B814" t="s">
        <v>5</v>
      </c>
      <c r="C814" t="s">
        <v>24</v>
      </c>
      <c r="D814" t="s">
        <v>21</v>
      </c>
      <c r="E814">
        <v>199</v>
      </c>
      <c r="F814">
        <v>5</v>
      </c>
      <c r="G814">
        <v>995</v>
      </c>
      <c r="H814" t="s">
        <v>8</v>
      </c>
      <c r="I814" t="s">
        <v>10</v>
      </c>
      <c r="J814" t="s">
        <v>29</v>
      </c>
    </row>
    <row r="815" spans="1:10" x14ac:dyDescent="0.3">
      <c r="A815" s="1">
        <v>42898</v>
      </c>
      <c r="B815" t="s">
        <v>13</v>
      </c>
      <c r="C815" t="s">
        <v>22</v>
      </c>
      <c r="D815" t="s">
        <v>18</v>
      </c>
      <c r="E815">
        <v>99</v>
      </c>
      <c r="F815">
        <v>10</v>
      </c>
      <c r="G815">
        <v>990</v>
      </c>
      <c r="H815" t="s">
        <v>8</v>
      </c>
      <c r="I815" t="s">
        <v>9</v>
      </c>
      <c r="J815" t="s">
        <v>30</v>
      </c>
    </row>
    <row r="816" spans="1:10" x14ac:dyDescent="0.3">
      <c r="A816" s="1">
        <v>42899</v>
      </c>
      <c r="B816" t="s">
        <v>16</v>
      </c>
      <c r="C816" t="s">
        <v>24</v>
      </c>
      <c r="D816" t="s">
        <v>6</v>
      </c>
      <c r="E816">
        <v>499</v>
      </c>
      <c r="F816">
        <v>4</v>
      </c>
      <c r="G816">
        <v>1996</v>
      </c>
      <c r="H816" t="s">
        <v>7</v>
      </c>
      <c r="I816" t="s">
        <v>10</v>
      </c>
      <c r="J816" t="s">
        <v>29</v>
      </c>
    </row>
    <row r="817" spans="1:10" x14ac:dyDescent="0.3">
      <c r="A817" s="1">
        <v>42899</v>
      </c>
      <c r="B817" t="s">
        <v>5</v>
      </c>
      <c r="C817" t="s">
        <v>20</v>
      </c>
      <c r="D817" t="s">
        <v>21</v>
      </c>
      <c r="E817">
        <v>199</v>
      </c>
      <c r="F817">
        <v>9</v>
      </c>
      <c r="G817">
        <v>1791</v>
      </c>
      <c r="H817" t="s">
        <v>7</v>
      </c>
      <c r="I817" t="s">
        <v>10</v>
      </c>
      <c r="J817" t="s">
        <v>29</v>
      </c>
    </row>
    <row r="818" spans="1:10" x14ac:dyDescent="0.3">
      <c r="A818" s="1">
        <v>42899</v>
      </c>
      <c r="B818" t="s">
        <v>13</v>
      </c>
      <c r="C818" t="s">
        <v>24</v>
      </c>
      <c r="D818" t="s">
        <v>6</v>
      </c>
      <c r="E818">
        <v>499</v>
      </c>
      <c r="F818">
        <v>2</v>
      </c>
      <c r="G818">
        <v>998</v>
      </c>
      <c r="H818" t="s">
        <v>8</v>
      </c>
      <c r="I818" t="s">
        <v>10</v>
      </c>
      <c r="J818" t="s">
        <v>31</v>
      </c>
    </row>
    <row r="819" spans="1:10" x14ac:dyDescent="0.3">
      <c r="A819" s="1">
        <v>42899</v>
      </c>
      <c r="B819" t="s">
        <v>16</v>
      </c>
      <c r="C819" t="s">
        <v>20</v>
      </c>
      <c r="D819" t="s">
        <v>21</v>
      </c>
      <c r="E819">
        <v>199</v>
      </c>
      <c r="F819">
        <v>4</v>
      </c>
      <c r="G819">
        <v>796</v>
      </c>
      <c r="H819" t="s">
        <v>8</v>
      </c>
      <c r="I819" t="s">
        <v>10</v>
      </c>
      <c r="J819" t="s">
        <v>31</v>
      </c>
    </row>
    <row r="820" spans="1:10" x14ac:dyDescent="0.3">
      <c r="A820" s="1">
        <v>42899</v>
      </c>
      <c r="B820" t="s">
        <v>16</v>
      </c>
      <c r="C820" t="s">
        <v>15</v>
      </c>
      <c r="D820" t="s">
        <v>6</v>
      </c>
      <c r="E820">
        <v>499</v>
      </c>
      <c r="F820">
        <v>10</v>
      </c>
      <c r="G820">
        <v>4990</v>
      </c>
      <c r="H820" t="s">
        <v>8</v>
      </c>
      <c r="I820" t="s">
        <v>10</v>
      </c>
      <c r="J820" t="s">
        <v>30</v>
      </c>
    </row>
    <row r="821" spans="1:10" x14ac:dyDescent="0.3">
      <c r="A821" s="1">
        <v>42899</v>
      </c>
      <c r="B821" t="s">
        <v>13</v>
      </c>
      <c r="C821" t="s">
        <v>15</v>
      </c>
      <c r="D821" t="s">
        <v>6</v>
      </c>
      <c r="E821">
        <v>499</v>
      </c>
      <c r="F821">
        <v>7</v>
      </c>
      <c r="G821">
        <v>3493</v>
      </c>
      <c r="H821" t="s">
        <v>7</v>
      </c>
      <c r="I821" t="s">
        <v>10</v>
      </c>
      <c r="J821" t="s">
        <v>29</v>
      </c>
    </row>
    <row r="822" spans="1:10" x14ac:dyDescent="0.3">
      <c r="A822" s="1">
        <v>42899</v>
      </c>
      <c r="B822" t="s">
        <v>13</v>
      </c>
      <c r="C822" t="s">
        <v>22</v>
      </c>
      <c r="D822" t="s">
        <v>18</v>
      </c>
      <c r="E822">
        <v>99</v>
      </c>
      <c r="F822">
        <v>9</v>
      </c>
      <c r="G822">
        <v>891</v>
      </c>
      <c r="H822" t="s">
        <v>7</v>
      </c>
      <c r="I822" t="s">
        <v>10</v>
      </c>
      <c r="J822" t="s">
        <v>29</v>
      </c>
    </row>
    <row r="823" spans="1:10" x14ac:dyDescent="0.3">
      <c r="A823" s="1">
        <v>42899</v>
      </c>
      <c r="B823" t="s">
        <v>16</v>
      </c>
      <c r="C823" t="s">
        <v>19</v>
      </c>
      <c r="D823" t="s">
        <v>14</v>
      </c>
      <c r="E823">
        <v>299</v>
      </c>
      <c r="F823">
        <v>1</v>
      </c>
      <c r="G823">
        <v>299</v>
      </c>
      <c r="H823" t="s">
        <v>7</v>
      </c>
      <c r="I823" t="s">
        <v>10</v>
      </c>
      <c r="J823" t="s">
        <v>30</v>
      </c>
    </row>
    <row r="824" spans="1:10" x14ac:dyDescent="0.3">
      <c r="A824" s="1">
        <v>42899</v>
      </c>
      <c r="B824" t="s">
        <v>16</v>
      </c>
      <c r="C824" t="s">
        <v>23</v>
      </c>
      <c r="D824" t="s">
        <v>17</v>
      </c>
      <c r="E824">
        <v>399</v>
      </c>
      <c r="F824">
        <v>5</v>
      </c>
      <c r="G824">
        <v>1995</v>
      </c>
      <c r="H824" t="s">
        <v>8</v>
      </c>
      <c r="I824" t="s">
        <v>9</v>
      </c>
      <c r="J824" t="s">
        <v>28</v>
      </c>
    </row>
    <row r="825" spans="1:10" x14ac:dyDescent="0.3">
      <c r="A825" s="1">
        <v>42899</v>
      </c>
      <c r="B825" t="s">
        <v>16</v>
      </c>
      <c r="C825" t="s">
        <v>19</v>
      </c>
      <c r="D825" t="s">
        <v>17</v>
      </c>
      <c r="E825">
        <v>399</v>
      </c>
      <c r="F825">
        <v>2</v>
      </c>
      <c r="G825">
        <v>798</v>
      </c>
      <c r="H825" t="s">
        <v>8</v>
      </c>
      <c r="I825" t="s">
        <v>10</v>
      </c>
      <c r="J825" t="s">
        <v>29</v>
      </c>
    </row>
    <row r="826" spans="1:10" x14ac:dyDescent="0.3">
      <c r="A826" s="1">
        <v>42899</v>
      </c>
      <c r="B826" t="s">
        <v>13</v>
      </c>
      <c r="C826" t="s">
        <v>22</v>
      </c>
      <c r="D826" t="s">
        <v>17</v>
      </c>
      <c r="E826">
        <v>399</v>
      </c>
      <c r="F826">
        <v>4</v>
      </c>
      <c r="G826">
        <v>1596</v>
      </c>
      <c r="H826" t="s">
        <v>7</v>
      </c>
      <c r="I826" t="s">
        <v>10</v>
      </c>
      <c r="J826" t="s">
        <v>29</v>
      </c>
    </row>
    <row r="827" spans="1:10" x14ac:dyDescent="0.3">
      <c r="A827" s="1">
        <v>42899</v>
      </c>
      <c r="B827" t="s">
        <v>13</v>
      </c>
      <c r="C827" t="s">
        <v>22</v>
      </c>
      <c r="D827" t="s">
        <v>14</v>
      </c>
      <c r="E827">
        <v>299</v>
      </c>
      <c r="F827">
        <v>10</v>
      </c>
      <c r="G827">
        <v>2990</v>
      </c>
      <c r="H827" t="s">
        <v>7</v>
      </c>
      <c r="I827" t="s">
        <v>9</v>
      </c>
      <c r="J827" t="s">
        <v>30</v>
      </c>
    </row>
    <row r="828" spans="1:10" x14ac:dyDescent="0.3">
      <c r="A828" s="1">
        <v>42899</v>
      </c>
      <c r="B828" t="s">
        <v>16</v>
      </c>
      <c r="C828" t="s">
        <v>19</v>
      </c>
      <c r="D828" t="s">
        <v>14</v>
      </c>
      <c r="E828">
        <v>299</v>
      </c>
      <c r="F828">
        <v>8</v>
      </c>
      <c r="G828">
        <v>2392</v>
      </c>
      <c r="H828" t="s">
        <v>7</v>
      </c>
      <c r="I828" t="s">
        <v>10</v>
      </c>
      <c r="J828" t="s">
        <v>30</v>
      </c>
    </row>
    <row r="829" spans="1:10" x14ac:dyDescent="0.3">
      <c r="A829" s="1">
        <v>42899</v>
      </c>
      <c r="B829" t="s">
        <v>16</v>
      </c>
      <c r="C829" t="s">
        <v>19</v>
      </c>
      <c r="D829" t="s">
        <v>17</v>
      </c>
      <c r="E829">
        <v>399</v>
      </c>
      <c r="F829">
        <v>5</v>
      </c>
      <c r="G829">
        <v>1995</v>
      </c>
      <c r="H829" t="s">
        <v>7</v>
      </c>
      <c r="I829" t="s">
        <v>10</v>
      </c>
      <c r="J829" t="s">
        <v>30</v>
      </c>
    </row>
    <row r="830" spans="1:10" x14ac:dyDescent="0.3">
      <c r="A830" s="1">
        <v>42900</v>
      </c>
      <c r="B830" t="s">
        <v>5</v>
      </c>
      <c r="C830" t="s">
        <v>15</v>
      </c>
      <c r="D830" t="s">
        <v>6</v>
      </c>
      <c r="E830">
        <v>499</v>
      </c>
      <c r="F830">
        <v>7</v>
      </c>
      <c r="G830">
        <v>3493</v>
      </c>
      <c r="H830" t="s">
        <v>7</v>
      </c>
      <c r="I830" t="s">
        <v>9</v>
      </c>
      <c r="J830" t="s">
        <v>30</v>
      </c>
    </row>
    <row r="831" spans="1:10" x14ac:dyDescent="0.3">
      <c r="A831" s="1">
        <v>42900</v>
      </c>
      <c r="B831" t="s">
        <v>5</v>
      </c>
      <c r="C831" t="s">
        <v>19</v>
      </c>
      <c r="D831" t="s">
        <v>6</v>
      </c>
      <c r="E831">
        <v>499</v>
      </c>
      <c r="F831">
        <v>1</v>
      </c>
      <c r="G831">
        <v>499</v>
      </c>
      <c r="H831" t="s">
        <v>8</v>
      </c>
      <c r="I831" t="s">
        <v>10</v>
      </c>
      <c r="J831" t="s">
        <v>29</v>
      </c>
    </row>
    <row r="832" spans="1:10" x14ac:dyDescent="0.3">
      <c r="A832" s="1">
        <v>42900</v>
      </c>
      <c r="B832" t="s">
        <v>16</v>
      </c>
      <c r="C832" t="s">
        <v>24</v>
      </c>
      <c r="D832" t="s">
        <v>17</v>
      </c>
      <c r="E832">
        <v>399</v>
      </c>
      <c r="F832">
        <v>8</v>
      </c>
      <c r="G832">
        <v>3192</v>
      </c>
      <c r="H832" t="s">
        <v>7</v>
      </c>
      <c r="I832" t="s">
        <v>10</v>
      </c>
      <c r="J832" t="s">
        <v>27</v>
      </c>
    </row>
    <row r="833" spans="1:10" x14ac:dyDescent="0.3">
      <c r="A833" s="1">
        <v>42900</v>
      </c>
      <c r="B833" t="s">
        <v>16</v>
      </c>
      <c r="C833" t="s">
        <v>22</v>
      </c>
      <c r="D833" t="s">
        <v>21</v>
      </c>
      <c r="E833">
        <v>199</v>
      </c>
      <c r="F833">
        <v>3</v>
      </c>
      <c r="G833">
        <v>597</v>
      </c>
      <c r="H833" t="s">
        <v>7</v>
      </c>
      <c r="I833" t="s">
        <v>10</v>
      </c>
      <c r="J833" t="s">
        <v>28</v>
      </c>
    </row>
    <row r="834" spans="1:10" x14ac:dyDescent="0.3">
      <c r="A834" s="1">
        <v>42900</v>
      </c>
      <c r="B834" t="s">
        <v>16</v>
      </c>
      <c r="C834" t="s">
        <v>22</v>
      </c>
      <c r="D834" t="s">
        <v>6</v>
      </c>
      <c r="E834">
        <v>499</v>
      </c>
      <c r="F834">
        <v>7</v>
      </c>
      <c r="G834">
        <v>3493</v>
      </c>
      <c r="H834" t="s">
        <v>7</v>
      </c>
      <c r="I834" t="s">
        <v>9</v>
      </c>
      <c r="J834" t="s">
        <v>30</v>
      </c>
    </row>
    <row r="835" spans="1:10" x14ac:dyDescent="0.3">
      <c r="A835" s="1">
        <v>42900</v>
      </c>
      <c r="B835" t="s">
        <v>16</v>
      </c>
      <c r="C835" t="s">
        <v>19</v>
      </c>
      <c r="D835" t="s">
        <v>14</v>
      </c>
      <c r="E835">
        <v>299</v>
      </c>
      <c r="F835">
        <v>1</v>
      </c>
      <c r="G835">
        <v>299</v>
      </c>
      <c r="H835" t="s">
        <v>8</v>
      </c>
      <c r="I835" t="s">
        <v>10</v>
      </c>
      <c r="J835" t="s">
        <v>27</v>
      </c>
    </row>
    <row r="836" spans="1:10" x14ac:dyDescent="0.3">
      <c r="A836" s="1">
        <v>42900</v>
      </c>
      <c r="B836" t="s">
        <v>13</v>
      </c>
      <c r="C836" t="s">
        <v>20</v>
      </c>
      <c r="D836" t="s">
        <v>21</v>
      </c>
      <c r="E836">
        <v>199</v>
      </c>
      <c r="F836">
        <v>4</v>
      </c>
      <c r="G836">
        <v>796</v>
      </c>
      <c r="H836" t="s">
        <v>8</v>
      </c>
      <c r="I836" t="s">
        <v>10</v>
      </c>
      <c r="J836" t="s">
        <v>27</v>
      </c>
    </row>
    <row r="837" spans="1:10" x14ac:dyDescent="0.3">
      <c r="A837" s="1">
        <v>42900</v>
      </c>
      <c r="B837" t="s">
        <v>16</v>
      </c>
      <c r="C837" t="s">
        <v>20</v>
      </c>
      <c r="D837" t="s">
        <v>18</v>
      </c>
      <c r="E837">
        <v>99</v>
      </c>
      <c r="F837">
        <v>6</v>
      </c>
      <c r="G837">
        <v>594</v>
      </c>
      <c r="H837" t="s">
        <v>7</v>
      </c>
      <c r="I837" t="s">
        <v>10</v>
      </c>
      <c r="J837" t="s">
        <v>29</v>
      </c>
    </row>
    <row r="838" spans="1:10" x14ac:dyDescent="0.3">
      <c r="A838" s="1">
        <v>42900</v>
      </c>
      <c r="B838" t="s">
        <v>5</v>
      </c>
      <c r="C838" t="s">
        <v>20</v>
      </c>
      <c r="D838" t="s">
        <v>17</v>
      </c>
      <c r="E838">
        <v>399</v>
      </c>
      <c r="F838">
        <v>3</v>
      </c>
      <c r="G838">
        <v>1197</v>
      </c>
      <c r="H838" t="s">
        <v>7</v>
      </c>
      <c r="I838" t="s">
        <v>10</v>
      </c>
      <c r="J838" t="s">
        <v>30</v>
      </c>
    </row>
    <row r="839" spans="1:10" x14ac:dyDescent="0.3">
      <c r="A839" s="1">
        <v>42900</v>
      </c>
      <c r="B839" t="s">
        <v>13</v>
      </c>
      <c r="C839" t="s">
        <v>15</v>
      </c>
      <c r="D839" t="s">
        <v>18</v>
      </c>
      <c r="E839">
        <v>99</v>
      </c>
      <c r="F839">
        <v>1</v>
      </c>
      <c r="G839">
        <v>99</v>
      </c>
      <c r="H839" t="s">
        <v>7</v>
      </c>
      <c r="I839" t="s">
        <v>10</v>
      </c>
      <c r="J839" t="s">
        <v>29</v>
      </c>
    </row>
    <row r="840" spans="1:10" x14ac:dyDescent="0.3">
      <c r="A840" s="1">
        <v>42900</v>
      </c>
      <c r="B840" t="s">
        <v>5</v>
      </c>
      <c r="C840" t="s">
        <v>24</v>
      </c>
      <c r="D840" t="s">
        <v>14</v>
      </c>
      <c r="E840">
        <v>299</v>
      </c>
      <c r="F840">
        <v>6</v>
      </c>
      <c r="G840">
        <v>1794</v>
      </c>
      <c r="H840" t="s">
        <v>8</v>
      </c>
      <c r="I840" t="s">
        <v>10</v>
      </c>
      <c r="J840" t="s">
        <v>30</v>
      </c>
    </row>
    <row r="841" spans="1:10" x14ac:dyDescent="0.3">
      <c r="A841" s="1">
        <v>42900</v>
      </c>
      <c r="B841" t="s">
        <v>5</v>
      </c>
      <c r="C841" t="s">
        <v>12</v>
      </c>
      <c r="D841" t="s">
        <v>14</v>
      </c>
      <c r="E841">
        <v>299</v>
      </c>
      <c r="F841">
        <v>3</v>
      </c>
      <c r="G841">
        <v>897</v>
      </c>
      <c r="H841" t="s">
        <v>7</v>
      </c>
      <c r="I841" t="s">
        <v>10</v>
      </c>
      <c r="J841" t="s">
        <v>31</v>
      </c>
    </row>
    <row r="842" spans="1:10" x14ac:dyDescent="0.3">
      <c r="A842" s="1">
        <v>42900</v>
      </c>
      <c r="B842" t="s">
        <v>13</v>
      </c>
      <c r="C842" t="s">
        <v>12</v>
      </c>
      <c r="D842" t="s">
        <v>18</v>
      </c>
      <c r="E842">
        <v>99</v>
      </c>
      <c r="F842">
        <v>3</v>
      </c>
      <c r="G842">
        <v>297</v>
      </c>
      <c r="H842" t="s">
        <v>7</v>
      </c>
      <c r="I842" t="s">
        <v>10</v>
      </c>
      <c r="J842" t="s">
        <v>27</v>
      </c>
    </row>
    <row r="843" spans="1:10" x14ac:dyDescent="0.3">
      <c r="A843" s="1">
        <v>42900</v>
      </c>
      <c r="B843" t="s">
        <v>16</v>
      </c>
      <c r="C843" t="s">
        <v>19</v>
      </c>
      <c r="D843" t="s">
        <v>18</v>
      </c>
      <c r="E843">
        <v>99</v>
      </c>
      <c r="F843">
        <v>10</v>
      </c>
      <c r="G843">
        <v>990</v>
      </c>
      <c r="H843" t="s">
        <v>7</v>
      </c>
      <c r="I843" t="s">
        <v>10</v>
      </c>
      <c r="J843" t="s">
        <v>30</v>
      </c>
    </row>
    <row r="844" spans="1:10" x14ac:dyDescent="0.3">
      <c r="A844" s="1">
        <v>42900</v>
      </c>
      <c r="B844" t="s">
        <v>13</v>
      </c>
      <c r="C844" t="s">
        <v>20</v>
      </c>
      <c r="D844" t="s">
        <v>18</v>
      </c>
      <c r="E844">
        <v>99</v>
      </c>
      <c r="F844">
        <v>3</v>
      </c>
      <c r="G844">
        <v>297</v>
      </c>
      <c r="H844" t="s">
        <v>7</v>
      </c>
      <c r="I844" t="s">
        <v>10</v>
      </c>
      <c r="J844" t="s">
        <v>30</v>
      </c>
    </row>
    <row r="845" spans="1:10" x14ac:dyDescent="0.3">
      <c r="A845" s="1">
        <v>42900</v>
      </c>
      <c r="B845" t="s">
        <v>16</v>
      </c>
      <c r="C845" t="s">
        <v>15</v>
      </c>
      <c r="D845" t="s">
        <v>18</v>
      </c>
      <c r="E845">
        <v>99</v>
      </c>
      <c r="F845">
        <v>3</v>
      </c>
      <c r="G845">
        <v>297</v>
      </c>
      <c r="H845" t="s">
        <v>7</v>
      </c>
      <c r="I845" t="s">
        <v>10</v>
      </c>
      <c r="J845" t="s">
        <v>29</v>
      </c>
    </row>
    <row r="846" spans="1:10" x14ac:dyDescent="0.3">
      <c r="A846" s="1">
        <v>42900</v>
      </c>
      <c r="B846" t="s">
        <v>16</v>
      </c>
      <c r="C846" t="s">
        <v>22</v>
      </c>
      <c r="D846" t="s">
        <v>14</v>
      </c>
      <c r="E846">
        <v>299</v>
      </c>
      <c r="F846">
        <v>8</v>
      </c>
      <c r="G846">
        <v>2392</v>
      </c>
      <c r="H846" t="s">
        <v>7</v>
      </c>
      <c r="I846" t="s">
        <v>10</v>
      </c>
      <c r="J846" t="s">
        <v>30</v>
      </c>
    </row>
    <row r="847" spans="1:10" x14ac:dyDescent="0.3">
      <c r="A847" s="1">
        <v>42900</v>
      </c>
      <c r="B847" t="s">
        <v>5</v>
      </c>
      <c r="C847" t="s">
        <v>12</v>
      </c>
      <c r="D847" t="s">
        <v>14</v>
      </c>
      <c r="E847">
        <v>299</v>
      </c>
      <c r="F847">
        <v>6</v>
      </c>
      <c r="G847">
        <v>1794</v>
      </c>
      <c r="H847" t="s">
        <v>7</v>
      </c>
      <c r="I847" t="s">
        <v>9</v>
      </c>
      <c r="J847" t="s">
        <v>29</v>
      </c>
    </row>
    <row r="848" spans="1:10" x14ac:dyDescent="0.3">
      <c r="A848" s="1">
        <v>42900</v>
      </c>
      <c r="B848" t="s">
        <v>13</v>
      </c>
      <c r="C848" t="s">
        <v>12</v>
      </c>
      <c r="D848" t="s">
        <v>18</v>
      </c>
      <c r="E848">
        <v>99</v>
      </c>
      <c r="F848">
        <v>3</v>
      </c>
      <c r="G848">
        <v>297</v>
      </c>
      <c r="H848" t="s">
        <v>7</v>
      </c>
      <c r="I848" t="s">
        <v>10</v>
      </c>
      <c r="J848" t="s">
        <v>29</v>
      </c>
    </row>
    <row r="849" spans="1:10" x14ac:dyDescent="0.3">
      <c r="A849" s="1">
        <v>42900</v>
      </c>
      <c r="B849" t="s">
        <v>16</v>
      </c>
      <c r="C849" t="s">
        <v>23</v>
      </c>
      <c r="D849" t="s">
        <v>6</v>
      </c>
      <c r="E849">
        <v>499</v>
      </c>
      <c r="F849">
        <v>5</v>
      </c>
      <c r="G849">
        <v>2495</v>
      </c>
      <c r="H849" t="s">
        <v>8</v>
      </c>
      <c r="I849" t="s">
        <v>10</v>
      </c>
      <c r="J849" t="s">
        <v>28</v>
      </c>
    </row>
    <row r="850" spans="1:10" x14ac:dyDescent="0.3">
      <c r="A850" s="1">
        <v>42900</v>
      </c>
      <c r="B850" t="s">
        <v>5</v>
      </c>
      <c r="C850" t="s">
        <v>19</v>
      </c>
      <c r="D850" t="s">
        <v>21</v>
      </c>
      <c r="E850">
        <v>199</v>
      </c>
      <c r="F850">
        <v>6</v>
      </c>
      <c r="G850">
        <v>1194</v>
      </c>
      <c r="H850" t="s">
        <v>8</v>
      </c>
      <c r="I850" t="s">
        <v>10</v>
      </c>
      <c r="J850" t="s">
        <v>30</v>
      </c>
    </row>
    <row r="851" spans="1:10" x14ac:dyDescent="0.3">
      <c r="A851" s="1">
        <v>42900</v>
      </c>
      <c r="B851" t="s">
        <v>16</v>
      </c>
      <c r="C851" t="s">
        <v>20</v>
      </c>
      <c r="D851" t="s">
        <v>6</v>
      </c>
      <c r="E851">
        <v>499</v>
      </c>
      <c r="F851">
        <v>9</v>
      </c>
      <c r="G851">
        <v>4491</v>
      </c>
      <c r="H851" t="s">
        <v>8</v>
      </c>
      <c r="I851" t="s">
        <v>10</v>
      </c>
      <c r="J851" t="s">
        <v>29</v>
      </c>
    </row>
    <row r="852" spans="1:10" x14ac:dyDescent="0.3">
      <c r="A852" s="1">
        <v>42900</v>
      </c>
      <c r="B852" t="s">
        <v>5</v>
      </c>
      <c r="C852" t="s">
        <v>22</v>
      </c>
      <c r="D852" t="s">
        <v>17</v>
      </c>
      <c r="E852">
        <v>399</v>
      </c>
      <c r="F852">
        <v>6</v>
      </c>
      <c r="G852">
        <v>2394</v>
      </c>
      <c r="H852" t="s">
        <v>7</v>
      </c>
      <c r="I852" t="s">
        <v>10</v>
      </c>
      <c r="J852" t="s">
        <v>29</v>
      </c>
    </row>
    <row r="853" spans="1:10" x14ac:dyDescent="0.3">
      <c r="A853" s="1">
        <v>42900</v>
      </c>
      <c r="B853" t="s">
        <v>13</v>
      </c>
      <c r="C853" t="s">
        <v>15</v>
      </c>
      <c r="D853" t="s">
        <v>6</v>
      </c>
      <c r="E853">
        <v>499</v>
      </c>
      <c r="F853">
        <v>8</v>
      </c>
      <c r="G853">
        <v>3992</v>
      </c>
      <c r="H853" t="s">
        <v>7</v>
      </c>
      <c r="I853" t="s">
        <v>10</v>
      </c>
      <c r="J853" t="s">
        <v>29</v>
      </c>
    </row>
    <row r="854" spans="1:10" x14ac:dyDescent="0.3">
      <c r="A854" s="1">
        <v>42900</v>
      </c>
      <c r="B854" t="s">
        <v>16</v>
      </c>
      <c r="C854" t="s">
        <v>19</v>
      </c>
      <c r="D854" t="s">
        <v>17</v>
      </c>
      <c r="E854">
        <v>399</v>
      </c>
      <c r="F854">
        <v>5</v>
      </c>
      <c r="G854">
        <v>1995</v>
      </c>
      <c r="H854" t="s">
        <v>7</v>
      </c>
      <c r="I854" t="s">
        <v>10</v>
      </c>
      <c r="J854" t="s">
        <v>30</v>
      </c>
    </row>
    <row r="855" spans="1:10" x14ac:dyDescent="0.3">
      <c r="A855" s="1">
        <v>42900</v>
      </c>
      <c r="B855" t="s">
        <v>13</v>
      </c>
      <c r="C855" t="s">
        <v>24</v>
      </c>
      <c r="D855" t="s">
        <v>18</v>
      </c>
      <c r="E855">
        <v>99</v>
      </c>
      <c r="F855">
        <v>7</v>
      </c>
      <c r="G855">
        <v>693</v>
      </c>
      <c r="H855" t="s">
        <v>8</v>
      </c>
      <c r="I855" t="s">
        <v>10</v>
      </c>
      <c r="J855" t="s">
        <v>29</v>
      </c>
    </row>
    <row r="856" spans="1:10" x14ac:dyDescent="0.3">
      <c r="A856" s="1">
        <v>42900</v>
      </c>
      <c r="B856" t="s">
        <v>13</v>
      </c>
      <c r="C856" t="s">
        <v>19</v>
      </c>
      <c r="D856" t="s">
        <v>17</v>
      </c>
      <c r="E856">
        <v>399</v>
      </c>
      <c r="F856">
        <v>10</v>
      </c>
      <c r="G856">
        <v>3990</v>
      </c>
      <c r="H856" t="s">
        <v>7</v>
      </c>
      <c r="I856" t="s">
        <v>10</v>
      </c>
      <c r="J856" t="s">
        <v>28</v>
      </c>
    </row>
    <row r="857" spans="1:10" x14ac:dyDescent="0.3">
      <c r="A857" s="1">
        <v>42901</v>
      </c>
      <c r="B857" t="s">
        <v>13</v>
      </c>
      <c r="C857" t="s">
        <v>23</v>
      </c>
      <c r="D857" t="s">
        <v>21</v>
      </c>
      <c r="E857">
        <v>199</v>
      </c>
      <c r="F857">
        <v>1</v>
      </c>
      <c r="G857">
        <v>199</v>
      </c>
      <c r="H857" t="s">
        <v>8</v>
      </c>
      <c r="I857" t="s">
        <v>9</v>
      </c>
      <c r="J857" t="s">
        <v>30</v>
      </c>
    </row>
    <row r="858" spans="1:10" x14ac:dyDescent="0.3">
      <c r="A858" s="1">
        <v>42901</v>
      </c>
      <c r="B858" t="s">
        <v>5</v>
      </c>
      <c r="C858" t="s">
        <v>24</v>
      </c>
      <c r="D858" t="s">
        <v>18</v>
      </c>
      <c r="E858">
        <v>99</v>
      </c>
      <c r="F858">
        <v>6</v>
      </c>
      <c r="G858">
        <v>594</v>
      </c>
      <c r="H858" t="s">
        <v>8</v>
      </c>
      <c r="I858" t="s">
        <v>9</v>
      </c>
      <c r="J858" t="s">
        <v>27</v>
      </c>
    </row>
    <row r="859" spans="1:10" x14ac:dyDescent="0.3">
      <c r="A859" s="1">
        <v>42901</v>
      </c>
      <c r="B859" t="s">
        <v>16</v>
      </c>
      <c r="C859" t="s">
        <v>19</v>
      </c>
      <c r="D859" t="s">
        <v>21</v>
      </c>
      <c r="E859">
        <v>199</v>
      </c>
      <c r="F859">
        <v>10</v>
      </c>
      <c r="G859">
        <v>1990</v>
      </c>
      <c r="H859" t="s">
        <v>8</v>
      </c>
      <c r="I859" t="s">
        <v>10</v>
      </c>
      <c r="J859" t="s">
        <v>30</v>
      </c>
    </row>
    <row r="860" spans="1:10" x14ac:dyDescent="0.3">
      <c r="A860" s="1">
        <v>42901</v>
      </c>
      <c r="B860" t="s">
        <v>16</v>
      </c>
      <c r="C860" t="s">
        <v>19</v>
      </c>
      <c r="D860" t="s">
        <v>6</v>
      </c>
      <c r="E860">
        <v>499</v>
      </c>
      <c r="F860">
        <v>5</v>
      </c>
      <c r="G860">
        <v>2495</v>
      </c>
      <c r="H860" t="s">
        <v>7</v>
      </c>
      <c r="I860" t="s">
        <v>10</v>
      </c>
      <c r="J860" t="s">
        <v>30</v>
      </c>
    </row>
    <row r="861" spans="1:10" x14ac:dyDescent="0.3">
      <c r="A861" s="1">
        <v>42901</v>
      </c>
      <c r="B861" t="s">
        <v>13</v>
      </c>
      <c r="C861" t="s">
        <v>19</v>
      </c>
      <c r="D861" t="s">
        <v>6</v>
      </c>
      <c r="E861">
        <v>499</v>
      </c>
      <c r="F861">
        <v>4</v>
      </c>
      <c r="G861">
        <v>1996</v>
      </c>
      <c r="H861" t="s">
        <v>8</v>
      </c>
      <c r="I861" t="s">
        <v>10</v>
      </c>
      <c r="J861" t="s">
        <v>29</v>
      </c>
    </row>
    <row r="862" spans="1:10" x14ac:dyDescent="0.3">
      <c r="A862" s="1">
        <v>42901</v>
      </c>
      <c r="B862" t="s">
        <v>16</v>
      </c>
      <c r="C862" t="s">
        <v>19</v>
      </c>
      <c r="D862" t="s">
        <v>18</v>
      </c>
      <c r="E862">
        <v>99</v>
      </c>
      <c r="F862">
        <v>7</v>
      </c>
      <c r="G862">
        <v>693</v>
      </c>
      <c r="H862" t="s">
        <v>7</v>
      </c>
      <c r="I862" t="s">
        <v>10</v>
      </c>
      <c r="J862" t="s">
        <v>29</v>
      </c>
    </row>
    <row r="863" spans="1:10" x14ac:dyDescent="0.3">
      <c r="A863" s="1">
        <v>42901</v>
      </c>
      <c r="B863" t="s">
        <v>16</v>
      </c>
      <c r="C863" t="s">
        <v>12</v>
      </c>
      <c r="D863" t="s">
        <v>18</v>
      </c>
      <c r="E863">
        <v>99</v>
      </c>
      <c r="F863">
        <v>7</v>
      </c>
      <c r="G863">
        <v>693</v>
      </c>
      <c r="H863" t="s">
        <v>7</v>
      </c>
      <c r="I863" t="s">
        <v>10</v>
      </c>
      <c r="J863" t="s">
        <v>29</v>
      </c>
    </row>
    <row r="864" spans="1:10" x14ac:dyDescent="0.3">
      <c r="A864" s="1">
        <v>42901</v>
      </c>
      <c r="B864" t="s">
        <v>13</v>
      </c>
      <c r="C864" t="s">
        <v>24</v>
      </c>
      <c r="D864" t="s">
        <v>14</v>
      </c>
      <c r="E864">
        <v>299</v>
      </c>
      <c r="F864">
        <v>9</v>
      </c>
      <c r="G864">
        <v>2691</v>
      </c>
      <c r="H864" t="s">
        <v>7</v>
      </c>
      <c r="I864" t="s">
        <v>10</v>
      </c>
      <c r="J864" t="s">
        <v>27</v>
      </c>
    </row>
    <row r="865" spans="1:10" x14ac:dyDescent="0.3">
      <c r="A865" s="1">
        <v>42901</v>
      </c>
      <c r="B865" t="s">
        <v>13</v>
      </c>
      <c r="C865" t="s">
        <v>20</v>
      </c>
      <c r="D865" t="s">
        <v>21</v>
      </c>
      <c r="E865">
        <v>199</v>
      </c>
      <c r="F865">
        <v>5</v>
      </c>
      <c r="G865">
        <v>995</v>
      </c>
      <c r="H865" t="s">
        <v>8</v>
      </c>
      <c r="I865" t="s">
        <v>10</v>
      </c>
      <c r="J865" t="s">
        <v>29</v>
      </c>
    </row>
    <row r="866" spans="1:10" x14ac:dyDescent="0.3">
      <c r="A866" s="1">
        <v>42902</v>
      </c>
      <c r="B866" t="s">
        <v>5</v>
      </c>
      <c r="C866" t="s">
        <v>22</v>
      </c>
      <c r="D866" t="s">
        <v>14</v>
      </c>
      <c r="E866">
        <v>299</v>
      </c>
      <c r="F866">
        <v>8</v>
      </c>
      <c r="G866">
        <v>2392</v>
      </c>
      <c r="H866" t="s">
        <v>7</v>
      </c>
      <c r="I866" t="s">
        <v>10</v>
      </c>
      <c r="J866" t="s">
        <v>28</v>
      </c>
    </row>
    <row r="867" spans="1:10" x14ac:dyDescent="0.3">
      <c r="A867" s="1">
        <v>42902</v>
      </c>
      <c r="B867" t="s">
        <v>16</v>
      </c>
      <c r="C867" t="s">
        <v>12</v>
      </c>
      <c r="D867" t="s">
        <v>6</v>
      </c>
      <c r="E867">
        <v>499</v>
      </c>
      <c r="F867">
        <v>6</v>
      </c>
      <c r="G867">
        <v>2994</v>
      </c>
      <c r="H867" t="s">
        <v>8</v>
      </c>
      <c r="I867" t="s">
        <v>10</v>
      </c>
      <c r="J867" t="s">
        <v>29</v>
      </c>
    </row>
    <row r="868" spans="1:10" x14ac:dyDescent="0.3">
      <c r="A868" s="1">
        <v>42902</v>
      </c>
      <c r="B868" t="s">
        <v>16</v>
      </c>
      <c r="C868" t="s">
        <v>23</v>
      </c>
      <c r="D868" t="s">
        <v>17</v>
      </c>
      <c r="E868">
        <v>399</v>
      </c>
      <c r="F868">
        <v>3</v>
      </c>
      <c r="G868">
        <v>1197</v>
      </c>
      <c r="H868" t="s">
        <v>7</v>
      </c>
      <c r="I868" t="s">
        <v>10</v>
      </c>
      <c r="J868" t="s">
        <v>30</v>
      </c>
    </row>
    <row r="869" spans="1:10" x14ac:dyDescent="0.3">
      <c r="A869" s="1">
        <v>42902</v>
      </c>
      <c r="B869" t="s">
        <v>5</v>
      </c>
      <c r="C869" t="s">
        <v>12</v>
      </c>
      <c r="D869" t="s">
        <v>17</v>
      </c>
      <c r="E869">
        <v>399</v>
      </c>
      <c r="F869">
        <v>3</v>
      </c>
      <c r="G869">
        <v>1197</v>
      </c>
      <c r="H869" t="s">
        <v>8</v>
      </c>
      <c r="I869" t="s">
        <v>10</v>
      </c>
      <c r="J869" t="s">
        <v>29</v>
      </c>
    </row>
    <row r="870" spans="1:10" x14ac:dyDescent="0.3">
      <c r="A870" s="1">
        <v>42902</v>
      </c>
      <c r="B870" t="s">
        <v>5</v>
      </c>
      <c r="C870" t="s">
        <v>20</v>
      </c>
      <c r="D870" t="s">
        <v>18</v>
      </c>
      <c r="E870">
        <v>99</v>
      </c>
      <c r="F870">
        <v>7</v>
      </c>
      <c r="G870">
        <v>693</v>
      </c>
      <c r="H870" t="s">
        <v>8</v>
      </c>
      <c r="I870" t="s">
        <v>9</v>
      </c>
      <c r="J870" t="s">
        <v>29</v>
      </c>
    </row>
    <row r="871" spans="1:10" x14ac:dyDescent="0.3">
      <c r="A871" s="1">
        <v>42903</v>
      </c>
      <c r="B871" t="s">
        <v>5</v>
      </c>
      <c r="C871" t="s">
        <v>12</v>
      </c>
      <c r="D871" t="s">
        <v>14</v>
      </c>
      <c r="E871">
        <v>299</v>
      </c>
      <c r="F871">
        <v>8</v>
      </c>
      <c r="G871">
        <v>2392</v>
      </c>
      <c r="H871" t="s">
        <v>8</v>
      </c>
      <c r="I871" t="s">
        <v>10</v>
      </c>
      <c r="J871" t="s">
        <v>29</v>
      </c>
    </row>
    <row r="872" spans="1:10" x14ac:dyDescent="0.3">
      <c r="A872" s="1">
        <v>42903</v>
      </c>
      <c r="B872" t="s">
        <v>16</v>
      </c>
      <c r="C872" t="s">
        <v>19</v>
      </c>
      <c r="D872" t="s">
        <v>14</v>
      </c>
      <c r="E872">
        <v>299</v>
      </c>
      <c r="F872">
        <v>4</v>
      </c>
      <c r="G872">
        <v>1196</v>
      </c>
      <c r="H872" t="s">
        <v>7</v>
      </c>
      <c r="I872" t="s">
        <v>10</v>
      </c>
      <c r="J872" t="s">
        <v>30</v>
      </c>
    </row>
    <row r="873" spans="1:10" x14ac:dyDescent="0.3">
      <c r="A873" s="1">
        <v>42903</v>
      </c>
      <c r="B873" t="s">
        <v>13</v>
      </c>
      <c r="C873" t="s">
        <v>22</v>
      </c>
      <c r="D873" t="s">
        <v>6</v>
      </c>
      <c r="E873">
        <v>499</v>
      </c>
      <c r="F873">
        <v>7</v>
      </c>
      <c r="G873">
        <v>3493</v>
      </c>
      <c r="H873" t="s">
        <v>8</v>
      </c>
      <c r="I873" t="s">
        <v>10</v>
      </c>
      <c r="J873" t="s">
        <v>27</v>
      </c>
    </row>
    <row r="874" spans="1:10" x14ac:dyDescent="0.3">
      <c r="A874" s="1">
        <v>42904</v>
      </c>
      <c r="B874" t="s">
        <v>16</v>
      </c>
      <c r="C874" t="s">
        <v>12</v>
      </c>
      <c r="D874" t="s">
        <v>17</v>
      </c>
      <c r="E874">
        <v>399</v>
      </c>
      <c r="F874">
        <v>3</v>
      </c>
      <c r="G874">
        <v>1197</v>
      </c>
      <c r="H874" t="s">
        <v>8</v>
      </c>
      <c r="I874" t="s">
        <v>10</v>
      </c>
      <c r="J874" t="s">
        <v>29</v>
      </c>
    </row>
    <row r="875" spans="1:10" x14ac:dyDescent="0.3">
      <c r="A875" s="1">
        <v>42904</v>
      </c>
      <c r="B875" t="s">
        <v>5</v>
      </c>
      <c r="C875" t="s">
        <v>24</v>
      </c>
      <c r="D875" t="s">
        <v>6</v>
      </c>
      <c r="E875">
        <v>499</v>
      </c>
      <c r="F875">
        <v>10</v>
      </c>
      <c r="G875">
        <v>4990</v>
      </c>
      <c r="H875" t="s">
        <v>8</v>
      </c>
      <c r="I875" t="s">
        <v>10</v>
      </c>
      <c r="J875" t="s">
        <v>31</v>
      </c>
    </row>
    <row r="876" spans="1:10" x14ac:dyDescent="0.3">
      <c r="A876" s="1">
        <v>42904</v>
      </c>
      <c r="B876" t="s">
        <v>13</v>
      </c>
      <c r="C876" t="s">
        <v>22</v>
      </c>
      <c r="D876" t="s">
        <v>21</v>
      </c>
      <c r="E876">
        <v>199</v>
      </c>
      <c r="F876">
        <v>3</v>
      </c>
      <c r="G876">
        <v>597</v>
      </c>
      <c r="H876" t="s">
        <v>8</v>
      </c>
      <c r="I876" t="s">
        <v>10</v>
      </c>
      <c r="J876" t="s">
        <v>30</v>
      </c>
    </row>
    <row r="877" spans="1:10" x14ac:dyDescent="0.3">
      <c r="A877" s="1">
        <v>42904</v>
      </c>
      <c r="B877" t="s">
        <v>16</v>
      </c>
      <c r="C877" t="s">
        <v>20</v>
      </c>
      <c r="D877" t="s">
        <v>17</v>
      </c>
      <c r="E877">
        <v>399</v>
      </c>
      <c r="F877">
        <v>7</v>
      </c>
      <c r="G877">
        <v>2793</v>
      </c>
      <c r="H877" t="s">
        <v>8</v>
      </c>
      <c r="I877" t="s">
        <v>10</v>
      </c>
      <c r="J877" t="s">
        <v>30</v>
      </c>
    </row>
    <row r="878" spans="1:10" x14ac:dyDescent="0.3">
      <c r="A878" s="1">
        <v>42904</v>
      </c>
      <c r="B878" t="s">
        <v>16</v>
      </c>
      <c r="C878" t="s">
        <v>23</v>
      </c>
      <c r="D878" t="s">
        <v>14</v>
      </c>
      <c r="E878">
        <v>299</v>
      </c>
      <c r="F878">
        <v>6</v>
      </c>
      <c r="G878">
        <v>1794</v>
      </c>
      <c r="H878" t="s">
        <v>8</v>
      </c>
      <c r="I878" t="s">
        <v>9</v>
      </c>
      <c r="J878" t="s">
        <v>30</v>
      </c>
    </row>
    <row r="879" spans="1:10" x14ac:dyDescent="0.3">
      <c r="A879" s="1">
        <v>42904</v>
      </c>
      <c r="B879" t="s">
        <v>13</v>
      </c>
      <c r="C879" t="s">
        <v>22</v>
      </c>
      <c r="D879" t="s">
        <v>18</v>
      </c>
      <c r="E879">
        <v>99</v>
      </c>
      <c r="F879">
        <v>2</v>
      </c>
      <c r="G879">
        <v>198</v>
      </c>
      <c r="H879" t="s">
        <v>7</v>
      </c>
      <c r="I879" t="s">
        <v>10</v>
      </c>
      <c r="J879" t="s">
        <v>29</v>
      </c>
    </row>
    <row r="880" spans="1:10" x14ac:dyDescent="0.3">
      <c r="A880" s="1">
        <v>42904</v>
      </c>
      <c r="B880" t="s">
        <v>16</v>
      </c>
      <c r="C880" t="s">
        <v>24</v>
      </c>
      <c r="D880" t="s">
        <v>6</v>
      </c>
      <c r="E880">
        <v>499</v>
      </c>
      <c r="F880">
        <v>7</v>
      </c>
      <c r="G880">
        <v>3493</v>
      </c>
      <c r="H880" t="s">
        <v>7</v>
      </c>
      <c r="I880" t="s">
        <v>10</v>
      </c>
      <c r="J880" t="s">
        <v>29</v>
      </c>
    </row>
    <row r="881" spans="1:10" x14ac:dyDescent="0.3">
      <c r="A881" s="1">
        <v>42905</v>
      </c>
      <c r="B881" t="s">
        <v>5</v>
      </c>
      <c r="C881" t="s">
        <v>24</v>
      </c>
      <c r="D881" t="s">
        <v>21</v>
      </c>
      <c r="E881">
        <v>199</v>
      </c>
      <c r="F881">
        <v>2</v>
      </c>
      <c r="G881">
        <v>398</v>
      </c>
      <c r="H881" t="s">
        <v>7</v>
      </c>
      <c r="I881" t="s">
        <v>10</v>
      </c>
      <c r="J881" t="s">
        <v>28</v>
      </c>
    </row>
    <row r="882" spans="1:10" x14ac:dyDescent="0.3">
      <c r="A882" s="1">
        <v>42905</v>
      </c>
      <c r="B882" t="s">
        <v>16</v>
      </c>
      <c r="C882" t="s">
        <v>24</v>
      </c>
      <c r="D882" t="s">
        <v>6</v>
      </c>
      <c r="E882">
        <v>499</v>
      </c>
      <c r="F882">
        <v>4</v>
      </c>
      <c r="G882">
        <v>1996</v>
      </c>
      <c r="H882" t="s">
        <v>7</v>
      </c>
      <c r="I882" t="s">
        <v>10</v>
      </c>
      <c r="J882" t="s">
        <v>29</v>
      </c>
    </row>
    <row r="883" spans="1:10" x14ac:dyDescent="0.3">
      <c r="A883" s="1">
        <v>42905</v>
      </c>
      <c r="B883" t="s">
        <v>13</v>
      </c>
      <c r="C883" t="s">
        <v>12</v>
      </c>
      <c r="D883" t="s">
        <v>21</v>
      </c>
      <c r="E883">
        <v>199</v>
      </c>
      <c r="F883">
        <v>4</v>
      </c>
      <c r="G883">
        <v>796</v>
      </c>
      <c r="H883" t="s">
        <v>8</v>
      </c>
      <c r="I883" t="s">
        <v>10</v>
      </c>
      <c r="J883" t="s">
        <v>27</v>
      </c>
    </row>
    <row r="884" spans="1:10" x14ac:dyDescent="0.3">
      <c r="A884" s="1">
        <v>42906</v>
      </c>
      <c r="B884" t="s">
        <v>13</v>
      </c>
      <c r="C884" t="s">
        <v>22</v>
      </c>
      <c r="D884" t="s">
        <v>21</v>
      </c>
      <c r="E884">
        <v>199</v>
      </c>
      <c r="F884">
        <v>7</v>
      </c>
      <c r="G884">
        <v>1393</v>
      </c>
      <c r="H884" t="s">
        <v>8</v>
      </c>
      <c r="I884" t="s">
        <v>10</v>
      </c>
      <c r="J884" t="s">
        <v>31</v>
      </c>
    </row>
    <row r="885" spans="1:10" x14ac:dyDescent="0.3">
      <c r="A885" s="1">
        <v>42907</v>
      </c>
      <c r="B885" t="s">
        <v>5</v>
      </c>
      <c r="C885" t="s">
        <v>20</v>
      </c>
      <c r="D885" t="s">
        <v>21</v>
      </c>
      <c r="E885">
        <v>199</v>
      </c>
      <c r="F885">
        <v>10</v>
      </c>
      <c r="G885">
        <v>1990</v>
      </c>
      <c r="H885" t="s">
        <v>7</v>
      </c>
      <c r="I885" t="s">
        <v>10</v>
      </c>
      <c r="J885" t="s">
        <v>27</v>
      </c>
    </row>
    <row r="886" spans="1:10" x14ac:dyDescent="0.3">
      <c r="A886" s="1">
        <v>42907</v>
      </c>
      <c r="B886" t="s">
        <v>16</v>
      </c>
      <c r="C886" t="s">
        <v>24</v>
      </c>
      <c r="D886" t="s">
        <v>6</v>
      </c>
      <c r="E886">
        <v>499</v>
      </c>
      <c r="F886">
        <v>7</v>
      </c>
      <c r="G886">
        <v>3493</v>
      </c>
      <c r="H886" t="s">
        <v>8</v>
      </c>
      <c r="I886" t="s">
        <v>10</v>
      </c>
      <c r="J886" t="s">
        <v>28</v>
      </c>
    </row>
    <row r="887" spans="1:10" x14ac:dyDescent="0.3">
      <c r="A887" s="1">
        <v>42907</v>
      </c>
      <c r="B887" t="s">
        <v>16</v>
      </c>
      <c r="C887" t="s">
        <v>12</v>
      </c>
      <c r="D887" t="s">
        <v>21</v>
      </c>
      <c r="E887">
        <v>199</v>
      </c>
      <c r="F887">
        <v>3</v>
      </c>
      <c r="G887">
        <v>597</v>
      </c>
      <c r="H887" t="s">
        <v>7</v>
      </c>
      <c r="I887" t="s">
        <v>10</v>
      </c>
      <c r="J887" t="s">
        <v>30</v>
      </c>
    </row>
    <row r="888" spans="1:10" x14ac:dyDescent="0.3">
      <c r="A888" s="1">
        <v>42908</v>
      </c>
      <c r="B888" t="s">
        <v>16</v>
      </c>
      <c r="C888" t="s">
        <v>12</v>
      </c>
      <c r="D888" t="s">
        <v>17</v>
      </c>
      <c r="E888">
        <v>399</v>
      </c>
      <c r="F888">
        <v>10</v>
      </c>
      <c r="G888">
        <v>3990</v>
      </c>
      <c r="H888" t="s">
        <v>7</v>
      </c>
      <c r="I888" t="s">
        <v>10</v>
      </c>
      <c r="J888" t="s">
        <v>31</v>
      </c>
    </row>
    <row r="889" spans="1:10" x14ac:dyDescent="0.3">
      <c r="A889" s="1">
        <v>42909</v>
      </c>
      <c r="B889" t="s">
        <v>16</v>
      </c>
      <c r="C889" t="s">
        <v>20</v>
      </c>
      <c r="D889" t="s">
        <v>6</v>
      </c>
      <c r="E889">
        <v>499</v>
      </c>
      <c r="F889">
        <v>10</v>
      </c>
      <c r="G889">
        <v>4990</v>
      </c>
      <c r="H889" t="s">
        <v>8</v>
      </c>
      <c r="I889" t="s">
        <v>10</v>
      </c>
      <c r="J889" t="s">
        <v>30</v>
      </c>
    </row>
    <row r="890" spans="1:10" x14ac:dyDescent="0.3">
      <c r="A890" s="1">
        <v>42910</v>
      </c>
      <c r="B890" t="s">
        <v>5</v>
      </c>
      <c r="C890" t="s">
        <v>12</v>
      </c>
      <c r="D890" t="s">
        <v>21</v>
      </c>
      <c r="E890">
        <v>199</v>
      </c>
      <c r="F890">
        <v>4</v>
      </c>
      <c r="G890">
        <v>796</v>
      </c>
      <c r="H890" t="s">
        <v>7</v>
      </c>
      <c r="I890" t="s">
        <v>9</v>
      </c>
      <c r="J890" t="s">
        <v>29</v>
      </c>
    </row>
    <row r="891" spans="1:10" x14ac:dyDescent="0.3">
      <c r="A891" s="1">
        <v>42910</v>
      </c>
      <c r="B891" t="s">
        <v>5</v>
      </c>
      <c r="C891" t="s">
        <v>20</v>
      </c>
      <c r="D891" t="s">
        <v>21</v>
      </c>
      <c r="E891">
        <v>199</v>
      </c>
      <c r="F891">
        <v>10</v>
      </c>
      <c r="G891">
        <v>1990</v>
      </c>
      <c r="H891" t="s">
        <v>7</v>
      </c>
      <c r="I891" t="s">
        <v>10</v>
      </c>
      <c r="J891" t="s">
        <v>27</v>
      </c>
    </row>
    <row r="892" spans="1:10" x14ac:dyDescent="0.3">
      <c r="A892" s="1">
        <v>42910</v>
      </c>
      <c r="B892" t="s">
        <v>16</v>
      </c>
      <c r="C892" t="s">
        <v>22</v>
      </c>
      <c r="D892" t="s">
        <v>18</v>
      </c>
      <c r="E892">
        <v>99</v>
      </c>
      <c r="F892">
        <v>7</v>
      </c>
      <c r="G892">
        <v>693</v>
      </c>
      <c r="H892" t="s">
        <v>8</v>
      </c>
      <c r="I892" t="s">
        <v>10</v>
      </c>
      <c r="J892" t="s">
        <v>30</v>
      </c>
    </row>
    <row r="893" spans="1:10" x14ac:dyDescent="0.3">
      <c r="A893" s="1">
        <v>42910</v>
      </c>
      <c r="B893" t="s">
        <v>5</v>
      </c>
      <c r="C893" t="s">
        <v>15</v>
      </c>
      <c r="D893" t="s">
        <v>14</v>
      </c>
      <c r="E893">
        <v>299</v>
      </c>
      <c r="F893">
        <v>3</v>
      </c>
      <c r="G893">
        <v>897</v>
      </c>
      <c r="H893" t="s">
        <v>8</v>
      </c>
      <c r="I893" t="s">
        <v>10</v>
      </c>
      <c r="J893" t="s">
        <v>27</v>
      </c>
    </row>
    <row r="894" spans="1:10" x14ac:dyDescent="0.3">
      <c r="A894" s="1">
        <v>42910</v>
      </c>
      <c r="B894" t="s">
        <v>5</v>
      </c>
      <c r="C894" t="s">
        <v>15</v>
      </c>
      <c r="D894" t="s">
        <v>17</v>
      </c>
      <c r="E894">
        <v>399</v>
      </c>
      <c r="F894">
        <v>3</v>
      </c>
      <c r="G894">
        <v>1197</v>
      </c>
      <c r="H894" t="s">
        <v>8</v>
      </c>
      <c r="I894" t="s">
        <v>10</v>
      </c>
      <c r="J894" t="s">
        <v>31</v>
      </c>
    </row>
    <row r="895" spans="1:10" x14ac:dyDescent="0.3">
      <c r="A895" s="1">
        <v>42910</v>
      </c>
      <c r="B895" t="s">
        <v>16</v>
      </c>
      <c r="C895" t="s">
        <v>23</v>
      </c>
      <c r="D895" t="s">
        <v>14</v>
      </c>
      <c r="E895">
        <v>299</v>
      </c>
      <c r="F895">
        <v>3</v>
      </c>
      <c r="G895">
        <v>897</v>
      </c>
      <c r="H895" t="s">
        <v>7</v>
      </c>
      <c r="I895" t="s">
        <v>10</v>
      </c>
      <c r="J895" t="s">
        <v>29</v>
      </c>
    </row>
    <row r="896" spans="1:10" x14ac:dyDescent="0.3">
      <c r="A896" s="1">
        <v>42910</v>
      </c>
      <c r="B896" t="s">
        <v>5</v>
      </c>
      <c r="C896" t="s">
        <v>12</v>
      </c>
      <c r="D896" t="s">
        <v>17</v>
      </c>
      <c r="E896">
        <v>399</v>
      </c>
      <c r="F896">
        <v>6</v>
      </c>
      <c r="G896">
        <v>2394</v>
      </c>
      <c r="H896" t="s">
        <v>7</v>
      </c>
      <c r="I896" t="s">
        <v>10</v>
      </c>
      <c r="J896" t="s">
        <v>27</v>
      </c>
    </row>
    <row r="897" spans="1:10" x14ac:dyDescent="0.3">
      <c r="A897" s="1">
        <v>42911</v>
      </c>
      <c r="B897" t="s">
        <v>5</v>
      </c>
      <c r="C897" t="s">
        <v>15</v>
      </c>
      <c r="D897" t="s">
        <v>14</v>
      </c>
      <c r="E897">
        <v>299</v>
      </c>
      <c r="F897">
        <v>6</v>
      </c>
      <c r="G897">
        <v>1794</v>
      </c>
      <c r="H897" t="s">
        <v>8</v>
      </c>
      <c r="I897" t="s">
        <v>10</v>
      </c>
      <c r="J897" t="s">
        <v>28</v>
      </c>
    </row>
    <row r="898" spans="1:10" x14ac:dyDescent="0.3">
      <c r="A898" s="1">
        <v>42911</v>
      </c>
      <c r="B898" t="s">
        <v>13</v>
      </c>
      <c r="C898" t="s">
        <v>20</v>
      </c>
      <c r="D898" t="s">
        <v>17</v>
      </c>
      <c r="E898">
        <v>399</v>
      </c>
      <c r="F898">
        <v>4</v>
      </c>
      <c r="G898">
        <v>1596</v>
      </c>
      <c r="H898" t="s">
        <v>7</v>
      </c>
      <c r="I898" t="s">
        <v>10</v>
      </c>
      <c r="J898" t="s">
        <v>29</v>
      </c>
    </row>
    <row r="899" spans="1:10" x14ac:dyDescent="0.3">
      <c r="A899" s="1">
        <v>42911</v>
      </c>
      <c r="B899" t="s">
        <v>13</v>
      </c>
      <c r="C899" t="s">
        <v>15</v>
      </c>
      <c r="D899" t="s">
        <v>17</v>
      </c>
      <c r="E899">
        <v>399</v>
      </c>
      <c r="F899">
        <v>1</v>
      </c>
      <c r="G899">
        <v>399</v>
      </c>
      <c r="H899" t="s">
        <v>7</v>
      </c>
      <c r="I899" t="s">
        <v>10</v>
      </c>
      <c r="J899" t="s">
        <v>30</v>
      </c>
    </row>
    <row r="900" spans="1:10" x14ac:dyDescent="0.3">
      <c r="A900" s="1">
        <v>42912</v>
      </c>
      <c r="B900" t="s">
        <v>13</v>
      </c>
      <c r="C900" t="s">
        <v>20</v>
      </c>
      <c r="D900" t="s">
        <v>21</v>
      </c>
      <c r="E900">
        <v>199</v>
      </c>
      <c r="F900">
        <v>6</v>
      </c>
      <c r="G900">
        <v>1194</v>
      </c>
      <c r="H900" t="s">
        <v>7</v>
      </c>
      <c r="I900" t="s">
        <v>10</v>
      </c>
      <c r="J900" t="s">
        <v>27</v>
      </c>
    </row>
    <row r="901" spans="1:10" x14ac:dyDescent="0.3">
      <c r="A901" s="1">
        <v>42912</v>
      </c>
      <c r="B901" t="s">
        <v>13</v>
      </c>
      <c r="C901" t="s">
        <v>22</v>
      </c>
      <c r="D901" t="s">
        <v>14</v>
      </c>
      <c r="E901">
        <v>299</v>
      </c>
      <c r="F901">
        <v>9</v>
      </c>
      <c r="G901">
        <v>2691</v>
      </c>
      <c r="H901" t="s">
        <v>7</v>
      </c>
      <c r="I901" t="s">
        <v>10</v>
      </c>
      <c r="J901" t="s">
        <v>30</v>
      </c>
    </row>
    <row r="902" spans="1:10" x14ac:dyDescent="0.3">
      <c r="A902" s="1">
        <v>42913</v>
      </c>
      <c r="B902" t="s">
        <v>13</v>
      </c>
      <c r="C902" t="s">
        <v>23</v>
      </c>
      <c r="D902" t="s">
        <v>21</v>
      </c>
      <c r="E902">
        <v>199</v>
      </c>
      <c r="F902">
        <v>6</v>
      </c>
      <c r="G902">
        <v>1194</v>
      </c>
      <c r="H902" t="s">
        <v>7</v>
      </c>
      <c r="I902" t="s">
        <v>10</v>
      </c>
      <c r="J902" t="s">
        <v>27</v>
      </c>
    </row>
    <row r="903" spans="1:10" x14ac:dyDescent="0.3">
      <c r="A903" s="1">
        <v>42913</v>
      </c>
      <c r="B903" t="s">
        <v>5</v>
      </c>
      <c r="C903" t="s">
        <v>19</v>
      </c>
      <c r="D903" t="s">
        <v>18</v>
      </c>
      <c r="E903">
        <v>99</v>
      </c>
      <c r="F903">
        <v>4</v>
      </c>
      <c r="G903">
        <v>396</v>
      </c>
      <c r="H903" t="s">
        <v>7</v>
      </c>
      <c r="I903" t="s">
        <v>10</v>
      </c>
      <c r="J903" t="s">
        <v>30</v>
      </c>
    </row>
    <row r="904" spans="1:10" x14ac:dyDescent="0.3">
      <c r="A904" s="1">
        <v>42913</v>
      </c>
      <c r="B904" t="s">
        <v>13</v>
      </c>
      <c r="C904" t="s">
        <v>22</v>
      </c>
      <c r="D904" t="s">
        <v>21</v>
      </c>
      <c r="E904">
        <v>199</v>
      </c>
      <c r="F904">
        <v>7</v>
      </c>
      <c r="G904">
        <v>1393</v>
      </c>
      <c r="H904" t="s">
        <v>8</v>
      </c>
      <c r="I904" t="s">
        <v>10</v>
      </c>
      <c r="J904" t="s">
        <v>29</v>
      </c>
    </row>
    <row r="905" spans="1:10" x14ac:dyDescent="0.3">
      <c r="A905" s="1">
        <v>42913</v>
      </c>
      <c r="B905" t="s">
        <v>5</v>
      </c>
      <c r="C905" t="s">
        <v>19</v>
      </c>
      <c r="D905" t="s">
        <v>6</v>
      </c>
      <c r="E905">
        <v>499</v>
      </c>
      <c r="F905">
        <v>1</v>
      </c>
      <c r="G905">
        <v>499</v>
      </c>
      <c r="H905" t="s">
        <v>7</v>
      </c>
      <c r="I905" t="s">
        <v>10</v>
      </c>
      <c r="J905" t="s">
        <v>29</v>
      </c>
    </row>
    <row r="906" spans="1:10" x14ac:dyDescent="0.3">
      <c r="A906" s="1">
        <v>42913</v>
      </c>
      <c r="B906" t="s">
        <v>13</v>
      </c>
      <c r="C906" t="s">
        <v>19</v>
      </c>
      <c r="D906" t="s">
        <v>6</v>
      </c>
      <c r="E906">
        <v>499</v>
      </c>
      <c r="F906">
        <v>8</v>
      </c>
      <c r="G906">
        <v>3992</v>
      </c>
      <c r="H906" t="s">
        <v>7</v>
      </c>
      <c r="I906" t="s">
        <v>10</v>
      </c>
      <c r="J906" t="s">
        <v>27</v>
      </c>
    </row>
    <row r="907" spans="1:10" x14ac:dyDescent="0.3">
      <c r="A907" s="1">
        <v>42913</v>
      </c>
      <c r="B907" t="s">
        <v>16</v>
      </c>
      <c r="C907" t="s">
        <v>22</v>
      </c>
      <c r="D907" t="s">
        <v>18</v>
      </c>
      <c r="E907">
        <v>99</v>
      </c>
      <c r="F907">
        <v>10</v>
      </c>
      <c r="G907">
        <v>990</v>
      </c>
      <c r="H907" t="s">
        <v>7</v>
      </c>
      <c r="I907" t="s">
        <v>10</v>
      </c>
      <c r="J907" t="s">
        <v>29</v>
      </c>
    </row>
    <row r="908" spans="1:10" x14ac:dyDescent="0.3">
      <c r="A908" s="1">
        <v>42913</v>
      </c>
      <c r="B908" t="s">
        <v>13</v>
      </c>
      <c r="C908" t="s">
        <v>22</v>
      </c>
      <c r="D908" t="s">
        <v>14</v>
      </c>
      <c r="E908">
        <v>299</v>
      </c>
      <c r="F908">
        <v>8</v>
      </c>
      <c r="G908">
        <v>2392</v>
      </c>
      <c r="H908" t="s">
        <v>7</v>
      </c>
      <c r="I908" t="s">
        <v>9</v>
      </c>
      <c r="J908" t="s">
        <v>30</v>
      </c>
    </row>
    <row r="909" spans="1:10" x14ac:dyDescent="0.3">
      <c r="A909" s="1">
        <v>42913</v>
      </c>
      <c r="B909" t="s">
        <v>13</v>
      </c>
      <c r="C909" t="s">
        <v>12</v>
      </c>
      <c r="D909" t="s">
        <v>14</v>
      </c>
      <c r="E909">
        <v>299</v>
      </c>
      <c r="F909">
        <v>1</v>
      </c>
      <c r="G909">
        <v>299</v>
      </c>
      <c r="H909" t="s">
        <v>7</v>
      </c>
      <c r="I909" t="s">
        <v>10</v>
      </c>
      <c r="J909" t="s">
        <v>29</v>
      </c>
    </row>
    <row r="910" spans="1:10" x14ac:dyDescent="0.3">
      <c r="A910" s="1">
        <v>42913</v>
      </c>
      <c r="B910" t="s">
        <v>5</v>
      </c>
      <c r="C910" t="s">
        <v>15</v>
      </c>
      <c r="D910" t="s">
        <v>21</v>
      </c>
      <c r="E910">
        <v>199</v>
      </c>
      <c r="F910">
        <v>9</v>
      </c>
      <c r="G910">
        <v>1791</v>
      </c>
      <c r="H910" t="s">
        <v>8</v>
      </c>
      <c r="I910" t="s">
        <v>10</v>
      </c>
      <c r="J910" t="s">
        <v>30</v>
      </c>
    </row>
    <row r="911" spans="1:10" x14ac:dyDescent="0.3">
      <c r="A911" s="1">
        <v>42913</v>
      </c>
      <c r="B911" t="s">
        <v>16</v>
      </c>
      <c r="C911" t="s">
        <v>24</v>
      </c>
      <c r="D911" t="s">
        <v>6</v>
      </c>
      <c r="E911">
        <v>499</v>
      </c>
      <c r="F911">
        <v>9</v>
      </c>
      <c r="G911">
        <v>4491</v>
      </c>
      <c r="H911" t="s">
        <v>8</v>
      </c>
      <c r="I911" t="s">
        <v>10</v>
      </c>
      <c r="J911" t="s">
        <v>27</v>
      </c>
    </row>
    <row r="912" spans="1:10" x14ac:dyDescent="0.3">
      <c r="A912" s="1">
        <v>42914</v>
      </c>
      <c r="B912" t="s">
        <v>16</v>
      </c>
      <c r="C912" t="s">
        <v>24</v>
      </c>
      <c r="D912" t="s">
        <v>14</v>
      </c>
      <c r="E912">
        <v>299</v>
      </c>
      <c r="F912">
        <v>6</v>
      </c>
      <c r="G912">
        <v>1794</v>
      </c>
      <c r="H912" t="s">
        <v>8</v>
      </c>
      <c r="I912" t="s">
        <v>10</v>
      </c>
      <c r="J912" t="s">
        <v>27</v>
      </c>
    </row>
    <row r="913" spans="1:10" x14ac:dyDescent="0.3">
      <c r="A913" s="1">
        <v>42915</v>
      </c>
      <c r="B913" t="s">
        <v>5</v>
      </c>
      <c r="C913" t="s">
        <v>22</v>
      </c>
      <c r="D913" t="s">
        <v>17</v>
      </c>
      <c r="E913">
        <v>399</v>
      </c>
      <c r="F913">
        <v>8</v>
      </c>
      <c r="G913">
        <v>3192</v>
      </c>
      <c r="H913" t="s">
        <v>7</v>
      </c>
      <c r="I913" t="s">
        <v>10</v>
      </c>
      <c r="J913" t="s">
        <v>29</v>
      </c>
    </row>
    <row r="914" spans="1:10" x14ac:dyDescent="0.3">
      <c r="A914" s="1">
        <v>42915</v>
      </c>
      <c r="B914" t="s">
        <v>16</v>
      </c>
      <c r="C914" t="s">
        <v>15</v>
      </c>
      <c r="D914" t="s">
        <v>17</v>
      </c>
      <c r="E914">
        <v>399</v>
      </c>
      <c r="F914">
        <v>8</v>
      </c>
      <c r="G914">
        <v>3192</v>
      </c>
      <c r="H914" t="s">
        <v>7</v>
      </c>
      <c r="I914" t="s">
        <v>10</v>
      </c>
      <c r="J914" t="s">
        <v>27</v>
      </c>
    </row>
    <row r="915" spans="1:10" x14ac:dyDescent="0.3">
      <c r="A915" s="1">
        <v>42915</v>
      </c>
      <c r="B915" t="s">
        <v>5</v>
      </c>
      <c r="C915" t="s">
        <v>22</v>
      </c>
      <c r="D915" t="s">
        <v>17</v>
      </c>
      <c r="E915">
        <v>399</v>
      </c>
      <c r="F915">
        <v>9</v>
      </c>
      <c r="G915">
        <v>3591</v>
      </c>
      <c r="H915" t="s">
        <v>7</v>
      </c>
      <c r="I915" t="s">
        <v>10</v>
      </c>
      <c r="J915" t="s">
        <v>29</v>
      </c>
    </row>
    <row r="916" spans="1:10" x14ac:dyDescent="0.3">
      <c r="A916" s="1">
        <v>42916</v>
      </c>
      <c r="B916" t="s">
        <v>13</v>
      </c>
      <c r="C916" t="s">
        <v>15</v>
      </c>
      <c r="D916" t="s">
        <v>18</v>
      </c>
      <c r="E916">
        <v>99</v>
      </c>
      <c r="F916">
        <v>3</v>
      </c>
      <c r="G916">
        <v>297</v>
      </c>
      <c r="H916" t="s">
        <v>7</v>
      </c>
      <c r="I916" t="s">
        <v>9</v>
      </c>
      <c r="J916" t="s">
        <v>29</v>
      </c>
    </row>
    <row r="917" spans="1:10" x14ac:dyDescent="0.3">
      <c r="A917" s="1">
        <v>42917</v>
      </c>
      <c r="B917" t="s">
        <v>13</v>
      </c>
      <c r="C917" t="s">
        <v>12</v>
      </c>
      <c r="D917" t="s">
        <v>6</v>
      </c>
      <c r="E917">
        <v>499</v>
      </c>
      <c r="F917">
        <v>1</v>
      </c>
      <c r="G917">
        <v>499</v>
      </c>
      <c r="H917" t="s">
        <v>7</v>
      </c>
      <c r="I917" t="s">
        <v>10</v>
      </c>
      <c r="J917" t="s">
        <v>27</v>
      </c>
    </row>
    <row r="918" spans="1:10" x14ac:dyDescent="0.3">
      <c r="A918" s="1">
        <v>42918</v>
      </c>
      <c r="B918" t="s">
        <v>16</v>
      </c>
      <c r="C918" t="s">
        <v>20</v>
      </c>
      <c r="D918" t="s">
        <v>6</v>
      </c>
      <c r="E918">
        <v>499</v>
      </c>
      <c r="F918">
        <v>4</v>
      </c>
      <c r="G918">
        <v>1996</v>
      </c>
      <c r="H918" t="s">
        <v>7</v>
      </c>
      <c r="I918" t="s">
        <v>10</v>
      </c>
      <c r="J918" t="s">
        <v>27</v>
      </c>
    </row>
    <row r="919" spans="1:10" x14ac:dyDescent="0.3">
      <c r="A919" s="1">
        <v>42918</v>
      </c>
      <c r="B919" t="s">
        <v>16</v>
      </c>
      <c r="C919" t="s">
        <v>12</v>
      </c>
      <c r="D919" t="s">
        <v>6</v>
      </c>
      <c r="E919">
        <v>499</v>
      </c>
      <c r="F919">
        <v>10</v>
      </c>
      <c r="G919">
        <v>4990</v>
      </c>
      <c r="H919" t="s">
        <v>7</v>
      </c>
      <c r="I919" t="s">
        <v>10</v>
      </c>
      <c r="J919" t="s">
        <v>29</v>
      </c>
    </row>
    <row r="920" spans="1:10" x14ac:dyDescent="0.3">
      <c r="A920" s="1">
        <v>42918</v>
      </c>
      <c r="B920" t="s">
        <v>16</v>
      </c>
      <c r="C920" t="s">
        <v>12</v>
      </c>
      <c r="D920" t="s">
        <v>14</v>
      </c>
      <c r="E920">
        <v>299</v>
      </c>
      <c r="F920">
        <v>6</v>
      </c>
      <c r="G920">
        <v>1794</v>
      </c>
      <c r="H920" t="s">
        <v>8</v>
      </c>
      <c r="I920" t="s">
        <v>10</v>
      </c>
      <c r="J920" t="s">
        <v>30</v>
      </c>
    </row>
    <row r="921" spans="1:10" x14ac:dyDescent="0.3">
      <c r="A921" s="1">
        <v>42918</v>
      </c>
      <c r="B921" t="s">
        <v>5</v>
      </c>
      <c r="C921" t="s">
        <v>22</v>
      </c>
      <c r="D921" t="s">
        <v>6</v>
      </c>
      <c r="E921">
        <v>499</v>
      </c>
      <c r="F921">
        <v>10</v>
      </c>
      <c r="G921">
        <v>4990</v>
      </c>
      <c r="H921" t="s">
        <v>7</v>
      </c>
      <c r="I921" t="s">
        <v>10</v>
      </c>
      <c r="J921" t="s">
        <v>31</v>
      </c>
    </row>
    <row r="922" spans="1:10" x14ac:dyDescent="0.3">
      <c r="A922" s="1">
        <v>42918</v>
      </c>
      <c r="B922" t="s">
        <v>13</v>
      </c>
      <c r="C922" t="s">
        <v>24</v>
      </c>
      <c r="D922" t="s">
        <v>17</v>
      </c>
      <c r="E922">
        <v>399</v>
      </c>
      <c r="F922">
        <v>6</v>
      </c>
      <c r="G922">
        <v>2394</v>
      </c>
      <c r="H922" t="s">
        <v>8</v>
      </c>
      <c r="I922" t="s">
        <v>10</v>
      </c>
      <c r="J922" t="s">
        <v>28</v>
      </c>
    </row>
    <row r="923" spans="1:10" x14ac:dyDescent="0.3">
      <c r="A923" s="1">
        <v>42918</v>
      </c>
      <c r="B923" t="s">
        <v>16</v>
      </c>
      <c r="C923" t="s">
        <v>24</v>
      </c>
      <c r="D923" t="s">
        <v>18</v>
      </c>
      <c r="E923">
        <v>99</v>
      </c>
      <c r="F923">
        <v>10</v>
      </c>
      <c r="G923">
        <v>990</v>
      </c>
      <c r="H923" t="s">
        <v>8</v>
      </c>
      <c r="I923" t="s">
        <v>10</v>
      </c>
      <c r="J923" t="s">
        <v>31</v>
      </c>
    </row>
    <row r="924" spans="1:10" x14ac:dyDescent="0.3">
      <c r="A924" s="1">
        <v>42918</v>
      </c>
      <c r="B924" t="s">
        <v>5</v>
      </c>
      <c r="C924" t="s">
        <v>19</v>
      </c>
      <c r="D924" t="s">
        <v>17</v>
      </c>
      <c r="E924">
        <v>399</v>
      </c>
      <c r="F924">
        <v>4</v>
      </c>
      <c r="G924">
        <v>1596</v>
      </c>
      <c r="H924" t="s">
        <v>8</v>
      </c>
      <c r="I924" t="s">
        <v>10</v>
      </c>
      <c r="J924" t="s">
        <v>30</v>
      </c>
    </row>
    <row r="925" spans="1:10" x14ac:dyDescent="0.3">
      <c r="A925" s="1">
        <v>42919</v>
      </c>
      <c r="B925" t="s">
        <v>5</v>
      </c>
      <c r="C925" t="s">
        <v>20</v>
      </c>
      <c r="D925" t="s">
        <v>6</v>
      </c>
      <c r="E925">
        <v>499</v>
      </c>
      <c r="F925">
        <v>2</v>
      </c>
      <c r="G925">
        <v>998</v>
      </c>
      <c r="H925" t="s">
        <v>7</v>
      </c>
      <c r="I925" t="s">
        <v>10</v>
      </c>
      <c r="J925" t="s">
        <v>29</v>
      </c>
    </row>
    <row r="926" spans="1:10" x14ac:dyDescent="0.3">
      <c r="A926" s="1">
        <v>42919</v>
      </c>
      <c r="B926" t="s">
        <v>5</v>
      </c>
      <c r="C926" t="s">
        <v>23</v>
      </c>
      <c r="D926" t="s">
        <v>6</v>
      </c>
      <c r="E926">
        <v>499</v>
      </c>
      <c r="F926">
        <v>3</v>
      </c>
      <c r="G926">
        <v>1497</v>
      </c>
      <c r="H926" t="s">
        <v>7</v>
      </c>
      <c r="I926" t="s">
        <v>10</v>
      </c>
      <c r="J926" t="s">
        <v>29</v>
      </c>
    </row>
    <row r="927" spans="1:10" x14ac:dyDescent="0.3">
      <c r="A927" s="1">
        <v>42919</v>
      </c>
      <c r="B927" t="s">
        <v>16</v>
      </c>
      <c r="C927" t="s">
        <v>24</v>
      </c>
      <c r="D927" t="s">
        <v>18</v>
      </c>
      <c r="E927">
        <v>99</v>
      </c>
      <c r="F927">
        <v>9</v>
      </c>
      <c r="G927">
        <v>891</v>
      </c>
      <c r="H927" t="s">
        <v>8</v>
      </c>
      <c r="I927" t="s">
        <v>10</v>
      </c>
      <c r="J927" t="s">
        <v>29</v>
      </c>
    </row>
    <row r="928" spans="1:10" x14ac:dyDescent="0.3">
      <c r="A928" s="1">
        <v>42919</v>
      </c>
      <c r="B928" t="s">
        <v>5</v>
      </c>
      <c r="C928" t="s">
        <v>22</v>
      </c>
      <c r="D928" t="s">
        <v>17</v>
      </c>
      <c r="E928">
        <v>399</v>
      </c>
      <c r="F928">
        <v>8</v>
      </c>
      <c r="G928">
        <v>3192</v>
      </c>
      <c r="H928" t="s">
        <v>8</v>
      </c>
      <c r="I928" t="s">
        <v>9</v>
      </c>
      <c r="J928" t="s">
        <v>31</v>
      </c>
    </row>
    <row r="929" spans="1:10" x14ac:dyDescent="0.3">
      <c r="A929" s="1">
        <v>42919</v>
      </c>
      <c r="B929" t="s">
        <v>13</v>
      </c>
      <c r="C929" t="s">
        <v>23</v>
      </c>
      <c r="D929" t="s">
        <v>21</v>
      </c>
      <c r="E929">
        <v>199</v>
      </c>
      <c r="F929">
        <v>8</v>
      </c>
      <c r="G929">
        <v>1592</v>
      </c>
      <c r="H929" t="s">
        <v>8</v>
      </c>
      <c r="I929" t="s">
        <v>10</v>
      </c>
      <c r="J929" t="s">
        <v>27</v>
      </c>
    </row>
    <row r="930" spans="1:10" x14ac:dyDescent="0.3">
      <c r="A930" s="1">
        <v>42920</v>
      </c>
      <c r="B930" t="s">
        <v>5</v>
      </c>
      <c r="C930" t="s">
        <v>12</v>
      </c>
      <c r="D930" t="s">
        <v>6</v>
      </c>
      <c r="E930">
        <v>499</v>
      </c>
      <c r="F930">
        <v>5</v>
      </c>
      <c r="G930">
        <v>2495</v>
      </c>
      <c r="H930" t="s">
        <v>7</v>
      </c>
      <c r="I930" t="s">
        <v>10</v>
      </c>
      <c r="J930" t="s">
        <v>29</v>
      </c>
    </row>
    <row r="931" spans="1:10" x14ac:dyDescent="0.3">
      <c r="A931" s="1">
        <v>42920</v>
      </c>
      <c r="B931" t="s">
        <v>13</v>
      </c>
      <c r="C931" t="s">
        <v>19</v>
      </c>
      <c r="D931" t="s">
        <v>6</v>
      </c>
      <c r="E931">
        <v>499</v>
      </c>
      <c r="F931">
        <v>6</v>
      </c>
      <c r="G931">
        <v>2994</v>
      </c>
      <c r="H931" t="s">
        <v>7</v>
      </c>
      <c r="I931" t="s">
        <v>10</v>
      </c>
      <c r="J931" t="s">
        <v>27</v>
      </c>
    </row>
    <row r="932" spans="1:10" x14ac:dyDescent="0.3">
      <c r="A932" s="1">
        <v>42920</v>
      </c>
      <c r="B932" t="s">
        <v>5</v>
      </c>
      <c r="C932" t="s">
        <v>20</v>
      </c>
      <c r="D932" t="s">
        <v>14</v>
      </c>
      <c r="E932">
        <v>299</v>
      </c>
      <c r="F932">
        <v>5</v>
      </c>
      <c r="G932">
        <v>1495</v>
      </c>
      <c r="H932" t="s">
        <v>8</v>
      </c>
      <c r="I932" t="s">
        <v>9</v>
      </c>
      <c r="J932" t="s">
        <v>29</v>
      </c>
    </row>
    <row r="933" spans="1:10" x14ac:dyDescent="0.3">
      <c r="A933" s="1">
        <v>42920</v>
      </c>
      <c r="B933" t="s">
        <v>5</v>
      </c>
      <c r="C933" t="s">
        <v>19</v>
      </c>
      <c r="D933" t="s">
        <v>21</v>
      </c>
      <c r="E933">
        <v>199</v>
      </c>
      <c r="F933">
        <v>6</v>
      </c>
      <c r="G933">
        <v>1194</v>
      </c>
      <c r="H933" t="s">
        <v>8</v>
      </c>
      <c r="I933" t="s">
        <v>10</v>
      </c>
      <c r="J933" t="s">
        <v>29</v>
      </c>
    </row>
    <row r="934" spans="1:10" x14ac:dyDescent="0.3">
      <c r="A934" s="1">
        <v>42920</v>
      </c>
      <c r="B934" t="s">
        <v>5</v>
      </c>
      <c r="C934" t="s">
        <v>20</v>
      </c>
      <c r="D934" t="s">
        <v>18</v>
      </c>
      <c r="E934">
        <v>99</v>
      </c>
      <c r="F934">
        <v>10</v>
      </c>
      <c r="G934">
        <v>990</v>
      </c>
      <c r="H934" t="s">
        <v>7</v>
      </c>
      <c r="I934" t="s">
        <v>10</v>
      </c>
      <c r="J934" t="s">
        <v>31</v>
      </c>
    </row>
    <row r="935" spans="1:10" x14ac:dyDescent="0.3">
      <c r="A935" s="1">
        <v>42920</v>
      </c>
      <c r="B935" t="s">
        <v>16</v>
      </c>
      <c r="C935" t="s">
        <v>20</v>
      </c>
      <c r="D935" t="s">
        <v>21</v>
      </c>
      <c r="E935">
        <v>199</v>
      </c>
      <c r="F935">
        <v>10</v>
      </c>
      <c r="G935">
        <v>1990</v>
      </c>
      <c r="H935" t="s">
        <v>7</v>
      </c>
      <c r="I935" t="s">
        <v>10</v>
      </c>
      <c r="J935" t="s">
        <v>29</v>
      </c>
    </row>
    <row r="936" spans="1:10" x14ac:dyDescent="0.3">
      <c r="A936" s="1">
        <v>42920</v>
      </c>
      <c r="B936" t="s">
        <v>13</v>
      </c>
      <c r="C936" t="s">
        <v>23</v>
      </c>
      <c r="D936" t="s">
        <v>17</v>
      </c>
      <c r="E936">
        <v>399</v>
      </c>
      <c r="F936">
        <v>5</v>
      </c>
      <c r="G936">
        <v>1995</v>
      </c>
      <c r="H936" t="s">
        <v>7</v>
      </c>
      <c r="I936" t="s">
        <v>10</v>
      </c>
      <c r="J936" t="s">
        <v>29</v>
      </c>
    </row>
    <row r="937" spans="1:10" x14ac:dyDescent="0.3">
      <c r="A937" s="1">
        <v>42920</v>
      </c>
      <c r="B937" t="s">
        <v>13</v>
      </c>
      <c r="C937" t="s">
        <v>20</v>
      </c>
      <c r="D937" t="s">
        <v>21</v>
      </c>
      <c r="E937">
        <v>199</v>
      </c>
      <c r="F937">
        <v>6</v>
      </c>
      <c r="G937">
        <v>1194</v>
      </c>
      <c r="H937" t="s">
        <v>7</v>
      </c>
      <c r="I937" t="s">
        <v>10</v>
      </c>
      <c r="J937" t="s">
        <v>29</v>
      </c>
    </row>
    <row r="938" spans="1:10" x14ac:dyDescent="0.3">
      <c r="A938" s="1">
        <v>42920</v>
      </c>
      <c r="B938" t="s">
        <v>13</v>
      </c>
      <c r="C938" t="s">
        <v>23</v>
      </c>
      <c r="D938" t="s">
        <v>17</v>
      </c>
      <c r="E938">
        <v>399</v>
      </c>
      <c r="F938">
        <v>8</v>
      </c>
      <c r="G938">
        <v>3192</v>
      </c>
      <c r="H938" t="s">
        <v>7</v>
      </c>
      <c r="I938" t="s">
        <v>10</v>
      </c>
      <c r="J938" t="s">
        <v>27</v>
      </c>
    </row>
    <row r="939" spans="1:10" x14ac:dyDescent="0.3">
      <c r="A939" s="1">
        <v>42921</v>
      </c>
      <c r="B939" t="s">
        <v>16</v>
      </c>
      <c r="C939" t="s">
        <v>22</v>
      </c>
      <c r="D939" t="s">
        <v>17</v>
      </c>
      <c r="E939">
        <v>399</v>
      </c>
      <c r="F939">
        <v>10</v>
      </c>
      <c r="G939">
        <v>3990</v>
      </c>
      <c r="H939" t="s">
        <v>7</v>
      </c>
      <c r="I939" t="s">
        <v>9</v>
      </c>
      <c r="J939" t="s">
        <v>29</v>
      </c>
    </row>
    <row r="940" spans="1:10" x14ac:dyDescent="0.3">
      <c r="A940" s="1">
        <v>42922</v>
      </c>
      <c r="B940" t="s">
        <v>16</v>
      </c>
      <c r="C940" t="s">
        <v>15</v>
      </c>
      <c r="D940" t="s">
        <v>17</v>
      </c>
      <c r="E940">
        <v>399</v>
      </c>
      <c r="F940">
        <v>8</v>
      </c>
      <c r="G940">
        <v>3192</v>
      </c>
      <c r="H940" t="s">
        <v>7</v>
      </c>
      <c r="I940" t="s">
        <v>10</v>
      </c>
      <c r="J940" t="s">
        <v>30</v>
      </c>
    </row>
    <row r="941" spans="1:10" x14ac:dyDescent="0.3">
      <c r="A941" s="1">
        <v>42923</v>
      </c>
      <c r="B941" t="s">
        <v>16</v>
      </c>
      <c r="C941" t="s">
        <v>24</v>
      </c>
      <c r="D941" t="s">
        <v>14</v>
      </c>
      <c r="E941">
        <v>299</v>
      </c>
      <c r="F941">
        <v>6</v>
      </c>
      <c r="G941">
        <v>1794</v>
      </c>
      <c r="H941" t="s">
        <v>7</v>
      </c>
      <c r="I941" t="s">
        <v>10</v>
      </c>
      <c r="J941" t="s">
        <v>29</v>
      </c>
    </row>
    <row r="942" spans="1:10" x14ac:dyDescent="0.3">
      <c r="A942" s="1">
        <v>42923</v>
      </c>
      <c r="B942" t="s">
        <v>13</v>
      </c>
      <c r="C942" t="s">
        <v>19</v>
      </c>
      <c r="D942" t="s">
        <v>17</v>
      </c>
      <c r="E942">
        <v>399</v>
      </c>
      <c r="F942">
        <v>7</v>
      </c>
      <c r="G942">
        <v>2793</v>
      </c>
      <c r="H942" t="s">
        <v>7</v>
      </c>
      <c r="I942" t="s">
        <v>9</v>
      </c>
      <c r="J942" t="s">
        <v>29</v>
      </c>
    </row>
    <row r="943" spans="1:10" x14ac:dyDescent="0.3">
      <c r="A943" s="1">
        <v>42923</v>
      </c>
      <c r="B943" t="s">
        <v>13</v>
      </c>
      <c r="C943" t="s">
        <v>23</v>
      </c>
      <c r="D943" t="s">
        <v>6</v>
      </c>
      <c r="E943">
        <v>499</v>
      </c>
      <c r="F943">
        <v>5</v>
      </c>
      <c r="G943">
        <v>2495</v>
      </c>
      <c r="H943" t="s">
        <v>7</v>
      </c>
      <c r="I943" t="s">
        <v>10</v>
      </c>
      <c r="J943" t="s">
        <v>27</v>
      </c>
    </row>
    <row r="944" spans="1:10" x14ac:dyDescent="0.3">
      <c r="A944" s="1">
        <v>42923</v>
      </c>
      <c r="B944" t="s">
        <v>16</v>
      </c>
      <c r="C944" t="s">
        <v>20</v>
      </c>
      <c r="D944" t="s">
        <v>14</v>
      </c>
      <c r="E944">
        <v>299</v>
      </c>
      <c r="F944">
        <v>1</v>
      </c>
      <c r="G944">
        <v>299</v>
      </c>
      <c r="H944" t="s">
        <v>7</v>
      </c>
      <c r="I944" t="s">
        <v>10</v>
      </c>
      <c r="J944" t="s">
        <v>28</v>
      </c>
    </row>
    <row r="945" spans="1:10" x14ac:dyDescent="0.3">
      <c r="A945" s="1">
        <v>42923</v>
      </c>
      <c r="B945" t="s">
        <v>16</v>
      </c>
      <c r="C945" t="s">
        <v>12</v>
      </c>
      <c r="D945" t="s">
        <v>18</v>
      </c>
      <c r="E945">
        <v>99</v>
      </c>
      <c r="F945">
        <v>5</v>
      </c>
      <c r="G945">
        <v>495</v>
      </c>
      <c r="H945" t="s">
        <v>7</v>
      </c>
      <c r="I945" t="s">
        <v>10</v>
      </c>
      <c r="J945" t="s">
        <v>27</v>
      </c>
    </row>
    <row r="946" spans="1:10" x14ac:dyDescent="0.3">
      <c r="A946" s="1">
        <v>42923</v>
      </c>
      <c r="B946" t="s">
        <v>5</v>
      </c>
      <c r="C946" t="s">
        <v>15</v>
      </c>
      <c r="D946" t="s">
        <v>14</v>
      </c>
      <c r="E946">
        <v>299</v>
      </c>
      <c r="F946">
        <v>6</v>
      </c>
      <c r="G946">
        <v>1794</v>
      </c>
      <c r="H946" t="s">
        <v>8</v>
      </c>
      <c r="I946" t="s">
        <v>10</v>
      </c>
      <c r="J946" t="s">
        <v>30</v>
      </c>
    </row>
    <row r="947" spans="1:10" x14ac:dyDescent="0.3">
      <c r="A947" s="1">
        <v>42923</v>
      </c>
      <c r="B947" t="s">
        <v>5</v>
      </c>
      <c r="C947" t="s">
        <v>19</v>
      </c>
      <c r="D947" t="s">
        <v>18</v>
      </c>
      <c r="E947">
        <v>99</v>
      </c>
      <c r="F947">
        <v>4</v>
      </c>
      <c r="G947">
        <v>396</v>
      </c>
      <c r="H947" t="s">
        <v>7</v>
      </c>
      <c r="I947" t="s">
        <v>10</v>
      </c>
      <c r="J947" t="s">
        <v>28</v>
      </c>
    </row>
    <row r="948" spans="1:10" x14ac:dyDescent="0.3">
      <c r="A948" s="1">
        <v>42923</v>
      </c>
      <c r="B948" t="s">
        <v>5</v>
      </c>
      <c r="C948" t="s">
        <v>12</v>
      </c>
      <c r="D948" t="s">
        <v>17</v>
      </c>
      <c r="E948">
        <v>399</v>
      </c>
      <c r="F948">
        <v>4</v>
      </c>
      <c r="G948">
        <v>1596</v>
      </c>
      <c r="H948" t="s">
        <v>8</v>
      </c>
      <c r="I948" t="s">
        <v>10</v>
      </c>
      <c r="J948" t="s">
        <v>30</v>
      </c>
    </row>
    <row r="949" spans="1:10" x14ac:dyDescent="0.3">
      <c r="A949" s="1">
        <v>42923</v>
      </c>
      <c r="B949" t="s">
        <v>16</v>
      </c>
      <c r="C949" t="s">
        <v>19</v>
      </c>
      <c r="D949" t="s">
        <v>6</v>
      </c>
      <c r="E949">
        <v>499</v>
      </c>
      <c r="F949">
        <v>3</v>
      </c>
      <c r="G949">
        <v>1497</v>
      </c>
      <c r="H949" t="s">
        <v>7</v>
      </c>
      <c r="I949" t="s">
        <v>10</v>
      </c>
      <c r="J949" t="s">
        <v>29</v>
      </c>
    </row>
    <row r="950" spans="1:10" x14ac:dyDescent="0.3">
      <c r="A950" s="1">
        <v>42923</v>
      </c>
      <c r="B950" t="s">
        <v>16</v>
      </c>
      <c r="C950" t="s">
        <v>12</v>
      </c>
      <c r="D950" t="s">
        <v>17</v>
      </c>
      <c r="E950">
        <v>399</v>
      </c>
      <c r="F950">
        <v>6</v>
      </c>
      <c r="G950">
        <v>2394</v>
      </c>
      <c r="H950" t="s">
        <v>7</v>
      </c>
      <c r="I950" t="s">
        <v>10</v>
      </c>
      <c r="J950" t="s">
        <v>29</v>
      </c>
    </row>
    <row r="951" spans="1:10" x14ac:dyDescent="0.3">
      <c r="A951" s="1">
        <v>42923</v>
      </c>
      <c r="B951" t="s">
        <v>13</v>
      </c>
      <c r="C951" t="s">
        <v>22</v>
      </c>
      <c r="D951" t="s">
        <v>21</v>
      </c>
      <c r="E951">
        <v>199</v>
      </c>
      <c r="F951">
        <v>6</v>
      </c>
      <c r="G951">
        <v>1194</v>
      </c>
      <c r="H951" t="s">
        <v>8</v>
      </c>
      <c r="I951" t="s">
        <v>10</v>
      </c>
      <c r="J951" t="s">
        <v>29</v>
      </c>
    </row>
    <row r="952" spans="1:10" x14ac:dyDescent="0.3">
      <c r="A952" s="1">
        <v>42923</v>
      </c>
      <c r="B952" t="s">
        <v>16</v>
      </c>
      <c r="C952" t="s">
        <v>15</v>
      </c>
      <c r="D952" t="s">
        <v>6</v>
      </c>
      <c r="E952">
        <v>499</v>
      </c>
      <c r="F952">
        <v>6</v>
      </c>
      <c r="G952">
        <v>2994</v>
      </c>
      <c r="H952" t="s">
        <v>7</v>
      </c>
      <c r="I952" t="s">
        <v>10</v>
      </c>
      <c r="J952" t="s">
        <v>29</v>
      </c>
    </row>
    <row r="953" spans="1:10" x14ac:dyDescent="0.3">
      <c r="A953" s="1">
        <v>42923</v>
      </c>
      <c r="B953" t="s">
        <v>16</v>
      </c>
      <c r="C953" t="s">
        <v>15</v>
      </c>
      <c r="D953" t="s">
        <v>14</v>
      </c>
      <c r="E953">
        <v>299</v>
      </c>
      <c r="F953">
        <v>9</v>
      </c>
      <c r="G953">
        <v>2691</v>
      </c>
      <c r="H953" t="s">
        <v>7</v>
      </c>
      <c r="I953" t="s">
        <v>10</v>
      </c>
      <c r="J953" t="s">
        <v>29</v>
      </c>
    </row>
    <row r="954" spans="1:10" x14ac:dyDescent="0.3">
      <c r="A954" s="1">
        <v>42923</v>
      </c>
      <c r="B954" t="s">
        <v>5</v>
      </c>
      <c r="C954" t="s">
        <v>24</v>
      </c>
      <c r="D954" t="s">
        <v>6</v>
      </c>
      <c r="E954">
        <v>499</v>
      </c>
      <c r="F954">
        <v>4</v>
      </c>
      <c r="G954">
        <v>1996</v>
      </c>
      <c r="H954" t="s">
        <v>8</v>
      </c>
      <c r="I954" t="s">
        <v>10</v>
      </c>
      <c r="J954" t="s">
        <v>29</v>
      </c>
    </row>
    <row r="955" spans="1:10" x14ac:dyDescent="0.3">
      <c r="A955" s="1">
        <v>42923</v>
      </c>
      <c r="B955" t="s">
        <v>13</v>
      </c>
      <c r="C955" t="s">
        <v>20</v>
      </c>
      <c r="D955" t="s">
        <v>21</v>
      </c>
      <c r="E955">
        <v>199</v>
      </c>
      <c r="F955">
        <v>10</v>
      </c>
      <c r="G955">
        <v>1990</v>
      </c>
      <c r="H955" t="s">
        <v>7</v>
      </c>
      <c r="I955" t="s">
        <v>10</v>
      </c>
      <c r="J955" t="s">
        <v>27</v>
      </c>
    </row>
    <row r="956" spans="1:10" x14ac:dyDescent="0.3">
      <c r="A956" s="1">
        <v>42923</v>
      </c>
      <c r="B956" t="s">
        <v>13</v>
      </c>
      <c r="C956" t="s">
        <v>24</v>
      </c>
      <c r="D956" t="s">
        <v>6</v>
      </c>
      <c r="E956">
        <v>499</v>
      </c>
      <c r="F956">
        <v>7</v>
      </c>
      <c r="G956">
        <v>3493</v>
      </c>
      <c r="H956" t="s">
        <v>7</v>
      </c>
      <c r="I956" t="s">
        <v>10</v>
      </c>
      <c r="J956" t="s">
        <v>29</v>
      </c>
    </row>
    <row r="957" spans="1:10" x14ac:dyDescent="0.3">
      <c r="A957" s="1">
        <v>42923</v>
      </c>
      <c r="B957" t="s">
        <v>16</v>
      </c>
      <c r="C957" t="s">
        <v>24</v>
      </c>
      <c r="D957" t="s">
        <v>21</v>
      </c>
      <c r="E957">
        <v>199</v>
      </c>
      <c r="F957">
        <v>2</v>
      </c>
      <c r="G957">
        <v>398</v>
      </c>
      <c r="H957" t="s">
        <v>7</v>
      </c>
      <c r="I957" t="s">
        <v>10</v>
      </c>
      <c r="J957" t="s">
        <v>27</v>
      </c>
    </row>
    <row r="958" spans="1:10" x14ac:dyDescent="0.3">
      <c r="A958" s="1">
        <v>42923</v>
      </c>
      <c r="B958" t="s">
        <v>5</v>
      </c>
      <c r="C958" t="s">
        <v>22</v>
      </c>
      <c r="D958" t="s">
        <v>6</v>
      </c>
      <c r="E958">
        <v>499</v>
      </c>
      <c r="F958">
        <v>9</v>
      </c>
      <c r="G958">
        <v>4491</v>
      </c>
      <c r="H958" t="s">
        <v>8</v>
      </c>
      <c r="I958" t="s">
        <v>10</v>
      </c>
      <c r="J958" t="s">
        <v>29</v>
      </c>
    </row>
    <row r="959" spans="1:10" x14ac:dyDescent="0.3">
      <c r="A959" s="1">
        <v>42923</v>
      </c>
      <c r="B959" t="s">
        <v>13</v>
      </c>
      <c r="C959" t="s">
        <v>22</v>
      </c>
      <c r="D959" t="s">
        <v>6</v>
      </c>
      <c r="E959">
        <v>499</v>
      </c>
      <c r="F959">
        <v>6</v>
      </c>
      <c r="G959">
        <v>2994</v>
      </c>
      <c r="H959" t="s">
        <v>7</v>
      </c>
      <c r="I959" t="s">
        <v>10</v>
      </c>
      <c r="J959" t="s">
        <v>29</v>
      </c>
    </row>
    <row r="960" spans="1:10" x14ac:dyDescent="0.3">
      <c r="A960" s="1">
        <v>42923</v>
      </c>
      <c r="B960" t="s">
        <v>5</v>
      </c>
      <c r="C960" t="s">
        <v>12</v>
      </c>
      <c r="D960" t="s">
        <v>17</v>
      </c>
      <c r="E960">
        <v>399</v>
      </c>
      <c r="F960">
        <v>5</v>
      </c>
      <c r="G960">
        <v>1995</v>
      </c>
      <c r="H960" t="s">
        <v>8</v>
      </c>
      <c r="I960" t="s">
        <v>10</v>
      </c>
      <c r="J960" t="s">
        <v>29</v>
      </c>
    </row>
    <row r="961" spans="1:10" x14ac:dyDescent="0.3">
      <c r="A961" s="1">
        <v>42923</v>
      </c>
      <c r="B961" t="s">
        <v>13</v>
      </c>
      <c r="C961" t="s">
        <v>23</v>
      </c>
      <c r="D961" t="s">
        <v>6</v>
      </c>
      <c r="E961">
        <v>499</v>
      </c>
      <c r="F961">
        <v>10</v>
      </c>
      <c r="G961">
        <v>4990</v>
      </c>
      <c r="H961" t="s">
        <v>8</v>
      </c>
      <c r="I961" t="s">
        <v>10</v>
      </c>
      <c r="J961" t="s">
        <v>29</v>
      </c>
    </row>
    <row r="962" spans="1:10" x14ac:dyDescent="0.3">
      <c r="A962" s="1">
        <v>42924</v>
      </c>
      <c r="B962" t="s">
        <v>16</v>
      </c>
      <c r="C962" t="s">
        <v>20</v>
      </c>
      <c r="D962" t="s">
        <v>6</v>
      </c>
      <c r="E962">
        <v>499</v>
      </c>
      <c r="F962">
        <v>2</v>
      </c>
      <c r="G962">
        <v>998</v>
      </c>
      <c r="H962" t="s">
        <v>7</v>
      </c>
      <c r="I962" t="s">
        <v>10</v>
      </c>
      <c r="J962" t="s">
        <v>29</v>
      </c>
    </row>
    <row r="963" spans="1:10" x14ac:dyDescent="0.3">
      <c r="A963" s="1">
        <v>42924</v>
      </c>
      <c r="B963" t="s">
        <v>13</v>
      </c>
      <c r="C963" t="s">
        <v>24</v>
      </c>
      <c r="D963" t="s">
        <v>18</v>
      </c>
      <c r="E963">
        <v>99</v>
      </c>
      <c r="F963">
        <v>2</v>
      </c>
      <c r="G963">
        <v>198</v>
      </c>
      <c r="H963" t="s">
        <v>7</v>
      </c>
      <c r="I963" t="s">
        <v>10</v>
      </c>
      <c r="J963" t="s">
        <v>31</v>
      </c>
    </row>
    <row r="964" spans="1:10" x14ac:dyDescent="0.3">
      <c r="A964" s="1">
        <v>42924</v>
      </c>
      <c r="B964" t="s">
        <v>5</v>
      </c>
      <c r="C964" t="s">
        <v>24</v>
      </c>
      <c r="D964" t="s">
        <v>18</v>
      </c>
      <c r="E964">
        <v>99</v>
      </c>
      <c r="F964">
        <v>9</v>
      </c>
      <c r="G964">
        <v>891</v>
      </c>
      <c r="H964" t="s">
        <v>8</v>
      </c>
      <c r="I964" t="s">
        <v>9</v>
      </c>
      <c r="J964" t="s">
        <v>28</v>
      </c>
    </row>
    <row r="965" spans="1:10" x14ac:dyDescent="0.3">
      <c r="A965" s="1">
        <v>42924</v>
      </c>
      <c r="B965" t="s">
        <v>13</v>
      </c>
      <c r="C965" t="s">
        <v>20</v>
      </c>
      <c r="D965" t="s">
        <v>21</v>
      </c>
      <c r="E965">
        <v>199</v>
      </c>
      <c r="F965">
        <v>3</v>
      </c>
      <c r="G965">
        <v>597</v>
      </c>
      <c r="H965" t="s">
        <v>7</v>
      </c>
      <c r="I965" t="s">
        <v>10</v>
      </c>
      <c r="J965" t="s">
        <v>29</v>
      </c>
    </row>
    <row r="966" spans="1:10" x14ac:dyDescent="0.3">
      <c r="A966" s="1">
        <v>42925</v>
      </c>
      <c r="B966" t="s">
        <v>5</v>
      </c>
      <c r="C966" t="s">
        <v>20</v>
      </c>
      <c r="D966" t="s">
        <v>17</v>
      </c>
      <c r="E966">
        <v>399</v>
      </c>
      <c r="F966">
        <v>10</v>
      </c>
      <c r="G966">
        <v>3990</v>
      </c>
      <c r="H966" t="s">
        <v>7</v>
      </c>
      <c r="I966" t="s">
        <v>10</v>
      </c>
      <c r="J966" t="s">
        <v>29</v>
      </c>
    </row>
    <row r="967" spans="1:10" x14ac:dyDescent="0.3">
      <c r="A967" s="1">
        <v>42925</v>
      </c>
      <c r="B967" t="s">
        <v>13</v>
      </c>
      <c r="C967" t="s">
        <v>23</v>
      </c>
      <c r="D967" t="s">
        <v>6</v>
      </c>
      <c r="E967">
        <v>499</v>
      </c>
      <c r="F967">
        <v>7</v>
      </c>
      <c r="G967">
        <v>3493</v>
      </c>
      <c r="H967" t="s">
        <v>8</v>
      </c>
      <c r="I967" t="s">
        <v>10</v>
      </c>
      <c r="J967" t="s">
        <v>31</v>
      </c>
    </row>
    <row r="968" spans="1:10" x14ac:dyDescent="0.3">
      <c r="A968" s="1">
        <v>42926</v>
      </c>
      <c r="B968" t="s">
        <v>16</v>
      </c>
      <c r="C968" t="s">
        <v>23</v>
      </c>
      <c r="D968" t="s">
        <v>21</v>
      </c>
      <c r="E968">
        <v>199</v>
      </c>
      <c r="F968">
        <v>9</v>
      </c>
      <c r="G968">
        <v>1791</v>
      </c>
      <c r="H968" t="s">
        <v>7</v>
      </c>
      <c r="I968" t="s">
        <v>10</v>
      </c>
      <c r="J968" t="s">
        <v>27</v>
      </c>
    </row>
    <row r="969" spans="1:10" x14ac:dyDescent="0.3">
      <c r="A969" s="1">
        <v>42926</v>
      </c>
      <c r="B969" t="s">
        <v>16</v>
      </c>
      <c r="C969" t="s">
        <v>19</v>
      </c>
      <c r="D969" t="s">
        <v>17</v>
      </c>
      <c r="E969">
        <v>399</v>
      </c>
      <c r="F969">
        <v>10</v>
      </c>
      <c r="G969">
        <v>3990</v>
      </c>
      <c r="H969" t="s">
        <v>8</v>
      </c>
      <c r="I969" t="s">
        <v>10</v>
      </c>
      <c r="J969" t="s">
        <v>28</v>
      </c>
    </row>
    <row r="970" spans="1:10" x14ac:dyDescent="0.3">
      <c r="A970" s="1">
        <v>42926</v>
      </c>
      <c r="B970" t="s">
        <v>13</v>
      </c>
      <c r="C970" t="s">
        <v>19</v>
      </c>
      <c r="D970" t="s">
        <v>18</v>
      </c>
      <c r="E970">
        <v>99</v>
      </c>
      <c r="F970">
        <v>3</v>
      </c>
      <c r="G970">
        <v>297</v>
      </c>
      <c r="H970" t="s">
        <v>8</v>
      </c>
      <c r="I970" t="s">
        <v>10</v>
      </c>
      <c r="J970" t="s">
        <v>31</v>
      </c>
    </row>
    <row r="971" spans="1:10" x14ac:dyDescent="0.3">
      <c r="A971" s="1">
        <v>42926</v>
      </c>
      <c r="B971" t="s">
        <v>5</v>
      </c>
      <c r="C971" t="s">
        <v>24</v>
      </c>
      <c r="D971" t="s">
        <v>6</v>
      </c>
      <c r="E971">
        <v>499</v>
      </c>
      <c r="F971">
        <v>1</v>
      </c>
      <c r="G971">
        <v>499</v>
      </c>
      <c r="H971" t="s">
        <v>7</v>
      </c>
      <c r="I971" t="s">
        <v>10</v>
      </c>
      <c r="J971" t="s">
        <v>28</v>
      </c>
    </row>
    <row r="972" spans="1:10" x14ac:dyDescent="0.3">
      <c r="A972" s="1">
        <v>42926</v>
      </c>
      <c r="B972" t="s">
        <v>13</v>
      </c>
      <c r="C972" t="s">
        <v>12</v>
      </c>
      <c r="D972" t="s">
        <v>17</v>
      </c>
      <c r="E972">
        <v>399</v>
      </c>
      <c r="F972">
        <v>3</v>
      </c>
      <c r="G972">
        <v>1197</v>
      </c>
      <c r="H972" t="s">
        <v>8</v>
      </c>
      <c r="I972" t="s">
        <v>10</v>
      </c>
      <c r="J972" t="s">
        <v>29</v>
      </c>
    </row>
    <row r="973" spans="1:10" x14ac:dyDescent="0.3">
      <c r="A973" s="1">
        <v>42926</v>
      </c>
      <c r="B973" t="s">
        <v>5</v>
      </c>
      <c r="C973" t="s">
        <v>15</v>
      </c>
      <c r="D973" t="s">
        <v>18</v>
      </c>
      <c r="E973">
        <v>99</v>
      </c>
      <c r="F973">
        <v>10</v>
      </c>
      <c r="G973">
        <v>990</v>
      </c>
      <c r="H973" t="s">
        <v>7</v>
      </c>
      <c r="I973" t="s">
        <v>10</v>
      </c>
      <c r="J973" t="s">
        <v>31</v>
      </c>
    </row>
    <row r="974" spans="1:10" x14ac:dyDescent="0.3">
      <c r="A974" s="1">
        <v>42926</v>
      </c>
      <c r="B974" t="s">
        <v>5</v>
      </c>
      <c r="C974" t="s">
        <v>15</v>
      </c>
      <c r="D974" t="s">
        <v>21</v>
      </c>
      <c r="E974">
        <v>199</v>
      </c>
      <c r="F974">
        <v>10</v>
      </c>
      <c r="G974">
        <v>1990</v>
      </c>
      <c r="H974" t="s">
        <v>8</v>
      </c>
      <c r="I974" t="s">
        <v>10</v>
      </c>
      <c r="J974" t="s">
        <v>29</v>
      </c>
    </row>
    <row r="975" spans="1:10" x14ac:dyDescent="0.3">
      <c r="A975" s="1">
        <v>42927</v>
      </c>
      <c r="B975" t="s">
        <v>16</v>
      </c>
      <c r="C975" t="s">
        <v>12</v>
      </c>
      <c r="D975" t="s">
        <v>6</v>
      </c>
      <c r="E975">
        <v>499</v>
      </c>
      <c r="F975">
        <v>2</v>
      </c>
      <c r="G975">
        <v>998</v>
      </c>
      <c r="H975" t="s">
        <v>7</v>
      </c>
      <c r="I975" t="s">
        <v>10</v>
      </c>
      <c r="J975" t="s">
        <v>29</v>
      </c>
    </row>
    <row r="976" spans="1:10" x14ac:dyDescent="0.3">
      <c r="A976" s="1">
        <v>42927</v>
      </c>
      <c r="B976" t="s">
        <v>5</v>
      </c>
      <c r="C976" t="s">
        <v>12</v>
      </c>
      <c r="D976" t="s">
        <v>21</v>
      </c>
      <c r="E976">
        <v>199</v>
      </c>
      <c r="F976">
        <v>10</v>
      </c>
      <c r="G976">
        <v>1990</v>
      </c>
      <c r="H976" t="s">
        <v>8</v>
      </c>
      <c r="I976" t="s">
        <v>10</v>
      </c>
      <c r="J976" t="s">
        <v>30</v>
      </c>
    </row>
    <row r="977" spans="1:10" x14ac:dyDescent="0.3">
      <c r="A977" s="1">
        <v>42927</v>
      </c>
      <c r="B977" t="s">
        <v>5</v>
      </c>
      <c r="C977" t="s">
        <v>22</v>
      </c>
      <c r="D977" t="s">
        <v>17</v>
      </c>
      <c r="E977">
        <v>399</v>
      </c>
      <c r="F977">
        <v>2</v>
      </c>
      <c r="G977">
        <v>798</v>
      </c>
      <c r="H977" t="s">
        <v>7</v>
      </c>
      <c r="I977" t="s">
        <v>10</v>
      </c>
      <c r="J977" t="s">
        <v>29</v>
      </c>
    </row>
    <row r="978" spans="1:10" x14ac:dyDescent="0.3">
      <c r="A978" s="1">
        <v>42927</v>
      </c>
      <c r="B978" t="s">
        <v>13</v>
      </c>
      <c r="C978" t="s">
        <v>19</v>
      </c>
      <c r="D978" t="s">
        <v>17</v>
      </c>
      <c r="E978">
        <v>399</v>
      </c>
      <c r="F978">
        <v>10</v>
      </c>
      <c r="G978">
        <v>3990</v>
      </c>
      <c r="H978" t="s">
        <v>8</v>
      </c>
      <c r="I978" t="s">
        <v>10</v>
      </c>
      <c r="J978" t="s">
        <v>29</v>
      </c>
    </row>
    <row r="979" spans="1:10" x14ac:dyDescent="0.3">
      <c r="A979" s="1">
        <v>42927</v>
      </c>
      <c r="B979" t="s">
        <v>16</v>
      </c>
      <c r="C979" t="s">
        <v>20</v>
      </c>
      <c r="D979" t="s">
        <v>17</v>
      </c>
      <c r="E979">
        <v>399</v>
      </c>
      <c r="F979">
        <v>10</v>
      </c>
      <c r="G979">
        <v>3990</v>
      </c>
      <c r="H979" t="s">
        <v>8</v>
      </c>
      <c r="I979" t="s">
        <v>9</v>
      </c>
      <c r="J979" t="s">
        <v>28</v>
      </c>
    </row>
    <row r="980" spans="1:10" x14ac:dyDescent="0.3">
      <c r="A980" s="1">
        <v>42927</v>
      </c>
      <c r="B980" t="s">
        <v>13</v>
      </c>
      <c r="C980" t="s">
        <v>20</v>
      </c>
      <c r="D980" t="s">
        <v>17</v>
      </c>
      <c r="E980">
        <v>399</v>
      </c>
      <c r="F980">
        <v>10</v>
      </c>
      <c r="G980">
        <v>3990</v>
      </c>
      <c r="H980" t="s">
        <v>8</v>
      </c>
      <c r="I980" t="s">
        <v>9</v>
      </c>
      <c r="J980" t="s">
        <v>27</v>
      </c>
    </row>
    <row r="981" spans="1:10" x14ac:dyDescent="0.3">
      <c r="A981" s="1">
        <v>42928</v>
      </c>
      <c r="B981" t="s">
        <v>13</v>
      </c>
      <c r="C981" t="s">
        <v>20</v>
      </c>
      <c r="D981" t="s">
        <v>21</v>
      </c>
      <c r="E981">
        <v>199</v>
      </c>
      <c r="F981">
        <v>5</v>
      </c>
      <c r="G981">
        <v>995</v>
      </c>
      <c r="H981" t="s">
        <v>7</v>
      </c>
      <c r="I981" t="s">
        <v>9</v>
      </c>
      <c r="J981" t="s">
        <v>27</v>
      </c>
    </row>
    <row r="982" spans="1:10" x14ac:dyDescent="0.3">
      <c r="A982" s="1">
        <v>42929</v>
      </c>
      <c r="B982" t="s">
        <v>13</v>
      </c>
      <c r="C982" t="s">
        <v>15</v>
      </c>
      <c r="D982" t="s">
        <v>14</v>
      </c>
      <c r="E982">
        <v>299</v>
      </c>
      <c r="F982">
        <v>3</v>
      </c>
      <c r="G982">
        <v>897</v>
      </c>
      <c r="H982" t="s">
        <v>7</v>
      </c>
      <c r="I982" t="s">
        <v>10</v>
      </c>
      <c r="J982" t="s">
        <v>29</v>
      </c>
    </row>
    <row r="983" spans="1:10" x14ac:dyDescent="0.3">
      <c r="A983" s="1">
        <v>42929</v>
      </c>
      <c r="B983" t="s">
        <v>16</v>
      </c>
      <c r="C983" t="s">
        <v>24</v>
      </c>
      <c r="D983" t="s">
        <v>18</v>
      </c>
      <c r="E983">
        <v>99</v>
      </c>
      <c r="F983">
        <v>3</v>
      </c>
      <c r="G983">
        <v>297</v>
      </c>
      <c r="H983" t="s">
        <v>7</v>
      </c>
      <c r="I983" t="s">
        <v>10</v>
      </c>
      <c r="J983" t="s">
        <v>28</v>
      </c>
    </row>
    <row r="984" spans="1:10" x14ac:dyDescent="0.3">
      <c r="A984" s="1">
        <v>42929</v>
      </c>
      <c r="B984" t="s">
        <v>5</v>
      </c>
      <c r="C984" t="s">
        <v>12</v>
      </c>
      <c r="D984" t="s">
        <v>14</v>
      </c>
      <c r="E984">
        <v>299</v>
      </c>
      <c r="F984">
        <v>2</v>
      </c>
      <c r="G984">
        <v>598</v>
      </c>
      <c r="H984" t="s">
        <v>8</v>
      </c>
      <c r="I984" t="s">
        <v>10</v>
      </c>
      <c r="J984" t="s">
        <v>27</v>
      </c>
    </row>
    <row r="985" spans="1:10" x14ac:dyDescent="0.3">
      <c r="A985" s="1">
        <v>42929</v>
      </c>
      <c r="B985" t="s">
        <v>13</v>
      </c>
      <c r="C985" t="s">
        <v>24</v>
      </c>
      <c r="D985" t="s">
        <v>21</v>
      </c>
      <c r="E985">
        <v>199</v>
      </c>
      <c r="F985">
        <v>9</v>
      </c>
      <c r="G985">
        <v>1791</v>
      </c>
      <c r="H985" t="s">
        <v>7</v>
      </c>
      <c r="I985" t="s">
        <v>10</v>
      </c>
      <c r="J985" t="s">
        <v>30</v>
      </c>
    </row>
    <row r="986" spans="1:10" x14ac:dyDescent="0.3">
      <c r="A986" s="1">
        <v>42929</v>
      </c>
      <c r="B986" t="s">
        <v>16</v>
      </c>
      <c r="C986" t="s">
        <v>20</v>
      </c>
      <c r="D986" t="s">
        <v>21</v>
      </c>
      <c r="E986">
        <v>199</v>
      </c>
      <c r="F986">
        <v>6</v>
      </c>
      <c r="G986">
        <v>1194</v>
      </c>
      <c r="H986" t="s">
        <v>7</v>
      </c>
      <c r="I986" t="s">
        <v>10</v>
      </c>
      <c r="J986" t="s">
        <v>30</v>
      </c>
    </row>
    <row r="987" spans="1:10" x14ac:dyDescent="0.3">
      <c r="A987" s="1">
        <v>42929</v>
      </c>
      <c r="B987" t="s">
        <v>13</v>
      </c>
      <c r="C987" t="s">
        <v>23</v>
      </c>
      <c r="D987" t="s">
        <v>21</v>
      </c>
      <c r="E987">
        <v>199</v>
      </c>
      <c r="F987">
        <v>1</v>
      </c>
      <c r="G987">
        <v>199</v>
      </c>
      <c r="H987" t="s">
        <v>8</v>
      </c>
      <c r="I987" t="s">
        <v>10</v>
      </c>
      <c r="J987" t="s">
        <v>30</v>
      </c>
    </row>
    <row r="988" spans="1:10" x14ac:dyDescent="0.3">
      <c r="A988" s="1">
        <v>42929</v>
      </c>
      <c r="B988" t="s">
        <v>5</v>
      </c>
      <c r="C988" t="s">
        <v>20</v>
      </c>
      <c r="D988" t="s">
        <v>6</v>
      </c>
      <c r="E988">
        <v>499</v>
      </c>
      <c r="F988">
        <v>5</v>
      </c>
      <c r="G988">
        <v>2495</v>
      </c>
      <c r="H988" t="s">
        <v>8</v>
      </c>
      <c r="I988" t="s">
        <v>10</v>
      </c>
      <c r="J988" t="s">
        <v>29</v>
      </c>
    </row>
    <row r="989" spans="1:10" x14ac:dyDescent="0.3">
      <c r="A989" s="1">
        <v>42929</v>
      </c>
      <c r="B989" t="s">
        <v>13</v>
      </c>
      <c r="C989" t="s">
        <v>15</v>
      </c>
      <c r="D989" t="s">
        <v>18</v>
      </c>
      <c r="E989">
        <v>99</v>
      </c>
      <c r="F989">
        <v>1</v>
      </c>
      <c r="G989">
        <v>99</v>
      </c>
      <c r="H989" t="s">
        <v>7</v>
      </c>
      <c r="I989" t="s">
        <v>10</v>
      </c>
      <c r="J989" t="s">
        <v>29</v>
      </c>
    </row>
    <row r="990" spans="1:10" x14ac:dyDescent="0.3">
      <c r="A990" s="1">
        <v>42929</v>
      </c>
      <c r="B990" t="s">
        <v>5</v>
      </c>
      <c r="C990" t="s">
        <v>24</v>
      </c>
      <c r="D990" t="s">
        <v>6</v>
      </c>
      <c r="E990">
        <v>499</v>
      </c>
      <c r="F990">
        <v>10</v>
      </c>
      <c r="G990">
        <v>4990</v>
      </c>
      <c r="H990" t="s">
        <v>8</v>
      </c>
      <c r="I990" t="s">
        <v>10</v>
      </c>
      <c r="J990" t="s">
        <v>31</v>
      </c>
    </row>
    <row r="991" spans="1:10" x14ac:dyDescent="0.3">
      <c r="A991" s="1">
        <v>42929</v>
      </c>
      <c r="B991" t="s">
        <v>16</v>
      </c>
      <c r="C991" t="s">
        <v>22</v>
      </c>
      <c r="D991" t="s">
        <v>17</v>
      </c>
      <c r="E991">
        <v>399</v>
      </c>
      <c r="F991">
        <v>3</v>
      </c>
      <c r="G991">
        <v>1197</v>
      </c>
      <c r="H991" t="s">
        <v>7</v>
      </c>
      <c r="I991" t="s">
        <v>10</v>
      </c>
      <c r="J991" t="s">
        <v>27</v>
      </c>
    </row>
    <row r="992" spans="1:10" x14ac:dyDescent="0.3">
      <c r="A992" s="1">
        <v>42929</v>
      </c>
      <c r="B992" t="s">
        <v>13</v>
      </c>
      <c r="C992" t="s">
        <v>23</v>
      </c>
      <c r="D992" t="s">
        <v>18</v>
      </c>
      <c r="E992">
        <v>99</v>
      </c>
      <c r="F992">
        <v>7</v>
      </c>
      <c r="G992">
        <v>693</v>
      </c>
      <c r="H992" t="s">
        <v>7</v>
      </c>
      <c r="I992" t="s">
        <v>10</v>
      </c>
      <c r="J992" t="s">
        <v>29</v>
      </c>
    </row>
    <row r="993" spans="1:10" x14ac:dyDescent="0.3">
      <c r="A993" s="1">
        <v>42929</v>
      </c>
      <c r="B993" t="s">
        <v>5</v>
      </c>
      <c r="C993" t="s">
        <v>15</v>
      </c>
      <c r="D993" t="s">
        <v>14</v>
      </c>
      <c r="E993">
        <v>299</v>
      </c>
      <c r="F993">
        <v>2</v>
      </c>
      <c r="G993">
        <v>598</v>
      </c>
      <c r="H993" t="s">
        <v>8</v>
      </c>
      <c r="I993" t="s">
        <v>10</v>
      </c>
      <c r="J993" t="s">
        <v>29</v>
      </c>
    </row>
    <row r="994" spans="1:10" x14ac:dyDescent="0.3">
      <c r="A994" s="1">
        <v>42930</v>
      </c>
      <c r="B994" t="s">
        <v>16</v>
      </c>
      <c r="C994" t="s">
        <v>24</v>
      </c>
      <c r="D994" t="s">
        <v>17</v>
      </c>
      <c r="E994">
        <v>399</v>
      </c>
      <c r="F994">
        <v>3</v>
      </c>
      <c r="G994">
        <v>1197</v>
      </c>
      <c r="H994" t="s">
        <v>7</v>
      </c>
      <c r="I994" t="s">
        <v>10</v>
      </c>
      <c r="J994" t="s">
        <v>29</v>
      </c>
    </row>
    <row r="995" spans="1:10" x14ac:dyDescent="0.3">
      <c r="A995" s="1">
        <v>42931</v>
      </c>
      <c r="B995" t="s">
        <v>5</v>
      </c>
      <c r="C995" t="s">
        <v>24</v>
      </c>
      <c r="D995" t="s">
        <v>14</v>
      </c>
      <c r="E995">
        <v>299</v>
      </c>
      <c r="F995">
        <v>7</v>
      </c>
      <c r="G995">
        <v>2093</v>
      </c>
      <c r="H995" t="s">
        <v>8</v>
      </c>
      <c r="I995" t="s">
        <v>10</v>
      </c>
      <c r="J995" t="s">
        <v>27</v>
      </c>
    </row>
    <row r="996" spans="1:10" x14ac:dyDescent="0.3">
      <c r="A996" s="1">
        <v>42931</v>
      </c>
      <c r="B996" t="s">
        <v>13</v>
      </c>
      <c r="C996" t="s">
        <v>23</v>
      </c>
      <c r="D996" t="s">
        <v>14</v>
      </c>
      <c r="E996">
        <v>299</v>
      </c>
      <c r="F996">
        <v>8</v>
      </c>
      <c r="G996">
        <v>2392</v>
      </c>
      <c r="H996" t="s">
        <v>7</v>
      </c>
      <c r="I996" t="s">
        <v>10</v>
      </c>
      <c r="J996" t="s">
        <v>27</v>
      </c>
    </row>
    <row r="997" spans="1:10" x14ac:dyDescent="0.3">
      <c r="A997" s="1">
        <v>42931</v>
      </c>
      <c r="B997" t="s">
        <v>16</v>
      </c>
      <c r="C997" t="s">
        <v>24</v>
      </c>
      <c r="D997" t="s">
        <v>17</v>
      </c>
      <c r="E997">
        <v>399</v>
      </c>
      <c r="F997">
        <v>10</v>
      </c>
      <c r="G997">
        <v>3990</v>
      </c>
      <c r="H997" t="s">
        <v>8</v>
      </c>
      <c r="I997" t="s">
        <v>10</v>
      </c>
      <c r="J997" t="s">
        <v>31</v>
      </c>
    </row>
    <row r="998" spans="1:10" x14ac:dyDescent="0.3">
      <c r="A998" s="1">
        <v>42931</v>
      </c>
      <c r="B998" t="s">
        <v>5</v>
      </c>
      <c r="C998" t="s">
        <v>19</v>
      </c>
      <c r="D998" t="s">
        <v>17</v>
      </c>
      <c r="E998">
        <v>399</v>
      </c>
      <c r="F998">
        <v>4</v>
      </c>
      <c r="G998">
        <v>1596</v>
      </c>
      <c r="H998" t="s">
        <v>8</v>
      </c>
      <c r="I998" t="s">
        <v>10</v>
      </c>
      <c r="J998" t="s">
        <v>31</v>
      </c>
    </row>
    <row r="999" spans="1:10" x14ac:dyDescent="0.3">
      <c r="A999" s="1">
        <v>42931</v>
      </c>
      <c r="B999" t="s">
        <v>16</v>
      </c>
      <c r="C999" t="s">
        <v>24</v>
      </c>
      <c r="D999" t="s">
        <v>21</v>
      </c>
      <c r="E999">
        <v>199</v>
      </c>
      <c r="F999">
        <v>4</v>
      </c>
      <c r="G999">
        <v>796</v>
      </c>
      <c r="H999" t="s">
        <v>7</v>
      </c>
      <c r="I999" t="s">
        <v>10</v>
      </c>
      <c r="J999" t="s">
        <v>29</v>
      </c>
    </row>
    <row r="1000" spans="1:10" x14ac:dyDescent="0.3">
      <c r="A1000" s="1">
        <v>42931</v>
      </c>
      <c r="B1000" t="s">
        <v>5</v>
      </c>
      <c r="C1000" t="s">
        <v>22</v>
      </c>
      <c r="D1000" t="s">
        <v>14</v>
      </c>
      <c r="E1000">
        <v>299</v>
      </c>
      <c r="F1000">
        <v>7</v>
      </c>
      <c r="G1000">
        <v>2093</v>
      </c>
      <c r="H1000" t="s">
        <v>8</v>
      </c>
      <c r="I1000" t="s">
        <v>10</v>
      </c>
      <c r="J1000" t="s">
        <v>30</v>
      </c>
    </row>
    <row r="1001" spans="1:10" x14ac:dyDescent="0.3">
      <c r="A1001" s="1">
        <v>42931</v>
      </c>
      <c r="B1001" t="s">
        <v>16</v>
      </c>
      <c r="C1001" t="s">
        <v>22</v>
      </c>
      <c r="D1001" t="s">
        <v>18</v>
      </c>
      <c r="E1001">
        <v>99</v>
      </c>
      <c r="F1001">
        <v>5</v>
      </c>
      <c r="G1001">
        <v>495</v>
      </c>
      <c r="H1001" t="s">
        <v>8</v>
      </c>
      <c r="I1001" t="s">
        <v>10</v>
      </c>
      <c r="J1001" t="s">
        <v>30</v>
      </c>
    </row>
    <row r="1002" spans="1:10" x14ac:dyDescent="0.3">
      <c r="A1002" s="1">
        <v>42931</v>
      </c>
      <c r="B1002" t="s">
        <v>16</v>
      </c>
      <c r="C1002" t="s">
        <v>15</v>
      </c>
      <c r="D1002" t="s">
        <v>6</v>
      </c>
      <c r="E1002">
        <v>499</v>
      </c>
      <c r="F1002">
        <v>3</v>
      </c>
      <c r="G1002">
        <v>1497</v>
      </c>
      <c r="H1002" t="s">
        <v>8</v>
      </c>
      <c r="I1002" t="s">
        <v>10</v>
      </c>
      <c r="J1002" t="s">
        <v>29</v>
      </c>
    </row>
    <row r="1003" spans="1:10" x14ac:dyDescent="0.3">
      <c r="A1003" s="1">
        <v>42931</v>
      </c>
      <c r="B1003" t="s">
        <v>5</v>
      </c>
      <c r="C1003" t="s">
        <v>23</v>
      </c>
      <c r="D1003" t="s">
        <v>17</v>
      </c>
      <c r="E1003">
        <v>399</v>
      </c>
      <c r="F1003">
        <v>1</v>
      </c>
      <c r="G1003">
        <v>399</v>
      </c>
      <c r="H1003" t="s">
        <v>8</v>
      </c>
      <c r="I1003" t="s">
        <v>10</v>
      </c>
      <c r="J1003" t="s">
        <v>30</v>
      </c>
    </row>
    <row r="1004" spans="1:10" x14ac:dyDescent="0.3">
      <c r="A1004" s="1">
        <v>42931</v>
      </c>
      <c r="B1004" t="s">
        <v>5</v>
      </c>
      <c r="C1004" t="s">
        <v>15</v>
      </c>
      <c r="D1004" t="s">
        <v>18</v>
      </c>
      <c r="E1004">
        <v>99</v>
      </c>
      <c r="F1004">
        <v>3</v>
      </c>
      <c r="G1004">
        <v>297</v>
      </c>
      <c r="H1004" t="s">
        <v>8</v>
      </c>
      <c r="I1004" t="s">
        <v>10</v>
      </c>
      <c r="J1004" t="s">
        <v>29</v>
      </c>
    </row>
    <row r="1005" spans="1:10" x14ac:dyDescent="0.3">
      <c r="A1005" s="1">
        <v>42931</v>
      </c>
      <c r="B1005" t="s">
        <v>16</v>
      </c>
      <c r="C1005" t="s">
        <v>24</v>
      </c>
      <c r="D1005" t="s">
        <v>21</v>
      </c>
      <c r="E1005">
        <v>199</v>
      </c>
      <c r="F1005">
        <v>5</v>
      </c>
      <c r="G1005">
        <v>995</v>
      </c>
      <c r="H1005" t="s">
        <v>8</v>
      </c>
      <c r="I1005" t="s">
        <v>10</v>
      </c>
      <c r="J1005" t="s">
        <v>30</v>
      </c>
    </row>
    <row r="1006" spans="1:10" x14ac:dyDescent="0.3">
      <c r="A1006" s="1">
        <v>42931</v>
      </c>
      <c r="B1006" t="s">
        <v>16</v>
      </c>
      <c r="C1006" t="s">
        <v>15</v>
      </c>
      <c r="D1006" t="s">
        <v>14</v>
      </c>
      <c r="E1006">
        <v>299</v>
      </c>
      <c r="F1006">
        <v>9</v>
      </c>
      <c r="G1006">
        <v>2691</v>
      </c>
      <c r="H1006" t="s">
        <v>7</v>
      </c>
      <c r="I1006" t="s">
        <v>10</v>
      </c>
      <c r="J1006" t="s">
        <v>27</v>
      </c>
    </row>
    <row r="1007" spans="1:10" x14ac:dyDescent="0.3">
      <c r="A1007" s="1">
        <v>42932</v>
      </c>
      <c r="B1007" t="s">
        <v>5</v>
      </c>
      <c r="C1007" t="s">
        <v>23</v>
      </c>
      <c r="D1007" t="s">
        <v>18</v>
      </c>
      <c r="E1007">
        <v>99</v>
      </c>
      <c r="F1007">
        <v>9</v>
      </c>
      <c r="G1007">
        <v>891</v>
      </c>
      <c r="H1007" t="s">
        <v>7</v>
      </c>
      <c r="I1007" t="s">
        <v>10</v>
      </c>
      <c r="J1007" t="s">
        <v>29</v>
      </c>
    </row>
    <row r="1008" spans="1:10" x14ac:dyDescent="0.3">
      <c r="A1008" s="1">
        <v>42933</v>
      </c>
      <c r="B1008" t="s">
        <v>13</v>
      </c>
      <c r="C1008" t="s">
        <v>15</v>
      </c>
      <c r="D1008" t="s">
        <v>6</v>
      </c>
      <c r="E1008">
        <v>499</v>
      </c>
      <c r="F1008">
        <v>5</v>
      </c>
      <c r="G1008">
        <v>2495</v>
      </c>
      <c r="H1008" t="s">
        <v>7</v>
      </c>
      <c r="I1008" t="s">
        <v>10</v>
      </c>
      <c r="J1008" t="s">
        <v>29</v>
      </c>
    </row>
    <row r="1009" spans="1:10" x14ac:dyDescent="0.3">
      <c r="A1009" s="1">
        <v>42933</v>
      </c>
      <c r="B1009" t="s">
        <v>5</v>
      </c>
      <c r="C1009" t="s">
        <v>24</v>
      </c>
      <c r="D1009" t="s">
        <v>21</v>
      </c>
      <c r="E1009">
        <v>199</v>
      </c>
      <c r="F1009">
        <v>9</v>
      </c>
      <c r="G1009">
        <v>1791</v>
      </c>
      <c r="H1009" t="s">
        <v>7</v>
      </c>
      <c r="I1009" t="s">
        <v>9</v>
      </c>
      <c r="J1009" t="s">
        <v>27</v>
      </c>
    </row>
    <row r="1010" spans="1:10" x14ac:dyDescent="0.3">
      <c r="A1010" s="1">
        <v>42933</v>
      </c>
      <c r="B1010" t="s">
        <v>5</v>
      </c>
      <c r="C1010" t="s">
        <v>15</v>
      </c>
      <c r="D1010" t="s">
        <v>6</v>
      </c>
      <c r="E1010">
        <v>499</v>
      </c>
      <c r="F1010">
        <v>9</v>
      </c>
      <c r="G1010">
        <v>4491</v>
      </c>
      <c r="H1010" t="s">
        <v>7</v>
      </c>
      <c r="I1010" t="s">
        <v>10</v>
      </c>
      <c r="J1010" t="s">
        <v>30</v>
      </c>
    </row>
    <row r="1011" spans="1:10" x14ac:dyDescent="0.3">
      <c r="A1011" s="1">
        <v>42933</v>
      </c>
      <c r="B1011" t="s">
        <v>13</v>
      </c>
      <c r="C1011" t="s">
        <v>19</v>
      </c>
      <c r="D1011" t="s">
        <v>14</v>
      </c>
      <c r="E1011">
        <v>299</v>
      </c>
      <c r="F1011">
        <v>5</v>
      </c>
      <c r="G1011">
        <v>1495</v>
      </c>
      <c r="H1011" t="s">
        <v>8</v>
      </c>
      <c r="I1011" t="s">
        <v>10</v>
      </c>
      <c r="J1011" t="s">
        <v>29</v>
      </c>
    </row>
    <row r="1012" spans="1:10" x14ac:dyDescent="0.3">
      <c r="A1012" s="1">
        <v>42933</v>
      </c>
      <c r="B1012" t="s">
        <v>16</v>
      </c>
      <c r="C1012" t="s">
        <v>24</v>
      </c>
      <c r="D1012" t="s">
        <v>18</v>
      </c>
      <c r="E1012">
        <v>99</v>
      </c>
      <c r="F1012">
        <v>2</v>
      </c>
      <c r="G1012">
        <v>198</v>
      </c>
      <c r="H1012" t="s">
        <v>7</v>
      </c>
      <c r="I1012" t="s">
        <v>9</v>
      </c>
      <c r="J1012" t="s">
        <v>29</v>
      </c>
    </row>
    <row r="1013" spans="1:10" x14ac:dyDescent="0.3">
      <c r="A1013" s="1">
        <v>42933</v>
      </c>
      <c r="B1013" t="s">
        <v>5</v>
      </c>
      <c r="C1013" t="s">
        <v>19</v>
      </c>
      <c r="D1013" t="s">
        <v>17</v>
      </c>
      <c r="E1013">
        <v>399</v>
      </c>
      <c r="F1013">
        <v>7</v>
      </c>
      <c r="G1013">
        <v>2793</v>
      </c>
      <c r="H1013" t="s">
        <v>7</v>
      </c>
      <c r="I1013" t="s">
        <v>10</v>
      </c>
      <c r="J1013" t="s">
        <v>29</v>
      </c>
    </row>
    <row r="1014" spans="1:10" x14ac:dyDescent="0.3">
      <c r="A1014" s="1">
        <v>42933</v>
      </c>
      <c r="B1014" t="s">
        <v>5</v>
      </c>
      <c r="C1014" t="s">
        <v>12</v>
      </c>
      <c r="D1014" t="s">
        <v>6</v>
      </c>
      <c r="E1014">
        <v>499</v>
      </c>
      <c r="F1014">
        <v>5</v>
      </c>
      <c r="G1014">
        <v>2495</v>
      </c>
      <c r="H1014" t="s">
        <v>8</v>
      </c>
      <c r="I1014" t="s">
        <v>10</v>
      </c>
      <c r="J1014" t="s">
        <v>29</v>
      </c>
    </row>
    <row r="1015" spans="1:10" x14ac:dyDescent="0.3">
      <c r="A1015" s="1">
        <v>42933</v>
      </c>
      <c r="B1015" t="s">
        <v>5</v>
      </c>
      <c r="C1015" t="s">
        <v>23</v>
      </c>
      <c r="D1015" t="s">
        <v>14</v>
      </c>
      <c r="E1015">
        <v>299</v>
      </c>
      <c r="F1015">
        <v>10</v>
      </c>
      <c r="G1015">
        <v>2990</v>
      </c>
      <c r="H1015" t="s">
        <v>8</v>
      </c>
      <c r="I1015" t="s">
        <v>9</v>
      </c>
      <c r="J1015" t="s">
        <v>31</v>
      </c>
    </row>
    <row r="1016" spans="1:10" x14ac:dyDescent="0.3">
      <c r="A1016" s="1">
        <v>42933</v>
      </c>
      <c r="B1016" t="s">
        <v>16</v>
      </c>
      <c r="C1016" t="s">
        <v>12</v>
      </c>
      <c r="D1016" t="s">
        <v>18</v>
      </c>
      <c r="E1016">
        <v>99</v>
      </c>
      <c r="F1016">
        <v>3</v>
      </c>
      <c r="G1016">
        <v>297</v>
      </c>
      <c r="H1016" t="s">
        <v>8</v>
      </c>
      <c r="I1016" t="s">
        <v>9</v>
      </c>
      <c r="J1016" t="s">
        <v>30</v>
      </c>
    </row>
    <row r="1017" spans="1:10" x14ac:dyDescent="0.3">
      <c r="A1017" s="1">
        <v>42933</v>
      </c>
      <c r="B1017" t="s">
        <v>16</v>
      </c>
      <c r="C1017" t="s">
        <v>12</v>
      </c>
      <c r="D1017" t="s">
        <v>21</v>
      </c>
      <c r="E1017">
        <v>199</v>
      </c>
      <c r="F1017">
        <v>8</v>
      </c>
      <c r="G1017">
        <v>1592</v>
      </c>
      <c r="H1017" t="s">
        <v>8</v>
      </c>
      <c r="I1017" t="s">
        <v>10</v>
      </c>
      <c r="J1017" t="s">
        <v>29</v>
      </c>
    </row>
    <row r="1018" spans="1:10" x14ac:dyDescent="0.3">
      <c r="A1018" s="1">
        <v>42933</v>
      </c>
      <c r="B1018" t="s">
        <v>13</v>
      </c>
      <c r="C1018" t="s">
        <v>12</v>
      </c>
      <c r="D1018" t="s">
        <v>21</v>
      </c>
      <c r="E1018">
        <v>199</v>
      </c>
      <c r="F1018">
        <v>4</v>
      </c>
      <c r="G1018">
        <v>796</v>
      </c>
      <c r="H1018" t="s">
        <v>8</v>
      </c>
      <c r="I1018" t="s">
        <v>10</v>
      </c>
      <c r="J1018" t="s">
        <v>31</v>
      </c>
    </row>
    <row r="1019" spans="1:10" x14ac:dyDescent="0.3">
      <c r="A1019" s="1">
        <v>42933</v>
      </c>
      <c r="B1019" t="s">
        <v>13</v>
      </c>
      <c r="C1019" t="s">
        <v>19</v>
      </c>
      <c r="D1019" t="s">
        <v>18</v>
      </c>
      <c r="E1019">
        <v>99</v>
      </c>
      <c r="F1019">
        <v>2</v>
      </c>
      <c r="G1019">
        <v>198</v>
      </c>
      <c r="H1019" t="s">
        <v>7</v>
      </c>
      <c r="I1019" t="s">
        <v>10</v>
      </c>
      <c r="J1019" t="s">
        <v>31</v>
      </c>
    </row>
    <row r="1020" spans="1:10" x14ac:dyDescent="0.3">
      <c r="A1020" s="1">
        <v>42934</v>
      </c>
      <c r="B1020" t="s">
        <v>5</v>
      </c>
      <c r="C1020" t="s">
        <v>20</v>
      </c>
      <c r="D1020" t="s">
        <v>17</v>
      </c>
      <c r="E1020">
        <v>399</v>
      </c>
      <c r="F1020">
        <v>8</v>
      </c>
      <c r="G1020">
        <v>3192</v>
      </c>
      <c r="H1020" t="s">
        <v>7</v>
      </c>
      <c r="I1020" t="s">
        <v>10</v>
      </c>
      <c r="J1020" t="s">
        <v>27</v>
      </c>
    </row>
    <row r="1021" spans="1:10" x14ac:dyDescent="0.3">
      <c r="A1021" s="1">
        <v>42934</v>
      </c>
      <c r="B1021" t="s">
        <v>13</v>
      </c>
      <c r="C1021" t="s">
        <v>24</v>
      </c>
      <c r="D1021" t="s">
        <v>21</v>
      </c>
      <c r="E1021">
        <v>199</v>
      </c>
      <c r="F1021">
        <v>1</v>
      </c>
      <c r="G1021">
        <v>199</v>
      </c>
      <c r="H1021" t="s">
        <v>8</v>
      </c>
      <c r="I1021" t="s">
        <v>10</v>
      </c>
      <c r="J1021" t="s">
        <v>31</v>
      </c>
    </row>
    <row r="1022" spans="1:10" x14ac:dyDescent="0.3">
      <c r="A1022" s="1">
        <v>42934</v>
      </c>
      <c r="B1022" t="s">
        <v>16</v>
      </c>
      <c r="C1022" t="s">
        <v>12</v>
      </c>
      <c r="D1022" t="s">
        <v>18</v>
      </c>
      <c r="E1022">
        <v>99</v>
      </c>
      <c r="F1022">
        <v>6</v>
      </c>
      <c r="G1022">
        <v>594</v>
      </c>
      <c r="H1022" t="s">
        <v>7</v>
      </c>
      <c r="I1022" t="s">
        <v>10</v>
      </c>
      <c r="J1022" t="s">
        <v>27</v>
      </c>
    </row>
    <row r="1023" spans="1:10" x14ac:dyDescent="0.3">
      <c r="A1023" s="1">
        <v>42934</v>
      </c>
      <c r="B1023" t="s">
        <v>16</v>
      </c>
      <c r="C1023" t="s">
        <v>22</v>
      </c>
      <c r="D1023" t="s">
        <v>6</v>
      </c>
      <c r="E1023">
        <v>499</v>
      </c>
      <c r="F1023">
        <v>10</v>
      </c>
      <c r="G1023">
        <v>4990</v>
      </c>
      <c r="H1023" t="s">
        <v>7</v>
      </c>
      <c r="I1023" t="s">
        <v>9</v>
      </c>
      <c r="J1023" t="s">
        <v>27</v>
      </c>
    </row>
    <row r="1024" spans="1:10" x14ac:dyDescent="0.3">
      <c r="A1024" s="1">
        <v>42934</v>
      </c>
      <c r="B1024" t="s">
        <v>5</v>
      </c>
      <c r="C1024" t="s">
        <v>23</v>
      </c>
      <c r="D1024" t="s">
        <v>21</v>
      </c>
      <c r="E1024">
        <v>199</v>
      </c>
      <c r="F1024">
        <v>4</v>
      </c>
      <c r="G1024">
        <v>796</v>
      </c>
      <c r="H1024" t="s">
        <v>7</v>
      </c>
      <c r="I1024" t="s">
        <v>10</v>
      </c>
      <c r="J1024" t="s">
        <v>31</v>
      </c>
    </row>
    <row r="1025" spans="1:10" x14ac:dyDescent="0.3">
      <c r="A1025" s="1">
        <v>42934</v>
      </c>
      <c r="B1025" t="s">
        <v>13</v>
      </c>
      <c r="C1025" t="s">
        <v>20</v>
      </c>
      <c r="D1025" t="s">
        <v>6</v>
      </c>
      <c r="E1025">
        <v>499</v>
      </c>
      <c r="F1025">
        <v>4</v>
      </c>
      <c r="G1025">
        <v>1996</v>
      </c>
      <c r="H1025" t="s">
        <v>8</v>
      </c>
      <c r="I1025" t="s">
        <v>10</v>
      </c>
      <c r="J1025" t="s">
        <v>28</v>
      </c>
    </row>
    <row r="1026" spans="1:10" x14ac:dyDescent="0.3">
      <c r="A1026" s="1">
        <v>42934</v>
      </c>
      <c r="B1026" t="s">
        <v>5</v>
      </c>
      <c r="C1026" t="s">
        <v>19</v>
      </c>
      <c r="D1026" t="s">
        <v>14</v>
      </c>
      <c r="E1026">
        <v>299</v>
      </c>
      <c r="F1026">
        <v>10</v>
      </c>
      <c r="G1026">
        <v>2990</v>
      </c>
      <c r="H1026" t="s">
        <v>7</v>
      </c>
      <c r="I1026" t="s">
        <v>10</v>
      </c>
      <c r="J1026" t="s">
        <v>29</v>
      </c>
    </row>
    <row r="1027" spans="1:10" x14ac:dyDescent="0.3">
      <c r="A1027" s="1">
        <v>42934</v>
      </c>
      <c r="B1027" t="s">
        <v>13</v>
      </c>
      <c r="C1027" t="s">
        <v>24</v>
      </c>
      <c r="D1027" t="s">
        <v>18</v>
      </c>
      <c r="E1027">
        <v>99</v>
      </c>
      <c r="F1027">
        <v>3</v>
      </c>
      <c r="G1027">
        <v>297</v>
      </c>
      <c r="H1027" t="s">
        <v>8</v>
      </c>
      <c r="I1027" t="s">
        <v>10</v>
      </c>
      <c r="J1027" t="s">
        <v>31</v>
      </c>
    </row>
    <row r="1028" spans="1:10" x14ac:dyDescent="0.3">
      <c r="A1028" s="1">
        <v>42934</v>
      </c>
      <c r="B1028" t="s">
        <v>16</v>
      </c>
      <c r="C1028" t="s">
        <v>24</v>
      </c>
      <c r="D1028" t="s">
        <v>21</v>
      </c>
      <c r="E1028">
        <v>199</v>
      </c>
      <c r="F1028">
        <v>2</v>
      </c>
      <c r="G1028">
        <v>398</v>
      </c>
      <c r="H1028" t="s">
        <v>8</v>
      </c>
      <c r="I1028" t="s">
        <v>9</v>
      </c>
      <c r="J1028" t="s">
        <v>29</v>
      </c>
    </row>
    <row r="1029" spans="1:10" x14ac:dyDescent="0.3">
      <c r="A1029" s="1">
        <v>42934</v>
      </c>
      <c r="B1029" t="s">
        <v>13</v>
      </c>
      <c r="C1029" t="s">
        <v>12</v>
      </c>
      <c r="D1029" t="s">
        <v>18</v>
      </c>
      <c r="E1029">
        <v>99</v>
      </c>
      <c r="F1029">
        <v>7</v>
      </c>
      <c r="G1029">
        <v>693</v>
      </c>
      <c r="H1029" t="s">
        <v>7</v>
      </c>
      <c r="I1029" t="s">
        <v>10</v>
      </c>
      <c r="J1029" t="s">
        <v>31</v>
      </c>
    </row>
    <row r="1030" spans="1:10" x14ac:dyDescent="0.3">
      <c r="A1030" s="1">
        <v>42934</v>
      </c>
      <c r="B1030" t="s">
        <v>5</v>
      </c>
      <c r="C1030" t="s">
        <v>23</v>
      </c>
      <c r="D1030" t="s">
        <v>17</v>
      </c>
      <c r="E1030">
        <v>399</v>
      </c>
      <c r="F1030">
        <v>4</v>
      </c>
      <c r="G1030">
        <v>1596</v>
      </c>
      <c r="H1030" t="s">
        <v>7</v>
      </c>
      <c r="I1030" t="s">
        <v>10</v>
      </c>
      <c r="J1030" t="s">
        <v>29</v>
      </c>
    </row>
    <row r="1031" spans="1:10" x14ac:dyDescent="0.3">
      <c r="A1031" s="1">
        <v>42934</v>
      </c>
      <c r="B1031" t="s">
        <v>16</v>
      </c>
      <c r="C1031" t="s">
        <v>22</v>
      </c>
      <c r="D1031" t="s">
        <v>18</v>
      </c>
      <c r="E1031">
        <v>99</v>
      </c>
      <c r="F1031">
        <v>1</v>
      </c>
      <c r="G1031">
        <v>99</v>
      </c>
      <c r="H1031" t="s">
        <v>8</v>
      </c>
      <c r="I1031" t="s">
        <v>10</v>
      </c>
      <c r="J1031" t="s">
        <v>30</v>
      </c>
    </row>
    <row r="1032" spans="1:10" x14ac:dyDescent="0.3">
      <c r="A1032" s="1">
        <v>42934</v>
      </c>
      <c r="B1032" t="s">
        <v>16</v>
      </c>
      <c r="C1032" t="s">
        <v>19</v>
      </c>
      <c r="D1032" t="s">
        <v>18</v>
      </c>
      <c r="E1032">
        <v>99</v>
      </c>
      <c r="F1032">
        <v>1</v>
      </c>
      <c r="G1032">
        <v>99</v>
      </c>
      <c r="H1032" t="s">
        <v>8</v>
      </c>
      <c r="I1032" t="s">
        <v>10</v>
      </c>
      <c r="J1032" t="s">
        <v>29</v>
      </c>
    </row>
    <row r="1033" spans="1:10" x14ac:dyDescent="0.3">
      <c r="A1033" s="1">
        <v>42934</v>
      </c>
      <c r="B1033" t="s">
        <v>5</v>
      </c>
      <c r="C1033" t="s">
        <v>20</v>
      </c>
      <c r="D1033" t="s">
        <v>17</v>
      </c>
      <c r="E1033">
        <v>399</v>
      </c>
      <c r="F1033">
        <v>9</v>
      </c>
      <c r="G1033">
        <v>3591</v>
      </c>
      <c r="H1033" t="s">
        <v>7</v>
      </c>
      <c r="I1033" t="s">
        <v>10</v>
      </c>
      <c r="J1033" t="s">
        <v>27</v>
      </c>
    </row>
    <row r="1034" spans="1:10" x14ac:dyDescent="0.3">
      <c r="A1034" s="1">
        <v>42934</v>
      </c>
      <c r="B1034" t="s">
        <v>5</v>
      </c>
      <c r="C1034" t="s">
        <v>15</v>
      </c>
      <c r="D1034" t="s">
        <v>14</v>
      </c>
      <c r="E1034">
        <v>299</v>
      </c>
      <c r="F1034">
        <v>9</v>
      </c>
      <c r="G1034">
        <v>2691</v>
      </c>
      <c r="H1034" t="s">
        <v>7</v>
      </c>
      <c r="I1034" t="s">
        <v>10</v>
      </c>
      <c r="J1034" t="s">
        <v>29</v>
      </c>
    </row>
    <row r="1035" spans="1:10" x14ac:dyDescent="0.3">
      <c r="A1035" s="1">
        <v>42934</v>
      </c>
      <c r="B1035" t="s">
        <v>16</v>
      </c>
      <c r="C1035" t="s">
        <v>12</v>
      </c>
      <c r="D1035" t="s">
        <v>17</v>
      </c>
      <c r="E1035">
        <v>399</v>
      </c>
      <c r="F1035">
        <v>2</v>
      </c>
      <c r="G1035">
        <v>798</v>
      </c>
      <c r="H1035" t="s">
        <v>7</v>
      </c>
      <c r="I1035" t="s">
        <v>10</v>
      </c>
      <c r="J1035" t="s">
        <v>27</v>
      </c>
    </row>
    <row r="1036" spans="1:10" x14ac:dyDescent="0.3">
      <c r="A1036" s="1">
        <v>42934</v>
      </c>
      <c r="B1036" t="s">
        <v>5</v>
      </c>
      <c r="C1036" t="s">
        <v>22</v>
      </c>
      <c r="D1036" t="s">
        <v>14</v>
      </c>
      <c r="E1036">
        <v>299</v>
      </c>
      <c r="F1036">
        <v>8</v>
      </c>
      <c r="G1036">
        <v>2392</v>
      </c>
      <c r="H1036" t="s">
        <v>7</v>
      </c>
      <c r="I1036" t="s">
        <v>10</v>
      </c>
      <c r="J1036" t="s">
        <v>28</v>
      </c>
    </row>
    <row r="1037" spans="1:10" x14ac:dyDescent="0.3">
      <c r="A1037" s="1">
        <v>42935</v>
      </c>
      <c r="B1037" t="s">
        <v>13</v>
      </c>
      <c r="C1037" t="s">
        <v>12</v>
      </c>
      <c r="D1037" t="s">
        <v>6</v>
      </c>
      <c r="E1037">
        <v>499</v>
      </c>
      <c r="F1037">
        <v>9</v>
      </c>
      <c r="G1037">
        <v>4491</v>
      </c>
      <c r="H1037" t="s">
        <v>8</v>
      </c>
      <c r="I1037" t="s">
        <v>10</v>
      </c>
      <c r="J1037" t="s">
        <v>28</v>
      </c>
    </row>
    <row r="1038" spans="1:10" x14ac:dyDescent="0.3">
      <c r="A1038" s="1">
        <v>42935</v>
      </c>
      <c r="B1038" t="s">
        <v>16</v>
      </c>
      <c r="C1038" t="s">
        <v>24</v>
      </c>
      <c r="D1038" t="s">
        <v>18</v>
      </c>
      <c r="E1038">
        <v>99</v>
      </c>
      <c r="F1038">
        <v>2</v>
      </c>
      <c r="G1038">
        <v>198</v>
      </c>
      <c r="H1038" t="s">
        <v>7</v>
      </c>
      <c r="I1038" t="s">
        <v>10</v>
      </c>
      <c r="J1038" t="s">
        <v>30</v>
      </c>
    </row>
    <row r="1039" spans="1:10" x14ac:dyDescent="0.3">
      <c r="A1039" s="1">
        <v>42935</v>
      </c>
      <c r="B1039" t="s">
        <v>16</v>
      </c>
      <c r="C1039" t="s">
        <v>22</v>
      </c>
      <c r="D1039" t="s">
        <v>14</v>
      </c>
      <c r="E1039">
        <v>299</v>
      </c>
      <c r="F1039">
        <v>6</v>
      </c>
      <c r="G1039">
        <v>1794</v>
      </c>
      <c r="H1039" t="s">
        <v>7</v>
      </c>
      <c r="I1039" t="s">
        <v>10</v>
      </c>
      <c r="J1039" t="s">
        <v>29</v>
      </c>
    </row>
    <row r="1040" spans="1:10" x14ac:dyDescent="0.3">
      <c r="A1040" s="1">
        <v>42935</v>
      </c>
      <c r="B1040" t="s">
        <v>5</v>
      </c>
      <c r="C1040" t="s">
        <v>22</v>
      </c>
      <c r="D1040" t="s">
        <v>18</v>
      </c>
      <c r="E1040">
        <v>99</v>
      </c>
      <c r="F1040">
        <v>5</v>
      </c>
      <c r="G1040">
        <v>495</v>
      </c>
      <c r="H1040" t="s">
        <v>7</v>
      </c>
      <c r="I1040" t="s">
        <v>10</v>
      </c>
      <c r="J1040" t="s">
        <v>31</v>
      </c>
    </row>
    <row r="1041" spans="1:10" x14ac:dyDescent="0.3">
      <c r="A1041" s="1">
        <v>42935</v>
      </c>
      <c r="B1041" t="s">
        <v>16</v>
      </c>
      <c r="C1041" t="s">
        <v>23</v>
      </c>
      <c r="D1041" t="s">
        <v>6</v>
      </c>
      <c r="E1041">
        <v>499</v>
      </c>
      <c r="F1041">
        <v>7</v>
      </c>
      <c r="G1041">
        <v>3493</v>
      </c>
      <c r="H1041" t="s">
        <v>8</v>
      </c>
      <c r="I1041" t="s">
        <v>10</v>
      </c>
      <c r="J1041" t="s">
        <v>27</v>
      </c>
    </row>
    <row r="1042" spans="1:10" x14ac:dyDescent="0.3">
      <c r="A1042" s="1">
        <v>42936</v>
      </c>
      <c r="B1042" t="s">
        <v>16</v>
      </c>
      <c r="C1042" t="s">
        <v>23</v>
      </c>
      <c r="D1042" t="s">
        <v>21</v>
      </c>
      <c r="E1042">
        <v>199</v>
      </c>
      <c r="F1042">
        <v>4</v>
      </c>
      <c r="G1042">
        <v>796</v>
      </c>
      <c r="H1042" t="s">
        <v>8</v>
      </c>
      <c r="I1042" t="s">
        <v>9</v>
      </c>
      <c r="J1042" t="s">
        <v>27</v>
      </c>
    </row>
    <row r="1043" spans="1:10" x14ac:dyDescent="0.3">
      <c r="A1043" s="1">
        <v>42936</v>
      </c>
      <c r="B1043" t="s">
        <v>16</v>
      </c>
      <c r="C1043" t="s">
        <v>12</v>
      </c>
      <c r="D1043" t="s">
        <v>21</v>
      </c>
      <c r="E1043">
        <v>199</v>
      </c>
      <c r="F1043">
        <v>1</v>
      </c>
      <c r="G1043">
        <v>199</v>
      </c>
      <c r="H1043" t="s">
        <v>8</v>
      </c>
      <c r="I1043" t="s">
        <v>10</v>
      </c>
      <c r="J1043" t="s">
        <v>29</v>
      </c>
    </row>
    <row r="1044" spans="1:10" x14ac:dyDescent="0.3">
      <c r="A1044" s="1">
        <v>42936</v>
      </c>
      <c r="B1044" t="s">
        <v>5</v>
      </c>
      <c r="C1044" t="s">
        <v>19</v>
      </c>
      <c r="D1044" t="s">
        <v>21</v>
      </c>
      <c r="E1044">
        <v>199</v>
      </c>
      <c r="F1044">
        <v>9</v>
      </c>
      <c r="G1044">
        <v>1791</v>
      </c>
      <c r="H1044" t="s">
        <v>7</v>
      </c>
      <c r="I1044" t="s">
        <v>10</v>
      </c>
      <c r="J1044" t="s">
        <v>29</v>
      </c>
    </row>
    <row r="1045" spans="1:10" x14ac:dyDescent="0.3">
      <c r="A1045" s="1">
        <v>42936</v>
      </c>
      <c r="B1045" t="s">
        <v>13</v>
      </c>
      <c r="C1045" t="s">
        <v>12</v>
      </c>
      <c r="D1045" t="s">
        <v>17</v>
      </c>
      <c r="E1045">
        <v>399</v>
      </c>
      <c r="F1045">
        <v>10</v>
      </c>
      <c r="G1045">
        <v>3990</v>
      </c>
      <c r="H1045" t="s">
        <v>7</v>
      </c>
      <c r="I1045" t="s">
        <v>10</v>
      </c>
      <c r="J1045" t="s">
        <v>27</v>
      </c>
    </row>
    <row r="1046" spans="1:10" x14ac:dyDescent="0.3">
      <c r="A1046" s="1">
        <v>42937</v>
      </c>
      <c r="B1046" t="s">
        <v>16</v>
      </c>
      <c r="C1046" t="s">
        <v>12</v>
      </c>
      <c r="D1046" t="s">
        <v>21</v>
      </c>
      <c r="E1046">
        <v>199</v>
      </c>
      <c r="F1046">
        <v>2</v>
      </c>
      <c r="G1046">
        <v>398</v>
      </c>
      <c r="H1046" t="s">
        <v>8</v>
      </c>
      <c r="I1046" t="s">
        <v>10</v>
      </c>
      <c r="J1046" t="s">
        <v>27</v>
      </c>
    </row>
    <row r="1047" spans="1:10" x14ac:dyDescent="0.3">
      <c r="A1047" s="1">
        <v>42937</v>
      </c>
      <c r="B1047" t="s">
        <v>16</v>
      </c>
      <c r="C1047" t="s">
        <v>12</v>
      </c>
      <c r="D1047" t="s">
        <v>18</v>
      </c>
      <c r="E1047">
        <v>99</v>
      </c>
      <c r="F1047">
        <v>7</v>
      </c>
      <c r="G1047">
        <v>693</v>
      </c>
      <c r="H1047" t="s">
        <v>7</v>
      </c>
      <c r="I1047" t="s">
        <v>10</v>
      </c>
      <c r="J1047" t="s">
        <v>27</v>
      </c>
    </row>
    <row r="1048" spans="1:10" x14ac:dyDescent="0.3">
      <c r="A1048" s="1">
        <v>42937</v>
      </c>
      <c r="B1048" t="s">
        <v>13</v>
      </c>
      <c r="C1048" t="s">
        <v>19</v>
      </c>
      <c r="D1048" t="s">
        <v>18</v>
      </c>
      <c r="E1048">
        <v>99</v>
      </c>
      <c r="F1048">
        <v>9</v>
      </c>
      <c r="G1048">
        <v>891</v>
      </c>
      <c r="H1048" t="s">
        <v>8</v>
      </c>
      <c r="I1048" t="s">
        <v>10</v>
      </c>
      <c r="J1048" t="s">
        <v>29</v>
      </c>
    </row>
    <row r="1049" spans="1:10" x14ac:dyDescent="0.3">
      <c r="A1049" s="1">
        <v>42937</v>
      </c>
      <c r="B1049" t="s">
        <v>13</v>
      </c>
      <c r="C1049" t="s">
        <v>15</v>
      </c>
      <c r="D1049" t="s">
        <v>18</v>
      </c>
      <c r="E1049">
        <v>99</v>
      </c>
      <c r="F1049">
        <v>8</v>
      </c>
      <c r="G1049">
        <v>792</v>
      </c>
      <c r="H1049" t="s">
        <v>7</v>
      </c>
      <c r="I1049" t="s">
        <v>10</v>
      </c>
      <c r="J1049" t="s">
        <v>27</v>
      </c>
    </row>
    <row r="1050" spans="1:10" x14ac:dyDescent="0.3">
      <c r="A1050" s="1">
        <v>42937</v>
      </c>
      <c r="B1050" t="s">
        <v>16</v>
      </c>
      <c r="C1050" t="s">
        <v>15</v>
      </c>
      <c r="D1050" t="s">
        <v>17</v>
      </c>
      <c r="E1050">
        <v>399</v>
      </c>
      <c r="F1050">
        <v>7</v>
      </c>
      <c r="G1050">
        <v>2793</v>
      </c>
      <c r="H1050" t="s">
        <v>8</v>
      </c>
      <c r="I1050" t="s">
        <v>9</v>
      </c>
      <c r="J1050" t="s">
        <v>28</v>
      </c>
    </row>
    <row r="1051" spans="1:10" x14ac:dyDescent="0.3">
      <c r="A1051" s="1">
        <v>42937</v>
      </c>
      <c r="B1051" t="s">
        <v>5</v>
      </c>
      <c r="C1051" t="s">
        <v>24</v>
      </c>
      <c r="D1051" t="s">
        <v>14</v>
      </c>
      <c r="E1051">
        <v>299</v>
      </c>
      <c r="F1051">
        <v>2</v>
      </c>
      <c r="G1051">
        <v>598</v>
      </c>
      <c r="H1051" t="s">
        <v>7</v>
      </c>
      <c r="I1051" t="s">
        <v>10</v>
      </c>
      <c r="J1051" t="s">
        <v>29</v>
      </c>
    </row>
    <row r="1052" spans="1:10" x14ac:dyDescent="0.3">
      <c r="A1052" s="1">
        <v>42937</v>
      </c>
      <c r="B1052" t="s">
        <v>5</v>
      </c>
      <c r="C1052" t="s">
        <v>23</v>
      </c>
      <c r="D1052" t="s">
        <v>14</v>
      </c>
      <c r="E1052">
        <v>299</v>
      </c>
      <c r="F1052">
        <v>6</v>
      </c>
      <c r="G1052">
        <v>1794</v>
      </c>
      <c r="H1052" t="s">
        <v>8</v>
      </c>
      <c r="I1052" t="s">
        <v>10</v>
      </c>
      <c r="J1052" t="s">
        <v>30</v>
      </c>
    </row>
    <row r="1053" spans="1:10" x14ac:dyDescent="0.3">
      <c r="A1053" s="1">
        <v>42937</v>
      </c>
      <c r="B1053" t="s">
        <v>13</v>
      </c>
      <c r="C1053" t="s">
        <v>12</v>
      </c>
      <c r="D1053" t="s">
        <v>14</v>
      </c>
      <c r="E1053">
        <v>299</v>
      </c>
      <c r="F1053">
        <v>1</v>
      </c>
      <c r="G1053">
        <v>299</v>
      </c>
      <c r="H1053" t="s">
        <v>7</v>
      </c>
      <c r="I1053" t="s">
        <v>10</v>
      </c>
      <c r="J1053" t="s">
        <v>31</v>
      </c>
    </row>
    <row r="1054" spans="1:10" x14ac:dyDescent="0.3">
      <c r="A1054" s="1">
        <v>42937</v>
      </c>
      <c r="B1054" t="s">
        <v>13</v>
      </c>
      <c r="C1054" t="s">
        <v>19</v>
      </c>
      <c r="D1054" t="s">
        <v>21</v>
      </c>
      <c r="E1054">
        <v>199</v>
      </c>
      <c r="F1054">
        <v>7</v>
      </c>
      <c r="G1054">
        <v>1393</v>
      </c>
      <c r="H1054" t="s">
        <v>8</v>
      </c>
      <c r="I1054" t="s">
        <v>10</v>
      </c>
      <c r="J1054" t="s">
        <v>27</v>
      </c>
    </row>
    <row r="1055" spans="1:10" x14ac:dyDescent="0.3">
      <c r="A1055" s="1">
        <v>42937</v>
      </c>
      <c r="B1055" t="s">
        <v>13</v>
      </c>
      <c r="C1055" t="s">
        <v>19</v>
      </c>
      <c r="D1055" t="s">
        <v>18</v>
      </c>
      <c r="E1055">
        <v>99</v>
      </c>
      <c r="F1055">
        <v>7</v>
      </c>
      <c r="G1055">
        <v>693</v>
      </c>
      <c r="H1055" t="s">
        <v>7</v>
      </c>
      <c r="I1055" t="s">
        <v>10</v>
      </c>
      <c r="J1055" t="s">
        <v>29</v>
      </c>
    </row>
    <row r="1056" spans="1:10" x14ac:dyDescent="0.3">
      <c r="A1056" s="1">
        <v>42938</v>
      </c>
      <c r="B1056" t="s">
        <v>16</v>
      </c>
      <c r="C1056" t="s">
        <v>24</v>
      </c>
      <c r="D1056" t="s">
        <v>17</v>
      </c>
      <c r="E1056">
        <v>399</v>
      </c>
      <c r="F1056">
        <v>7</v>
      </c>
      <c r="G1056">
        <v>2793</v>
      </c>
      <c r="H1056" t="s">
        <v>7</v>
      </c>
      <c r="I1056" t="s">
        <v>10</v>
      </c>
      <c r="J1056" t="s">
        <v>29</v>
      </c>
    </row>
    <row r="1057" spans="1:10" x14ac:dyDescent="0.3">
      <c r="A1057" s="1">
        <v>42938</v>
      </c>
      <c r="B1057" t="s">
        <v>16</v>
      </c>
      <c r="C1057" t="s">
        <v>24</v>
      </c>
      <c r="D1057" t="s">
        <v>6</v>
      </c>
      <c r="E1057">
        <v>499</v>
      </c>
      <c r="F1057">
        <v>7</v>
      </c>
      <c r="G1057">
        <v>3493</v>
      </c>
      <c r="H1057" t="s">
        <v>8</v>
      </c>
      <c r="I1057" t="s">
        <v>10</v>
      </c>
      <c r="J1057" t="s">
        <v>30</v>
      </c>
    </row>
    <row r="1058" spans="1:10" x14ac:dyDescent="0.3">
      <c r="A1058" s="1">
        <v>42939</v>
      </c>
      <c r="B1058" t="s">
        <v>13</v>
      </c>
      <c r="C1058" t="s">
        <v>22</v>
      </c>
      <c r="D1058" t="s">
        <v>6</v>
      </c>
      <c r="E1058">
        <v>499</v>
      </c>
      <c r="F1058">
        <v>2</v>
      </c>
      <c r="G1058">
        <v>998</v>
      </c>
      <c r="H1058" t="s">
        <v>7</v>
      </c>
      <c r="I1058" t="s">
        <v>10</v>
      </c>
      <c r="J1058" t="s">
        <v>29</v>
      </c>
    </row>
    <row r="1059" spans="1:10" x14ac:dyDescent="0.3">
      <c r="A1059" s="1">
        <v>42939</v>
      </c>
      <c r="B1059" t="s">
        <v>16</v>
      </c>
      <c r="C1059" t="s">
        <v>23</v>
      </c>
      <c r="D1059" t="s">
        <v>21</v>
      </c>
      <c r="E1059">
        <v>199</v>
      </c>
      <c r="F1059">
        <v>9</v>
      </c>
      <c r="G1059">
        <v>1791</v>
      </c>
      <c r="H1059" t="s">
        <v>7</v>
      </c>
      <c r="I1059" t="s">
        <v>10</v>
      </c>
      <c r="J1059" t="s">
        <v>28</v>
      </c>
    </row>
    <row r="1060" spans="1:10" x14ac:dyDescent="0.3">
      <c r="A1060" s="1">
        <v>42939</v>
      </c>
      <c r="B1060" t="s">
        <v>13</v>
      </c>
      <c r="C1060" t="s">
        <v>15</v>
      </c>
      <c r="D1060" t="s">
        <v>17</v>
      </c>
      <c r="E1060">
        <v>399</v>
      </c>
      <c r="F1060">
        <v>2</v>
      </c>
      <c r="G1060">
        <v>798</v>
      </c>
      <c r="H1060" t="s">
        <v>7</v>
      </c>
      <c r="I1060" t="s">
        <v>10</v>
      </c>
      <c r="J1060" t="s">
        <v>29</v>
      </c>
    </row>
    <row r="1061" spans="1:10" x14ac:dyDescent="0.3">
      <c r="A1061" s="1">
        <v>42939</v>
      </c>
      <c r="B1061" t="s">
        <v>5</v>
      </c>
      <c r="C1061" t="s">
        <v>15</v>
      </c>
      <c r="D1061" t="s">
        <v>17</v>
      </c>
      <c r="E1061">
        <v>399</v>
      </c>
      <c r="F1061">
        <v>5</v>
      </c>
      <c r="G1061">
        <v>1995</v>
      </c>
      <c r="H1061" t="s">
        <v>7</v>
      </c>
      <c r="I1061" t="s">
        <v>10</v>
      </c>
      <c r="J1061" t="s">
        <v>27</v>
      </c>
    </row>
    <row r="1062" spans="1:10" x14ac:dyDescent="0.3">
      <c r="A1062" s="1">
        <v>42939</v>
      </c>
      <c r="B1062" t="s">
        <v>16</v>
      </c>
      <c r="C1062" t="s">
        <v>24</v>
      </c>
      <c r="D1062" t="s">
        <v>14</v>
      </c>
      <c r="E1062">
        <v>299</v>
      </c>
      <c r="F1062">
        <v>9</v>
      </c>
      <c r="G1062">
        <v>2691</v>
      </c>
      <c r="H1062" t="s">
        <v>8</v>
      </c>
      <c r="I1062" t="s">
        <v>10</v>
      </c>
      <c r="J1062" t="s">
        <v>30</v>
      </c>
    </row>
    <row r="1063" spans="1:10" x14ac:dyDescent="0.3">
      <c r="A1063" s="1">
        <v>42939</v>
      </c>
      <c r="B1063" t="s">
        <v>13</v>
      </c>
      <c r="C1063" t="s">
        <v>22</v>
      </c>
      <c r="D1063" t="s">
        <v>14</v>
      </c>
      <c r="E1063">
        <v>299</v>
      </c>
      <c r="F1063">
        <v>8</v>
      </c>
      <c r="G1063">
        <v>2392</v>
      </c>
      <c r="H1063" t="s">
        <v>7</v>
      </c>
      <c r="I1063" t="s">
        <v>10</v>
      </c>
      <c r="J1063" t="s">
        <v>29</v>
      </c>
    </row>
    <row r="1064" spans="1:10" x14ac:dyDescent="0.3">
      <c r="A1064" s="1">
        <v>42939</v>
      </c>
      <c r="B1064" t="s">
        <v>13</v>
      </c>
      <c r="C1064" t="s">
        <v>22</v>
      </c>
      <c r="D1064" t="s">
        <v>14</v>
      </c>
      <c r="E1064">
        <v>299</v>
      </c>
      <c r="F1064">
        <v>9</v>
      </c>
      <c r="G1064">
        <v>2691</v>
      </c>
      <c r="H1064" t="s">
        <v>7</v>
      </c>
      <c r="I1064" t="s">
        <v>10</v>
      </c>
      <c r="J1064" t="s">
        <v>30</v>
      </c>
    </row>
    <row r="1065" spans="1:10" x14ac:dyDescent="0.3">
      <c r="A1065" s="1">
        <v>42939</v>
      </c>
      <c r="B1065" t="s">
        <v>13</v>
      </c>
      <c r="C1065" t="s">
        <v>15</v>
      </c>
      <c r="D1065" t="s">
        <v>14</v>
      </c>
      <c r="E1065">
        <v>299</v>
      </c>
      <c r="F1065">
        <v>4</v>
      </c>
      <c r="G1065">
        <v>1196</v>
      </c>
      <c r="H1065" t="s">
        <v>7</v>
      </c>
      <c r="I1065" t="s">
        <v>9</v>
      </c>
      <c r="J1065" t="s">
        <v>30</v>
      </c>
    </row>
    <row r="1066" spans="1:10" x14ac:dyDescent="0.3">
      <c r="A1066" s="1">
        <v>42939</v>
      </c>
      <c r="B1066" t="s">
        <v>5</v>
      </c>
      <c r="C1066" t="s">
        <v>24</v>
      </c>
      <c r="D1066" t="s">
        <v>18</v>
      </c>
      <c r="E1066">
        <v>99</v>
      </c>
      <c r="F1066">
        <v>9</v>
      </c>
      <c r="G1066">
        <v>891</v>
      </c>
      <c r="H1066" t="s">
        <v>7</v>
      </c>
      <c r="I1066" t="s">
        <v>10</v>
      </c>
      <c r="J1066" t="s">
        <v>31</v>
      </c>
    </row>
    <row r="1067" spans="1:10" x14ac:dyDescent="0.3">
      <c r="A1067" s="1">
        <v>42939</v>
      </c>
      <c r="B1067" t="s">
        <v>13</v>
      </c>
      <c r="C1067" t="s">
        <v>19</v>
      </c>
      <c r="D1067" t="s">
        <v>21</v>
      </c>
      <c r="E1067">
        <v>199</v>
      </c>
      <c r="F1067">
        <v>3</v>
      </c>
      <c r="G1067">
        <v>597</v>
      </c>
      <c r="H1067" t="s">
        <v>7</v>
      </c>
      <c r="I1067" t="s">
        <v>10</v>
      </c>
      <c r="J1067" t="s">
        <v>30</v>
      </c>
    </row>
    <row r="1068" spans="1:10" x14ac:dyDescent="0.3">
      <c r="A1068" s="1">
        <v>42939</v>
      </c>
      <c r="B1068" t="s">
        <v>13</v>
      </c>
      <c r="C1068" t="s">
        <v>22</v>
      </c>
      <c r="D1068" t="s">
        <v>17</v>
      </c>
      <c r="E1068">
        <v>399</v>
      </c>
      <c r="F1068">
        <v>9</v>
      </c>
      <c r="G1068">
        <v>3591</v>
      </c>
      <c r="H1068" t="s">
        <v>7</v>
      </c>
      <c r="I1068" t="s">
        <v>10</v>
      </c>
      <c r="J1068" t="s">
        <v>29</v>
      </c>
    </row>
    <row r="1069" spans="1:10" x14ac:dyDescent="0.3">
      <c r="A1069" s="1">
        <v>42939</v>
      </c>
      <c r="B1069" t="s">
        <v>16</v>
      </c>
      <c r="C1069" t="s">
        <v>15</v>
      </c>
      <c r="D1069" t="s">
        <v>21</v>
      </c>
      <c r="E1069">
        <v>199</v>
      </c>
      <c r="F1069">
        <v>4</v>
      </c>
      <c r="G1069">
        <v>796</v>
      </c>
      <c r="H1069" t="s">
        <v>7</v>
      </c>
      <c r="I1069" t="s">
        <v>10</v>
      </c>
      <c r="J1069" t="s">
        <v>30</v>
      </c>
    </row>
    <row r="1070" spans="1:10" x14ac:dyDescent="0.3">
      <c r="A1070" s="1">
        <v>42939</v>
      </c>
      <c r="B1070" t="s">
        <v>5</v>
      </c>
      <c r="C1070" t="s">
        <v>19</v>
      </c>
      <c r="D1070" t="s">
        <v>14</v>
      </c>
      <c r="E1070">
        <v>299</v>
      </c>
      <c r="F1070">
        <v>1</v>
      </c>
      <c r="G1070">
        <v>299</v>
      </c>
      <c r="H1070" t="s">
        <v>8</v>
      </c>
      <c r="I1070" t="s">
        <v>10</v>
      </c>
      <c r="J1070" t="s">
        <v>29</v>
      </c>
    </row>
    <row r="1071" spans="1:10" x14ac:dyDescent="0.3">
      <c r="A1071" s="1">
        <v>42939</v>
      </c>
      <c r="B1071" t="s">
        <v>13</v>
      </c>
      <c r="C1071" t="s">
        <v>20</v>
      </c>
      <c r="D1071" t="s">
        <v>18</v>
      </c>
      <c r="E1071">
        <v>99</v>
      </c>
      <c r="F1071">
        <v>3</v>
      </c>
      <c r="G1071">
        <v>297</v>
      </c>
      <c r="H1071" t="s">
        <v>7</v>
      </c>
      <c r="I1071" t="s">
        <v>10</v>
      </c>
      <c r="J1071" t="s">
        <v>27</v>
      </c>
    </row>
    <row r="1072" spans="1:10" x14ac:dyDescent="0.3">
      <c r="A1072" s="1">
        <v>42939</v>
      </c>
      <c r="B1072" t="s">
        <v>16</v>
      </c>
      <c r="C1072" t="s">
        <v>12</v>
      </c>
      <c r="D1072" t="s">
        <v>6</v>
      </c>
      <c r="E1072">
        <v>499</v>
      </c>
      <c r="F1072">
        <v>10</v>
      </c>
      <c r="G1072">
        <v>4990</v>
      </c>
      <c r="H1072" t="s">
        <v>7</v>
      </c>
      <c r="I1072" t="s">
        <v>10</v>
      </c>
      <c r="J1072" t="s">
        <v>29</v>
      </c>
    </row>
    <row r="1073" spans="1:10" x14ac:dyDescent="0.3">
      <c r="A1073" s="1">
        <v>42940</v>
      </c>
      <c r="B1073" t="s">
        <v>13</v>
      </c>
      <c r="C1073" t="s">
        <v>12</v>
      </c>
      <c r="D1073" t="s">
        <v>21</v>
      </c>
      <c r="E1073">
        <v>199</v>
      </c>
      <c r="F1073">
        <v>4</v>
      </c>
      <c r="G1073">
        <v>796</v>
      </c>
      <c r="H1073" t="s">
        <v>7</v>
      </c>
      <c r="I1073" t="s">
        <v>10</v>
      </c>
      <c r="J1073" t="s">
        <v>30</v>
      </c>
    </row>
    <row r="1074" spans="1:10" x14ac:dyDescent="0.3">
      <c r="A1074" s="1">
        <v>42940</v>
      </c>
      <c r="B1074" t="s">
        <v>16</v>
      </c>
      <c r="C1074" t="s">
        <v>12</v>
      </c>
      <c r="D1074" t="s">
        <v>6</v>
      </c>
      <c r="E1074">
        <v>499</v>
      </c>
      <c r="F1074">
        <v>3</v>
      </c>
      <c r="G1074">
        <v>1497</v>
      </c>
      <c r="H1074" t="s">
        <v>7</v>
      </c>
      <c r="I1074" t="s">
        <v>9</v>
      </c>
      <c r="J1074" t="s">
        <v>29</v>
      </c>
    </row>
    <row r="1075" spans="1:10" x14ac:dyDescent="0.3">
      <c r="A1075" s="1">
        <v>42940</v>
      </c>
      <c r="B1075" t="s">
        <v>13</v>
      </c>
      <c r="C1075" t="s">
        <v>15</v>
      </c>
      <c r="D1075" t="s">
        <v>14</v>
      </c>
      <c r="E1075">
        <v>299</v>
      </c>
      <c r="F1075">
        <v>7</v>
      </c>
      <c r="G1075">
        <v>2093</v>
      </c>
      <c r="H1075" t="s">
        <v>7</v>
      </c>
      <c r="I1075" t="s">
        <v>10</v>
      </c>
      <c r="J1075" t="s">
        <v>30</v>
      </c>
    </row>
    <row r="1076" spans="1:10" x14ac:dyDescent="0.3">
      <c r="A1076" s="1">
        <v>42940</v>
      </c>
      <c r="B1076" t="s">
        <v>16</v>
      </c>
      <c r="C1076" t="s">
        <v>12</v>
      </c>
      <c r="D1076" t="s">
        <v>17</v>
      </c>
      <c r="E1076">
        <v>399</v>
      </c>
      <c r="F1076">
        <v>1</v>
      </c>
      <c r="G1076">
        <v>399</v>
      </c>
      <c r="H1076" t="s">
        <v>7</v>
      </c>
      <c r="I1076" t="s">
        <v>10</v>
      </c>
      <c r="J1076" t="s">
        <v>29</v>
      </c>
    </row>
    <row r="1077" spans="1:10" x14ac:dyDescent="0.3">
      <c r="A1077" s="1">
        <v>42940</v>
      </c>
      <c r="B1077" t="s">
        <v>5</v>
      </c>
      <c r="C1077" t="s">
        <v>20</v>
      </c>
      <c r="D1077" t="s">
        <v>21</v>
      </c>
      <c r="E1077">
        <v>199</v>
      </c>
      <c r="F1077">
        <v>2</v>
      </c>
      <c r="G1077">
        <v>398</v>
      </c>
      <c r="H1077" t="s">
        <v>7</v>
      </c>
      <c r="I1077" t="s">
        <v>10</v>
      </c>
      <c r="J1077" t="s">
        <v>27</v>
      </c>
    </row>
    <row r="1078" spans="1:10" x14ac:dyDescent="0.3">
      <c r="A1078" s="1">
        <v>42941</v>
      </c>
      <c r="B1078" t="s">
        <v>16</v>
      </c>
      <c r="C1078" t="s">
        <v>23</v>
      </c>
      <c r="D1078" t="s">
        <v>14</v>
      </c>
      <c r="E1078">
        <v>299</v>
      </c>
      <c r="F1078">
        <v>5</v>
      </c>
      <c r="G1078">
        <v>1495</v>
      </c>
      <c r="H1078" t="s">
        <v>7</v>
      </c>
      <c r="I1078" t="s">
        <v>10</v>
      </c>
      <c r="J1078" t="s">
        <v>31</v>
      </c>
    </row>
    <row r="1079" spans="1:10" x14ac:dyDescent="0.3">
      <c r="A1079" s="1">
        <v>42941</v>
      </c>
      <c r="B1079" t="s">
        <v>13</v>
      </c>
      <c r="C1079" t="s">
        <v>19</v>
      </c>
      <c r="D1079" t="s">
        <v>6</v>
      </c>
      <c r="E1079">
        <v>499</v>
      </c>
      <c r="F1079">
        <v>4</v>
      </c>
      <c r="G1079">
        <v>1996</v>
      </c>
      <c r="H1079" t="s">
        <v>8</v>
      </c>
      <c r="I1079" t="s">
        <v>10</v>
      </c>
      <c r="J1079" t="s">
        <v>28</v>
      </c>
    </row>
    <row r="1080" spans="1:10" x14ac:dyDescent="0.3">
      <c r="A1080" s="1">
        <v>42942</v>
      </c>
      <c r="B1080" t="s">
        <v>5</v>
      </c>
      <c r="C1080" t="s">
        <v>23</v>
      </c>
      <c r="D1080" t="s">
        <v>14</v>
      </c>
      <c r="E1080">
        <v>299</v>
      </c>
      <c r="F1080">
        <v>1</v>
      </c>
      <c r="G1080">
        <v>299</v>
      </c>
      <c r="H1080" t="s">
        <v>7</v>
      </c>
      <c r="I1080" t="s">
        <v>10</v>
      </c>
      <c r="J1080" t="s">
        <v>30</v>
      </c>
    </row>
    <row r="1081" spans="1:10" x14ac:dyDescent="0.3">
      <c r="A1081" s="1">
        <v>42942</v>
      </c>
      <c r="B1081" t="s">
        <v>5</v>
      </c>
      <c r="C1081" t="s">
        <v>15</v>
      </c>
      <c r="D1081" t="s">
        <v>14</v>
      </c>
      <c r="E1081">
        <v>299</v>
      </c>
      <c r="F1081">
        <v>8</v>
      </c>
      <c r="G1081">
        <v>2392</v>
      </c>
      <c r="H1081" t="s">
        <v>8</v>
      </c>
      <c r="I1081" t="s">
        <v>10</v>
      </c>
      <c r="J1081" t="s">
        <v>29</v>
      </c>
    </row>
    <row r="1082" spans="1:10" x14ac:dyDescent="0.3">
      <c r="A1082" s="1">
        <v>42942</v>
      </c>
      <c r="B1082" t="s">
        <v>5</v>
      </c>
      <c r="C1082" t="s">
        <v>22</v>
      </c>
      <c r="D1082" t="s">
        <v>18</v>
      </c>
      <c r="E1082">
        <v>99</v>
      </c>
      <c r="F1082">
        <v>5</v>
      </c>
      <c r="G1082">
        <v>495</v>
      </c>
      <c r="H1082" t="s">
        <v>7</v>
      </c>
      <c r="I1082" t="s">
        <v>10</v>
      </c>
      <c r="J1082" t="s">
        <v>28</v>
      </c>
    </row>
    <row r="1083" spans="1:10" x14ac:dyDescent="0.3">
      <c r="A1083" s="1">
        <v>42942</v>
      </c>
      <c r="B1083" t="s">
        <v>13</v>
      </c>
      <c r="C1083" t="s">
        <v>24</v>
      </c>
      <c r="D1083" t="s">
        <v>14</v>
      </c>
      <c r="E1083">
        <v>299</v>
      </c>
      <c r="F1083">
        <v>3</v>
      </c>
      <c r="G1083">
        <v>897</v>
      </c>
      <c r="H1083" t="s">
        <v>8</v>
      </c>
      <c r="I1083" t="s">
        <v>10</v>
      </c>
      <c r="J1083" t="s">
        <v>29</v>
      </c>
    </row>
    <row r="1084" spans="1:10" x14ac:dyDescent="0.3">
      <c r="A1084" s="1">
        <v>42942</v>
      </c>
      <c r="B1084" t="s">
        <v>13</v>
      </c>
      <c r="C1084" t="s">
        <v>12</v>
      </c>
      <c r="D1084" t="s">
        <v>17</v>
      </c>
      <c r="E1084">
        <v>399</v>
      </c>
      <c r="F1084">
        <v>9</v>
      </c>
      <c r="G1084">
        <v>3591</v>
      </c>
      <c r="H1084" t="s">
        <v>8</v>
      </c>
      <c r="I1084" t="s">
        <v>10</v>
      </c>
      <c r="J1084" t="s">
        <v>29</v>
      </c>
    </row>
    <row r="1085" spans="1:10" x14ac:dyDescent="0.3">
      <c r="A1085" s="1">
        <v>42942</v>
      </c>
      <c r="B1085" t="s">
        <v>5</v>
      </c>
      <c r="C1085" t="s">
        <v>20</v>
      </c>
      <c r="D1085" t="s">
        <v>17</v>
      </c>
      <c r="E1085">
        <v>399</v>
      </c>
      <c r="F1085">
        <v>1</v>
      </c>
      <c r="G1085">
        <v>399</v>
      </c>
      <c r="H1085" t="s">
        <v>8</v>
      </c>
      <c r="I1085" t="s">
        <v>10</v>
      </c>
      <c r="J1085" t="s">
        <v>29</v>
      </c>
    </row>
    <row r="1086" spans="1:10" x14ac:dyDescent="0.3">
      <c r="A1086" s="1">
        <v>42943</v>
      </c>
      <c r="B1086" t="s">
        <v>5</v>
      </c>
      <c r="C1086" t="s">
        <v>24</v>
      </c>
      <c r="D1086" t="s">
        <v>14</v>
      </c>
      <c r="E1086">
        <v>299</v>
      </c>
      <c r="F1086">
        <v>4</v>
      </c>
      <c r="G1086">
        <v>1196</v>
      </c>
      <c r="H1086" t="s">
        <v>8</v>
      </c>
      <c r="I1086" t="s">
        <v>9</v>
      </c>
      <c r="J1086" t="s">
        <v>27</v>
      </c>
    </row>
    <row r="1087" spans="1:10" x14ac:dyDescent="0.3">
      <c r="A1087" s="1">
        <v>42943</v>
      </c>
      <c r="B1087" t="s">
        <v>5</v>
      </c>
      <c r="C1087" t="s">
        <v>15</v>
      </c>
      <c r="D1087" t="s">
        <v>14</v>
      </c>
      <c r="E1087">
        <v>299</v>
      </c>
      <c r="F1087">
        <v>4</v>
      </c>
      <c r="G1087">
        <v>1196</v>
      </c>
      <c r="H1087" t="s">
        <v>7</v>
      </c>
      <c r="I1087" t="s">
        <v>10</v>
      </c>
      <c r="J1087" t="s">
        <v>29</v>
      </c>
    </row>
    <row r="1088" spans="1:10" x14ac:dyDescent="0.3">
      <c r="A1088" s="1">
        <v>42943</v>
      </c>
      <c r="B1088" t="s">
        <v>16</v>
      </c>
      <c r="C1088" t="s">
        <v>23</v>
      </c>
      <c r="D1088" t="s">
        <v>6</v>
      </c>
      <c r="E1088">
        <v>499</v>
      </c>
      <c r="F1088">
        <v>4</v>
      </c>
      <c r="G1088">
        <v>1996</v>
      </c>
      <c r="H1088" t="s">
        <v>7</v>
      </c>
      <c r="I1088" t="s">
        <v>10</v>
      </c>
      <c r="J1088" t="s">
        <v>30</v>
      </c>
    </row>
    <row r="1089" spans="1:10" x14ac:dyDescent="0.3">
      <c r="A1089" s="1">
        <v>42943</v>
      </c>
      <c r="B1089" t="s">
        <v>13</v>
      </c>
      <c r="C1089" t="s">
        <v>15</v>
      </c>
      <c r="D1089" t="s">
        <v>14</v>
      </c>
      <c r="E1089">
        <v>299</v>
      </c>
      <c r="F1089">
        <v>9</v>
      </c>
      <c r="G1089">
        <v>2691</v>
      </c>
      <c r="H1089" t="s">
        <v>7</v>
      </c>
      <c r="I1089" t="s">
        <v>10</v>
      </c>
      <c r="J1089" t="s">
        <v>28</v>
      </c>
    </row>
    <row r="1090" spans="1:10" x14ac:dyDescent="0.3">
      <c r="A1090" s="1">
        <v>42943</v>
      </c>
      <c r="B1090" t="s">
        <v>5</v>
      </c>
      <c r="C1090" t="s">
        <v>19</v>
      </c>
      <c r="D1090" t="s">
        <v>21</v>
      </c>
      <c r="E1090">
        <v>199</v>
      </c>
      <c r="F1090">
        <v>9</v>
      </c>
      <c r="G1090">
        <v>1791</v>
      </c>
      <c r="H1090" t="s">
        <v>7</v>
      </c>
      <c r="I1090" t="s">
        <v>10</v>
      </c>
      <c r="J1090" t="s">
        <v>28</v>
      </c>
    </row>
    <row r="1091" spans="1:10" x14ac:dyDescent="0.3">
      <c r="A1091" s="1">
        <v>42943</v>
      </c>
      <c r="B1091" t="s">
        <v>13</v>
      </c>
      <c r="C1091" t="s">
        <v>20</v>
      </c>
      <c r="D1091" t="s">
        <v>6</v>
      </c>
      <c r="E1091">
        <v>499</v>
      </c>
      <c r="F1091">
        <v>5</v>
      </c>
      <c r="G1091">
        <v>2495</v>
      </c>
      <c r="H1091" t="s">
        <v>7</v>
      </c>
      <c r="I1091" t="s">
        <v>10</v>
      </c>
      <c r="J1091" t="s">
        <v>29</v>
      </c>
    </row>
    <row r="1092" spans="1:10" x14ac:dyDescent="0.3">
      <c r="A1092" s="1">
        <v>42943</v>
      </c>
      <c r="B1092" t="s">
        <v>13</v>
      </c>
      <c r="C1092" t="s">
        <v>23</v>
      </c>
      <c r="D1092" t="s">
        <v>21</v>
      </c>
      <c r="E1092">
        <v>199</v>
      </c>
      <c r="F1092">
        <v>6</v>
      </c>
      <c r="G1092">
        <v>1194</v>
      </c>
      <c r="H1092" t="s">
        <v>8</v>
      </c>
      <c r="I1092" t="s">
        <v>10</v>
      </c>
      <c r="J1092" t="s">
        <v>29</v>
      </c>
    </row>
    <row r="1093" spans="1:10" x14ac:dyDescent="0.3">
      <c r="A1093" s="1">
        <v>42943</v>
      </c>
      <c r="B1093" t="s">
        <v>13</v>
      </c>
      <c r="C1093" t="s">
        <v>23</v>
      </c>
      <c r="D1093" t="s">
        <v>21</v>
      </c>
      <c r="E1093">
        <v>199</v>
      </c>
      <c r="F1093">
        <v>2</v>
      </c>
      <c r="G1093">
        <v>398</v>
      </c>
      <c r="H1093" t="s">
        <v>8</v>
      </c>
      <c r="I1093" t="s">
        <v>10</v>
      </c>
      <c r="J1093" t="s">
        <v>28</v>
      </c>
    </row>
    <row r="1094" spans="1:10" x14ac:dyDescent="0.3">
      <c r="A1094" s="1">
        <v>42943</v>
      </c>
      <c r="B1094" t="s">
        <v>5</v>
      </c>
      <c r="C1094" t="s">
        <v>15</v>
      </c>
      <c r="D1094" t="s">
        <v>6</v>
      </c>
      <c r="E1094">
        <v>499</v>
      </c>
      <c r="F1094">
        <v>9</v>
      </c>
      <c r="G1094">
        <v>4491</v>
      </c>
      <c r="H1094" t="s">
        <v>8</v>
      </c>
      <c r="I1094" t="s">
        <v>10</v>
      </c>
      <c r="J1094" t="s">
        <v>31</v>
      </c>
    </row>
    <row r="1095" spans="1:10" x14ac:dyDescent="0.3">
      <c r="A1095" s="1">
        <v>42943</v>
      </c>
      <c r="B1095" t="s">
        <v>16</v>
      </c>
      <c r="C1095" t="s">
        <v>22</v>
      </c>
      <c r="D1095" t="s">
        <v>18</v>
      </c>
      <c r="E1095">
        <v>99</v>
      </c>
      <c r="F1095">
        <v>5</v>
      </c>
      <c r="G1095">
        <v>495</v>
      </c>
      <c r="H1095" t="s">
        <v>8</v>
      </c>
      <c r="I1095" t="s">
        <v>10</v>
      </c>
      <c r="J1095" t="s">
        <v>27</v>
      </c>
    </row>
    <row r="1096" spans="1:10" x14ac:dyDescent="0.3">
      <c r="A1096" s="1">
        <v>42944</v>
      </c>
      <c r="B1096" t="s">
        <v>13</v>
      </c>
      <c r="C1096" t="s">
        <v>23</v>
      </c>
      <c r="D1096" t="s">
        <v>21</v>
      </c>
      <c r="E1096">
        <v>199</v>
      </c>
      <c r="F1096">
        <v>3</v>
      </c>
      <c r="G1096">
        <v>597</v>
      </c>
      <c r="H1096" t="s">
        <v>7</v>
      </c>
      <c r="I1096" t="s">
        <v>10</v>
      </c>
      <c r="J1096" t="s">
        <v>27</v>
      </c>
    </row>
    <row r="1097" spans="1:10" x14ac:dyDescent="0.3">
      <c r="A1097" s="1">
        <v>42945</v>
      </c>
      <c r="B1097" t="s">
        <v>13</v>
      </c>
      <c r="C1097" t="s">
        <v>15</v>
      </c>
      <c r="D1097" t="s">
        <v>14</v>
      </c>
      <c r="E1097">
        <v>299</v>
      </c>
      <c r="F1097">
        <v>9</v>
      </c>
      <c r="G1097">
        <v>2691</v>
      </c>
      <c r="H1097" t="s">
        <v>7</v>
      </c>
      <c r="I1097" t="s">
        <v>10</v>
      </c>
      <c r="J1097" t="s">
        <v>30</v>
      </c>
    </row>
    <row r="1098" spans="1:10" x14ac:dyDescent="0.3">
      <c r="A1098" s="1">
        <v>42945</v>
      </c>
      <c r="B1098" t="s">
        <v>16</v>
      </c>
      <c r="C1098" t="s">
        <v>19</v>
      </c>
      <c r="D1098" t="s">
        <v>18</v>
      </c>
      <c r="E1098">
        <v>99</v>
      </c>
      <c r="F1098">
        <v>5</v>
      </c>
      <c r="G1098">
        <v>495</v>
      </c>
      <c r="H1098" t="s">
        <v>7</v>
      </c>
      <c r="I1098" t="s">
        <v>10</v>
      </c>
      <c r="J1098" t="s">
        <v>29</v>
      </c>
    </row>
    <row r="1099" spans="1:10" x14ac:dyDescent="0.3">
      <c r="A1099" s="1">
        <v>42945</v>
      </c>
      <c r="B1099" t="s">
        <v>13</v>
      </c>
      <c r="C1099" t="s">
        <v>12</v>
      </c>
      <c r="D1099" t="s">
        <v>17</v>
      </c>
      <c r="E1099">
        <v>399</v>
      </c>
      <c r="F1099">
        <v>4</v>
      </c>
      <c r="G1099">
        <v>1596</v>
      </c>
      <c r="H1099" t="s">
        <v>8</v>
      </c>
      <c r="I1099" t="s">
        <v>10</v>
      </c>
      <c r="J1099" t="s">
        <v>28</v>
      </c>
    </row>
    <row r="1100" spans="1:10" x14ac:dyDescent="0.3">
      <c r="A1100" s="1">
        <v>42945</v>
      </c>
      <c r="B1100" t="s">
        <v>16</v>
      </c>
      <c r="C1100" t="s">
        <v>20</v>
      </c>
      <c r="D1100" t="s">
        <v>21</v>
      </c>
      <c r="E1100">
        <v>199</v>
      </c>
      <c r="F1100">
        <v>5</v>
      </c>
      <c r="G1100">
        <v>995</v>
      </c>
      <c r="H1100" t="s">
        <v>7</v>
      </c>
      <c r="I1100" t="s">
        <v>10</v>
      </c>
      <c r="J1100" t="s">
        <v>27</v>
      </c>
    </row>
    <row r="1101" spans="1:10" x14ac:dyDescent="0.3">
      <c r="A1101" s="1">
        <v>42945</v>
      </c>
      <c r="B1101" t="s">
        <v>16</v>
      </c>
      <c r="C1101" t="s">
        <v>23</v>
      </c>
      <c r="D1101" t="s">
        <v>17</v>
      </c>
      <c r="E1101">
        <v>399</v>
      </c>
      <c r="F1101">
        <v>9</v>
      </c>
      <c r="G1101">
        <v>3591</v>
      </c>
      <c r="H1101" t="s">
        <v>7</v>
      </c>
      <c r="I1101" t="s">
        <v>10</v>
      </c>
      <c r="J1101" t="s">
        <v>31</v>
      </c>
    </row>
    <row r="1102" spans="1:10" x14ac:dyDescent="0.3">
      <c r="A1102" s="1">
        <v>42945</v>
      </c>
      <c r="B1102" t="s">
        <v>13</v>
      </c>
      <c r="C1102" t="s">
        <v>22</v>
      </c>
      <c r="D1102" t="s">
        <v>21</v>
      </c>
      <c r="E1102">
        <v>199</v>
      </c>
      <c r="F1102">
        <v>5</v>
      </c>
      <c r="G1102">
        <v>995</v>
      </c>
      <c r="H1102" t="s">
        <v>7</v>
      </c>
      <c r="I1102" t="s">
        <v>9</v>
      </c>
      <c r="J1102" t="s">
        <v>30</v>
      </c>
    </row>
    <row r="1103" spans="1:10" x14ac:dyDescent="0.3">
      <c r="A1103" s="1">
        <v>42945</v>
      </c>
      <c r="B1103" t="s">
        <v>16</v>
      </c>
      <c r="C1103" t="s">
        <v>15</v>
      </c>
      <c r="D1103" t="s">
        <v>6</v>
      </c>
      <c r="E1103">
        <v>499</v>
      </c>
      <c r="F1103">
        <v>10</v>
      </c>
      <c r="G1103">
        <v>4990</v>
      </c>
      <c r="H1103" t="s">
        <v>8</v>
      </c>
      <c r="I1103" t="s">
        <v>10</v>
      </c>
      <c r="J1103" t="s">
        <v>27</v>
      </c>
    </row>
    <row r="1104" spans="1:10" x14ac:dyDescent="0.3">
      <c r="A1104" s="1">
        <v>42945</v>
      </c>
      <c r="B1104" t="s">
        <v>16</v>
      </c>
      <c r="C1104" t="s">
        <v>23</v>
      </c>
      <c r="D1104" t="s">
        <v>21</v>
      </c>
      <c r="E1104">
        <v>199</v>
      </c>
      <c r="F1104">
        <v>10</v>
      </c>
      <c r="G1104">
        <v>1990</v>
      </c>
      <c r="H1104" t="s">
        <v>7</v>
      </c>
      <c r="I1104" t="s">
        <v>10</v>
      </c>
      <c r="J1104" t="s">
        <v>30</v>
      </c>
    </row>
    <row r="1105" spans="1:10" x14ac:dyDescent="0.3">
      <c r="A1105" s="1">
        <v>42945</v>
      </c>
      <c r="B1105" t="s">
        <v>13</v>
      </c>
      <c r="C1105" t="s">
        <v>19</v>
      </c>
      <c r="D1105" t="s">
        <v>18</v>
      </c>
      <c r="E1105">
        <v>99</v>
      </c>
      <c r="F1105">
        <v>2</v>
      </c>
      <c r="G1105">
        <v>198</v>
      </c>
      <c r="H1105" t="s">
        <v>7</v>
      </c>
      <c r="I1105" t="s">
        <v>10</v>
      </c>
      <c r="J1105" t="s">
        <v>30</v>
      </c>
    </row>
    <row r="1106" spans="1:10" x14ac:dyDescent="0.3">
      <c r="A1106" s="1">
        <v>42945</v>
      </c>
      <c r="B1106" t="s">
        <v>5</v>
      </c>
      <c r="C1106" t="s">
        <v>22</v>
      </c>
      <c r="D1106" t="s">
        <v>17</v>
      </c>
      <c r="E1106">
        <v>399</v>
      </c>
      <c r="F1106">
        <v>8</v>
      </c>
      <c r="G1106">
        <v>3192</v>
      </c>
      <c r="H1106" t="s">
        <v>8</v>
      </c>
      <c r="I1106" t="s">
        <v>10</v>
      </c>
      <c r="J1106" t="s">
        <v>30</v>
      </c>
    </row>
    <row r="1107" spans="1:10" x14ac:dyDescent="0.3">
      <c r="A1107" s="1">
        <v>42946</v>
      </c>
      <c r="B1107" t="s">
        <v>5</v>
      </c>
      <c r="C1107" t="s">
        <v>23</v>
      </c>
      <c r="D1107" t="s">
        <v>6</v>
      </c>
      <c r="E1107">
        <v>499</v>
      </c>
      <c r="F1107">
        <v>3</v>
      </c>
      <c r="G1107">
        <v>1497</v>
      </c>
      <c r="H1107" t="s">
        <v>7</v>
      </c>
      <c r="I1107" t="s">
        <v>10</v>
      </c>
      <c r="J1107" t="s">
        <v>29</v>
      </c>
    </row>
    <row r="1108" spans="1:10" x14ac:dyDescent="0.3">
      <c r="A1108" s="1">
        <v>42946</v>
      </c>
      <c r="B1108" t="s">
        <v>16</v>
      </c>
      <c r="C1108" t="s">
        <v>24</v>
      </c>
      <c r="D1108" t="s">
        <v>6</v>
      </c>
      <c r="E1108">
        <v>499</v>
      </c>
      <c r="F1108">
        <v>8</v>
      </c>
      <c r="G1108">
        <v>3992</v>
      </c>
      <c r="H1108" t="s">
        <v>7</v>
      </c>
      <c r="I1108" t="s">
        <v>10</v>
      </c>
      <c r="J1108" t="s">
        <v>29</v>
      </c>
    </row>
    <row r="1109" spans="1:10" x14ac:dyDescent="0.3">
      <c r="A1109" s="1">
        <v>42946</v>
      </c>
      <c r="B1109" t="s">
        <v>16</v>
      </c>
      <c r="C1109" t="s">
        <v>15</v>
      </c>
      <c r="D1109" t="s">
        <v>17</v>
      </c>
      <c r="E1109">
        <v>399</v>
      </c>
      <c r="F1109">
        <v>5</v>
      </c>
      <c r="G1109">
        <v>1995</v>
      </c>
      <c r="H1109" t="s">
        <v>8</v>
      </c>
      <c r="I1109" t="s">
        <v>10</v>
      </c>
      <c r="J1109" t="s">
        <v>30</v>
      </c>
    </row>
    <row r="1110" spans="1:10" x14ac:dyDescent="0.3">
      <c r="A1110" s="1">
        <v>42947</v>
      </c>
      <c r="B1110" t="s">
        <v>5</v>
      </c>
      <c r="C1110" t="s">
        <v>15</v>
      </c>
      <c r="D1110" t="s">
        <v>14</v>
      </c>
      <c r="E1110">
        <v>299</v>
      </c>
      <c r="F1110">
        <v>3</v>
      </c>
      <c r="G1110">
        <v>897</v>
      </c>
      <c r="H1110" t="s">
        <v>8</v>
      </c>
      <c r="I1110" t="s">
        <v>10</v>
      </c>
      <c r="J1110" t="s">
        <v>29</v>
      </c>
    </row>
    <row r="1111" spans="1:10" x14ac:dyDescent="0.3">
      <c r="A1111" s="1">
        <v>42947</v>
      </c>
      <c r="B1111" t="s">
        <v>13</v>
      </c>
      <c r="C1111" t="s">
        <v>22</v>
      </c>
      <c r="D1111" t="s">
        <v>17</v>
      </c>
      <c r="E1111">
        <v>399</v>
      </c>
      <c r="F1111">
        <v>1</v>
      </c>
      <c r="G1111">
        <v>399</v>
      </c>
      <c r="H1111" t="s">
        <v>7</v>
      </c>
      <c r="I1111" t="s">
        <v>9</v>
      </c>
      <c r="J1111" t="s">
        <v>27</v>
      </c>
    </row>
    <row r="1112" spans="1:10" x14ac:dyDescent="0.3">
      <c r="A1112" s="1">
        <v>42947</v>
      </c>
      <c r="B1112" t="s">
        <v>5</v>
      </c>
      <c r="C1112" t="s">
        <v>24</v>
      </c>
      <c r="D1112" t="s">
        <v>6</v>
      </c>
      <c r="E1112">
        <v>499</v>
      </c>
      <c r="F1112">
        <v>7</v>
      </c>
      <c r="G1112">
        <v>3493</v>
      </c>
      <c r="H1112" t="s">
        <v>8</v>
      </c>
      <c r="I1112" t="s">
        <v>10</v>
      </c>
      <c r="J1112" t="s">
        <v>27</v>
      </c>
    </row>
    <row r="1113" spans="1:10" x14ac:dyDescent="0.3">
      <c r="A1113" s="1">
        <v>42947</v>
      </c>
      <c r="B1113" t="s">
        <v>13</v>
      </c>
      <c r="C1113" t="s">
        <v>15</v>
      </c>
      <c r="D1113" t="s">
        <v>14</v>
      </c>
      <c r="E1113">
        <v>299</v>
      </c>
      <c r="F1113">
        <v>8</v>
      </c>
      <c r="G1113">
        <v>2392</v>
      </c>
      <c r="H1113" t="s">
        <v>7</v>
      </c>
      <c r="I1113" t="s">
        <v>10</v>
      </c>
      <c r="J1113" t="s">
        <v>29</v>
      </c>
    </row>
    <row r="1114" spans="1:10" x14ac:dyDescent="0.3">
      <c r="A1114" s="1">
        <v>42947</v>
      </c>
      <c r="B1114" t="s">
        <v>13</v>
      </c>
      <c r="C1114" t="s">
        <v>22</v>
      </c>
      <c r="D1114" t="s">
        <v>6</v>
      </c>
      <c r="E1114">
        <v>499</v>
      </c>
      <c r="F1114">
        <v>9</v>
      </c>
      <c r="G1114">
        <v>4491</v>
      </c>
      <c r="H1114" t="s">
        <v>7</v>
      </c>
      <c r="I1114" t="s">
        <v>10</v>
      </c>
      <c r="J1114" t="s">
        <v>28</v>
      </c>
    </row>
    <row r="1115" spans="1:10" x14ac:dyDescent="0.3">
      <c r="A1115" s="1">
        <v>42948</v>
      </c>
      <c r="B1115" t="s">
        <v>13</v>
      </c>
      <c r="C1115" t="s">
        <v>19</v>
      </c>
      <c r="D1115" t="s">
        <v>18</v>
      </c>
      <c r="E1115">
        <v>99</v>
      </c>
      <c r="F1115">
        <v>4</v>
      </c>
      <c r="G1115">
        <v>396</v>
      </c>
      <c r="H1115" t="s">
        <v>8</v>
      </c>
      <c r="I1115" t="s">
        <v>10</v>
      </c>
      <c r="J1115" t="s">
        <v>30</v>
      </c>
    </row>
    <row r="1116" spans="1:10" x14ac:dyDescent="0.3">
      <c r="A1116" s="1">
        <v>42949</v>
      </c>
      <c r="B1116" t="s">
        <v>5</v>
      </c>
      <c r="C1116" t="s">
        <v>20</v>
      </c>
      <c r="D1116" t="s">
        <v>6</v>
      </c>
      <c r="E1116">
        <v>499</v>
      </c>
      <c r="F1116">
        <v>7</v>
      </c>
      <c r="G1116">
        <v>3493</v>
      </c>
      <c r="H1116" t="s">
        <v>7</v>
      </c>
      <c r="I1116" t="s">
        <v>10</v>
      </c>
      <c r="J1116" t="s">
        <v>30</v>
      </c>
    </row>
    <row r="1117" spans="1:10" x14ac:dyDescent="0.3">
      <c r="A1117" s="1">
        <v>42949</v>
      </c>
      <c r="B1117" t="s">
        <v>13</v>
      </c>
      <c r="C1117" t="s">
        <v>15</v>
      </c>
      <c r="D1117" t="s">
        <v>14</v>
      </c>
      <c r="E1117">
        <v>299</v>
      </c>
      <c r="F1117">
        <v>1</v>
      </c>
      <c r="G1117">
        <v>299</v>
      </c>
      <c r="H1117" t="s">
        <v>7</v>
      </c>
      <c r="I1117" t="s">
        <v>10</v>
      </c>
      <c r="J1117" t="s">
        <v>27</v>
      </c>
    </row>
    <row r="1118" spans="1:10" x14ac:dyDescent="0.3">
      <c r="A1118" s="1">
        <v>42949</v>
      </c>
      <c r="B1118" t="s">
        <v>5</v>
      </c>
      <c r="C1118" t="s">
        <v>20</v>
      </c>
      <c r="D1118" t="s">
        <v>18</v>
      </c>
      <c r="E1118">
        <v>99</v>
      </c>
      <c r="F1118">
        <v>5</v>
      </c>
      <c r="G1118">
        <v>495</v>
      </c>
      <c r="H1118" t="s">
        <v>7</v>
      </c>
      <c r="I1118" t="s">
        <v>10</v>
      </c>
      <c r="J1118" t="s">
        <v>27</v>
      </c>
    </row>
    <row r="1119" spans="1:10" x14ac:dyDescent="0.3">
      <c r="A1119" s="1">
        <v>42949</v>
      </c>
      <c r="B1119" t="s">
        <v>5</v>
      </c>
      <c r="C1119" t="s">
        <v>12</v>
      </c>
      <c r="D1119" t="s">
        <v>14</v>
      </c>
      <c r="E1119">
        <v>299</v>
      </c>
      <c r="F1119">
        <v>1</v>
      </c>
      <c r="G1119">
        <v>299</v>
      </c>
      <c r="H1119" t="s">
        <v>8</v>
      </c>
      <c r="I1119" t="s">
        <v>10</v>
      </c>
      <c r="J1119" t="s">
        <v>30</v>
      </c>
    </row>
    <row r="1120" spans="1:10" x14ac:dyDescent="0.3">
      <c r="A1120" s="1">
        <v>42949</v>
      </c>
      <c r="B1120" t="s">
        <v>16</v>
      </c>
      <c r="C1120" t="s">
        <v>19</v>
      </c>
      <c r="D1120" t="s">
        <v>21</v>
      </c>
      <c r="E1120">
        <v>199</v>
      </c>
      <c r="F1120">
        <v>7</v>
      </c>
      <c r="G1120">
        <v>1393</v>
      </c>
      <c r="H1120" t="s">
        <v>7</v>
      </c>
      <c r="I1120" t="s">
        <v>10</v>
      </c>
      <c r="J1120" t="s">
        <v>27</v>
      </c>
    </row>
    <row r="1121" spans="1:10" x14ac:dyDescent="0.3">
      <c r="A1121" s="1">
        <v>42950</v>
      </c>
      <c r="B1121" t="s">
        <v>5</v>
      </c>
      <c r="C1121" t="s">
        <v>24</v>
      </c>
      <c r="D1121" t="s">
        <v>6</v>
      </c>
      <c r="E1121">
        <v>499</v>
      </c>
      <c r="F1121">
        <v>2</v>
      </c>
      <c r="G1121">
        <v>998</v>
      </c>
      <c r="H1121" t="s">
        <v>7</v>
      </c>
      <c r="I1121" t="s">
        <v>10</v>
      </c>
      <c r="J1121" t="s">
        <v>30</v>
      </c>
    </row>
    <row r="1122" spans="1:10" x14ac:dyDescent="0.3">
      <c r="A1122" s="1">
        <v>42950</v>
      </c>
      <c r="B1122" t="s">
        <v>16</v>
      </c>
      <c r="C1122" t="s">
        <v>24</v>
      </c>
      <c r="D1122" t="s">
        <v>14</v>
      </c>
      <c r="E1122">
        <v>299</v>
      </c>
      <c r="F1122">
        <v>1</v>
      </c>
      <c r="G1122">
        <v>299</v>
      </c>
      <c r="H1122" t="s">
        <v>7</v>
      </c>
      <c r="I1122" t="s">
        <v>10</v>
      </c>
      <c r="J1122" t="s">
        <v>30</v>
      </c>
    </row>
    <row r="1123" spans="1:10" x14ac:dyDescent="0.3">
      <c r="A1123" s="1">
        <v>42950</v>
      </c>
      <c r="B1123" t="s">
        <v>16</v>
      </c>
      <c r="C1123" t="s">
        <v>22</v>
      </c>
      <c r="D1123" t="s">
        <v>21</v>
      </c>
      <c r="E1123">
        <v>199</v>
      </c>
      <c r="F1123">
        <v>1</v>
      </c>
      <c r="G1123">
        <v>199</v>
      </c>
      <c r="H1123" t="s">
        <v>7</v>
      </c>
      <c r="I1123" t="s">
        <v>10</v>
      </c>
      <c r="J1123" t="s">
        <v>29</v>
      </c>
    </row>
    <row r="1124" spans="1:10" x14ac:dyDescent="0.3">
      <c r="A1124" s="1">
        <v>42950</v>
      </c>
      <c r="B1124" t="s">
        <v>13</v>
      </c>
      <c r="C1124" t="s">
        <v>24</v>
      </c>
      <c r="D1124" t="s">
        <v>14</v>
      </c>
      <c r="E1124">
        <v>299</v>
      </c>
      <c r="F1124">
        <v>6</v>
      </c>
      <c r="G1124">
        <v>1794</v>
      </c>
      <c r="H1124" t="s">
        <v>7</v>
      </c>
      <c r="I1124" t="s">
        <v>10</v>
      </c>
      <c r="J1124" t="s">
        <v>29</v>
      </c>
    </row>
    <row r="1125" spans="1:10" x14ac:dyDescent="0.3">
      <c r="A1125" s="1">
        <v>42950</v>
      </c>
      <c r="B1125" t="s">
        <v>13</v>
      </c>
      <c r="C1125" t="s">
        <v>19</v>
      </c>
      <c r="D1125" t="s">
        <v>6</v>
      </c>
      <c r="E1125">
        <v>499</v>
      </c>
      <c r="F1125">
        <v>10</v>
      </c>
      <c r="G1125">
        <v>4990</v>
      </c>
      <c r="H1125" t="s">
        <v>7</v>
      </c>
      <c r="I1125" t="s">
        <v>10</v>
      </c>
      <c r="J1125" t="s">
        <v>27</v>
      </c>
    </row>
    <row r="1126" spans="1:10" x14ac:dyDescent="0.3">
      <c r="A1126" s="1">
        <v>42950</v>
      </c>
      <c r="B1126" t="s">
        <v>5</v>
      </c>
      <c r="C1126" t="s">
        <v>23</v>
      </c>
      <c r="D1126" t="s">
        <v>14</v>
      </c>
      <c r="E1126">
        <v>299</v>
      </c>
      <c r="F1126">
        <v>5</v>
      </c>
      <c r="G1126">
        <v>1495</v>
      </c>
      <c r="H1126" t="s">
        <v>7</v>
      </c>
      <c r="I1126" t="s">
        <v>10</v>
      </c>
      <c r="J1126" t="s">
        <v>27</v>
      </c>
    </row>
    <row r="1127" spans="1:10" x14ac:dyDescent="0.3">
      <c r="A1127" s="1">
        <v>42950</v>
      </c>
      <c r="B1127" t="s">
        <v>16</v>
      </c>
      <c r="C1127" t="s">
        <v>24</v>
      </c>
      <c r="D1127" t="s">
        <v>6</v>
      </c>
      <c r="E1127">
        <v>499</v>
      </c>
      <c r="F1127">
        <v>2</v>
      </c>
      <c r="G1127">
        <v>998</v>
      </c>
      <c r="H1127" t="s">
        <v>7</v>
      </c>
      <c r="I1127" t="s">
        <v>10</v>
      </c>
      <c r="J1127" t="s">
        <v>29</v>
      </c>
    </row>
    <row r="1128" spans="1:10" x14ac:dyDescent="0.3">
      <c r="A1128" s="1">
        <v>42950</v>
      </c>
      <c r="B1128" t="s">
        <v>16</v>
      </c>
      <c r="C1128" t="s">
        <v>15</v>
      </c>
      <c r="D1128" t="s">
        <v>17</v>
      </c>
      <c r="E1128">
        <v>399</v>
      </c>
      <c r="F1128">
        <v>2</v>
      </c>
      <c r="G1128">
        <v>798</v>
      </c>
      <c r="H1128" t="s">
        <v>8</v>
      </c>
      <c r="I1128" t="s">
        <v>10</v>
      </c>
      <c r="J1128" t="s">
        <v>29</v>
      </c>
    </row>
    <row r="1129" spans="1:10" x14ac:dyDescent="0.3">
      <c r="A1129" s="1">
        <v>42950</v>
      </c>
      <c r="B1129" t="s">
        <v>5</v>
      </c>
      <c r="C1129" t="s">
        <v>15</v>
      </c>
      <c r="D1129" t="s">
        <v>18</v>
      </c>
      <c r="E1129">
        <v>99</v>
      </c>
      <c r="F1129">
        <v>5</v>
      </c>
      <c r="G1129">
        <v>495</v>
      </c>
      <c r="H1129" t="s">
        <v>7</v>
      </c>
      <c r="I1129" t="s">
        <v>10</v>
      </c>
      <c r="J1129" t="s">
        <v>29</v>
      </c>
    </row>
    <row r="1130" spans="1:10" x14ac:dyDescent="0.3">
      <c r="A1130" s="1">
        <v>42950</v>
      </c>
      <c r="B1130" t="s">
        <v>5</v>
      </c>
      <c r="C1130" t="s">
        <v>24</v>
      </c>
      <c r="D1130" t="s">
        <v>14</v>
      </c>
      <c r="E1130">
        <v>299</v>
      </c>
      <c r="F1130">
        <v>6</v>
      </c>
      <c r="G1130">
        <v>1794</v>
      </c>
      <c r="H1130" t="s">
        <v>7</v>
      </c>
      <c r="I1130" t="s">
        <v>10</v>
      </c>
      <c r="J1130" t="s">
        <v>30</v>
      </c>
    </row>
    <row r="1131" spans="1:10" x14ac:dyDescent="0.3">
      <c r="A1131" s="1">
        <v>42950</v>
      </c>
      <c r="B1131" t="s">
        <v>13</v>
      </c>
      <c r="C1131" t="s">
        <v>15</v>
      </c>
      <c r="D1131" t="s">
        <v>17</v>
      </c>
      <c r="E1131">
        <v>399</v>
      </c>
      <c r="F1131">
        <v>5</v>
      </c>
      <c r="G1131">
        <v>1995</v>
      </c>
      <c r="H1131" t="s">
        <v>7</v>
      </c>
      <c r="I1131" t="s">
        <v>10</v>
      </c>
      <c r="J1131" t="s">
        <v>29</v>
      </c>
    </row>
    <row r="1132" spans="1:10" x14ac:dyDescent="0.3">
      <c r="A1132" s="1">
        <v>42950</v>
      </c>
      <c r="B1132" t="s">
        <v>13</v>
      </c>
      <c r="C1132" t="s">
        <v>22</v>
      </c>
      <c r="D1132" t="s">
        <v>14</v>
      </c>
      <c r="E1132">
        <v>299</v>
      </c>
      <c r="F1132">
        <v>6</v>
      </c>
      <c r="G1132">
        <v>1794</v>
      </c>
      <c r="H1132" t="s">
        <v>7</v>
      </c>
      <c r="I1132" t="s">
        <v>10</v>
      </c>
      <c r="J1132" t="s">
        <v>29</v>
      </c>
    </row>
    <row r="1133" spans="1:10" x14ac:dyDescent="0.3">
      <c r="A1133" s="1">
        <v>42950</v>
      </c>
      <c r="B1133" t="s">
        <v>13</v>
      </c>
      <c r="C1133" t="s">
        <v>23</v>
      </c>
      <c r="D1133" t="s">
        <v>18</v>
      </c>
      <c r="E1133">
        <v>99</v>
      </c>
      <c r="F1133">
        <v>5</v>
      </c>
      <c r="G1133">
        <v>495</v>
      </c>
      <c r="H1133" t="s">
        <v>7</v>
      </c>
      <c r="I1133" t="s">
        <v>10</v>
      </c>
      <c r="J1133" t="s">
        <v>29</v>
      </c>
    </row>
    <row r="1134" spans="1:10" x14ac:dyDescent="0.3">
      <c r="A1134" s="1">
        <v>42951</v>
      </c>
      <c r="B1134" t="s">
        <v>5</v>
      </c>
      <c r="C1134" t="s">
        <v>23</v>
      </c>
      <c r="D1134" t="s">
        <v>17</v>
      </c>
      <c r="E1134">
        <v>399</v>
      </c>
      <c r="F1134">
        <v>4</v>
      </c>
      <c r="G1134">
        <v>1596</v>
      </c>
      <c r="H1134" t="s">
        <v>8</v>
      </c>
      <c r="I1134" t="s">
        <v>10</v>
      </c>
      <c r="J1134" t="s">
        <v>27</v>
      </c>
    </row>
    <row r="1135" spans="1:10" x14ac:dyDescent="0.3">
      <c r="A1135" s="1">
        <v>42951</v>
      </c>
      <c r="B1135" t="s">
        <v>16</v>
      </c>
      <c r="C1135" t="s">
        <v>15</v>
      </c>
      <c r="D1135" t="s">
        <v>17</v>
      </c>
      <c r="E1135">
        <v>399</v>
      </c>
      <c r="F1135">
        <v>7</v>
      </c>
      <c r="G1135">
        <v>2793</v>
      </c>
      <c r="H1135" t="s">
        <v>7</v>
      </c>
      <c r="I1135" t="s">
        <v>9</v>
      </c>
      <c r="J1135" t="s">
        <v>30</v>
      </c>
    </row>
    <row r="1136" spans="1:10" x14ac:dyDescent="0.3">
      <c r="A1136" s="1">
        <v>42951</v>
      </c>
      <c r="B1136" t="s">
        <v>5</v>
      </c>
      <c r="C1136" t="s">
        <v>20</v>
      </c>
      <c r="D1136" t="s">
        <v>21</v>
      </c>
      <c r="E1136">
        <v>199</v>
      </c>
      <c r="F1136">
        <v>5</v>
      </c>
      <c r="G1136">
        <v>995</v>
      </c>
      <c r="H1136" t="s">
        <v>7</v>
      </c>
      <c r="I1136" t="s">
        <v>10</v>
      </c>
      <c r="J1136" t="s">
        <v>28</v>
      </c>
    </row>
    <row r="1137" spans="1:10" x14ac:dyDescent="0.3">
      <c r="A1137" s="1">
        <v>42951</v>
      </c>
      <c r="B1137" t="s">
        <v>13</v>
      </c>
      <c r="C1137" t="s">
        <v>12</v>
      </c>
      <c r="D1137" t="s">
        <v>14</v>
      </c>
      <c r="E1137">
        <v>299</v>
      </c>
      <c r="F1137">
        <v>9</v>
      </c>
      <c r="G1137">
        <v>2691</v>
      </c>
      <c r="H1137" t="s">
        <v>8</v>
      </c>
      <c r="I1137" t="s">
        <v>10</v>
      </c>
      <c r="J1137" t="s">
        <v>28</v>
      </c>
    </row>
    <row r="1138" spans="1:10" x14ac:dyDescent="0.3">
      <c r="A1138" s="1">
        <v>42951</v>
      </c>
      <c r="B1138" t="s">
        <v>13</v>
      </c>
      <c r="C1138" t="s">
        <v>20</v>
      </c>
      <c r="D1138" t="s">
        <v>14</v>
      </c>
      <c r="E1138">
        <v>299</v>
      </c>
      <c r="F1138">
        <v>7</v>
      </c>
      <c r="G1138">
        <v>2093</v>
      </c>
      <c r="H1138" t="s">
        <v>7</v>
      </c>
      <c r="I1138" t="s">
        <v>9</v>
      </c>
      <c r="J1138" t="s">
        <v>31</v>
      </c>
    </row>
    <row r="1139" spans="1:10" x14ac:dyDescent="0.3">
      <c r="A1139" s="1">
        <v>42951</v>
      </c>
      <c r="B1139" t="s">
        <v>13</v>
      </c>
      <c r="C1139" t="s">
        <v>23</v>
      </c>
      <c r="D1139" t="s">
        <v>17</v>
      </c>
      <c r="E1139">
        <v>399</v>
      </c>
      <c r="F1139">
        <v>9</v>
      </c>
      <c r="G1139">
        <v>3591</v>
      </c>
      <c r="H1139" t="s">
        <v>7</v>
      </c>
      <c r="I1139" t="s">
        <v>10</v>
      </c>
      <c r="J1139" t="s">
        <v>29</v>
      </c>
    </row>
    <row r="1140" spans="1:10" x14ac:dyDescent="0.3">
      <c r="A1140" s="1">
        <v>42951</v>
      </c>
      <c r="B1140" t="s">
        <v>5</v>
      </c>
      <c r="C1140" t="s">
        <v>24</v>
      </c>
      <c r="D1140" t="s">
        <v>21</v>
      </c>
      <c r="E1140">
        <v>199</v>
      </c>
      <c r="F1140">
        <v>10</v>
      </c>
      <c r="G1140">
        <v>1990</v>
      </c>
      <c r="H1140" t="s">
        <v>7</v>
      </c>
      <c r="I1140" t="s">
        <v>10</v>
      </c>
      <c r="J1140" t="s">
        <v>29</v>
      </c>
    </row>
    <row r="1141" spans="1:10" x14ac:dyDescent="0.3">
      <c r="A1141" s="1">
        <v>42951</v>
      </c>
      <c r="B1141" t="s">
        <v>5</v>
      </c>
      <c r="C1141" t="s">
        <v>15</v>
      </c>
      <c r="D1141" t="s">
        <v>17</v>
      </c>
      <c r="E1141">
        <v>399</v>
      </c>
      <c r="F1141">
        <v>8</v>
      </c>
      <c r="G1141">
        <v>3192</v>
      </c>
      <c r="H1141" t="s">
        <v>7</v>
      </c>
      <c r="I1141" t="s">
        <v>10</v>
      </c>
      <c r="J1141" t="s">
        <v>29</v>
      </c>
    </row>
    <row r="1142" spans="1:10" x14ac:dyDescent="0.3">
      <c r="A1142" s="1">
        <v>42951</v>
      </c>
      <c r="B1142" t="s">
        <v>13</v>
      </c>
      <c r="C1142" t="s">
        <v>19</v>
      </c>
      <c r="D1142" t="s">
        <v>21</v>
      </c>
      <c r="E1142">
        <v>199</v>
      </c>
      <c r="F1142">
        <v>6</v>
      </c>
      <c r="G1142">
        <v>1194</v>
      </c>
      <c r="H1142" t="s">
        <v>7</v>
      </c>
      <c r="I1142" t="s">
        <v>10</v>
      </c>
      <c r="J1142" t="s">
        <v>29</v>
      </c>
    </row>
    <row r="1143" spans="1:10" x14ac:dyDescent="0.3">
      <c r="A1143" s="1">
        <v>42951</v>
      </c>
      <c r="B1143" t="s">
        <v>13</v>
      </c>
      <c r="C1143" t="s">
        <v>20</v>
      </c>
      <c r="D1143" t="s">
        <v>6</v>
      </c>
      <c r="E1143">
        <v>499</v>
      </c>
      <c r="F1143">
        <v>9</v>
      </c>
      <c r="G1143">
        <v>4491</v>
      </c>
      <c r="H1143" t="s">
        <v>7</v>
      </c>
      <c r="I1143" t="s">
        <v>10</v>
      </c>
      <c r="J1143" t="s">
        <v>30</v>
      </c>
    </row>
    <row r="1144" spans="1:10" x14ac:dyDescent="0.3">
      <c r="A1144" s="1">
        <v>42952</v>
      </c>
      <c r="B1144" t="s">
        <v>13</v>
      </c>
      <c r="C1144" t="s">
        <v>15</v>
      </c>
      <c r="D1144" t="s">
        <v>18</v>
      </c>
      <c r="E1144">
        <v>99</v>
      </c>
      <c r="F1144">
        <v>9</v>
      </c>
      <c r="G1144">
        <v>891</v>
      </c>
      <c r="H1144" t="s">
        <v>7</v>
      </c>
      <c r="I1144" t="s">
        <v>10</v>
      </c>
      <c r="J1144" t="s">
        <v>29</v>
      </c>
    </row>
    <row r="1145" spans="1:10" x14ac:dyDescent="0.3">
      <c r="A1145" s="1">
        <v>42953</v>
      </c>
      <c r="B1145" t="s">
        <v>13</v>
      </c>
      <c r="C1145" t="s">
        <v>20</v>
      </c>
      <c r="D1145" t="s">
        <v>17</v>
      </c>
      <c r="E1145">
        <v>399</v>
      </c>
      <c r="F1145">
        <v>9</v>
      </c>
      <c r="G1145">
        <v>3591</v>
      </c>
      <c r="H1145" t="s">
        <v>8</v>
      </c>
      <c r="I1145" t="s">
        <v>10</v>
      </c>
      <c r="J1145" t="s">
        <v>29</v>
      </c>
    </row>
    <row r="1146" spans="1:10" x14ac:dyDescent="0.3">
      <c r="A1146" s="1">
        <v>42953</v>
      </c>
      <c r="B1146" t="s">
        <v>5</v>
      </c>
      <c r="C1146" t="s">
        <v>15</v>
      </c>
      <c r="D1146" t="s">
        <v>21</v>
      </c>
      <c r="E1146">
        <v>199</v>
      </c>
      <c r="F1146">
        <v>7</v>
      </c>
      <c r="G1146">
        <v>1393</v>
      </c>
      <c r="H1146" t="s">
        <v>7</v>
      </c>
      <c r="I1146" t="s">
        <v>10</v>
      </c>
      <c r="J1146" t="s">
        <v>30</v>
      </c>
    </row>
    <row r="1147" spans="1:10" x14ac:dyDescent="0.3">
      <c r="A1147" s="1">
        <v>42954</v>
      </c>
      <c r="B1147" t="s">
        <v>13</v>
      </c>
      <c r="C1147" t="s">
        <v>15</v>
      </c>
      <c r="D1147" t="s">
        <v>14</v>
      </c>
      <c r="E1147">
        <v>299</v>
      </c>
      <c r="F1147">
        <v>6</v>
      </c>
      <c r="G1147">
        <v>1794</v>
      </c>
      <c r="H1147" t="s">
        <v>7</v>
      </c>
      <c r="I1147" t="s">
        <v>10</v>
      </c>
      <c r="J1147" t="s">
        <v>29</v>
      </c>
    </row>
    <row r="1148" spans="1:10" x14ac:dyDescent="0.3">
      <c r="A1148" s="1">
        <v>42954</v>
      </c>
      <c r="B1148" t="s">
        <v>16</v>
      </c>
      <c r="C1148" t="s">
        <v>19</v>
      </c>
      <c r="D1148" t="s">
        <v>21</v>
      </c>
      <c r="E1148">
        <v>199</v>
      </c>
      <c r="F1148">
        <v>1</v>
      </c>
      <c r="G1148">
        <v>199</v>
      </c>
      <c r="H1148" t="s">
        <v>7</v>
      </c>
      <c r="I1148" t="s">
        <v>10</v>
      </c>
      <c r="J1148" t="s">
        <v>27</v>
      </c>
    </row>
    <row r="1149" spans="1:10" x14ac:dyDescent="0.3">
      <c r="A1149" s="1">
        <v>42954</v>
      </c>
      <c r="B1149" t="s">
        <v>13</v>
      </c>
      <c r="C1149" t="s">
        <v>20</v>
      </c>
      <c r="D1149" t="s">
        <v>14</v>
      </c>
      <c r="E1149">
        <v>299</v>
      </c>
      <c r="F1149">
        <v>1</v>
      </c>
      <c r="G1149">
        <v>299</v>
      </c>
      <c r="H1149" t="s">
        <v>8</v>
      </c>
      <c r="I1149" t="s">
        <v>10</v>
      </c>
      <c r="J1149" t="s">
        <v>29</v>
      </c>
    </row>
    <row r="1150" spans="1:10" x14ac:dyDescent="0.3">
      <c r="A1150" s="1">
        <v>42954</v>
      </c>
      <c r="B1150" t="s">
        <v>13</v>
      </c>
      <c r="C1150" t="s">
        <v>22</v>
      </c>
      <c r="D1150" t="s">
        <v>18</v>
      </c>
      <c r="E1150">
        <v>99</v>
      </c>
      <c r="F1150">
        <v>2</v>
      </c>
      <c r="G1150">
        <v>198</v>
      </c>
      <c r="H1150" t="s">
        <v>7</v>
      </c>
      <c r="I1150" t="s">
        <v>10</v>
      </c>
      <c r="J1150" t="s">
        <v>28</v>
      </c>
    </row>
    <row r="1151" spans="1:10" x14ac:dyDescent="0.3">
      <c r="A1151" s="1">
        <v>42954</v>
      </c>
      <c r="B1151" t="s">
        <v>16</v>
      </c>
      <c r="C1151" t="s">
        <v>23</v>
      </c>
      <c r="D1151" t="s">
        <v>6</v>
      </c>
      <c r="E1151">
        <v>499</v>
      </c>
      <c r="F1151">
        <v>9</v>
      </c>
      <c r="G1151">
        <v>4491</v>
      </c>
      <c r="H1151" t="s">
        <v>7</v>
      </c>
      <c r="I1151" t="s">
        <v>10</v>
      </c>
      <c r="J1151" t="s">
        <v>29</v>
      </c>
    </row>
    <row r="1152" spans="1:10" x14ac:dyDescent="0.3">
      <c r="A1152" s="1">
        <v>42954</v>
      </c>
      <c r="B1152" t="s">
        <v>5</v>
      </c>
      <c r="C1152" t="s">
        <v>20</v>
      </c>
      <c r="D1152" t="s">
        <v>21</v>
      </c>
      <c r="E1152">
        <v>199</v>
      </c>
      <c r="F1152">
        <v>5</v>
      </c>
      <c r="G1152">
        <v>995</v>
      </c>
      <c r="H1152" t="s">
        <v>7</v>
      </c>
      <c r="I1152" t="s">
        <v>10</v>
      </c>
      <c r="J1152" t="s">
        <v>29</v>
      </c>
    </row>
    <row r="1153" spans="1:10" x14ac:dyDescent="0.3">
      <c r="A1153" s="1">
        <v>42954</v>
      </c>
      <c r="B1153" t="s">
        <v>13</v>
      </c>
      <c r="C1153" t="s">
        <v>20</v>
      </c>
      <c r="D1153" t="s">
        <v>17</v>
      </c>
      <c r="E1153">
        <v>399</v>
      </c>
      <c r="F1153">
        <v>5</v>
      </c>
      <c r="G1153">
        <v>1995</v>
      </c>
      <c r="H1153" t="s">
        <v>7</v>
      </c>
      <c r="I1153" t="s">
        <v>10</v>
      </c>
      <c r="J1153" t="s">
        <v>30</v>
      </c>
    </row>
    <row r="1154" spans="1:10" x14ac:dyDescent="0.3">
      <c r="A1154" s="1">
        <v>42954</v>
      </c>
      <c r="B1154" t="s">
        <v>16</v>
      </c>
      <c r="C1154" t="s">
        <v>20</v>
      </c>
      <c r="D1154" t="s">
        <v>14</v>
      </c>
      <c r="E1154">
        <v>299</v>
      </c>
      <c r="F1154">
        <v>8</v>
      </c>
      <c r="G1154">
        <v>2392</v>
      </c>
      <c r="H1154" t="s">
        <v>8</v>
      </c>
      <c r="I1154" t="s">
        <v>10</v>
      </c>
      <c r="J1154" t="s">
        <v>29</v>
      </c>
    </row>
    <row r="1155" spans="1:10" x14ac:dyDescent="0.3">
      <c r="A1155" s="1">
        <v>42954</v>
      </c>
      <c r="B1155" t="s">
        <v>5</v>
      </c>
      <c r="C1155" t="s">
        <v>15</v>
      </c>
      <c r="D1155" t="s">
        <v>17</v>
      </c>
      <c r="E1155">
        <v>399</v>
      </c>
      <c r="F1155">
        <v>7</v>
      </c>
      <c r="G1155">
        <v>2793</v>
      </c>
      <c r="H1155" t="s">
        <v>8</v>
      </c>
      <c r="I1155" t="s">
        <v>10</v>
      </c>
      <c r="J1155" t="s">
        <v>31</v>
      </c>
    </row>
    <row r="1156" spans="1:10" x14ac:dyDescent="0.3">
      <c r="A1156" s="1">
        <v>42954</v>
      </c>
      <c r="B1156" t="s">
        <v>16</v>
      </c>
      <c r="C1156" t="s">
        <v>19</v>
      </c>
      <c r="D1156" t="s">
        <v>14</v>
      </c>
      <c r="E1156">
        <v>299</v>
      </c>
      <c r="F1156">
        <v>1</v>
      </c>
      <c r="G1156">
        <v>299</v>
      </c>
      <c r="H1156" t="s">
        <v>8</v>
      </c>
      <c r="I1156" t="s">
        <v>10</v>
      </c>
      <c r="J1156" t="s">
        <v>29</v>
      </c>
    </row>
    <row r="1157" spans="1:10" x14ac:dyDescent="0.3">
      <c r="A1157" s="1">
        <v>42954</v>
      </c>
      <c r="B1157" t="s">
        <v>5</v>
      </c>
      <c r="C1157" t="s">
        <v>23</v>
      </c>
      <c r="D1157" t="s">
        <v>6</v>
      </c>
      <c r="E1157">
        <v>499</v>
      </c>
      <c r="F1157">
        <v>8</v>
      </c>
      <c r="G1157">
        <v>3992</v>
      </c>
      <c r="H1157" t="s">
        <v>7</v>
      </c>
      <c r="I1157" t="s">
        <v>10</v>
      </c>
      <c r="J1157" t="s">
        <v>30</v>
      </c>
    </row>
    <row r="1158" spans="1:10" x14ac:dyDescent="0.3">
      <c r="A1158" s="1">
        <v>42954</v>
      </c>
      <c r="B1158" t="s">
        <v>5</v>
      </c>
      <c r="C1158" t="s">
        <v>22</v>
      </c>
      <c r="D1158" t="s">
        <v>18</v>
      </c>
      <c r="E1158">
        <v>99</v>
      </c>
      <c r="F1158">
        <v>5</v>
      </c>
      <c r="G1158">
        <v>495</v>
      </c>
      <c r="H1158" t="s">
        <v>7</v>
      </c>
      <c r="I1158" t="s">
        <v>10</v>
      </c>
      <c r="J1158" t="s">
        <v>27</v>
      </c>
    </row>
    <row r="1159" spans="1:10" x14ac:dyDescent="0.3">
      <c r="A1159" s="1">
        <v>42954</v>
      </c>
      <c r="B1159" t="s">
        <v>13</v>
      </c>
      <c r="C1159" t="s">
        <v>23</v>
      </c>
      <c r="D1159" t="s">
        <v>17</v>
      </c>
      <c r="E1159">
        <v>399</v>
      </c>
      <c r="F1159">
        <v>10</v>
      </c>
      <c r="G1159">
        <v>3990</v>
      </c>
      <c r="H1159" t="s">
        <v>7</v>
      </c>
      <c r="I1159" t="s">
        <v>10</v>
      </c>
      <c r="J1159" t="s">
        <v>29</v>
      </c>
    </row>
    <row r="1160" spans="1:10" x14ac:dyDescent="0.3">
      <c r="A1160" s="1">
        <v>42954</v>
      </c>
      <c r="B1160" t="s">
        <v>5</v>
      </c>
      <c r="C1160" t="s">
        <v>24</v>
      </c>
      <c r="D1160" t="s">
        <v>21</v>
      </c>
      <c r="E1160">
        <v>199</v>
      </c>
      <c r="F1160">
        <v>7</v>
      </c>
      <c r="G1160">
        <v>1393</v>
      </c>
      <c r="H1160" t="s">
        <v>7</v>
      </c>
      <c r="I1160" t="s">
        <v>10</v>
      </c>
      <c r="J1160" t="s">
        <v>30</v>
      </c>
    </row>
    <row r="1161" spans="1:10" x14ac:dyDescent="0.3">
      <c r="A1161" s="1">
        <v>42954</v>
      </c>
      <c r="B1161" t="s">
        <v>16</v>
      </c>
      <c r="C1161" t="s">
        <v>12</v>
      </c>
      <c r="D1161" t="s">
        <v>6</v>
      </c>
      <c r="E1161">
        <v>499</v>
      </c>
      <c r="F1161">
        <v>10</v>
      </c>
      <c r="G1161">
        <v>4990</v>
      </c>
      <c r="H1161" t="s">
        <v>7</v>
      </c>
      <c r="I1161" t="s">
        <v>10</v>
      </c>
      <c r="J1161" t="s">
        <v>27</v>
      </c>
    </row>
    <row r="1162" spans="1:10" x14ac:dyDescent="0.3">
      <c r="A1162" s="1">
        <v>42954</v>
      </c>
      <c r="B1162" t="s">
        <v>5</v>
      </c>
      <c r="C1162" t="s">
        <v>15</v>
      </c>
      <c r="D1162" t="s">
        <v>21</v>
      </c>
      <c r="E1162">
        <v>199</v>
      </c>
      <c r="F1162">
        <v>2</v>
      </c>
      <c r="G1162">
        <v>398</v>
      </c>
      <c r="H1162" t="s">
        <v>8</v>
      </c>
      <c r="I1162" t="s">
        <v>10</v>
      </c>
      <c r="J1162" t="s">
        <v>27</v>
      </c>
    </row>
    <row r="1163" spans="1:10" x14ac:dyDescent="0.3">
      <c r="A1163" s="1">
        <v>42954</v>
      </c>
      <c r="B1163" t="s">
        <v>5</v>
      </c>
      <c r="C1163" t="s">
        <v>19</v>
      </c>
      <c r="D1163" t="s">
        <v>21</v>
      </c>
      <c r="E1163">
        <v>199</v>
      </c>
      <c r="F1163">
        <v>6</v>
      </c>
      <c r="G1163">
        <v>1194</v>
      </c>
      <c r="H1163" t="s">
        <v>7</v>
      </c>
      <c r="I1163" t="s">
        <v>10</v>
      </c>
      <c r="J1163" t="s">
        <v>29</v>
      </c>
    </row>
    <row r="1164" spans="1:10" x14ac:dyDescent="0.3">
      <c r="A1164" s="1">
        <v>42954</v>
      </c>
      <c r="B1164" t="s">
        <v>5</v>
      </c>
      <c r="C1164" t="s">
        <v>12</v>
      </c>
      <c r="D1164" t="s">
        <v>14</v>
      </c>
      <c r="E1164">
        <v>299</v>
      </c>
      <c r="F1164">
        <v>2</v>
      </c>
      <c r="G1164">
        <v>598</v>
      </c>
      <c r="H1164" t="s">
        <v>7</v>
      </c>
      <c r="I1164" t="s">
        <v>10</v>
      </c>
      <c r="J1164" t="s">
        <v>31</v>
      </c>
    </row>
    <row r="1165" spans="1:10" x14ac:dyDescent="0.3">
      <c r="A1165" s="1">
        <v>42954</v>
      </c>
      <c r="B1165" t="s">
        <v>16</v>
      </c>
      <c r="C1165" t="s">
        <v>23</v>
      </c>
      <c r="D1165" t="s">
        <v>17</v>
      </c>
      <c r="E1165">
        <v>399</v>
      </c>
      <c r="F1165">
        <v>10</v>
      </c>
      <c r="G1165">
        <v>3990</v>
      </c>
      <c r="H1165" t="s">
        <v>7</v>
      </c>
      <c r="I1165" t="s">
        <v>10</v>
      </c>
      <c r="J1165" t="s">
        <v>29</v>
      </c>
    </row>
    <row r="1166" spans="1:10" x14ac:dyDescent="0.3">
      <c r="A1166" s="1">
        <v>42955</v>
      </c>
      <c r="B1166" t="s">
        <v>5</v>
      </c>
      <c r="C1166" t="s">
        <v>23</v>
      </c>
      <c r="D1166" t="s">
        <v>21</v>
      </c>
      <c r="E1166">
        <v>199</v>
      </c>
      <c r="F1166">
        <v>8</v>
      </c>
      <c r="G1166">
        <v>1592</v>
      </c>
      <c r="H1166" t="s">
        <v>8</v>
      </c>
      <c r="I1166" t="s">
        <v>9</v>
      </c>
      <c r="J1166" t="s">
        <v>29</v>
      </c>
    </row>
    <row r="1167" spans="1:10" x14ac:dyDescent="0.3">
      <c r="A1167" s="1">
        <v>42956</v>
      </c>
      <c r="B1167" t="s">
        <v>13</v>
      </c>
      <c r="C1167" t="s">
        <v>15</v>
      </c>
      <c r="D1167" t="s">
        <v>6</v>
      </c>
      <c r="E1167">
        <v>499</v>
      </c>
      <c r="F1167">
        <v>5</v>
      </c>
      <c r="G1167">
        <v>2495</v>
      </c>
      <c r="H1167" t="s">
        <v>7</v>
      </c>
      <c r="I1167" t="s">
        <v>10</v>
      </c>
      <c r="J1167" t="s">
        <v>29</v>
      </c>
    </row>
    <row r="1168" spans="1:10" x14ac:dyDescent="0.3">
      <c r="A1168" s="1">
        <v>42956</v>
      </c>
      <c r="B1168" t="s">
        <v>13</v>
      </c>
      <c r="C1168" t="s">
        <v>23</v>
      </c>
      <c r="D1168" t="s">
        <v>6</v>
      </c>
      <c r="E1168">
        <v>499</v>
      </c>
      <c r="F1168">
        <v>6</v>
      </c>
      <c r="G1168">
        <v>2994</v>
      </c>
      <c r="H1168" t="s">
        <v>7</v>
      </c>
      <c r="I1168" t="s">
        <v>10</v>
      </c>
      <c r="J1168" t="s">
        <v>29</v>
      </c>
    </row>
    <row r="1169" spans="1:10" x14ac:dyDescent="0.3">
      <c r="A1169" s="1">
        <v>42956</v>
      </c>
      <c r="B1169" t="s">
        <v>16</v>
      </c>
      <c r="C1169" t="s">
        <v>20</v>
      </c>
      <c r="D1169" t="s">
        <v>14</v>
      </c>
      <c r="E1169">
        <v>299</v>
      </c>
      <c r="F1169">
        <v>7</v>
      </c>
      <c r="G1169">
        <v>2093</v>
      </c>
      <c r="H1169" t="s">
        <v>8</v>
      </c>
      <c r="I1169" t="s">
        <v>10</v>
      </c>
      <c r="J1169" t="s">
        <v>30</v>
      </c>
    </row>
    <row r="1170" spans="1:10" x14ac:dyDescent="0.3">
      <c r="A1170" s="1">
        <v>42956</v>
      </c>
      <c r="B1170" t="s">
        <v>5</v>
      </c>
      <c r="C1170" t="s">
        <v>22</v>
      </c>
      <c r="D1170" t="s">
        <v>18</v>
      </c>
      <c r="E1170">
        <v>99</v>
      </c>
      <c r="F1170">
        <v>2</v>
      </c>
      <c r="G1170">
        <v>198</v>
      </c>
      <c r="H1170" t="s">
        <v>7</v>
      </c>
      <c r="I1170" t="s">
        <v>10</v>
      </c>
      <c r="J1170" t="s">
        <v>28</v>
      </c>
    </row>
    <row r="1171" spans="1:10" x14ac:dyDescent="0.3">
      <c r="A1171" s="1">
        <v>42956</v>
      </c>
      <c r="B1171" t="s">
        <v>13</v>
      </c>
      <c r="C1171" t="s">
        <v>15</v>
      </c>
      <c r="D1171" t="s">
        <v>6</v>
      </c>
      <c r="E1171">
        <v>499</v>
      </c>
      <c r="F1171">
        <v>5</v>
      </c>
      <c r="G1171">
        <v>2495</v>
      </c>
      <c r="H1171" t="s">
        <v>8</v>
      </c>
      <c r="I1171" t="s">
        <v>10</v>
      </c>
      <c r="J1171" t="s">
        <v>27</v>
      </c>
    </row>
    <row r="1172" spans="1:10" x14ac:dyDescent="0.3">
      <c r="A1172" s="1">
        <v>42956</v>
      </c>
      <c r="B1172" t="s">
        <v>13</v>
      </c>
      <c r="C1172" t="s">
        <v>15</v>
      </c>
      <c r="D1172" t="s">
        <v>21</v>
      </c>
      <c r="E1172">
        <v>199</v>
      </c>
      <c r="F1172">
        <v>7</v>
      </c>
      <c r="G1172">
        <v>1393</v>
      </c>
      <c r="H1172" t="s">
        <v>7</v>
      </c>
      <c r="I1172" t="s">
        <v>10</v>
      </c>
      <c r="J1172" t="s">
        <v>29</v>
      </c>
    </row>
    <row r="1173" spans="1:10" x14ac:dyDescent="0.3">
      <c r="A1173" s="1">
        <v>42957</v>
      </c>
      <c r="B1173" t="s">
        <v>5</v>
      </c>
      <c r="C1173" t="s">
        <v>20</v>
      </c>
      <c r="D1173" t="s">
        <v>6</v>
      </c>
      <c r="E1173">
        <v>499</v>
      </c>
      <c r="F1173">
        <v>1</v>
      </c>
      <c r="G1173">
        <v>499</v>
      </c>
      <c r="H1173" t="s">
        <v>7</v>
      </c>
      <c r="I1173" t="s">
        <v>9</v>
      </c>
      <c r="J1173" t="s">
        <v>31</v>
      </c>
    </row>
    <row r="1174" spans="1:10" x14ac:dyDescent="0.3">
      <c r="A1174" s="1">
        <v>42958</v>
      </c>
      <c r="B1174" t="s">
        <v>5</v>
      </c>
      <c r="C1174" t="s">
        <v>20</v>
      </c>
      <c r="D1174" t="s">
        <v>17</v>
      </c>
      <c r="E1174">
        <v>399</v>
      </c>
      <c r="F1174">
        <v>4</v>
      </c>
      <c r="G1174">
        <v>1596</v>
      </c>
      <c r="H1174" t="s">
        <v>8</v>
      </c>
      <c r="I1174" t="s">
        <v>10</v>
      </c>
      <c r="J1174" t="s">
        <v>30</v>
      </c>
    </row>
    <row r="1175" spans="1:10" x14ac:dyDescent="0.3">
      <c r="A1175" s="1">
        <v>42958</v>
      </c>
      <c r="B1175" t="s">
        <v>5</v>
      </c>
      <c r="C1175" t="s">
        <v>15</v>
      </c>
      <c r="D1175" t="s">
        <v>14</v>
      </c>
      <c r="E1175">
        <v>299</v>
      </c>
      <c r="F1175">
        <v>6</v>
      </c>
      <c r="G1175">
        <v>1794</v>
      </c>
      <c r="H1175" t="s">
        <v>8</v>
      </c>
      <c r="I1175" t="s">
        <v>10</v>
      </c>
      <c r="J1175" t="s">
        <v>30</v>
      </c>
    </row>
    <row r="1176" spans="1:10" x14ac:dyDescent="0.3">
      <c r="A1176" s="1">
        <v>42958</v>
      </c>
      <c r="B1176" t="s">
        <v>5</v>
      </c>
      <c r="C1176" t="s">
        <v>23</v>
      </c>
      <c r="D1176" t="s">
        <v>17</v>
      </c>
      <c r="E1176">
        <v>399</v>
      </c>
      <c r="F1176">
        <v>6</v>
      </c>
      <c r="G1176">
        <v>2394</v>
      </c>
      <c r="H1176" t="s">
        <v>7</v>
      </c>
      <c r="I1176" t="s">
        <v>10</v>
      </c>
      <c r="J1176" t="s">
        <v>29</v>
      </c>
    </row>
    <row r="1177" spans="1:10" x14ac:dyDescent="0.3">
      <c r="A1177" s="1">
        <v>42958</v>
      </c>
      <c r="B1177" t="s">
        <v>13</v>
      </c>
      <c r="C1177" t="s">
        <v>22</v>
      </c>
      <c r="D1177" t="s">
        <v>14</v>
      </c>
      <c r="E1177">
        <v>299</v>
      </c>
      <c r="F1177">
        <v>9</v>
      </c>
      <c r="G1177">
        <v>2691</v>
      </c>
      <c r="H1177" t="s">
        <v>7</v>
      </c>
      <c r="I1177" t="s">
        <v>10</v>
      </c>
      <c r="J1177" t="s">
        <v>27</v>
      </c>
    </row>
    <row r="1178" spans="1:10" x14ac:dyDescent="0.3">
      <c r="A1178" s="1">
        <v>42958</v>
      </c>
      <c r="B1178" t="s">
        <v>5</v>
      </c>
      <c r="C1178" t="s">
        <v>12</v>
      </c>
      <c r="D1178" t="s">
        <v>21</v>
      </c>
      <c r="E1178">
        <v>199</v>
      </c>
      <c r="F1178">
        <v>1</v>
      </c>
      <c r="G1178">
        <v>199</v>
      </c>
      <c r="H1178" t="s">
        <v>7</v>
      </c>
      <c r="I1178" t="s">
        <v>10</v>
      </c>
      <c r="J1178" t="s">
        <v>29</v>
      </c>
    </row>
    <row r="1179" spans="1:10" x14ac:dyDescent="0.3">
      <c r="A1179" s="1">
        <v>42958</v>
      </c>
      <c r="B1179" t="s">
        <v>16</v>
      </c>
      <c r="C1179" t="s">
        <v>12</v>
      </c>
      <c r="D1179" t="s">
        <v>14</v>
      </c>
      <c r="E1179">
        <v>299</v>
      </c>
      <c r="F1179">
        <v>7</v>
      </c>
      <c r="G1179">
        <v>2093</v>
      </c>
      <c r="H1179" t="s">
        <v>7</v>
      </c>
      <c r="I1179" t="s">
        <v>10</v>
      </c>
      <c r="J1179" t="s">
        <v>30</v>
      </c>
    </row>
    <row r="1180" spans="1:10" x14ac:dyDescent="0.3">
      <c r="A1180" s="1">
        <v>42958</v>
      </c>
      <c r="B1180" t="s">
        <v>13</v>
      </c>
      <c r="C1180" t="s">
        <v>23</v>
      </c>
      <c r="D1180" t="s">
        <v>6</v>
      </c>
      <c r="E1180">
        <v>499</v>
      </c>
      <c r="F1180">
        <v>9</v>
      </c>
      <c r="G1180">
        <v>4491</v>
      </c>
      <c r="H1180" t="s">
        <v>8</v>
      </c>
      <c r="I1180" t="s">
        <v>10</v>
      </c>
      <c r="J1180" t="s">
        <v>29</v>
      </c>
    </row>
    <row r="1181" spans="1:10" x14ac:dyDescent="0.3">
      <c r="A1181" s="1">
        <v>42958</v>
      </c>
      <c r="B1181" t="s">
        <v>5</v>
      </c>
      <c r="C1181" t="s">
        <v>12</v>
      </c>
      <c r="D1181" t="s">
        <v>17</v>
      </c>
      <c r="E1181">
        <v>399</v>
      </c>
      <c r="F1181">
        <v>2</v>
      </c>
      <c r="G1181">
        <v>798</v>
      </c>
      <c r="H1181" t="s">
        <v>7</v>
      </c>
      <c r="I1181" t="s">
        <v>10</v>
      </c>
      <c r="J1181" t="s">
        <v>27</v>
      </c>
    </row>
    <row r="1182" spans="1:10" x14ac:dyDescent="0.3">
      <c r="A1182" s="1">
        <v>42958</v>
      </c>
      <c r="B1182" t="s">
        <v>16</v>
      </c>
      <c r="C1182" t="s">
        <v>20</v>
      </c>
      <c r="D1182" t="s">
        <v>14</v>
      </c>
      <c r="E1182">
        <v>299</v>
      </c>
      <c r="F1182">
        <v>4</v>
      </c>
      <c r="G1182">
        <v>1196</v>
      </c>
      <c r="H1182" t="s">
        <v>7</v>
      </c>
      <c r="I1182" t="s">
        <v>10</v>
      </c>
      <c r="J1182" t="s">
        <v>30</v>
      </c>
    </row>
    <row r="1183" spans="1:10" x14ac:dyDescent="0.3">
      <c r="A1183" s="1">
        <v>42959</v>
      </c>
      <c r="B1183" t="s">
        <v>13</v>
      </c>
      <c r="C1183" t="s">
        <v>22</v>
      </c>
      <c r="D1183" t="s">
        <v>17</v>
      </c>
      <c r="E1183">
        <v>399</v>
      </c>
      <c r="F1183">
        <v>6</v>
      </c>
      <c r="G1183">
        <v>2394</v>
      </c>
      <c r="H1183" t="s">
        <v>7</v>
      </c>
      <c r="I1183" t="s">
        <v>10</v>
      </c>
      <c r="J1183" t="s">
        <v>29</v>
      </c>
    </row>
    <row r="1184" spans="1:10" x14ac:dyDescent="0.3">
      <c r="A1184" s="1">
        <v>42959</v>
      </c>
      <c r="B1184" t="s">
        <v>16</v>
      </c>
      <c r="C1184" t="s">
        <v>12</v>
      </c>
      <c r="D1184" t="s">
        <v>17</v>
      </c>
      <c r="E1184">
        <v>399</v>
      </c>
      <c r="F1184">
        <v>8</v>
      </c>
      <c r="G1184">
        <v>3192</v>
      </c>
      <c r="H1184" t="s">
        <v>7</v>
      </c>
      <c r="I1184" t="s">
        <v>10</v>
      </c>
      <c r="J1184" t="s">
        <v>29</v>
      </c>
    </row>
    <row r="1185" spans="1:10" x14ac:dyDescent="0.3">
      <c r="A1185" s="1">
        <v>42959</v>
      </c>
      <c r="B1185" t="s">
        <v>5</v>
      </c>
      <c r="C1185" t="s">
        <v>15</v>
      </c>
      <c r="D1185" t="s">
        <v>21</v>
      </c>
      <c r="E1185">
        <v>199</v>
      </c>
      <c r="F1185">
        <v>8</v>
      </c>
      <c r="G1185">
        <v>1592</v>
      </c>
      <c r="H1185" t="s">
        <v>8</v>
      </c>
      <c r="I1185" t="s">
        <v>10</v>
      </c>
      <c r="J1185" t="s">
        <v>27</v>
      </c>
    </row>
    <row r="1186" spans="1:10" x14ac:dyDescent="0.3">
      <c r="A1186" s="1">
        <v>42959</v>
      </c>
      <c r="B1186" t="s">
        <v>5</v>
      </c>
      <c r="C1186" t="s">
        <v>20</v>
      </c>
      <c r="D1186" t="s">
        <v>21</v>
      </c>
      <c r="E1186">
        <v>199</v>
      </c>
      <c r="F1186">
        <v>10</v>
      </c>
      <c r="G1186">
        <v>1990</v>
      </c>
      <c r="H1186" t="s">
        <v>7</v>
      </c>
      <c r="I1186" t="s">
        <v>9</v>
      </c>
      <c r="J1186" t="s">
        <v>31</v>
      </c>
    </row>
    <row r="1187" spans="1:10" x14ac:dyDescent="0.3">
      <c r="A1187" s="1">
        <v>42959</v>
      </c>
      <c r="B1187" t="s">
        <v>5</v>
      </c>
      <c r="C1187" t="s">
        <v>24</v>
      </c>
      <c r="D1187" t="s">
        <v>18</v>
      </c>
      <c r="E1187">
        <v>99</v>
      </c>
      <c r="F1187">
        <v>4</v>
      </c>
      <c r="G1187">
        <v>396</v>
      </c>
      <c r="H1187" t="s">
        <v>7</v>
      </c>
      <c r="I1187" t="s">
        <v>10</v>
      </c>
      <c r="J1187" t="s">
        <v>30</v>
      </c>
    </row>
    <row r="1188" spans="1:10" x14ac:dyDescent="0.3">
      <c r="A1188" s="1">
        <v>42959</v>
      </c>
      <c r="B1188" t="s">
        <v>5</v>
      </c>
      <c r="C1188" t="s">
        <v>24</v>
      </c>
      <c r="D1188" t="s">
        <v>14</v>
      </c>
      <c r="E1188">
        <v>299</v>
      </c>
      <c r="F1188">
        <v>1</v>
      </c>
      <c r="G1188">
        <v>299</v>
      </c>
      <c r="H1188" t="s">
        <v>8</v>
      </c>
      <c r="I1188" t="s">
        <v>10</v>
      </c>
      <c r="J1188" t="s">
        <v>27</v>
      </c>
    </row>
    <row r="1189" spans="1:10" x14ac:dyDescent="0.3">
      <c r="A1189" s="1">
        <v>42959</v>
      </c>
      <c r="B1189" t="s">
        <v>13</v>
      </c>
      <c r="C1189" t="s">
        <v>15</v>
      </c>
      <c r="D1189" t="s">
        <v>18</v>
      </c>
      <c r="E1189">
        <v>99</v>
      </c>
      <c r="F1189">
        <v>6</v>
      </c>
      <c r="G1189">
        <v>594</v>
      </c>
      <c r="H1189" t="s">
        <v>7</v>
      </c>
      <c r="I1189" t="s">
        <v>9</v>
      </c>
      <c r="J1189" t="s">
        <v>31</v>
      </c>
    </row>
    <row r="1190" spans="1:10" x14ac:dyDescent="0.3">
      <c r="A1190" s="1">
        <v>42959</v>
      </c>
      <c r="B1190" t="s">
        <v>13</v>
      </c>
      <c r="C1190" t="s">
        <v>19</v>
      </c>
      <c r="D1190" t="s">
        <v>18</v>
      </c>
      <c r="E1190">
        <v>99</v>
      </c>
      <c r="F1190">
        <v>1</v>
      </c>
      <c r="G1190">
        <v>99</v>
      </c>
      <c r="H1190" t="s">
        <v>7</v>
      </c>
      <c r="I1190" t="s">
        <v>10</v>
      </c>
      <c r="J1190" t="s">
        <v>27</v>
      </c>
    </row>
    <row r="1191" spans="1:10" x14ac:dyDescent="0.3">
      <c r="A1191" s="1">
        <v>42959</v>
      </c>
      <c r="B1191" t="s">
        <v>5</v>
      </c>
      <c r="C1191" t="s">
        <v>12</v>
      </c>
      <c r="D1191" t="s">
        <v>6</v>
      </c>
      <c r="E1191">
        <v>499</v>
      </c>
      <c r="F1191">
        <v>8</v>
      </c>
      <c r="G1191">
        <v>3992</v>
      </c>
      <c r="H1191" t="s">
        <v>8</v>
      </c>
      <c r="I1191" t="s">
        <v>10</v>
      </c>
      <c r="J1191" t="s">
        <v>30</v>
      </c>
    </row>
    <row r="1192" spans="1:10" x14ac:dyDescent="0.3">
      <c r="A1192" s="1">
        <v>42959</v>
      </c>
      <c r="B1192" t="s">
        <v>16</v>
      </c>
      <c r="C1192" t="s">
        <v>23</v>
      </c>
      <c r="D1192" t="s">
        <v>14</v>
      </c>
      <c r="E1192">
        <v>299</v>
      </c>
      <c r="F1192">
        <v>6</v>
      </c>
      <c r="G1192">
        <v>1794</v>
      </c>
      <c r="H1192" t="s">
        <v>8</v>
      </c>
      <c r="I1192" t="s">
        <v>10</v>
      </c>
      <c r="J1192" t="s">
        <v>28</v>
      </c>
    </row>
    <row r="1193" spans="1:10" x14ac:dyDescent="0.3">
      <c r="A1193" s="1">
        <v>42959</v>
      </c>
      <c r="B1193" t="s">
        <v>16</v>
      </c>
      <c r="C1193" t="s">
        <v>24</v>
      </c>
      <c r="D1193" t="s">
        <v>6</v>
      </c>
      <c r="E1193">
        <v>499</v>
      </c>
      <c r="F1193">
        <v>6</v>
      </c>
      <c r="G1193">
        <v>2994</v>
      </c>
      <c r="H1193" t="s">
        <v>7</v>
      </c>
      <c r="I1193" t="s">
        <v>10</v>
      </c>
      <c r="J1193" t="s">
        <v>29</v>
      </c>
    </row>
    <row r="1194" spans="1:10" x14ac:dyDescent="0.3">
      <c r="A1194" s="1">
        <v>42959</v>
      </c>
      <c r="B1194" t="s">
        <v>16</v>
      </c>
      <c r="C1194" t="s">
        <v>15</v>
      </c>
      <c r="D1194" t="s">
        <v>18</v>
      </c>
      <c r="E1194">
        <v>99</v>
      </c>
      <c r="F1194">
        <v>3</v>
      </c>
      <c r="G1194">
        <v>297</v>
      </c>
      <c r="H1194" t="s">
        <v>7</v>
      </c>
      <c r="I1194" t="s">
        <v>10</v>
      </c>
      <c r="J1194" t="s">
        <v>29</v>
      </c>
    </row>
    <row r="1195" spans="1:10" x14ac:dyDescent="0.3">
      <c r="A1195" s="1">
        <v>42960</v>
      </c>
      <c r="B1195" t="s">
        <v>13</v>
      </c>
      <c r="C1195" t="s">
        <v>19</v>
      </c>
      <c r="D1195" t="s">
        <v>17</v>
      </c>
      <c r="E1195">
        <v>399</v>
      </c>
      <c r="F1195">
        <v>8</v>
      </c>
      <c r="G1195">
        <v>3192</v>
      </c>
      <c r="H1195" t="s">
        <v>7</v>
      </c>
      <c r="I1195" t="s">
        <v>9</v>
      </c>
      <c r="J1195" t="s">
        <v>31</v>
      </c>
    </row>
    <row r="1196" spans="1:10" x14ac:dyDescent="0.3">
      <c r="A1196" s="1">
        <v>42961</v>
      </c>
      <c r="B1196" t="s">
        <v>5</v>
      </c>
      <c r="C1196" t="s">
        <v>19</v>
      </c>
      <c r="D1196" t="s">
        <v>21</v>
      </c>
      <c r="E1196">
        <v>199</v>
      </c>
      <c r="F1196">
        <v>3</v>
      </c>
      <c r="G1196">
        <v>597</v>
      </c>
      <c r="H1196" t="s">
        <v>7</v>
      </c>
      <c r="I1196" t="s">
        <v>10</v>
      </c>
      <c r="J1196" t="s">
        <v>27</v>
      </c>
    </row>
    <row r="1197" spans="1:10" x14ac:dyDescent="0.3">
      <c r="A1197" s="1">
        <v>42961</v>
      </c>
      <c r="B1197" t="s">
        <v>16</v>
      </c>
      <c r="C1197" t="s">
        <v>20</v>
      </c>
      <c r="D1197" t="s">
        <v>14</v>
      </c>
      <c r="E1197">
        <v>299</v>
      </c>
      <c r="F1197">
        <v>6</v>
      </c>
      <c r="G1197">
        <v>1794</v>
      </c>
      <c r="H1197" t="s">
        <v>8</v>
      </c>
      <c r="I1197" t="s">
        <v>10</v>
      </c>
      <c r="J1197" t="s">
        <v>30</v>
      </c>
    </row>
    <row r="1198" spans="1:10" x14ac:dyDescent="0.3">
      <c r="A1198" s="1">
        <v>42961</v>
      </c>
      <c r="B1198" t="s">
        <v>5</v>
      </c>
      <c r="C1198" t="s">
        <v>22</v>
      </c>
      <c r="D1198" t="s">
        <v>14</v>
      </c>
      <c r="E1198">
        <v>299</v>
      </c>
      <c r="F1198">
        <v>8</v>
      </c>
      <c r="G1198">
        <v>2392</v>
      </c>
      <c r="H1198" t="s">
        <v>7</v>
      </c>
      <c r="I1198" t="s">
        <v>9</v>
      </c>
      <c r="J1198" t="s">
        <v>30</v>
      </c>
    </row>
    <row r="1199" spans="1:10" x14ac:dyDescent="0.3">
      <c r="A1199" s="1">
        <v>42961</v>
      </c>
      <c r="B1199" t="s">
        <v>16</v>
      </c>
      <c r="C1199" t="s">
        <v>20</v>
      </c>
      <c r="D1199" t="s">
        <v>14</v>
      </c>
      <c r="E1199">
        <v>299</v>
      </c>
      <c r="F1199">
        <v>3</v>
      </c>
      <c r="G1199">
        <v>897</v>
      </c>
      <c r="H1199" t="s">
        <v>8</v>
      </c>
      <c r="I1199" t="s">
        <v>10</v>
      </c>
      <c r="J1199" t="s">
        <v>28</v>
      </c>
    </row>
    <row r="1200" spans="1:10" x14ac:dyDescent="0.3">
      <c r="A1200" s="1">
        <v>42961</v>
      </c>
      <c r="B1200" t="s">
        <v>5</v>
      </c>
      <c r="C1200" t="s">
        <v>12</v>
      </c>
      <c r="D1200" t="s">
        <v>17</v>
      </c>
      <c r="E1200">
        <v>399</v>
      </c>
      <c r="F1200">
        <v>2</v>
      </c>
      <c r="G1200">
        <v>798</v>
      </c>
      <c r="H1200" t="s">
        <v>8</v>
      </c>
      <c r="I1200" t="s">
        <v>10</v>
      </c>
      <c r="J1200" t="s">
        <v>29</v>
      </c>
    </row>
    <row r="1201" spans="1:10" x14ac:dyDescent="0.3">
      <c r="A1201" s="1">
        <v>42962</v>
      </c>
      <c r="B1201" t="s">
        <v>5</v>
      </c>
      <c r="C1201" t="s">
        <v>23</v>
      </c>
      <c r="D1201" t="s">
        <v>6</v>
      </c>
      <c r="E1201">
        <v>499</v>
      </c>
      <c r="F1201">
        <v>5</v>
      </c>
      <c r="G1201">
        <v>2495</v>
      </c>
      <c r="H1201" t="s">
        <v>7</v>
      </c>
      <c r="I1201" t="s">
        <v>10</v>
      </c>
      <c r="J1201" t="s">
        <v>28</v>
      </c>
    </row>
    <row r="1202" spans="1:10" x14ac:dyDescent="0.3">
      <c r="A1202" s="1">
        <v>42962</v>
      </c>
      <c r="B1202" t="s">
        <v>16</v>
      </c>
      <c r="C1202" t="s">
        <v>12</v>
      </c>
      <c r="D1202" t="s">
        <v>6</v>
      </c>
      <c r="E1202">
        <v>499</v>
      </c>
      <c r="F1202">
        <v>2</v>
      </c>
      <c r="G1202">
        <v>998</v>
      </c>
      <c r="H1202" t="s">
        <v>8</v>
      </c>
      <c r="I1202" t="s">
        <v>10</v>
      </c>
      <c r="J1202" t="s">
        <v>28</v>
      </c>
    </row>
    <row r="1203" spans="1:10" x14ac:dyDescent="0.3">
      <c r="A1203" s="1">
        <v>42962</v>
      </c>
      <c r="B1203" t="s">
        <v>13</v>
      </c>
      <c r="C1203" t="s">
        <v>20</v>
      </c>
      <c r="D1203" t="s">
        <v>14</v>
      </c>
      <c r="E1203">
        <v>299</v>
      </c>
      <c r="F1203">
        <v>2</v>
      </c>
      <c r="G1203">
        <v>598</v>
      </c>
      <c r="H1203" t="s">
        <v>7</v>
      </c>
      <c r="I1203" t="s">
        <v>10</v>
      </c>
      <c r="J1203" t="s">
        <v>27</v>
      </c>
    </row>
    <row r="1204" spans="1:10" x14ac:dyDescent="0.3">
      <c r="A1204" s="1">
        <v>42962</v>
      </c>
      <c r="B1204" t="s">
        <v>16</v>
      </c>
      <c r="C1204" t="s">
        <v>20</v>
      </c>
      <c r="D1204" t="s">
        <v>6</v>
      </c>
      <c r="E1204">
        <v>499</v>
      </c>
      <c r="F1204">
        <v>10</v>
      </c>
      <c r="G1204">
        <v>4990</v>
      </c>
      <c r="H1204" t="s">
        <v>7</v>
      </c>
      <c r="I1204" t="s">
        <v>10</v>
      </c>
      <c r="J1204" t="s">
        <v>27</v>
      </c>
    </row>
    <row r="1205" spans="1:10" x14ac:dyDescent="0.3">
      <c r="A1205" s="1">
        <v>42962</v>
      </c>
      <c r="B1205" t="s">
        <v>5</v>
      </c>
      <c r="C1205" t="s">
        <v>12</v>
      </c>
      <c r="D1205" t="s">
        <v>18</v>
      </c>
      <c r="E1205">
        <v>99</v>
      </c>
      <c r="F1205">
        <v>4</v>
      </c>
      <c r="G1205">
        <v>396</v>
      </c>
      <c r="H1205" t="s">
        <v>8</v>
      </c>
      <c r="I1205" t="s">
        <v>10</v>
      </c>
      <c r="J1205" t="s">
        <v>30</v>
      </c>
    </row>
    <row r="1206" spans="1:10" x14ac:dyDescent="0.3">
      <c r="A1206" s="1">
        <v>42962</v>
      </c>
      <c r="B1206" t="s">
        <v>16</v>
      </c>
      <c r="C1206" t="s">
        <v>20</v>
      </c>
      <c r="D1206" t="s">
        <v>21</v>
      </c>
      <c r="E1206">
        <v>199</v>
      </c>
      <c r="F1206">
        <v>7</v>
      </c>
      <c r="G1206">
        <v>1393</v>
      </c>
      <c r="H1206" t="s">
        <v>8</v>
      </c>
      <c r="I1206" t="s">
        <v>10</v>
      </c>
      <c r="J1206" t="s">
        <v>29</v>
      </c>
    </row>
    <row r="1207" spans="1:10" x14ac:dyDescent="0.3">
      <c r="A1207" s="1">
        <v>42962</v>
      </c>
      <c r="B1207" t="s">
        <v>13</v>
      </c>
      <c r="C1207" t="s">
        <v>23</v>
      </c>
      <c r="D1207" t="s">
        <v>21</v>
      </c>
      <c r="E1207">
        <v>199</v>
      </c>
      <c r="F1207">
        <v>4</v>
      </c>
      <c r="G1207">
        <v>796</v>
      </c>
      <c r="H1207" t="s">
        <v>7</v>
      </c>
      <c r="I1207" t="s">
        <v>10</v>
      </c>
      <c r="J1207" t="s">
        <v>27</v>
      </c>
    </row>
    <row r="1208" spans="1:10" x14ac:dyDescent="0.3">
      <c r="A1208" s="1">
        <v>42962</v>
      </c>
      <c r="B1208" t="s">
        <v>16</v>
      </c>
      <c r="C1208" t="s">
        <v>22</v>
      </c>
      <c r="D1208" t="s">
        <v>6</v>
      </c>
      <c r="E1208">
        <v>499</v>
      </c>
      <c r="F1208">
        <v>8</v>
      </c>
      <c r="G1208">
        <v>3992</v>
      </c>
      <c r="H1208" t="s">
        <v>8</v>
      </c>
      <c r="I1208" t="s">
        <v>10</v>
      </c>
      <c r="J1208" t="s">
        <v>30</v>
      </c>
    </row>
    <row r="1209" spans="1:10" x14ac:dyDescent="0.3">
      <c r="A1209" s="1">
        <v>42962</v>
      </c>
      <c r="B1209" t="s">
        <v>16</v>
      </c>
      <c r="C1209" t="s">
        <v>19</v>
      </c>
      <c r="D1209" t="s">
        <v>14</v>
      </c>
      <c r="E1209">
        <v>299</v>
      </c>
      <c r="F1209">
        <v>10</v>
      </c>
      <c r="G1209">
        <v>2990</v>
      </c>
      <c r="H1209" t="s">
        <v>8</v>
      </c>
      <c r="I1209" t="s">
        <v>10</v>
      </c>
      <c r="J1209" t="s">
        <v>29</v>
      </c>
    </row>
    <row r="1210" spans="1:10" x14ac:dyDescent="0.3">
      <c r="A1210" s="1">
        <v>42962</v>
      </c>
      <c r="B1210" t="s">
        <v>5</v>
      </c>
      <c r="C1210" t="s">
        <v>20</v>
      </c>
      <c r="D1210" t="s">
        <v>21</v>
      </c>
      <c r="E1210">
        <v>199</v>
      </c>
      <c r="F1210">
        <v>10</v>
      </c>
      <c r="G1210">
        <v>1990</v>
      </c>
      <c r="H1210" t="s">
        <v>7</v>
      </c>
      <c r="I1210" t="s">
        <v>9</v>
      </c>
      <c r="J1210" t="s">
        <v>29</v>
      </c>
    </row>
    <row r="1211" spans="1:10" x14ac:dyDescent="0.3">
      <c r="A1211" s="1">
        <v>42962</v>
      </c>
      <c r="B1211" t="s">
        <v>16</v>
      </c>
      <c r="C1211" t="s">
        <v>19</v>
      </c>
      <c r="D1211" t="s">
        <v>18</v>
      </c>
      <c r="E1211">
        <v>99</v>
      </c>
      <c r="F1211">
        <v>9</v>
      </c>
      <c r="G1211">
        <v>891</v>
      </c>
      <c r="H1211" t="s">
        <v>7</v>
      </c>
      <c r="I1211" t="s">
        <v>9</v>
      </c>
      <c r="J1211" t="s">
        <v>29</v>
      </c>
    </row>
    <row r="1212" spans="1:10" x14ac:dyDescent="0.3">
      <c r="A1212" s="1">
        <v>42962</v>
      </c>
      <c r="B1212" t="s">
        <v>16</v>
      </c>
      <c r="C1212" t="s">
        <v>24</v>
      </c>
      <c r="D1212" t="s">
        <v>17</v>
      </c>
      <c r="E1212">
        <v>399</v>
      </c>
      <c r="F1212">
        <v>3</v>
      </c>
      <c r="G1212">
        <v>1197</v>
      </c>
      <c r="H1212" t="s">
        <v>8</v>
      </c>
      <c r="I1212" t="s">
        <v>10</v>
      </c>
      <c r="J1212" t="s">
        <v>30</v>
      </c>
    </row>
    <row r="1213" spans="1:10" x14ac:dyDescent="0.3">
      <c r="A1213" s="1">
        <v>42962</v>
      </c>
      <c r="B1213" t="s">
        <v>13</v>
      </c>
      <c r="C1213" t="s">
        <v>22</v>
      </c>
      <c r="D1213" t="s">
        <v>18</v>
      </c>
      <c r="E1213">
        <v>99</v>
      </c>
      <c r="F1213">
        <v>2</v>
      </c>
      <c r="G1213">
        <v>198</v>
      </c>
      <c r="H1213" t="s">
        <v>8</v>
      </c>
      <c r="I1213" t="s">
        <v>10</v>
      </c>
      <c r="J1213" t="s">
        <v>29</v>
      </c>
    </row>
    <row r="1214" spans="1:10" x14ac:dyDescent="0.3">
      <c r="A1214" s="1">
        <v>42963</v>
      </c>
      <c r="B1214" t="s">
        <v>13</v>
      </c>
      <c r="C1214" t="s">
        <v>24</v>
      </c>
      <c r="D1214" t="s">
        <v>6</v>
      </c>
      <c r="E1214">
        <v>499</v>
      </c>
      <c r="F1214">
        <v>1</v>
      </c>
      <c r="G1214">
        <v>499</v>
      </c>
      <c r="H1214" t="s">
        <v>7</v>
      </c>
      <c r="I1214" t="s">
        <v>10</v>
      </c>
      <c r="J1214" t="s">
        <v>29</v>
      </c>
    </row>
    <row r="1215" spans="1:10" x14ac:dyDescent="0.3">
      <c r="A1215" s="1">
        <v>42963</v>
      </c>
      <c r="B1215" t="s">
        <v>16</v>
      </c>
      <c r="C1215" t="s">
        <v>20</v>
      </c>
      <c r="D1215" t="s">
        <v>17</v>
      </c>
      <c r="E1215">
        <v>399</v>
      </c>
      <c r="F1215">
        <v>4</v>
      </c>
      <c r="G1215">
        <v>1596</v>
      </c>
      <c r="H1215" t="s">
        <v>8</v>
      </c>
      <c r="I1215" t="s">
        <v>10</v>
      </c>
      <c r="J1215" t="s">
        <v>27</v>
      </c>
    </row>
    <row r="1216" spans="1:10" x14ac:dyDescent="0.3">
      <c r="A1216" s="1">
        <v>42963</v>
      </c>
      <c r="B1216" t="s">
        <v>13</v>
      </c>
      <c r="C1216" t="s">
        <v>15</v>
      </c>
      <c r="D1216" t="s">
        <v>18</v>
      </c>
      <c r="E1216">
        <v>99</v>
      </c>
      <c r="F1216">
        <v>6</v>
      </c>
      <c r="G1216">
        <v>594</v>
      </c>
      <c r="H1216" t="s">
        <v>8</v>
      </c>
      <c r="I1216" t="s">
        <v>10</v>
      </c>
      <c r="J1216" t="s">
        <v>30</v>
      </c>
    </row>
    <row r="1217" spans="1:10" x14ac:dyDescent="0.3">
      <c r="A1217" s="1">
        <v>42963</v>
      </c>
      <c r="B1217" t="s">
        <v>16</v>
      </c>
      <c r="C1217" t="s">
        <v>23</v>
      </c>
      <c r="D1217" t="s">
        <v>17</v>
      </c>
      <c r="E1217">
        <v>399</v>
      </c>
      <c r="F1217">
        <v>1</v>
      </c>
      <c r="G1217">
        <v>399</v>
      </c>
      <c r="H1217" t="s">
        <v>7</v>
      </c>
      <c r="I1217" t="s">
        <v>10</v>
      </c>
      <c r="J1217" t="s">
        <v>27</v>
      </c>
    </row>
    <row r="1218" spans="1:10" x14ac:dyDescent="0.3">
      <c r="A1218" s="1">
        <v>42963</v>
      </c>
      <c r="B1218" t="s">
        <v>13</v>
      </c>
      <c r="C1218" t="s">
        <v>23</v>
      </c>
      <c r="D1218" t="s">
        <v>17</v>
      </c>
      <c r="E1218">
        <v>399</v>
      </c>
      <c r="F1218">
        <v>8</v>
      </c>
      <c r="G1218">
        <v>3192</v>
      </c>
      <c r="H1218" t="s">
        <v>7</v>
      </c>
      <c r="I1218" t="s">
        <v>10</v>
      </c>
      <c r="J1218" t="s">
        <v>29</v>
      </c>
    </row>
    <row r="1219" spans="1:10" x14ac:dyDescent="0.3">
      <c r="A1219" s="1">
        <v>42963</v>
      </c>
      <c r="B1219" t="s">
        <v>13</v>
      </c>
      <c r="C1219" t="s">
        <v>22</v>
      </c>
      <c r="D1219" t="s">
        <v>17</v>
      </c>
      <c r="E1219">
        <v>399</v>
      </c>
      <c r="F1219">
        <v>10</v>
      </c>
      <c r="G1219">
        <v>3990</v>
      </c>
      <c r="H1219" t="s">
        <v>7</v>
      </c>
      <c r="I1219" t="s">
        <v>10</v>
      </c>
      <c r="J1219" t="s">
        <v>31</v>
      </c>
    </row>
    <row r="1220" spans="1:10" x14ac:dyDescent="0.3">
      <c r="A1220" s="1">
        <v>42963</v>
      </c>
      <c r="B1220" t="s">
        <v>16</v>
      </c>
      <c r="C1220" t="s">
        <v>15</v>
      </c>
      <c r="D1220" t="s">
        <v>6</v>
      </c>
      <c r="E1220">
        <v>499</v>
      </c>
      <c r="F1220">
        <v>6</v>
      </c>
      <c r="G1220">
        <v>2994</v>
      </c>
      <c r="H1220" t="s">
        <v>7</v>
      </c>
      <c r="I1220" t="s">
        <v>10</v>
      </c>
      <c r="J1220" t="s">
        <v>28</v>
      </c>
    </row>
    <row r="1221" spans="1:10" x14ac:dyDescent="0.3">
      <c r="A1221" s="1">
        <v>42963</v>
      </c>
      <c r="B1221" t="s">
        <v>13</v>
      </c>
      <c r="C1221" t="s">
        <v>12</v>
      </c>
      <c r="D1221" t="s">
        <v>21</v>
      </c>
      <c r="E1221">
        <v>199</v>
      </c>
      <c r="F1221">
        <v>4</v>
      </c>
      <c r="G1221">
        <v>796</v>
      </c>
      <c r="H1221" t="s">
        <v>7</v>
      </c>
      <c r="I1221" t="s">
        <v>10</v>
      </c>
      <c r="J1221" t="s">
        <v>29</v>
      </c>
    </row>
    <row r="1222" spans="1:10" x14ac:dyDescent="0.3">
      <c r="A1222" s="1">
        <v>42963</v>
      </c>
      <c r="B1222" t="s">
        <v>16</v>
      </c>
      <c r="C1222" t="s">
        <v>22</v>
      </c>
      <c r="D1222" t="s">
        <v>14</v>
      </c>
      <c r="E1222">
        <v>299</v>
      </c>
      <c r="F1222">
        <v>1</v>
      </c>
      <c r="G1222">
        <v>299</v>
      </c>
      <c r="H1222" t="s">
        <v>7</v>
      </c>
      <c r="I1222" t="s">
        <v>10</v>
      </c>
      <c r="J1222" t="s">
        <v>27</v>
      </c>
    </row>
    <row r="1223" spans="1:10" x14ac:dyDescent="0.3">
      <c r="A1223" s="1">
        <v>42963</v>
      </c>
      <c r="B1223" t="s">
        <v>5</v>
      </c>
      <c r="C1223" t="s">
        <v>19</v>
      </c>
      <c r="D1223" t="s">
        <v>14</v>
      </c>
      <c r="E1223">
        <v>299</v>
      </c>
      <c r="F1223">
        <v>6</v>
      </c>
      <c r="G1223">
        <v>1794</v>
      </c>
      <c r="H1223" t="s">
        <v>8</v>
      </c>
      <c r="I1223" t="s">
        <v>10</v>
      </c>
      <c r="J1223" t="s">
        <v>29</v>
      </c>
    </row>
    <row r="1224" spans="1:10" x14ac:dyDescent="0.3">
      <c r="A1224" s="1">
        <v>42963</v>
      </c>
      <c r="B1224" t="s">
        <v>13</v>
      </c>
      <c r="C1224" t="s">
        <v>19</v>
      </c>
      <c r="D1224" t="s">
        <v>14</v>
      </c>
      <c r="E1224">
        <v>299</v>
      </c>
      <c r="F1224">
        <v>10</v>
      </c>
      <c r="G1224">
        <v>2990</v>
      </c>
      <c r="H1224" t="s">
        <v>7</v>
      </c>
      <c r="I1224" t="s">
        <v>10</v>
      </c>
      <c r="J1224" t="s">
        <v>28</v>
      </c>
    </row>
    <row r="1225" spans="1:10" x14ac:dyDescent="0.3">
      <c r="A1225" s="1">
        <v>42963</v>
      </c>
      <c r="B1225" t="s">
        <v>13</v>
      </c>
      <c r="C1225" t="s">
        <v>15</v>
      </c>
      <c r="D1225" t="s">
        <v>21</v>
      </c>
      <c r="E1225">
        <v>199</v>
      </c>
      <c r="F1225">
        <v>1</v>
      </c>
      <c r="G1225">
        <v>199</v>
      </c>
      <c r="H1225" t="s">
        <v>7</v>
      </c>
      <c r="I1225" t="s">
        <v>10</v>
      </c>
      <c r="J1225" t="s">
        <v>29</v>
      </c>
    </row>
    <row r="1226" spans="1:10" x14ac:dyDescent="0.3">
      <c r="A1226" s="1">
        <v>42963</v>
      </c>
      <c r="B1226" t="s">
        <v>13</v>
      </c>
      <c r="C1226" t="s">
        <v>24</v>
      </c>
      <c r="D1226" t="s">
        <v>6</v>
      </c>
      <c r="E1226">
        <v>499</v>
      </c>
      <c r="F1226">
        <v>10</v>
      </c>
      <c r="G1226">
        <v>4990</v>
      </c>
      <c r="H1226" t="s">
        <v>7</v>
      </c>
      <c r="I1226" t="s">
        <v>10</v>
      </c>
      <c r="J1226" t="s">
        <v>29</v>
      </c>
    </row>
    <row r="1227" spans="1:10" x14ac:dyDescent="0.3">
      <c r="A1227" s="1">
        <v>42963</v>
      </c>
      <c r="B1227" t="s">
        <v>13</v>
      </c>
      <c r="C1227" t="s">
        <v>19</v>
      </c>
      <c r="D1227" t="s">
        <v>17</v>
      </c>
      <c r="E1227">
        <v>399</v>
      </c>
      <c r="F1227">
        <v>9</v>
      </c>
      <c r="G1227">
        <v>3591</v>
      </c>
      <c r="H1227" t="s">
        <v>7</v>
      </c>
      <c r="I1227" t="s">
        <v>9</v>
      </c>
      <c r="J1227" t="s">
        <v>30</v>
      </c>
    </row>
    <row r="1228" spans="1:10" x14ac:dyDescent="0.3">
      <c r="A1228" s="1">
        <v>42963</v>
      </c>
      <c r="B1228" t="s">
        <v>5</v>
      </c>
      <c r="C1228" t="s">
        <v>19</v>
      </c>
      <c r="D1228" t="s">
        <v>17</v>
      </c>
      <c r="E1228">
        <v>399</v>
      </c>
      <c r="F1228">
        <v>10</v>
      </c>
      <c r="G1228">
        <v>3990</v>
      </c>
      <c r="H1228" t="s">
        <v>7</v>
      </c>
      <c r="I1228" t="s">
        <v>10</v>
      </c>
      <c r="J1228" t="s">
        <v>29</v>
      </c>
    </row>
    <row r="1229" spans="1:10" x14ac:dyDescent="0.3">
      <c r="A1229" s="1">
        <v>42963</v>
      </c>
      <c r="B1229" t="s">
        <v>13</v>
      </c>
      <c r="C1229" t="s">
        <v>22</v>
      </c>
      <c r="D1229" t="s">
        <v>21</v>
      </c>
      <c r="E1229">
        <v>199</v>
      </c>
      <c r="F1229">
        <v>1</v>
      </c>
      <c r="G1229">
        <v>199</v>
      </c>
      <c r="H1229" t="s">
        <v>8</v>
      </c>
      <c r="I1229" t="s">
        <v>10</v>
      </c>
      <c r="J1229" t="s">
        <v>29</v>
      </c>
    </row>
    <row r="1230" spans="1:10" x14ac:dyDescent="0.3">
      <c r="A1230" s="1">
        <v>42963</v>
      </c>
      <c r="B1230" t="s">
        <v>5</v>
      </c>
      <c r="C1230" t="s">
        <v>24</v>
      </c>
      <c r="D1230" t="s">
        <v>14</v>
      </c>
      <c r="E1230">
        <v>299</v>
      </c>
      <c r="F1230">
        <v>2</v>
      </c>
      <c r="G1230">
        <v>598</v>
      </c>
      <c r="H1230" t="s">
        <v>8</v>
      </c>
      <c r="I1230" t="s">
        <v>10</v>
      </c>
      <c r="J1230" t="s">
        <v>28</v>
      </c>
    </row>
    <row r="1231" spans="1:10" x14ac:dyDescent="0.3">
      <c r="A1231" s="1">
        <v>42963</v>
      </c>
      <c r="B1231" t="s">
        <v>5</v>
      </c>
      <c r="C1231" t="s">
        <v>22</v>
      </c>
      <c r="D1231" t="s">
        <v>21</v>
      </c>
      <c r="E1231">
        <v>199</v>
      </c>
      <c r="F1231">
        <v>1</v>
      </c>
      <c r="G1231">
        <v>199</v>
      </c>
      <c r="H1231" t="s">
        <v>7</v>
      </c>
      <c r="I1231" t="s">
        <v>10</v>
      </c>
      <c r="J1231" t="s">
        <v>30</v>
      </c>
    </row>
    <row r="1232" spans="1:10" x14ac:dyDescent="0.3">
      <c r="A1232" s="1">
        <v>42963</v>
      </c>
      <c r="B1232" t="s">
        <v>5</v>
      </c>
      <c r="C1232" t="s">
        <v>12</v>
      </c>
      <c r="D1232" t="s">
        <v>21</v>
      </c>
      <c r="E1232">
        <v>199</v>
      </c>
      <c r="F1232">
        <v>2</v>
      </c>
      <c r="G1232">
        <v>398</v>
      </c>
      <c r="H1232" t="s">
        <v>8</v>
      </c>
      <c r="I1232" t="s">
        <v>10</v>
      </c>
      <c r="J1232" t="s">
        <v>29</v>
      </c>
    </row>
    <row r="1233" spans="1:10" x14ac:dyDescent="0.3">
      <c r="A1233" s="1">
        <v>42963</v>
      </c>
      <c r="B1233" t="s">
        <v>5</v>
      </c>
      <c r="C1233" t="s">
        <v>23</v>
      </c>
      <c r="D1233" t="s">
        <v>17</v>
      </c>
      <c r="E1233">
        <v>399</v>
      </c>
      <c r="F1233">
        <v>4</v>
      </c>
      <c r="G1233">
        <v>1596</v>
      </c>
      <c r="H1233" t="s">
        <v>7</v>
      </c>
      <c r="I1233" t="s">
        <v>10</v>
      </c>
      <c r="J1233" t="s">
        <v>29</v>
      </c>
    </row>
    <row r="1234" spans="1:10" x14ac:dyDescent="0.3">
      <c r="A1234" s="1">
        <v>42963</v>
      </c>
      <c r="B1234" t="s">
        <v>16</v>
      </c>
      <c r="C1234" t="s">
        <v>23</v>
      </c>
      <c r="D1234" t="s">
        <v>6</v>
      </c>
      <c r="E1234">
        <v>499</v>
      </c>
      <c r="F1234">
        <v>8</v>
      </c>
      <c r="G1234">
        <v>3992</v>
      </c>
      <c r="H1234" t="s">
        <v>7</v>
      </c>
      <c r="I1234" t="s">
        <v>10</v>
      </c>
      <c r="J1234" t="s">
        <v>31</v>
      </c>
    </row>
    <row r="1235" spans="1:10" x14ac:dyDescent="0.3">
      <c r="A1235" s="1">
        <v>42963</v>
      </c>
      <c r="B1235" t="s">
        <v>16</v>
      </c>
      <c r="C1235" t="s">
        <v>22</v>
      </c>
      <c r="D1235" t="s">
        <v>14</v>
      </c>
      <c r="E1235">
        <v>299</v>
      </c>
      <c r="F1235">
        <v>9</v>
      </c>
      <c r="G1235">
        <v>2691</v>
      </c>
      <c r="H1235" t="s">
        <v>8</v>
      </c>
      <c r="I1235" t="s">
        <v>10</v>
      </c>
      <c r="J1235" t="s">
        <v>30</v>
      </c>
    </row>
    <row r="1236" spans="1:10" x14ac:dyDescent="0.3">
      <c r="A1236" s="1">
        <v>42963</v>
      </c>
      <c r="B1236" t="s">
        <v>13</v>
      </c>
      <c r="C1236" t="s">
        <v>23</v>
      </c>
      <c r="D1236" t="s">
        <v>18</v>
      </c>
      <c r="E1236">
        <v>99</v>
      </c>
      <c r="F1236">
        <v>8</v>
      </c>
      <c r="G1236">
        <v>792</v>
      </c>
      <c r="H1236" t="s">
        <v>7</v>
      </c>
      <c r="I1236" t="s">
        <v>10</v>
      </c>
      <c r="J1236" t="s">
        <v>30</v>
      </c>
    </row>
    <row r="1237" spans="1:10" x14ac:dyDescent="0.3">
      <c r="A1237" s="1">
        <v>42964</v>
      </c>
      <c r="B1237" t="s">
        <v>13</v>
      </c>
      <c r="C1237" t="s">
        <v>19</v>
      </c>
      <c r="D1237" t="s">
        <v>18</v>
      </c>
      <c r="E1237">
        <v>99</v>
      </c>
      <c r="F1237">
        <v>7</v>
      </c>
      <c r="G1237">
        <v>693</v>
      </c>
      <c r="H1237" t="s">
        <v>7</v>
      </c>
      <c r="I1237" t="s">
        <v>10</v>
      </c>
      <c r="J1237" t="s">
        <v>31</v>
      </c>
    </row>
    <row r="1238" spans="1:10" x14ac:dyDescent="0.3">
      <c r="A1238" s="1">
        <v>42964</v>
      </c>
      <c r="B1238" t="s">
        <v>5</v>
      </c>
      <c r="C1238" t="s">
        <v>19</v>
      </c>
      <c r="D1238" t="s">
        <v>14</v>
      </c>
      <c r="E1238">
        <v>299</v>
      </c>
      <c r="F1238">
        <v>5</v>
      </c>
      <c r="G1238">
        <v>1495</v>
      </c>
      <c r="H1238" t="s">
        <v>7</v>
      </c>
      <c r="I1238" t="s">
        <v>10</v>
      </c>
      <c r="J1238" t="s">
        <v>30</v>
      </c>
    </row>
    <row r="1239" spans="1:10" x14ac:dyDescent="0.3">
      <c r="A1239" s="1">
        <v>42964</v>
      </c>
      <c r="B1239" t="s">
        <v>13</v>
      </c>
      <c r="C1239" t="s">
        <v>15</v>
      </c>
      <c r="D1239" t="s">
        <v>14</v>
      </c>
      <c r="E1239">
        <v>299</v>
      </c>
      <c r="F1239">
        <v>2</v>
      </c>
      <c r="G1239">
        <v>598</v>
      </c>
      <c r="H1239" t="s">
        <v>7</v>
      </c>
      <c r="I1239" t="s">
        <v>10</v>
      </c>
      <c r="J1239" t="s">
        <v>27</v>
      </c>
    </row>
    <row r="1240" spans="1:10" x14ac:dyDescent="0.3">
      <c r="A1240" s="1">
        <v>42965</v>
      </c>
      <c r="B1240" t="s">
        <v>16</v>
      </c>
      <c r="C1240" t="s">
        <v>24</v>
      </c>
      <c r="D1240" t="s">
        <v>6</v>
      </c>
      <c r="E1240">
        <v>499</v>
      </c>
      <c r="F1240">
        <v>5</v>
      </c>
      <c r="G1240">
        <v>2495</v>
      </c>
      <c r="H1240" t="s">
        <v>8</v>
      </c>
      <c r="I1240" t="s">
        <v>9</v>
      </c>
      <c r="J1240" t="s">
        <v>30</v>
      </c>
    </row>
    <row r="1241" spans="1:10" x14ac:dyDescent="0.3">
      <c r="A1241" s="1">
        <v>42965</v>
      </c>
      <c r="B1241" t="s">
        <v>5</v>
      </c>
      <c r="C1241" t="s">
        <v>12</v>
      </c>
      <c r="D1241" t="s">
        <v>17</v>
      </c>
      <c r="E1241">
        <v>399</v>
      </c>
      <c r="F1241">
        <v>10</v>
      </c>
      <c r="G1241">
        <v>3990</v>
      </c>
      <c r="H1241" t="s">
        <v>7</v>
      </c>
      <c r="I1241" t="s">
        <v>10</v>
      </c>
      <c r="J1241" t="s">
        <v>30</v>
      </c>
    </row>
    <row r="1242" spans="1:10" x14ac:dyDescent="0.3">
      <c r="A1242" s="1">
        <v>42965</v>
      </c>
      <c r="B1242" t="s">
        <v>13</v>
      </c>
      <c r="C1242" t="s">
        <v>24</v>
      </c>
      <c r="D1242" t="s">
        <v>6</v>
      </c>
      <c r="E1242">
        <v>499</v>
      </c>
      <c r="F1242">
        <v>4</v>
      </c>
      <c r="G1242">
        <v>1996</v>
      </c>
      <c r="H1242" t="s">
        <v>7</v>
      </c>
      <c r="I1242" t="s">
        <v>10</v>
      </c>
      <c r="J1242" t="s">
        <v>28</v>
      </c>
    </row>
    <row r="1243" spans="1:10" x14ac:dyDescent="0.3">
      <c r="A1243" s="1">
        <v>42965</v>
      </c>
      <c r="B1243" t="s">
        <v>16</v>
      </c>
      <c r="C1243" t="s">
        <v>12</v>
      </c>
      <c r="D1243" t="s">
        <v>14</v>
      </c>
      <c r="E1243">
        <v>299</v>
      </c>
      <c r="F1243">
        <v>10</v>
      </c>
      <c r="G1243">
        <v>2990</v>
      </c>
      <c r="H1243" t="s">
        <v>7</v>
      </c>
      <c r="I1243" t="s">
        <v>10</v>
      </c>
      <c r="J1243" t="s">
        <v>29</v>
      </c>
    </row>
    <row r="1244" spans="1:10" x14ac:dyDescent="0.3">
      <c r="A1244" s="1">
        <v>42965</v>
      </c>
      <c r="B1244" t="s">
        <v>5</v>
      </c>
      <c r="C1244" t="s">
        <v>15</v>
      </c>
      <c r="D1244" t="s">
        <v>14</v>
      </c>
      <c r="E1244">
        <v>299</v>
      </c>
      <c r="F1244">
        <v>2</v>
      </c>
      <c r="G1244">
        <v>598</v>
      </c>
      <c r="H1244" t="s">
        <v>7</v>
      </c>
      <c r="I1244" t="s">
        <v>10</v>
      </c>
      <c r="J1244" t="s">
        <v>28</v>
      </c>
    </row>
    <row r="1245" spans="1:10" x14ac:dyDescent="0.3">
      <c r="A1245" s="1">
        <v>42965</v>
      </c>
      <c r="B1245" t="s">
        <v>16</v>
      </c>
      <c r="C1245" t="s">
        <v>23</v>
      </c>
      <c r="D1245" t="s">
        <v>18</v>
      </c>
      <c r="E1245">
        <v>99</v>
      </c>
      <c r="F1245">
        <v>3</v>
      </c>
      <c r="G1245">
        <v>297</v>
      </c>
      <c r="H1245" t="s">
        <v>7</v>
      </c>
      <c r="I1245" t="s">
        <v>10</v>
      </c>
      <c r="J1245" t="s">
        <v>30</v>
      </c>
    </row>
    <row r="1246" spans="1:10" x14ac:dyDescent="0.3">
      <c r="A1246" s="1">
        <v>42965</v>
      </c>
      <c r="B1246" t="s">
        <v>13</v>
      </c>
      <c r="C1246" t="s">
        <v>24</v>
      </c>
      <c r="D1246" t="s">
        <v>18</v>
      </c>
      <c r="E1246">
        <v>99</v>
      </c>
      <c r="F1246">
        <v>3</v>
      </c>
      <c r="G1246">
        <v>297</v>
      </c>
      <c r="H1246" t="s">
        <v>7</v>
      </c>
      <c r="I1246" t="s">
        <v>10</v>
      </c>
      <c r="J1246" t="s">
        <v>27</v>
      </c>
    </row>
    <row r="1247" spans="1:10" x14ac:dyDescent="0.3">
      <c r="A1247" s="1">
        <v>42965</v>
      </c>
      <c r="B1247" t="s">
        <v>16</v>
      </c>
      <c r="C1247" t="s">
        <v>15</v>
      </c>
      <c r="D1247" t="s">
        <v>21</v>
      </c>
      <c r="E1247">
        <v>199</v>
      </c>
      <c r="F1247">
        <v>2</v>
      </c>
      <c r="G1247">
        <v>398</v>
      </c>
      <c r="H1247" t="s">
        <v>8</v>
      </c>
      <c r="I1247" t="s">
        <v>10</v>
      </c>
      <c r="J1247" t="s">
        <v>28</v>
      </c>
    </row>
    <row r="1248" spans="1:10" x14ac:dyDescent="0.3">
      <c r="A1248" s="1">
        <v>42965</v>
      </c>
      <c r="B1248" t="s">
        <v>13</v>
      </c>
      <c r="C1248" t="s">
        <v>12</v>
      </c>
      <c r="D1248" t="s">
        <v>6</v>
      </c>
      <c r="E1248">
        <v>499</v>
      </c>
      <c r="F1248">
        <v>10</v>
      </c>
      <c r="G1248">
        <v>4990</v>
      </c>
      <c r="H1248" t="s">
        <v>7</v>
      </c>
      <c r="I1248" t="s">
        <v>10</v>
      </c>
      <c r="J1248" t="s">
        <v>30</v>
      </c>
    </row>
    <row r="1249" spans="1:10" x14ac:dyDescent="0.3">
      <c r="A1249" s="1">
        <v>42965</v>
      </c>
      <c r="B1249" t="s">
        <v>5</v>
      </c>
      <c r="C1249" t="s">
        <v>23</v>
      </c>
      <c r="D1249" t="s">
        <v>17</v>
      </c>
      <c r="E1249">
        <v>399</v>
      </c>
      <c r="F1249">
        <v>4</v>
      </c>
      <c r="G1249">
        <v>1596</v>
      </c>
      <c r="H1249" t="s">
        <v>8</v>
      </c>
      <c r="I1249" t="s">
        <v>10</v>
      </c>
      <c r="J1249" t="s">
        <v>29</v>
      </c>
    </row>
    <row r="1250" spans="1:10" x14ac:dyDescent="0.3">
      <c r="A1250" s="1">
        <v>42965</v>
      </c>
      <c r="B1250" t="s">
        <v>5</v>
      </c>
      <c r="C1250" t="s">
        <v>12</v>
      </c>
      <c r="D1250" t="s">
        <v>21</v>
      </c>
      <c r="E1250">
        <v>199</v>
      </c>
      <c r="F1250">
        <v>1</v>
      </c>
      <c r="G1250">
        <v>199</v>
      </c>
      <c r="H1250" t="s">
        <v>7</v>
      </c>
      <c r="I1250" t="s">
        <v>10</v>
      </c>
      <c r="J1250" t="s">
        <v>30</v>
      </c>
    </row>
    <row r="1251" spans="1:10" x14ac:dyDescent="0.3">
      <c r="A1251" s="1">
        <v>42965</v>
      </c>
      <c r="B1251" t="s">
        <v>16</v>
      </c>
      <c r="C1251" t="s">
        <v>12</v>
      </c>
      <c r="D1251" t="s">
        <v>21</v>
      </c>
      <c r="E1251">
        <v>199</v>
      </c>
      <c r="F1251">
        <v>7</v>
      </c>
      <c r="G1251">
        <v>1393</v>
      </c>
      <c r="H1251" t="s">
        <v>7</v>
      </c>
      <c r="I1251" t="s">
        <v>10</v>
      </c>
      <c r="J1251" t="s">
        <v>29</v>
      </c>
    </row>
    <row r="1252" spans="1:10" x14ac:dyDescent="0.3">
      <c r="A1252" s="1">
        <v>42965</v>
      </c>
      <c r="B1252" t="s">
        <v>13</v>
      </c>
      <c r="C1252" t="s">
        <v>15</v>
      </c>
      <c r="D1252" t="s">
        <v>18</v>
      </c>
      <c r="E1252">
        <v>99</v>
      </c>
      <c r="F1252">
        <v>6</v>
      </c>
      <c r="G1252">
        <v>594</v>
      </c>
      <c r="H1252" t="s">
        <v>7</v>
      </c>
      <c r="I1252" t="s">
        <v>9</v>
      </c>
      <c r="J1252" t="s">
        <v>29</v>
      </c>
    </row>
    <row r="1253" spans="1:10" x14ac:dyDescent="0.3">
      <c r="A1253" s="1">
        <v>42965</v>
      </c>
      <c r="B1253" t="s">
        <v>13</v>
      </c>
      <c r="C1253" t="s">
        <v>24</v>
      </c>
      <c r="D1253" t="s">
        <v>14</v>
      </c>
      <c r="E1253">
        <v>299</v>
      </c>
      <c r="F1253">
        <v>2</v>
      </c>
      <c r="G1253">
        <v>598</v>
      </c>
      <c r="H1253" t="s">
        <v>8</v>
      </c>
      <c r="I1253" t="s">
        <v>10</v>
      </c>
      <c r="J1253" t="s">
        <v>27</v>
      </c>
    </row>
    <row r="1254" spans="1:10" x14ac:dyDescent="0.3">
      <c r="A1254" s="1">
        <v>42965</v>
      </c>
      <c r="B1254" t="s">
        <v>13</v>
      </c>
      <c r="C1254" t="s">
        <v>23</v>
      </c>
      <c r="D1254" t="s">
        <v>21</v>
      </c>
      <c r="E1254">
        <v>199</v>
      </c>
      <c r="F1254">
        <v>7</v>
      </c>
      <c r="G1254">
        <v>1393</v>
      </c>
      <c r="H1254" t="s">
        <v>8</v>
      </c>
      <c r="I1254" t="s">
        <v>9</v>
      </c>
      <c r="J1254" t="s">
        <v>28</v>
      </c>
    </row>
    <row r="1255" spans="1:10" x14ac:dyDescent="0.3">
      <c r="A1255" s="1">
        <v>42965</v>
      </c>
      <c r="B1255" t="s">
        <v>5</v>
      </c>
      <c r="C1255" t="s">
        <v>22</v>
      </c>
      <c r="D1255" t="s">
        <v>21</v>
      </c>
      <c r="E1255">
        <v>199</v>
      </c>
      <c r="F1255">
        <v>4</v>
      </c>
      <c r="G1255">
        <v>796</v>
      </c>
      <c r="H1255" t="s">
        <v>7</v>
      </c>
      <c r="I1255" t="s">
        <v>10</v>
      </c>
      <c r="J1255" t="s">
        <v>29</v>
      </c>
    </row>
    <row r="1256" spans="1:10" x14ac:dyDescent="0.3">
      <c r="A1256" s="1">
        <v>42965</v>
      </c>
      <c r="B1256" t="s">
        <v>13</v>
      </c>
      <c r="C1256" t="s">
        <v>20</v>
      </c>
      <c r="D1256" t="s">
        <v>14</v>
      </c>
      <c r="E1256">
        <v>299</v>
      </c>
      <c r="F1256">
        <v>10</v>
      </c>
      <c r="G1256">
        <v>2990</v>
      </c>
      <c r="H1256" t="s">
        <v>8</v>
      </c>
      <c r="I1256" t="s">
        <v>10</v>
      </c>
      <c r="J1256" t="s">
        <v>27</v>
      </c>
    </row>
    <row r="1257" spans="1:10" x14ac:dyDescent="0.3">
      <c r="A1257" s="1">
        <v>42965</v>
      </c>
      <c r="B1257" t="s">
        <v>5</v>
      </c>
      <c r="C1257" t="s">
        <v>22</v>
      </c>
      <c r="D1257" t="s">
        <v>18</v>
      </c>
      <c r="E1257">
        <v>99</v>
      </c>
      <c r="F1257">
        <v>7</v>
      </c>
      <c r="G1257">
        <v>693</v>
      </c>
      <c r="H1257" t="s">
        <v>8</v>
      </c>
      <c r="I1257" t="s">
        <v>10</v>
      </c>
      <c r="J1257" t="s">
        <v>29</v>
      </c>
    </row>
    <row r="1258" spans="1:10" x14ac:dyDescent="0.3">
      <c r="A1258" s="1">
        <v>42965</v>
      </c>
      <c r="B1258" t="s">
        <v>13</v>
      </c>
      <c r="C1258" t="s">
        <v>23</v>
      </c>
      <c r="D1258" t="s">
        <v>21</v>
      </c>
      <c r="E1258">
        <v>199</v>
      </c>
      <c r="F1258">
        <v>1</v>
      </c>
      <c r="G1258">
        <v>199</v>
      </c>
      <c r="H1258" t="s">
        <v>7</v>
      </c>
      <c r="I1258" t="s">
        <v>10</v>
      </c>
      <c r="J1258" t="s">
        <v>30</v>
      </c>
    </row>
    <row r="1259" spans="1:10" x14ac:dyDescent="0.3">
      <c r="A1259" s="1">
        <v>42965</v>
      </c>
      <c r="B1259" t="s">
        <v>5</v>
      </c>
      <c r="C1259" t="s">
        <v>23</v>
      </c>
      <c r="D1259" t="s">
        <v>21</v>
      </c>
      <c r="E1259">
        <v>199</v>
      </c>
      <c r="F1259">
        <v>1</v>
      </c>
      <c r="G1259">
        <v>199</v>
      </c>
      <c r="H1259" t="s">
        <v>7</v>
      </c>
      <c r="I1259" t="s">
        <v>10</v>
      </c>
      <c r="J1259" t="s">
        <v>28</v>
      </c>
    </row>
    <row r="1260" spans="1:10" x14ac:dyDescent="0.3">
      <c r="A1260" s="1">
        <v>42965</v>
      </c>
      <c r="B1260" t="s">
        <v>16</v>
      </c>
      <c r="C1260" t="s">
        <v>22</v>
      </c>
      <c r="D1260" t="s">
        <v>14</v>
      </c>
      <c r="E1260">
        <v>299</v>
      </c>
      <c r="F1260">
        <v>1</v>
      </c>
      <c r="G1260">
        <v>299</v>
      </c>
      <c r="H1260" t="s">
        <v>7</v>
      </c>
      <c r="I1260" t="s">
        <v>10</v>
      </c>
      <c r="J1260" t="s">
        <v>29</v>
      </c>
    </row>
    <row r="1261" spans="1:10" x14ac:dyDescent="0.3">
      <c r="A1261" s="1">
        <v>42965</v>
      </c>
      <c r="B1261" t="s">
        <v>5</v>
      </c>
      <c r="C1261" t="s">
        <v>23</v>
      </c>
      <c r="D1261" t="s">
        <v>14</v>
      </c>
      <c r="E1261">
        <v>299</v>
      </c>
      <c r="F1261">
        <v>7</v>
      </c>
      <c r="G1261">
        <v>2093</v>
      </c>
      <c r="H1261" t="s">
        <v>7</v>
      </c>
      <c r="I1261" t="s">
        <v>9</v>
      </c>
      <c r="J1261" t="s">
        <v>31</v>
      </c>
    </row>
    <row r="1262" spans="1:10" x14ac:dyDescent="0.3">
      <c r="A1262" s="1">
        <v>42965</v>
      </c>
      <c r="B1262" t="s">
        <v>16</v>
      </c>
      <c r="C1262" t="s">
        <v>22</v>
      </c>
      <c r="D1262" t="s">
        <v>14</v>
      </c>
      <c r="E1262">
        <v>299</v>
      </c>
      <c r="F1262">
        <v>2</v>
      </c>
      <c r="G1262">
        <v>598</v>
      </c>
      <c r="H1262" t="s">
        <v>8</v>
      </c>
      <c r="I1262" t="s">
        <v>10</v>
      </c>
      <c r="J1262" t="s">
        <v>27</v>
      </c>
    </row>
    <row r="1263" spans="1:10" x14ac:dyDescent="0.3">
      <c r="A1263" s="1">
        <v>42965</v>
      </c>
      <c r="B1263" t="s">
        <v>16</v>
      </c>
      <c r="C1263" t="s">
        <v>23</v>
      </c>
      <c r="D1263" t="s">
        <v>21</v>
      </c>
      <c r="E1263">
        <v>199</v>
      </c>
      <c r="F1263">
        <v>9</v>
      </c>
      <c r="G1263">
        <v>1791</v>
      </c>
      <c r="H1263" t="s">
        <v>7</v>
      </c>
      <c r="I1263" t="s">
        <v>10</v>
      </c>
      <c r="J1263" t="s">
        <v>31</v>
      </c>
    </row>
    <row r="1264" spans="1:10" x14ac:dyDescent="0.3">
      <c r="A1264" s="1">
        <v>42965</v>
      </c>
      <c r="B1264" t="s">
        <v>5</v>
      </c>
      <c r="C1264" t="s">
        <v>15</v>
      </c>
      <c r="D1264" t="s">
        <v>18</v>
      </c>
      <c r="E1264">
        <v>99</v>
      </c>
      <c r="F1264">
        <v>8</v>
      </c>
      <c r="G1264">
        <v>792</v>
      </c>
      <c r="H1264" t="s">
        <v>8</v>
      </c>
      <c r="I1264" t="s">
        <v>10</v>
      </c>
      <c r="J1264" t="s">
        <v>29</v>
      </c>
    </row>
    <row r="1265" spans="1:10" x14ac:dyDescent="0.3">
      <c r="A1265" s="1">
        <v>42965</v>
      </c>
      <c r="B1265" t="s">
        <v>16</v>
      </c>
      <c r="C1265" t="s">
        <v>23</v>
      </c>
      <c r="D1265" t="s">
        <v>17</v>
      </c>
      <c r="E1265">
        <v>399</v>
      </c>
      <c r="F1265">
        <v>2</v>
      </c>
      <c r="G1265">
        <v>798</v>
      </c>
      <c r="H1265" t="s">
        <v>7</v>
      </c>
      <c r="I1265" t="s">
        <v>10</v>
      </c>
      <c r="J1265" t="s">
        <v>30</v>
      </c>
    </row>
    <row r="1266" spans="1:10" x14ac:dyDescent="0.3">
      <c r="A1266" s="1">
        <v>42965</v>
      </c>
      <c r="B1266" t="s">
        <v>5</v>
      </c>
      <c r="C1266" t="s">
        <v>15</v>
      </c>
      <c r="D1266" t="s">
        <v>17</v>
      </c>
      <c r="E1266">
        <v>399</v>
      </c>
      <c r="F1266">
        <v>8</v>
      </c>
      <c r="G1266">
        <v>3192</v>
      </c>
      <c r="H1266" t="s">
        <v>7</v>
      </c>
      <c r="I1266" t="s">
        <v>10</v>
      </c>
      <c r="J1266" t="s">
        <v>30</v>
      </c>
    </row>
    <row r="1267" spans="1:10" x14ac:dyDescent="0.3">
      <c r="A1267" s="1">
        <v>42966</v>
      </c>
      <c r="B1267" t="s">
        <v>16</v>
      </c>
      <c r="C1267" t="s">
        <v>23</v>
      </c>
      <c r="D1267" t="s">
        <v>14</v>
      </c>
      <c r="E1267">
        <v>299</v>
      </c>
      <c r="F1267">
        <v>5</v>
      </c>
      <c r="G1267">
        <v>1495</v>
      </c>
      <c r="H1267" t="s">
        <v>7</v>
      </c>
      <c r="I1267" t="s">
        <v>10</v>
      </c>
      <c r="J1267" t="s">
        <v>29</v>
      </c>
    </row>
    <row r="1268" spans="1:10" x14ac:dyDescent="0.3">
      <c r="A1268" s="1">
        <v>42966</v>
      </c>
      <c r="B1268" t="s">
        <v>13</v>
      </c>
      <c r="C1268" t="s">
        <v>20</v>
      </c>
      <c r="D1268" t="s">
        <v>6</v>
      </c>
      <c r="E1268">
        <v>499</v>
      </c>
      <c r="F1268">
        <v>1</v>
      </c>
      <c r="G1268">
        <v>499</v>
      </c>
      <c r="H1268" t="s">
        <v>7</v>
      </c>
      <c r="I1268" t="s">
        <v>10</v>
      </c>
      <c r="J1268" t="s">
        <v>29</v>
      </c>
    </row>
    <row r="1269" spans="1:10" x14ac:dyDescent="0.3">
      <c r="A1269" s="1">
        <v>42967</v>
      </c>
      <c r="B1269" t="s">
        <v>13</v>
      </c>
      <c r="C1269" t="s">
        <v>20</v>
      </c>
      <c r="D1269" t="s">
        <v>17</v>
      </c>
      <c r="E1269">
        <v>399</v>
      </c>
      <c r="F1269">
        <v>10</v>
      </c>
      <c r="G1269">
        <v>3990</v>
      </c>
      <c r="H1269" t="s">
        <v>7</v>
      </c>
      <c r="I1269" t="s">
        <v>10</v>
      </c>
      <c r="J1269" t="s">
        <v>29</v>
      </c>
    </row>
    <row r="1270" spans="1:10" x14ac:dyDescent="0.3">
      <c r="A1270" s="1">
        <v>42968</v>
      </c>
      <c r="B1270" t="s">
        <v>5</v>
      </c>
      <c r="C1270" t="s">
        <v>15</v>
      </c>
      <c r="D1270" t="s">
        <v>18</v>
      </c>
      <c r="E1270">
        <v>99</v>
      </c>
      <c r="F1270">
        <v>9</v>
      </c>
      <c r="G1270">
        <v>891</v>
      </c>
      <c r="H1270" t="s">
        <v>7</v>
      </c>
      <c r="I1270" t="s">
        <v>10</v>
      </c>
      <c r="J1270" t="s">
        <v>27</v>
      </c>
    </row>
    <row r="1271" spans="1:10" x14ac:dyDescent="0.3">
      <c r="A1271" s="1">
        <v>42968</v>
      </c>
      <c r="B1271" t="s">
        <v>5</v>
      </c>
      <c r="C1271" t="s">
        <v>20</v>
      </c>
      <c r="D1271" t="s">
        <v>17</v>
      </c>
      <c r="E1271">
        <v>399</v>
      </c>
      <c r="F1271">
        <v>10</v>
      </c>
      <c r="G1271">
        <v>3990</v>
      </c>
      <c r="H1271" t="s">
        <v>7</v>
      </c>
      <c r="I1271" t="s">
        <v>10</v>
      </c>
      <c r="J1271" t="s">
        <v>29</v>
      </c>
    </row>
    <row r="1272" spans="1:10" x14ac:dyDescent="0.3">
      <c r="A1272" s="1">
        <v>42968</v>
      </c>
      <c r="B1272" t="s">
        <v>16</v>
      </c>
      <c r="C1272" t="s">
        <v>22</v>
      </c>
      <c r="D1272" t="s">
        <v>17</v>
      </c>
      <c r="E1272">
        <v>399</v>
      </c>
      <c r="F1272">
        <v>7</v>
      </c>
      <c r="G1272">
        <v>2793</v>
      </c>
      <c r="H1272" t="s">
        <v>7</v>
      </c>
      <c r="I1272" t="s">
        <v>10</v>
      </c>
      <c r="J1272" t="s">
        <v>30</v>
      </c>
    </row>
    <row r="1273" spans="1:10" x14ac:dyDescent="0.3">
      <c r="A1273" s="1">
        <v>42968</v>
      </c>
      <c r="B1273" t="s">
        <v>16</v>
      </c>
      <c r="C1273" t="s">
        <v>23</v>
      </c>
      <c r="D1273" t="s">
        <v>18</v>
      </c>
      <c r="E1273">
        <v>99</v>
      </c>
      <c r="F1273">
        <v>1</v>
      </c>
      <c r="G1273">
        <v>99</v>
      </c>
      <c r="H1273" t="s">
        <v>7</v>
      </c>
      <c r="I1273" t="s">
        <v>10</v>
      </c>
      <c r="J1273" t="s">
        <v>30</v>
      </c>
    </row>
    <row r="1274" spans="1:10" x14ac:dyDescent="0.3">
      <c r="A1274" s="1">
        <v>42968</v>
      </c>
      <c r="B1274" t="s">
        <v>5</v>
      </c>
      <c r="C1274" t="s">
        <v>24</v>
      </c>
      <c r="D1274" t="s">
        <v>18</v>
      </c>
      <c r="E1274">
        <v>99</v>
      </c>
      <c r="F1274">
        <v>3</v>
      </c>
      <c r="G1274">
        <v>297</v>
      </c>
      <c r="H1274" t="s">
        <v>8</v>
      </c>
      <c r="I1274" t="s">
        <v>10</v>
      </c>
      <c r="J1274" t="s">
        <v>29</v>
      </c>
    </row>
    <row r="1275" spans="1:10" x14ac:dyDescent="0.3">
      <c r="A1275" s="1">
        <v>42968</v>
      </c>
      <c r="B1275" t="s">
        <v>13</v>
      </c>
      <c r="C1275" t="s">
        <v>15</v>
      </c>
      <c r="D1275" t="s">
        <v>14</v>
      </c>
      <c r="E1275">
        <v>299</v>
      </c>
      <c r="F1275">
        <v>2</v>
      </c>
      <c r="G1275">
        <v>598</v>
      </c>
      <c r="H1275" t="s">
        <v>7</v>
      </c>
      <c r="I1275" t="s">
        <v>10</v>
      </c>
      <c r="J1275" t="s">
        <v>30</v>
      </c>
    </row>
    <row r="1276" spans="1:10" x14ac:dyDescent="0.3">
      <c r="A1276" s="1">
        <v>42968</v>
      </c>
      <c r="B1276" t="s">
        <v>13</v>
      </c>
      <c r="C1276" t="s">
        <v>15</v>
      </c>
      <c r="D1276" t="s">
        <v>17</v>
      </c>
      <c r="E1276">
        <v>399</v>
      </c>
      <c r="F1276">
        <v>6</v>
      </c>
      <c r="G1276">
        <v>2394</v>
      </c>
      <c r="H1276" t="s">
        <v>7</v>
      </c>
      <c r="I1276" t="s">
        <v>10</v>
      </c>
      <c r="J1276" t="s">
        <v>27</v>
      </c>
    </row>
    <row r="1277" spans="1:10" x14ac:dyDescent="0.3">
      <c r="A1277" s="1">
        <v>42969</v>
      </c>
      <c r="B1277" t="s">
        <v>13</v>
      </c>
      <c r="C1277" t="s">
        <v>12</v>
      </c>
      <c r="D1277" t="s">
        <v>17</v>
      </c>
      <c r="E1277">
        <v>399</v>
      </c>
      <c r="F1277">
        <v>4</v>
      </c>
      <c r="G1277">
        <v>1596</v>
      </c>
      <c r="H1277" t="s">
        <v>7</v>
      </c>
      <c r="I1277" t="s">
        <v>10</v>
      </c>
      <c r="J1277" t="s">
        <v>30</v>
      </c>
    </row>
    <row r="1278" spans="1:10" x14ac:dyDescent="0.3">
      <c r="A1278" s="1">
        <v>42969</v>
      </c>
      <c r="B1278" t="s">
        <v>13</v>
      </c>
      <c r="C1278" t="s">
        <v>20</v>
      </c>
      <c r="D1278" t="s">
        <v>17</v>
      </c>
      <c r="E1278">
        <v>399</v>
      </c>
      <c r="F1278">
        <v>10</v>
      </c>
      <c r="G1278">
        <v>3990</v>
      </c>
      <c r="H1278" t="s">
        <v>7</v>
      </c>
      <c r="I1278" t="s">
        <v>10</v>
      </c>
      <c r="J1278" t="s">
        <v>30</v>
      </c>
    </row>
    <row r="1279" spans="1:10" x14ac:dyDescent="0.3">
      <c r="A1279" s="1">
        <v>42970</v>
      </c>
      <c r="B1279" t="s">
        <v>13</v>
      </c>
      <c r="C1279" t="s">
        <v>15</v>
      </c>
      <c r="D1279" t="s">
        <v>6</v>
      </c>
      <c r="E1279">
        <v>499</v>
      </c>
      <c r="F1279">
        <v>10</v>
      </c>
      <c r="G1279">
        <v>4990</v>
      </c>
      <c r="H1279" t="s">
        <v>7</v>
      </c>
      <c r="I1279" t="s">
        <v>9</v>
      </c>
      <c r="J1279" t="s">
        <v>29</v>
      </c>
    </row>
    <row r="1280" spans="1:10" x14ac:dyDescent="0.3">
      <c r="A1280" s="1">
        <v>42970</v>
      </c>
      <c r="B1280" t="s">
        <v>13</v>
      </c>
      <c r="C1280" t="s">
        <v>12</v>
      </c>
      <c r="D1280" t="s">
        <v>21</v>
      </c>
      <c r="E1280">
        <v>199</v>
      </c>
      <c r="F1280">
        <v>8</v>
      </c>
      <c r="G1280">
        <v>1592</v>
      </c>
      <c r="H1280" t="s">
        <v>7</v>
      </c>
      <c r="I1280" t="s">
        <v>10</v>
      </c>
      <c r="J1280" t="s">
        <v>30</v>
      </c>
    </row>
    <row r="1281" spans="1:10" x14ac:dyDescent="0.3">
      <c r="A1281" s="1">
        <v>42970</v>
      </c>
      <c r="B1281" t="s">
        <v>5</v>
      </c>
      <c r="C1281" t="s">
        <v>15</v>
      </c>
      <c r="D1281" t="s">
        <v>6</v>
      </c>
      <c r="E1281">
        <v>499</v>
      </c>
      <c r="F1281">
        <v>8</v>
      </c>
      <c r="G1281">
        <v>3992</v>
      </c>
      <c r="H1281" t="s">
        <v>7</v>
      </c>
      <c r="I1281" t="s">
        <v>9</v>
      </c>
      <c r="J1281" t="s">
        <v>29</v>
      </c>
    </row>
    <row r="1282" spans="1:10" x14ac:dyDescent="0.3">
      <c r="A1282" s="1">
        <v>42970</v>
      </c>
      <c r="B1282" t="s">
        <v>16</v>
      </c>
      <c r="C1282" t="s">
        <v>20</v>
      </c>
      <c r="D1282" t="s">
        <v>18</v>
      </c>
      <c r="E1282">
        <v>99</v>
      </c>
      <c r="F1282">
        <v>9</v>
      </c>
      <c r="G1282">
        <v>891</v>
      </c>
      <c r="H1282" t="s">
        <v>8</v>
      </c>
      <c r="I1282" t="s">
        <v>9</v>
      </c>
      <c r="J1282" t="s">
        <v>28</v>
      </c>
    </row>
    <row r="1283" spans="1:10" x14ac:dyDescent="0.3">
      <c r="A1283" s="1">
        <v>42970</v>
      </c>
      <c r="B1283" t="s">
        <v>16</v>
      </c>
      <c r="C1283" t="s">
        <v>20</v>
      </c>
      <c r="D1283" t="s">
        <v>6</v>
      </c>
      <c r="E1283">
        <v>499</v>
      </c>
      <c r="F1283">
        <v>4</v>
      </c>
      <c r="G1283">
        <v>1996</v>
      </c>
      <c r="H1283" t="s">
        <v>7</v>
      </c>
      <c r="I1283" t="s">
        <v>9</v>
      </c>
      <c r="J1283" t="s">
        <v>29</v>
      </c>
    </row>
    <row r="1284" spans="1:10" x14ac:dyDescent="0.3">
      <c r="A1284" s="1">
        <v>42970</v>
      </c>
      <c r="B1284" t="s">
        <v>13</v>
      </c>
      <c r="C1284" t="s">
        <v>24</v>
      </c>
      <c r="D1284" t="s">
        <v>6</v>
      </c>
      <c r="E1284">
        <v>499</v>
      </c>
      <c r="F1284">
        <v>1</v>
      </c>
      <c r="G1284">
        <v>499</v>
      </c>
      <c r="H1284" t="s">
        <v>8</v>
      </c>
      <c r="I1284" t="s">
        <v>10</v>
      </c>
      <c r="J1284" t="s">
        <v>27</v>
      </c>
    </row>
    <row r="1285" spans="1:10" x14ac:dyDescent="0.3">
      <c r="A1285" s="1">
        <v>42970</v>
      </c>
      <c r="B1285" t="s">
        <v>16</v>
      </c>
      <c r="C1285" t="s">
        <v>20</v>
      </c>
      <c r="D1285" t="s">
        <v>17</v>
      </c>
      <c r="E1285">
        <v>399</v>
      </c>
      <c r="F1285">
        <v>1</v>
      </c>
      <c r="G1285">
        <v>399</v>
      </c>
      <c r="H1285" t="s">
        <v>8</v>
      </c>
      <c r="I1285" t="s">
        <v>10</v>
      </c>
      <c r="J1285" t="s">
        <v>29</v>
      </c>
    </row>
    <row r="1286" spans="1:10" x14ac:dyDescent="0.3">
      <c r="A1286" s="1">
        <v>42970</v>
      </c>
      <c r="B1286" t="s">
        <v>13</v>
      </c>
      <c r="C1286" t="s">
        <v>23</v>
      </c>
      <c r="D1286" t="s">
        <v>18</v>
      </c>
      <c r="E1286">
        <v>99</v>
      </c>
      <c r="F1286">
        <v>8</v>
      </c>
      <c r="G1286">
        <v>792</v>
      </c>
      <c r="H1286" t="s">
        <v>7</v>
      </c>
      <c r="I1286" t="s">
        <v>10</v>
      </c>
      <c r="J1286" t="s">
        <v>30</v>
      </c>
    </row>
    <row r="1287" spans="1:10" x14ac:dyDescent="0.3">
      <c r="A1287" s="1">
        <v>42970</v>
      </c>
      <c r="B1287" t="s">
        <v>16</v>
      </c>
      <c r="C1287" t="s">
        <v>20</v>
      </c>
      <c r="D1287" t="s">
        <v>21</v>
      </c>
      <c r="E1287">
        <v>199</v>
      </c>
      <c r="F1287">
        <v>2</v>
      </c>
      <c r="G1287">
        <v>398</v>
      </c>
      <c r="H1287" t="s">
        <v>7</v>
      </c>
      <c r="I1287" t="s">
        <v>10</v>
      </c>
      <c r="J1287" t="s">
        <v>31</v>
      </c>
    </row>
    <row r="1288" spans="1:10" x14ac:dyDescent="0.3">
      <c r="A1288" s="1">
        <v>42971</v>
      </c>
      <c r="B1288" t="s">
        <v>13</v>
      </c>
      <c r="C1288" t="s">
        <v>12</v>
      </c>
      <c r="D1288" t="s">
        <v>21</v>
      </c>
      <c r="E1288">
        <v>199</v>
      </c>
      <c r="F1288">
        <v>5</v>
      </c>
      <c r="G1288">
        <v>995</v>
      </c>
      <c r="H1288" t="s">
        <v>7</v>
      </c>
      <c r="I1288" t="s">
        <v>10</v>
      </c>
      <c r="J1288" t="s">
        <v>28</v>
      </c>
    </row>
    <row r="1289" spans="1:10" x14ac:dyDescent="0.3">
      <c r="A1289" s="1">
        <v>42971</v>
      </c>
      <c r="B1289" t="s">
        <v>13</v>
      </c>
      <c r="C1289" t="s">
        <v>20</v>
      </c>
      <c r="D1289" t="s">
        <v>14</v>
      </c>
      <c r="E1289">
        <v>299</v>
      </c>
      <c r="F1289">
        <v>3</v>
      </c>
      <c r="G1289">
        <v>897</v>
      </c>
      <c r="H1289" t="s">
        <v>7</v>
      </c>
      <c r="I1289" t="s">
        <v>10</v>
      </c>
      <c r="J1289" t="s">
        <v>27</v>
      </c>
    </row>
    <row r="1290" spans="1:10" x14ac:dyDescent="0.3">
      <c r="A1290" s="1">
        <v>42971</v>
      </c>
      <c r="B1290" t="s">
        <v>13</v>
      </c>
      <c r="C1290" t="s">
        <v>19</v>
      </c>
      <c r="D1290" t="s">
        <v>21</v>
      </c>
      <c r="E1290">
        <v>199</v>
      </c>
      <c r="F1290">
        <v>8</v>
      </c>
      <c r="G1290">
        <v>1592</v>
      </c>
      <c r="H1290" t="s">
        <v>7</v>
      </c>
      <c r="I1290" t="s">
        <v>10</v>
      </c>
      <c r="J1290" t="s">
        <v>30</v>
      </c>
    </row>
    <row r="1291" spans="1:10" x14ac:dyDescent="0.3">
      <c r="A1291" s="1">
        <v>42972</v>
      </c>
      <c r="B1291" t="s">
        <v>13</v>
      </c>
      <c r="C1291" t="s">
        <v>15</v>
      </c>
      <c r="D1291" t="s">
        <v>17</v>
      </c>
      <c r="E1291">
        <v>399</v>
      </c>
      <c r="F1291">
        <v>3</v>
      </c>
      <c r="G1291">
        <v>1197</v>
      </c>
      <c r="H1291" t="s">
        <v>7</v>
      </c>
      <c r="I1291" t="s">
        <v>10</v>
      </c>
      <c r="J1291" t="s">
        <v>30</v>
      </c>
    </row>
    <row r="1292" spans="1:10" x14ac:dyDescent="0.3">
      <c r="A1292" s="1">
        <v>42972</v>
      </c>
      <c r="B1292" t="s">
        <v>5</v>
      </c>
      <c r="C1292" t="s">
        <v>19</v>
      </c>
      <c r="D1292" t="s">
        <v>17</v>
      </c>
      <c r="E1292">
        <v>399</v>
      </c>
      <c r="F1292">
        <v>8</v>
      </c>
      <c r="G1292">
        <v>3192</v>
      </c>
      <c r="H1292" t="s">
        <v>7</v>
      </c>
      <c r="I1292" t="s">
        <v>10</v>
      </c>
      <c r="J1292" t="s">
        <v>29</v>
      </c>
    </row>
    <row r="1293" spans="1:10" x14ac:dyDescent="0.3">
      <c r="A1293" s="1">
        <v>42972</v>
      </c>
      <c r="B1293" t="s">
        <v>5</v>
      </c>
      <c r="C1293" t="s">
        <v>12</v>
      </c>
      <c r="D1293" t="s">
        <v>6</v>
      </c>
      <c r="E1293">
        <v>499</v>
      </c>
      <c r="F1293">
        <v>3</v>
      </c>
      <c r="G1293">
        <v>1497</v>
      </c>
      <c r="H1293" t="s">
        <v>7</v>
      </c>
      <c r="I1293" t="s">
        <v>10</v>
      </c>
      <c r="J1293" t="s">
        <v>29</v>
      </c>
    </row>
    <row r="1294" spans="1:10" x14ac:dyDescent="0.3">
      <c r="A1294" s="1">
        <v>42972</v>
      </c>
      <c r="B1294" t="s">
        <v>13</v>
      </c>
      <c r="C1294" t="s">
        <v>23</v>
      </c>
      <c r="D1294" t="s">
        <v>6</v>
      </c>
      <c r="E1294">
        <v>499</v>
      </c>
      <c r="F1294">
        <v>7</v>
      </c>
      <c r="G1294">
        <v>3493</v>
      </c>
      <c r="H1294" t="s">
        <v>7</v>
      </c>
      <c r="I1294" t="s">
        <v>10</v>
      </c>
      <c r="J1294" t="s">
        <v>27</v>
      </c>
    </row>
    <row r="1295" spans="1:10" x14ac:dyDescent="0.3">
      <c r="A1295" s="1">
        <v>42973</v>
      </c>
      <c r="B1295" t="s">
        <v>13</v>
      </c>
      <c r="C1295" t="s">
        <v>12</v>
      </c>
      <c r="D1295" t="s">
        <v>18</v>
      </c>
      <c r="E1295">
        <v>99</v>
      </c>
      <c r="F1295">
        <v>7</v>
      </c>
      <c r="G1295">
        <v>693</v>
      </c>
      <c r="H1295" t="s">
        <v>7</v>
      </c>
      <c r="I1295" t="s">
        <v>10</v>
      </c>
      <c r="J1295" t="s">
        <v>29</v>
      </c>
    </row>
    <row r="1296" spans="1:10" x14ac:dyDescent="0.3">
      <c r="A1296" s="1">
        <v>42973</v>
      </c>
      <c r="B1296" t="s">
        <v>13</v>
      </c>
      <c r="C1296" t="s">
        <v>12</v>
      </c>
      <c r="D1296" t="s">
        <v>17</v>
      </c>
      <c r="E1296">
        <v>399</v>
      </c>
      <c r="F1296">
        <v>9</v>
      </c>
      <c r="G1296">
        <v>3591</v>
      </c>
      <c r="H1296" t="s">
        <v>8</v>
      </c>
      <c r="I1296" t="s">
        <v>9</v>
      </c>
      <c r="J1296" t="s">
        <v>29</v>
      </c>
    </row>
    <row r="1297" spans="1:10" x14ac:dyDescent="0.3">
      <c r="A1297" s="1">
        <v>42973</v>
      </c>
      <c r="B1297" t="s">
        <v>5</v>
      </c>
      <c r="C1297" t="s">
        <v>15</v>
      </c>
      <c r="D1297" t="s">
        <v>21</v>
      </c>
      <c r="E1297">
        <v>199</v>
      </c>
      <c r="F1297">
        <v>1</v>
      </c>
      <c r="G1297">
        <v>199</v>
      </c>
      <c r="H1297" t="s">
        <v>7</v>
      </c>
      <c r="I1297" t="s">
        <v>9</v>
      </c>
      <c r="J1297" t="s">
        <v>27</v>
      </c>
    </row>
    <row r="1298" spans="1:10" x14ac:dyDescent="0.3">
      <c r="A1298" s="1">
        <v>42973</v>
      </c>
      <c r="B1298" t="s">
        <v>13</v>
      </c>
      <c r="C1298" t="s">
        <v>19</v>
      </c>
      <c r="D1298" t="s">
        <v>18</v>
      </c>
      <c r="E1298">
        <v>99</v>
      </c>
      <c r="F1298">
        <v>3</v>
      </c>
      <c r="G1298">
        <v>297</v>
      </c>
      <c r="H1298" t="s">
        <v>7</v>
      </c>
      <c r="I1298" t="s">
        <v>9</v>
      </c>
      <c r="J1298" t="s">
        <v>29</v>
      </c>
    </row>
    <row r="1299" spans="1:10" x14ac:dyDescent="0.3">
      <c r="A1299" s="1">
        <v>42973</v>
      </c>
      <c r="B1299" t="s">
        <v>16</v>
      </c>
      <c r="C1299" t="s">
        <v>12</v>
      </c>
      <c r="D1299" t="s">
        <v>6</v>
      </c>
      <c r="E1299">
        <v>499</v>
      </c>
      <c r="F1299">
        <v>2</v>
      </c>
      <c r="G1299">
        <v>998</v>
      </c>
      <c r="H1299" t="s">
        <v>8</v>
      </c>
      <c r="I1299" t="s">
        <v>10</v>
      </c>
      <c r="J1299" t="s">
        <v>30</v>
      </c>
    </row>
    <row r="1300" spans="1:10" x14ac:dyDescent="0.3">
      <c r="A1300" s="1">
        <v>42973</v>
      </c>
      <c r="B1300" t="s">
        <v>16</v>
      </c>
      <c r="C1300" t="s">
        <v>20</v>
      </c>
      <c r="D1300" t="s">
        <v>14</v>
      </c>
      <c r="E1300">
        <v>299</v>
      </c>
      <c r="F1300">
        <v>9</v>
      </c>
      <c r="G1300">
        <v>2691</v>
      </c>
      <c r="H1300" t="s">
        <v>7</v>
      </c>
      <c r="I1300" t="s">
        <v>10</v>
      </c>
      <c r="J1300" t="s">
        <v>28</v>
      </c>
    </row>
    <row r="1301" spans="1:10" x14ac:dyDescent="0.3">
      <c r="A1301" s="1">
        <v>42973</v>
      </c>
      <c r="B1301" t="s">
        <v>13</v>
      </c>
      <c r="C1301" t="s">
        <v>19</v>
      </c>
      <c r="D1301" t="s">
        <v>14</v>
      </c>
      <c r="E1301">
        <v>299</v>
      </c>
      <c r="F1301">
        <v>4</v>
      </c>
      <c r="G1301">
        <v>1196</v>
      </c>
      <c r="H1301" t="s">
        <v>7</v>
      </c>
      <c r="I1301" t="s">
        <v>10</v>
      </c>
      <c r="J1301" t="s">
        <v>29</v>
      </c>
    </row>
    <row r="1302" spans="1:10" x14ac:dyDescent="0.3">
      <c r="A1302" s="1">
        <v>42973</v>
      </c>
      <c r="B1302" t="s">
        <v>16</v>
      </c>
      <c r="C1302" t="s">
        <v>19</v>
      </c>
      <c r="D1302" t="s">
        <v>14</v>
      </c>
      <c r="E1302">
        <v>299</v>
      </c>
      <c r="F1302">
        <v>7</v>
      </c>
      <c r="G1302">
        <v>2093</v>
      </c>
      <c r="H1302" t="s">
        <v>8</v>
      </c>
      <c r="I1302" t="s">
        <v>10</v>
      </c>
      <c r="J1302" t="s">
        <v>29</v>
      </c>
    </row>
    <row r="1303" spans="1:10" x14ac:dyDescent="0.3">
      <c r="A1303" s="1">
        <v>42973</v>
      </c>
      <c r="B1303" t="s">
        <v>13</v>
      </c>
      <c r="C1303" t="s">
        <v>22</v>
      </c>
      <c r="D1303" t="s">
        <v>18</v>
      </c>
      <c r="E1303">
        <v>99</v>
      </c>
      <c r="F1303">
        <v>9</v>
      </c>
      <c r="G1303">
        <v>891</v>
      </c>
      <c r="H1303" t="s">
        <v>7</v>
      </c>
      <c r="I1303" t="s">
        <v>10</v>
      </c>
      <c r="J1303" t="s">
        <v>28</v>
      </c>
    </row>
    <row r="1304" spans="1:10" x14ac:dyDescent="0.3">
      <c r="A1304" s="1">
        <v>42973</v>
      </c>
      <c r="B1304" t="s">
        <v>5</v>
      </c>
      <c r="C1304" t="s">
        <v>23</v>
      </c>
      <c r="D1304" t="s">
        <v>14</v>
      </c>
      <c r="E1304">
        <v>299</v>
      </c>
      <c r="F1304">
        <v>4</v>
      </c>
      <c r="G1304">
        <v>1196</v>
      </c>
      <c r="H1304" t="s">
        <v>7</v>
      </c>
      <c r="I1304" t="s">
        <v>10</v>
      </c>
      <c r="J1304" t="s">
        <v>30</v>
      </c>
    </row>
    <row r="1305" spans="1:10" x14ac:dyDescent="0.3">
      <c r="A1305" s="1">
        <v>42973</v>
      </c>
      <c r="B1305" t="s">
        <v>13</v>
      </c>
      <c r="C1305" t="s">
        <v>22</v>
      </c>
      <c r="D1305" t="s">
        <v>18</v>
      </c>
      <c r="E1305">
        <v>99</v>
      </c>
      <c r="F1305">
        <v>2</v>
      </c>
      <c r="G1305">
        <v>198</v>
      </c>
      <c r="H1305" t="s">
        <v>7</v>
      </c>
      <c r="I1305" t="s">
        <v>10</v>
      </c>
      <c r="J1305" t="s">
        <v>28</v>
      </c>
    </row>
    <row r="1306" spans="1:10" x14ac:dyDescent="0.3">
      <c r="A1306" s="1">
        <v>42973</v>
      </c>
      <c r="B1306" t="s">
        <v>16</v>
      </c>
      <c r="C1306" t="s">
        <v>20</v>
      </c>
      <c r="D1306" t="s">
        <v>6</v>
      </c>
      <c r="E1306">
        <v>499</v>
      </c>
      <c r="F1306">
        <v>7</v>
      </c>
      <c r="G1306">
        <v>3493</v>
      </c>
      <c r="H1306" t="s">
        <v>7</v>
      </c>
      <c r="I1306" t="s">
        <v>10</v>
      </c>
      <c r="J1306" t="s">
        <v>27</v>
      </c>
    </row>
    <row r="1307" spans="1:10" x14ac:dyDescent="0.3">
      <c r="A1307" s="1">
        <v>42973</v>
      </c>
      <c r="B1307" t="s">
        <v>16</v>
      </c>
      <c r="C1307" t="s">
        <v>23</v>
      </c>
      <c r="D1307" t="s">
        <v>18</v>
      </c>
      <c r="E1307">
        <v>99</v>
      </c>
      <c r="F1307">
        <v>4</v>
      </c>
      <c r="G1307">
        <v>396</v>
      </c>
      <c r="H1307" t="s">
        <v>7</v>
      </c>
      <c r="I1307" t="s">
        <v>10</v>
      </c>
      <c r="J1307" t="s">
        <v>30</v>
      </c>
    </row>
    <row r="1308" spans="1:10" x14ac:dyDescent="0.3">
      <c r="A1308" s="1">
        <v>42973</v>
      </c>
      <c r="B1308" t="s">
        <v>5</v>
      </c>
      <c r="C1308" t="s">
        <v>24</v>
      </c>
      <c r="D1308" t="s">
        <v>6</v>
      </c>
      <c r="E1308">
        <v>499</v>
      </c>
      <c r="F1308">
        <v>6</v>
      </c>
      <c r="G1308">
        <v>2994</v>
      </c>
      <c r="H1308" t="s">
        <v>7</v>
      </c>
      <c r="I1308" t="s">
        <v>10</v>
      </c>
      <c r="J1308" t="s">
        <v>27</v>
      </c>
    </row>
    <row r="1309" spans="1:10" x14ac:dyDescent="0.3">
      <c r="A1309" s="1">
        <v>42974</v>
      </c>
      <c r="B1309" t="s">
        <v>5</v>
      </c>
      <c r="C1309" t="s">
        <v>23</v>
      </c>
      <c r="D1309" t="s">
        <v>18</v>
      </c>
      <c r="E1309">
        <v>99</v>
      </c>
      <c r="F1309">
        <v>5</v>
      </c>
      <c r="G1309">
        <v>495</v>
      </c>
      <c r="H1309" t="s">
        <v>7</v>
      </c>
      <c r="I1309" t="s">
        <v>10</v>
      </c>
      <c r="J1309" t="s">
        <v>27</v>
      </c>
    </row>
    <row r="1310" spans="1:10" x14ac:dyDescent="0.3">
      <c r="A1310" s="1">
        <v>42974</v>
      </c>
      <c r="B1310" t="s">
        <v>13</v>
      </c>
      <c r="C1310" t="s">
        <v>22</v>
      </c>
      <c r="D1310" t="s">
        <v>6</v>
      </c>
      <c r="E1310">
        <v>499</v>
      </c>
      <c r="F1310">
        <v>2</v>
      </c>
      <c r="G1310">
        <v>998</v>
      </c>
      <c r="H1310" t="s">
        <v>8</v>
      </c>
      <c r="I1310" t="s">
        <v>10</v>
      </c>
      <c r="J1310" t="s">
        <v>27</v>
      </c>
    </row>
    <row r="1311" spans="1:10" x14ac:dyDescent="0.3">
      <c r="A1311" s="1">
        <v>42974</v>
      </c>
      <c r="B1311" t="s">
        <v>16</v>
      </c>
      <c r="C1311" t="s">
        <v>15</v>
      </c>
      <c r="D1311" t="s">
        <v>21</v>
      </c>
      <c r="E1311">
        <v>199</v>
      </c>
      <c r="F1311">
        <v>9</v>
      </c>
      <c r="G1311">
        <v>1791</v>
      </c>
      <c r="H1311" t="s">
        <v>7</v>
      </c>
      <c r="I1311" t="s">
        <v>9</v>
      </c>
      <c r="J1311" t="s">
        <v>27</v>
      </c>
    </row>
    <row r="1312" spans="1:10" x14ac:dyDescent="0.3">
      <c r="A1312" s="1">
        <v>42975</v>
      </c>
      <c r="B1312" t="s">
        <v>16</v>
      </c>
      <c r="C1312" t="s">
        <v>23</v>
      </c>
      <c r="D1312" t="s">
        <v>21</v>
      </c>
      <c r="E1312">
        <v>199</v>
      </c>
      <c r="F1312">
        <v>2</v>
      </c>
      <c r="G1312">
        <v>398</v>
      </c>
      <c r="H1312" t="s">
        <v>7</v>
      </c>
      <c r="I1312" t="s">
        <v>9</v>
      </c>
      <c r="J1312" t="s">
        <v>29</v>
      </c>
    </row>
    <row r="1313" spans="1:10" x14ac:dyDescent="0.3">
      <c r="A1313" s="1">
        <v>42976</v>
      </c>
      <c r="B1313" t="s">
        <v>5</v>
      </c>
      <c r="C1313" t="s">
        <v>20</v>
      </c>
      <c r="D1313" t="s">
        <v>18</v>
      </c>
      <c r="E1313">
        <v>99</v>
      </c>
      <c r="F1313">
        <v>1</v>
      </c>
      <c r="G1313">
        <v>99</v>
      </c>
      <c r="H1313" t="s">
        <v>8</v>
      </c>
      <c r="I1313" t="s">
        <v>10</v>
      </c>
      <c r="J1313" t="s">
        <v>29</v>
      </c>
    </row>
    <row r="1314" spans="1:10" x14ac:dyDescent="0.3">
      <c r="A1314" s="1">
        <v>42976</v>
      </c>
      <c r="B1314" t="s">
        <v>16</v>
      </c>
      <c r="C1314" t="s">
        <v>19</v>
      </c>
      <c r="D1314" t="s">
        <v>18</v>
      </c>
      <c r="E1314">
        <v>99</v>
      </c>
      <c r="F1314">
        <v>2</v>
      </c>
      <c r="G1314">
        <v>198</v>
      </c>
      <c r="H1314" t="s">
        <v>7</v>
      </c>
      <c r="I1314" t="s">
        <v>10</v>
      </c>
      <c r="J1314" t="s">
        <v>27</v>
      </c>
    </row>
    <row r="1315" spans="1:10" x14ac:dyDescent="0.3">
      <c r="A1315" s="1">
        <v>42976</v>
      </c>
      <c r="B1315" t="s">
        <v>13</v>
      </c>
      <c r="C1315" t="s">
        <v>12</v>
      </c>
      <c r="D1315" t="s">
        <v>21</v>
      </c>
      <c r="E1315">
        <v>199</v>
      </c>
      <c r="F1315">
        <v>1</v>
      </c>
      <c r="G1315">
        <v>199</v>
      </c>
      <c r="H1315" t="s">
        <v>7</v>
      </c>
      <c r="I1315" t="s">
        <v>10</v>
      </c>
      <c r="J1315" t="s">
        <v>27</v>
      </c>
    </row>
    <row r="1316" spans="1:10" x14ac:dyDescent="0.3">
      <c r="A1316" s="1">
        <v>42976</v>
      </c>
      <c r="B1316" t="s">
        <v>16</v>
      </c>
      <c r="C1316" t="s">
        <v>23</v>
      </c>
      <c r="D1316" t="s">
        <v>21</v>
      </c>
      <c r="E1316">
        <v>199</v>
      </c>
      <c r="F1316">
        <v>2</v>
      </c>
      <c r="G1316">
        <v>398</v>
      </c>
      <c r="H1316" t="s">
        <v>8</v>
      </c>
      <c r="I1316" t="s">
        <v>10</v>
      </c>
      <c r="J1316" t="s">
        <v>30</v>
      </c>
    </row>
    <row r="1317" spans="1:10" x14ac:dyDescent="0.3">
      <c r="A1317" s="1">
        <v>42976</v>
      </c>
      <c r="B1317" t="s">
        <v>5</v>
      </c>
      <c r="C1317" t="s">
        <v>19</v>
      </c>
      <c r="D1317" t="s">
        <v>18</v>
      </c>
      <c r="E1317">
        <v>99</v>
      </c>
      <c r="F1317">
        <v>9</v>
      </c>
      <c r="G1317">
        <v>891</v>
      </c>
      <c r="H1317" t="s">
        <v>8</v>
      </c>
      <c r="I1317" t="s">
        <v>10</v>
      </c>
      <c r="J1317" t="s">
        <v>29</v>
      </c>
    </row>
    <row r="1318" spans="1:10" x14ac:dyDescent="0.3">
      <c r="A1318" s="1">
        <v>42977</v>
      </c>
      <c r="B1318" t="s">
        <v>13</v>
      </c>
      <c r="C1318" t="s">
        <v>24</v>
      </c>
      <c r="D1318" t="s">
        <v>6</v>
      </c>
      <c r="E1318">
        <v>499</v>
      </c>
      <c r="F1318">
        <v>5</v>
      </c>
      <c r="G1318">
        <v>2495</v>
      </c>
      <c r="H1318" t="s">
        <v>8</v>
      </c>
      <c r="I1318" t="s">
        <v>10</v>
      </c>
      <c r="J1318" t="s">
        <v>29</v>
      </c>
    </row>
    <row r="1319" spans="1:10" x14ac:dyDescent="0.3">
      <c r="A1319" s="1">
        <v>42977</v>
      </c>
      <c r="B1319" t="s">
        <v>16</v>
      </c>
      <c r="C1319" t="s">
        <v>23</v>
      </c>
      <c r="D1319" t="s">
        <v>17</v>
      </c>
      <c r="E1319">
        <v>399</v>
      </c>
      <c r="F1319">
        <v>10</v>
      </c>
      <c r="G1319">
        <v>3990</v>
      </c>
      <c r="H1319" t="s">
        <v>7</v>
      </c>
      <c r="I1319" t="s">
        <v>10</v>
      </c>
      <c r="J1319" t="s">
        <v>30</v>
      </c>
    </row>
    <row r="1320" spans="1:10" x14ac:dyDescent="0.3">
      <c r="A1320" s="1">
        <v>42978</v>
      </c>
      <c r="B1320" t="s">
        <v>5</v>
      </c>
      <c r="C1320" t="s">
        <v>15</v>
      </c>
      <c r="D1320" t="s">
        <v>18</v>
      </c>
      <c r="E1320">
        <v>99</v>
      </c>
      <c r="F1320">
        <v>5</v>
      </c>
      <c r="G1320">
        <v>495</v>
      </c>
      <c r="H1320" t="s">
        <v>7</v>
      </c>
      <c r="I1320" t="s">
        <v>10</v>
      </c>
      <c r="J1320" t="s">
        <v>31</v>
      </c>
    </row>
    <row r="1321" spans="1:10" x14ac:dyDescent="0.3">
      <c r="A1321" s="1">
        <v>42978</v>
      </c>
      <c r="B1321" t="s">
        <v>5</v>
      </c>
      <c r="C1321" t="s">
        <v>23</v>
      </c>
      <c r="D1321" t="s">
        <v>18</v>
      </c>
      <c r="E1321">
        <v>99</v>
      </c>
      <c r="F1321">
        <v>9</v>
      </c>
      <c r="G1321">
        <v>891</v>
      </c>
      <c r="H1321" t="s">
        <v>7</v>
      </c>
      <c r="I1321" t="s">
        <v>10</v>
      </c>
      <c r="J1321" t="s">
        <v>27</v>
      </c>
    </row>
    <row r="1322" spans="1:10" x14ac:dyDescent="0.3">
      <c r="A1322" s="1">
        <v>42978</v>
      </c>
      <c r="B1322" t="s">
        <v>16</v>
      </c>
      <c r="C1322" t="s">
        <v>20</v>
      </c>
      <c r="D1322" t="s">
        <v>6</v>
      </c>
      <c r="E1322">
        <v>499</v>
      </c>
      <c r="F1322">
        <v>10</v>
      </c>
      <c r="G1322">
        <v>4990</v>
      </c>
      <c r="H1322" t="s">
        <v>8</v>
      </c>
      <c r="I1322" t="s">
        <v>10</v>
      </c>
      <c r="J1322" t="s">
        <v>29</v>
      </c>
    </row>
    <row r="1323" spans="1:10" x14ac:dyDescent="0.3">
      <c r="A1323" s="1">
        <v>42978</v>
      </c>
      <c r="B1323" t="s">
        <v>16</v>
      </c>
      <c r="C1323" t="s">
        <v>22</v>
      </c>
      <c r="D1323" t="s">
        <v>17</v>
      </c>
      <c r="E1323">
        <v>399</v>
      </c>
      <c r="F1323">
        <v>5</v>
      </c>
      <c r="G1323">
        <v>1995</v>
      </c>
      <c r="H1323" t="s">
        <v>7</v>
      </c>
      <c r="I1323" t="s">
        <v>10</v>
      </c>
      <c r="J1323" t="s">
        <v>30</v>
      </c>
    </row>
    <row r="1324" spans="1:10" x14ac:dyDescent="0.3">
      <c r="A1324" s="1">
        <v>42978</v>
      </c>
      <c r="B1324" t="s">
        <v>5</v>
      </c>
      <c r="C1324" t="s">
        <v>24</v>
      </c>
      <c r="D1324" t="s">
        <v>17</v>
      </c>
      <c r="E1324">
        <v>399</v>
      </c>
      <c r="F1324">
        <v>10</v>
      </c>
      <c r="G1324">
        <v>3990</v>
      </c>
      <c r="H1324" t="s">
        <v>8</v>
      </c>
      <c r="I1324" t="s">
        <v>10</v>
      </c>
      <c r="J1324" t="s">
        <v>29</v>
      </c>
    </row>
    <row r="1325" spans="1:10" x14ac:dyDescent="0.3">
      <c r="A1325" s="1">
        <v>42978</v>
      </c>
      <c r="B1325" t="s">
        <v>5</v>
      </c>
      <c r="C1325" t="s">
        <v>15</v>
      </c>
      <c r="D1325" t="s">
        <v>17</v>
      </c>
      <c r="E1325">
        <v>399</v>
      </c>
      <c r="F1325">
        <v>9</v>
      </c>
      <c r="G1325">
        <v>3591</v>
      </c>
      <c r="H1325" t="s">
        <v>7</v>
      </c>
      <c r="I1325" t="s">
        <v>9</v>
      </c>
      <c r="J1325" t="s">
        <v>29</v>
      </c>
    </row>
    <row r="1326" spans="1:10" x14ac:dyDescent="0.3">
      <c r="A1326" s="1">
        <v>42978</v>
      </c>
      <c r="B1326" t="s">
        <v>5</v>
      </c>
      <c r="C1326" t="s">
        <v>23</v>
      </c>
      <c r="D1326" t="s">
        <v>18</v>
      </c>
      <c r="E1326">
        <v>99</v>
      </c>
      <c r="F1326">
        <v>7</v>
      </c>
      <c r="G1326">
        <v>693</v>
      </c>
      <c r="H1326" t="s">
        <v>7</v>
      </c>
      <c r="I1326" t="s">
        <v>10</v>
      </c>
      <c r="J1326" t="s">
        <v>28</v>
      </c>
    </row>
    <row r="1327" spans="1:10" x14ac:dyDescent="0.3">
      <c r="A1327" s="1">
        <v>42978</v>
      </c>
      <c r="B1327" t="s">
        <v>13</v>
      </c>
      <c r="C1327" t="s">
        <v>23</v>
      </c>
      <c r="D1327" t="s">
        <v>14</v>
      </c>
      <c r="E1327">
        <v>299</v>
      </c>
      <c r="F1327">
        <v>5</v>
      </c>
      <c r="G1327">
        <v>1495</v>
      </c>
      <c r="H1327" t="s">
        <v>7</v>
      </c>
      <c r="I1327" t="s">
        <v>10</v>
      </c>
      <c r="J1327" t="s">
        <v>29</v>
      </c>
    </row>
    <row r="1328" spans="1:10" x14ac:dyDescent="0.3">
      <c r="A1328" s="1">
        <v>42978</v>
      </c>
      <c r="B1328" t="s">
        <v>16</v>
      </c>
      <c r="C1328" t="s">
        <v>20</v>
      </c>
      <c r="D1328" t="s">
        <v>17</v>
      </c>
      <c r="E1328">
        <v>399</v>
      </c>
      <c r="F1328">
        <v>6</v>
      </c>
      <c r="G1328">
        <v>2394</v>
      </c>
      <c r="H1328" t="s">
        <v>8</v>
      </c>
      <c r="I1328" t="s">
        <v>10</v>
      </c>
      <c r="J1328" t="s">
        <v>29</v>
      </c>
    </row>
    <row r="1329" spans="1:10" x14ac:dyDescent="0.3">
      <c r="A1329" s="1">
        <v>42978</v>
      </c>
      <c r="B1329" t="s">
        <v>13</v>
      </c>
      <c r="C1329" t="s">
        <v>12</v>
      </c>
      <c r="D1329" t="s">
        <v>6</v>
      </c>
      <c r="E1329">
        <v>499</v>
      </c>
      <c r="F1329">
        <v>9</v>
      </c>
      <c r="G1329">
        <v>4491</v>
      </c>
      <c r="H1329" t="s">
        <v>7</v>
      </c>
      <c r="I1329" t="s">
        <v>10</v>
      </c>
      <c r="J1329" t="s">
        <v>27</v>
      </c>
    </row>
    <row r="1330" spans="1:10" x14ac:dyDescent="0.3">
      <c r="A1330" s="1">
        <v>42978</v>
      </c>
      <c r="B1330" t="s">
        <v>5</v>
      </c>
      <c r="C1330" t="s">
        <v>20</v>
      </c>
      <c r="D1330" t="s">
        <v>6</v>
      </c>
      <c r="E1330">
        <v>499</v>
      </c>
      <c r="F1330">
        <v>4</v>
      </c>
      <c r="G1330">
        <v>1996</v>
      </c>
      <c r="H1330" t="s">
        <v>7</v>
      </c>
      <c r="I1330" t="s">
        <v>10</v>
      </c>
      <c r="J1330" t="s">
        <v>27</v>
      </c>
    </row>
    <row r="1331" spans="1:10" x14ac:dyDescent="0.3">
      <c r="A1331" s="1">
        <v>42978</v>
      </c>
      <c r="B1331" t="s">
        <v>5</v>
      </c>
      <c r="C1331" t="s">
        <v>15</v>
      </c>
      <c r="D1331" t="s">
        <v>17</v>
      </c>
      <c r="E1331">
        <v>399</v>
      </c>
      <c r="F1331">
        <v>10</v>
      </c>
      <c r="G1331">
        <v>3990</v>
      </c>
      <c r="H1331" t="s">
        <v>7</v>
      </c>
      <c r="I1331" t="s">
        <v>10</v>
      </c>
      <c r="J1331" t="s">
        <v>29</v>
      </c>
    </row>
    <row r="1332" spans="1:10" x14ac:dyDescent="0.3">
      <c r="A1332" s="1">
        <v>42978</v>
      </c>
      <c r="B1332" t="s">
        <v>5</v>
      </c>
      <c r="C1332" t="s">
        <v>19</v>
      </c>
      <c r="D1332" t="s">
        <v>14</v>
      </c>
      <c r="E1332">
        <v>299</v>
      </c>
      <c r="F1332">
        <v>2</v>
      </c>
      <c r="G1332">
        <v>598</v>
      </c>
      <c r="H1332" t="s">
        <v>7</v>
      </c>
      <c r="I1332" t="s">
        <v>9</v>
      </c>
      <c r="J1332" t="s">
        <v>29</v>
      </c>
    </row>
    <row r="1333" spans="1:10" x14ac:dyDescent="0.3">
      <c r="A1333" s="1">
        <v>42978</v>
      </c>
      <c r="B1333" t="s">
        <v>5</v>
      </c>
      <c r="C1333" t="s">
        <v>12</v>
      </c>
      <c r="D1333" t="s">
        <v>14</v>
      </c>
      <c r="E1333">
        <v>299</v>
      </c>
      <c r="F1333">
        <v>8</v>
      </c>
      <c r="G1333">
        <v>2392</v>
      </c>
      <c r="H1333" t="s">
        <v>7</v>
      </c>
      <c r="I1333" t="s">
        <v>9</v>
      </c>
      <c r="J1333" t="s">
        <v>31</v>
      </c>
    </row>
    <row r="1334" spans="1:10" x14ac:dyDescent="0.3">
      <c r="A1334" s="1">
        <v>42978</v>
      </c>
      <c r="B1334" t="s">
        <v>13</v>
      </c>
      <c r="C1334" t="s">
        <v>20</v>
      </c>
      <c r="D1334" t="s">
        <v>21</v>
      </c>
      <c r="E1334">
        <v>199</v>
      </c>
      <c r="F1334">
        <v>1</v>
      </c>
      <c r="G1334">
        <v>199</v>
      </c>
      <c r="H1334" t="s">
        <v>8</v>
      </c>
      <c r="I1334" t="s">
        <v>9</v>
      </c>
      <c r="J1334" t="s">
        <v>29</v>
      </c>
    </row>
    <row r="1335" spans="1:10" x14ac:dyDescent="0.3">
      <c r="A1335" s="1">
        <v>42978</v>
      </c>
      <c r="B1335" t="s">
        <v>16</v>
      </c>
      <c r="C1335" t="s">
        <v>19</v>
      </c>
      <c r="D1335" t="s">
        <v>18</v>
      </c>
      <c r="E1335">
        <v>99</v>
      </c>
      <c r="F1335">
        <v>7</v>
      </c>
      <c r="G1335">
        <v>693</v>
      </c>
      <c r="H1335" t="s">
        <v>7</v>
      </c>
      <c r="I1335" t="s">
        <v>10</v>
      </c>
      <c r="J1335" t="s">
        <v>27</v>
      </c>
    </row>
    <row r="1336" spans="1:10" x14ac:dyDescent="0.3">
      <c r="A1336" s="1">
        <v>42978</v>
      </c>
      <c r="B1336" t="s">
        <v>13</v>
      </c>
      <c r="C1336" t="s">
        <v>23</v>
      </c>
      <c r="D1336" t="s">
        <v>17</v>
      </c>
      <c r="E1336">
        <v>399</v>
      </c>
      <c r="F1336">
        <v>7</v>
      </c>
      <c r="G1336">
        <v>2793</v>
      </c>
      <c r="H1336" t="s">
        <v>7</v>
      </c>
      <c r="I1336" t="s">
        <v>10</v>
      </c>
      <c r="J1336" t="s">
        <v>29</v>
      </c>
    </row>
    <row r="1337" spans="1:10" x14ac:dyDescent="0.3">
      <c r="A1337" s="1">
        <v>42978</v>
      </c>
      <c r="B1337" t="s">
        <v>16</v>
      </c>
      <c r="C1337" t="s">
        <v>12</v>
      </c>
      <c r="D1337" t="s">
        <v>17</v>
      </c>
      <c r="E1337">
        <v>399</v>
      </c>
      <c r="F1337">
        <v>4</v>
      </c>
      <c r="G1337">
        <v>1596</v>
      </c>
      <c r="H1337" t="s">
        <v>8</v>
      </c>
      <c r="I1337" t="s">
        <v>10</v>
      </c>
      <c r="J1337" t="s">
        <v>30</v>
      </c>
    </row>
    <row r="1338" spans="1:10" x14ac:dyDescent="0.3">
      <c r="A1338" s="1">
        <v>42978</v>
      </c>
      <c r="B1338" t="s">
        <v>16</v>
      </c>
      <c r="C1338" t="s">
        <v>22</v>
      </c>
      <c r="D1338" t="s">
        <v>21</v>
      </c>
      <c r="E1338">
        <v>199</v>
      </c>
      <c r="F1338">
        <v>7</v>
      </c>
      <c r="G1338">
        <v>1393</v>
      </c>
      <c r="H1338" t="s">
        <v>8</v>
      </c>
      <c r="I1338" t="s">
        <v>10</v>
      </c>
      <c r="J1338" t="s">
        <v>29</v>
      </c>
    </row>
    <row r="1339" spans="1:10" x14ac:dyDescent="0.3">
      <c r="A1339" s="1">
        <v>42978</v>
      </c>
      <c r="B1339" t="s">
        <v>13</v>
      </c>
      <c r="C1339" t="s">
        <v>19</v>
      </c>
      <c r="D1339" t="s">
        <v>21</v>
      </c>
      <c r="E1339">
        <v>199</v>
      </c>
      <c r="F1339">
        <v>6</v>
      </c>
      <c r="G1339">
        <v>1194</v>
      </c>
      <c r="H1339" t="s">
        <v>7</v>
      </c>
      <c r="I1339" t="s">
        <v>10</v>
      </c>
      <c r="J1339" t="s">
        <v>28</v>
      </c>
    </row>
    <row r="1340" spans="1:10" x14ac:dyDescent="0.3">
      <c r="A1340" s="1">
        <v>42978</v>
      </c>
      <c r="B1340" t="s">
        <v>5</v>
      </c>
      <c r="C1340" t="s">
        <v>23</v>
      </c>
      <c r="D1340" t="s">
        <v>21</v>
      </c>
      <c r="E1340">
        <v>199</v>
      </c>
      <c r="F1340">
        <v>10</v>
      </c>
      <c r="G1340">
        <v>1990</v>
      </c>
      <c r="H1340" t="s">
        <v>7</v>
      </c>
      <c r="I1340" t="s">
        <v>9</v>
      </c>
      <c r="J1340" t="s">
        <v>28</v>
      </c>
    </row>
    <row r="1341" spans="1:10" x14ac:dyDescent="0.3">
      <c r="A1341" s="1">
        <v>42978</v>
      </c>
      <c r="B1341" t="s">
        <v>5</v>
      </c>
      <c r="C1341" t="s">
        <v>24</v>
      </c>
      <c r="D1341" t="s">
        <v>18</v>
      </c>
      <c r="E1341">
        <v>99</v>
      </c>
      <c r="F1341">
        <v>6</v>
      </c>
      <c r="G1341">
        <v>594</v>
      </c>
      <c r="H1341" t="s">
        <v>8</v>
      </c>
      <c r="I1341" t="s">
        <v>10</v>
      </c>
      <c r="J1341" t="s">
        <v>28</v>
      </c>
    </row>
    <row r="1342" spans="1:10" x14ac:dyDescent="0.3">
      <c r="A1342" s="1">
        <v>42978</v>
      </c>
      <c r="B1342" t="s">
        <v>5</v>
      </c>
      <c r="C1342" t="s">
        <v>12</v>
      </c>
      <c r="D1342" t="s">
        <v>6</v>
      </c>
      <c r="E1342">
        <v>499</v>
      </c>
      <c r="F1342">
        <v>10</v>
      </c>
      <c r="G1342">
        <v>4990</v>
      </c>
      <c r="H1342" t="s">
        <v>7</v>
      </c>
      <c r="I1342" t="s">
        <v>9</v>
      </c>
      <c r="J1342" t="s">
        <v>29</v>
      </c>
    </row>
    <row r="1343" spans="1:10" x14ac:dyDescent="0.3">
      <c r="A1343" s="1">
        <v>42978</v>
      </c>
      <c r="B1343" t="s">
        <v>16</v>
      </c>
      <c r="C1343" t="s">
        <v>20</v>
      </c>
      <c r="D1343" t="s">
        <v>18</v>
      </c>
      <c r="E1343">
        <v>99</v>
      </c>
      <c r="F1343">
        <v>7</v>
      </c>
      <c r="G1343">
        <v>693</v>
      </c>
      <c r="H1343" t="s">
        <v>7</v>
      </c>
      <c r="I1343" t="s">
        <v>10</v>
      </c>
      <c r="J1343" t="s">
        <v>29</v>
      </c>
    </row>
    <row r="1344" spans="1:10" x14ac:dyDescent="0.3">
      <c r="A1344" s="1">
        <v>42978</v>
      </c>
      <c r="B1344" t="s">
        <v>13</v>
      </c>
      <c r="C1344" t="s">
        <v>15</v>
      </c>
      <c r="D1344" t="s">
        <v>21</v>
      </c>
      <c r="E1344">
        <v>199</v>
      </c>
      <c r="F1344">
        <v>1</v>
      </c>
      <c r="G1344">
        <v>199</v>
      </c>
      <c r="H1344" t="s">
        <v>8</v>
      </c>
      <c r="I1344" t="s">
        <v>10</v>
      </c>
      <c r="J1344" t="s">
        <v>29</v>
      </c>
    </row>
    <row r="1345" spans="1:10" x14ac:dyDescent="0.3">
      <c r="A1345" s="1">
        <v>42978</v>
      </c>
      <c r="B1345" t="s">
        <v>13</v>
      </c>
      <c r="C1345" t="s">
        <v>22</v>
      </c>
      <c r="D1345" t="s">
        <v>14</v>
      </c>
      <c r="E1345">
        <v>299</v>
      </c>
      <c r="F1345">
        <v>5</v>
      </c>
      <c r="G1345">
        <v>1495</v>
      </c>
      <c r="H1345" t="s">
        <v>7</v>
      </c>
      <c r="I1345" t="s">
        <v>10</v>
      </c>
      <c r="J1345" t="s">
        <v>28</v>
      </c>
    </row>
    <row r="1346" spans="1:10" x14ac:dyDescent="0.3">
      <c r="A1346" s="1">
        <v>42979</v>
      </c>
      <c r="B1346" t="s">
        <v>5</v>
      </c>
      <c r="C1346" t="s">
        <v>23</v>
      </c>
      <c r="D1346" t="s">
        <v>18</v>
      </c>
      <c r="E1346">
        <v>99</v>
      </c>
      <c r="F1346">
        <v>10</v>
      </c>
      <c r="G1346">
        <v>990</v>
      </c>
      <c r="H1346" t="s">
        <v>8</v>
      </c>
      <c r="I1346" t="s">
        <v>10</v>
      </c>
      <c r="J1346" t="s">
        <v>29</v>
      </c>
    </row>
    <row r="1347" spans="1:10" x14ac:dyDescent="0.3">
      <c r="A1347" s="1">
        <v>42979</v>
      </c>
      <c r="B1347" t="s">
        <v>16</v>
      </c>
      <c r="C1347" t="s">
        <v>22</v>
      </c>
      <c r="D1347" t="s">
        <v>18</v>
      </c>
      <c r="E1347">
        <v>99</v>
      </c>
      <c r="F1347">
        <v>8</v>
      </c>
      <c r="G1347">
        <v>792</v>
      </c>
      <c r="H1347" t="s">
        <v>7</v>
      </c>
      <c r="I1347" t="s">
        <v>10</v>
      </c>
      <c r="J1347" t="s">
        <v>28</v>
      </c>
    </row>
    <row r="1348" spans="1:10" x14ac:dyDescent="0.3">
      <c r="A1348" s="1">
        <v>42979</v>
      </c>
      <c r="B1348" t="s">
        <v>13</v>
      </c>
      <c r="C1348" t="s">
        <v>19</v>
      </c>
      <c r="D1348" t="s">
        <v>21</v>
      </c>
      <c r="E1348">
        <v>199</v>
      </c>
      <c r="F1348">
        <v>8</v>
      </c>
      <c r="G1348">
        <v>1592</v>
      </c>
      <c r="H1348" t="s">
        <v>7</v>
      </c>
      <c r="I1348" t="s">
        <v>10</v>
      </c>
      <c r="J1348" t="s">
        <v>27</v>
      </c>
    </row>
    <row r="1349" spans="1:10" x14ac:dyDescent="0.3">
      <c r="A1349" s="1">
        <v>42979</v>
      </c>
      <c r="B1349" t="s">
        <v>5</v>
      </c>
      <c r="C1349" t="s">
        <v>22</v>
      </c>
      <c r="D1349" t="s">
        <v>18</v>
      </c>
      <c r="E1349">
        <v>99</v>
      </c>
      <c r="F1349">
        <v>8</v>
      </c>
      <c r="G1349">
        <v>792</v>
      </c>
      <c r="H1349" t="s">
        <v>8</v>
      </c>
      <c r="I1349" t="s">
        <v>10</v>
      </c>
      <c r="J1349" t="s">
        <v>29</v>
      </c>
    </row>
    <row r="1350" spans="1:10" x14ac:dyDescent="0.3">
      <c r="A1350" s="1">
        <v>42979</v>
      </c>
      <c r="B1350" t="s">
        <v>13</v>
      </c>
      <c r="C1350" t="s">
        <v>19</v>
      </c>
      <c r="D1350" t="s">
        <v>21</v>
      </c>
      <c r="E1350">
        <v>199</v>
      </c>
      <c r="F1350">
        <v>6</v>
      </c>
      <c r="G1350">
        <v>1194</v>
      </c>
      <c r="H1350" t="s">
        <v>7</v>
      </c>
      <c r="I1350" t="s">
        <v>10</v>
      </c>
      <c r="J1350" t="s">
        <v>27</v>
      </c>
    </row>
    <row r="1351" spans="1:10" x14ac:dyDescent="0.3">
      <c r="A1351" s="1">
        <v>42980</v>
      </c>
      <c r="B1351" t="s">
        <v>16</v>
      </c>
      <c r="C1351" t="s">
        <v>23</v>
      </c>
      <c r="D1351" t="s">
        <v>14</v>
      </c>
      <c r="E1351">
        <v>299</v>
      </c>
      <c r="F1351">
        <v>9</v>
      </c>
      <c r="G1351">
        <v>2691</v>
      </c>
      <c r="H1351" t="s">
        <v>7</v>
      </c>
      <c r="I1351" t="s">
        <v>10</v>
      </c>
      <c r="J1351" t="s">
        <v>27</v>
      </c>
    </row>
    <row r="1352" spans="1:10" x14ac:dyDescent="0.3">
      <c r="A1352" s="1">
        <v>42980</v>
      </c>
      <c r="B1352" t="s">
        <v>16</v>
      </c>
      <c r="C1352" t="s">
        <v>12</v>
      </c>
      <c r="D1352" t="s">
        <v>6</v>
      </c>
      <c r="E1352">
        <v>499</v>
      </c>
      <c r="F1352">
        <v>10</v>
      </c>
      <c r="G1352">
        <v>4990</v>
      </c>
      <c r="H1352" t="s">
        <v>8</v>
      </c>
      <c r="I1352" t="s">
        <v>10</v>
      </c>
      <c r="J1352" t="s">
        <v>29</v>
      </c>
    </row>
    <row r="1353" spans="1:10" x14ac:dyDescent="0.3">
      <c r="A1353" s="1">
        <v>42980</v>
      </c>
      <c r="B1353" t="s">
        <v>16</v>
      </c>
      <c r="C1353" t="s">
        <v>19</v>
      </c>
      <c r="D1353" t="s">
        <v>21</v>
      </c>
      <c r="E1353">
        <v>199</v>
      </c>
      <c r="F1353">
        <v>6</v>
      </c>
      <c r="G1353">
        <v>1194</v>
      </c>
      <c r="H1353" t="s">
        <v>7</v>
      </c>
      <c r="I1353" t="s">
        <v>9</v>
      </c>
      <c r="J1353" t="s">
        <v>30</v>
      </c>
    </row>
    <row r="1354" spans="1:10" x14ac:dyDescent="0.3">
      <c r="A1354" s="1">
        <v>42981</v>
      </c>
      <c r="B1354" t="s">
        <v>13</v>
      </c>
      <c r="C1354" t="s">
        <v>20</v>
      </c>
      <c r="D1354" t="s">
        <v>18</v>
      </c>
      <c r="E1354">
        <v>99</v>
      </c>
      <c r="F1354">
        <v>7</v>
      </c>
      <c r="G1354">
        <v>693</v>
      </c>
      <c r="H1354" t="s">
        <v>8</v>
      </c>
      <c r="I1354" t="s">
        <v>10</v>
      </c>
      <c r="J1354" t="s">
        <v>29</v>
      </c>
    </row>
    <row r="1355" spans="1:10" x14ac:dyDescent="0.3">
      <c r="A1355" s="1">
        <v>42981</v>
      </c>
      <c r="B1355" t="s">
        <v>13</v>
      </c>
      <c r="C1355" t="s">
        <v>23</v>
      </c>
      <c r="D1355" t="s">
        <v>6</v>
      </c>
      <c r="E1355">
        <v>499</v>
      </c>
      <c r="F1355">
        <v>8</v>
      </c>
      <c r="G1355">
        <v>3992</v>
      </c>
      <c r="H1355" t="s">
        <v>7</v>
      </c>
      <c r="I1355" t="s">
        <v>10</v>
      </c>
      <c r="J1355" t="s">
        <v>29</v>
      </c>
    </row>
    <row r="1356" spans="1:10" x14ac:dyDescent="0.3">
      <c r="A1356" s="1">
        <v>42981</v>
      </c>
      <c r="B1356" t="s">
        <v>5</v>
      </c>
      <c r="C1356" t="s">
        <v>20</v>
      </c>
      <c r="D1356" t="s">
        <v>17</v>
      </c>
      <c r="E1356">
        <v>399</v>
      </c>
      <c r="F1356">
        <v>7</v>
      </c>
      <c r="G1356">
        <v>2793</v>
      </c>
      <c r="H1356" t="s">
        <v>7</v>
      </c>
      <c r="I1356" t="s">
        <v>10</v>
      </c>
      <c r="J1356" t="s">
        <v>29</v>
      </c>
    </row>
    <row r="1357" spans="1:10" x14ac:dyDescent="0.3">
      <c r="A1357" s="1">
        <v>42981</v>
      </c>
      <c r="B1357" t="s">
        <v>16</v>
      </c>
      <c r="C1357" t="s">
        <v>19</v>
      </c>
      <c r="D1357" t="s">
        <v>6</v>
      </c>
      <c r="E1357">
        <v>499</v>
      </c>
      <c r="F1357">
        <v>6</v>
      </c>
      <c r="G1357">
        <v>2994</v>
      </c>
      <c r="H1357" t="s">
        <v>8</v>
      </c>
      <c r="I1357" t="s">
        <v>10</v>
      </c>
      <c r="J1357" t="s">
        <v>27</v>
      </c>
    </row>
    <row r="1358" spans="1:10" x14ac:dyDescent="0.3">
      <c r="A1358" s="1">
        <v>42982</v>
      </c>
      <c r="B1358" t="s">
        <v>5</v>
      </c>
      <c r="C1358" t="s">
        <v>24</v>
      </c>
      <c r="D1358" t="s">
        <v>6</v>
      </c>
      <c r="E1358">
        <v>499</v>
      </c>
      <c r="F1358">
        <v>2</v>
      </c>
      <c r="G1358">
        <v>998</v>
      </c>
      <c r="H1358" t="s">
        <v>7</v>
      </c>
      <c r="I1358" t="s">
        <v>10</v>
      </c>
      <c r="J1358" t="s">
        <v>31</v>
      </c>
    </row>
    <row r="1359" spans="1:10" x14ac:dyDescent="0.3">
      <c r="A1359" s="1">
        <v>42982</v>
      </c>
      <c r="B1359" t="s">
        <v>13</v>
      </c>
      <c r="C1359" t="s">
        <v>24</v>
      </c>
      <c r="D1359" t="s">
        <v>18</v>
      </c>
      <c r="E1359">
        <v>99</v>
      </c>
      <c r="F1359">
        <v>4</v>
      </c>
      <c r="G1359">
        <v>396</v>
      </c>
      <c r="H1359" t="s">
        <v>7</v>
      </c>
      <c r="I1359" t="s">
        <v>10</v>
      </c>
      <c r="J1359" t="s">
        <v>28</v>
      </c>
    </row>
    <row r="1360" spans="1:10" x14ac:dyDescent="0.3">
      <c r="A1360" s="1">
        <v>42983</v>
      </c>
      <c r="B1360" t="s">
        <v>13</v>
      </c>
      <c r="C1360" t="s">
        <v>24</v>
      </c>
      <c r="D1360" t="s">
        <v>18</v>
      </c>
      <c r="E1360">
        <v>99</v>
      </c>
      <c r="F1360">
        <v>7</v>
      </c>
      <c r="G1360">
        <v>693</v>
      </c>
      <c r="H1360" t="s">
        <v>7</v>
      </c>
      <c r="I1360" t="s">
        <v>9</v>
      </c>
      <c r="J1360" t="s">
        <v>28</v>
      </c>
    </row>
    <row r="1361" spans="1:10" x14ac:dyDescent="0.3">
      <c r="A1361" s="1">
        <v>42983</v>
      </c>
      <c r="B1361" t="s">
        <v>5</v>
      </c>
      <c r="C1361" t="s">
        <v>19</v>
      </c>
      <c r="D1361" t="s">
        <v>6</v>
      </c>
      <c r="E1361">
        <v>499</v>
      </c>
      <c r="F1361">
        <v>8</v>
      </c>
      <c r="G1361">
        <v>3992</v>
      </c>
      <c r="H1361" t="s">
        <v>7</v>
      </c>
      <c r="I1361" t="s">
        <v>10</v>
      </c>
      <c r="J1361" t="s">
        <v>29</v>
      </c>
    </row>
    <row r="1362" spans="1:10" x14ac:dyDescent="0.3">
      <c r="A1362" s="1">
        <v>42983</v>
      </c>
      <c r="B1362" t="s">
        <v>16</v>
      </c>
      <c r="C1362" t="s">
        <v>20</v>
      </c>
      <c r="D1362" t="s">
        <v>14</v>
      </c>
      <c r="E1362">
        <v>299</v>
      </c>
      <c r="F1362">
        <v>10</v>
      </c>
      <c r="G1362">
        <v>2990</v>
      </c>
      <c r="H1362" t="s">
        <v>8</v>
      </c>
      <c r="I1362" t="s">
        <v>10</v>
      </c>
      <c r="J1362" t="s">
        <v>30</v>
      </c>
    </row>
    <row r="1363" spans="1:10" x14ac:dyDescent="0.3">
      <c r="A1363" s="1">
        <v>42983</v>
      </c>
      <c r="B1363" t="s">
        <v>13</v>
      </c>
      <c r="C1363" t="s">
        <v>19</v>
      </c>
      <c r="D1363" t="s">
        <v>17</v>
      </c>
      <c r="E1363">
        <v>399</v>
      </c>
      <c r="F1363">
        <v>7</v>
      </c>
      <c r="G1363">
        <v>2793</v>
      </c>
      <c r="H1363" t="s">
        <v>8</v>
      </c>
      <c r="I1363" t="s">
        <v>9</v>
      </c>
      <c r="J1363" t="s">
        <v>29</v>
      </c>
    </row>
    <row r="1364" spans="1:10" x14ac:dyDescent="0.3">
      <c r="A1364" s="1">
        <v>42984</v>
      </c>
      <c r="B1364" t="s">
        <v>16</v>
      </c>
      <c r="C1364" t="s">
        <v>23</v>
      </c>
      <c r="D1364" t="s">
        <v>14</v>
      </c>
      <c r="E1364">
        <v>299</v>
      </c>
      <c r="F1364">
        <v>10</v>
      </c>
      <c r="G1364">
        <v>2990</v>
      </c>
      <c r="H1364" t="s">
        <v>8</v>
      </c>
      <c r="I1364" t="s">
        <v>9</v>
      </c>
      <c r="J1364" t="s">
        <v>30</v>
      </c>
    </row>
    <row r="1365" spans="1:10" x14ac:dyDescent="0.3">
      <c r="A1365" s="1">
        <v>42984</v>
      </c>
      <c r="B1365" t="s">
        <v>5</v>
      </c>
      <c r="C1365" t="s">
        <v>20</v>
      </c>
      <c r="D1365" t="s">
        <v>18</v>
      </c>
      <c r="E1365">
        <v>99</v>
      </c>
      <c r="F1365">
        <v>2</v>
      </c>
      <c r="G1365">
        <v>198</v>
      </c>
      <c r="H1365" t="s">
        <v>7</v>
      </c>
      <c r="I1365" t="s">
        <v>9</v>
      </c>
      <c r="J1365" t="s">
        <v>30</v>
      </c>
    </row>
    <row r="1366" spans="1:10" x14ac:dyDescent="0.3">
      <c r="A1366" s="1">
        <v>42984</v>
      </c>
      <c r="B1366" t="s">
        <v>5</v>
      </c>
      <c r="C1366" t="s">
        <v>12</v>
      </c>
      <c r="D1366" t="s">
        <v>17</v>
      </c>
      <c r="E1366">
        <v>399</v>
      </c>
      <c r="F1366">
        <v>10</v>
      </c>
      <c r="G1366">
        <v>3990</v>
      </c>
      <c r="H1366" t="s">
        <v>7</v>
      </c>
      <c r="I1366" t="s">
        <v>10</v>
      </c>
      <c r="J1366" t="s">
        <v>29</v>
      </c>
    </row>
    <row r="1367" spans="1:10" x14ac:dyDescent="0.3">
      <c r="A1367" s="1">
        <v>42984</v>
      </c>
      <c r="B1367" t="s">
        <v>13</v>
      </c>
      <c r="C1367" t="s">
        <v>12</v>
      </c>
      <c r="D1367" t="s">
        <v>6</v>
      </c>
      <c r="E1367">
        <v>499</v>
      </c>
      <c r="F1367">
        <v>5</v>
      </c>
      <c r="G1367">
        <v>2495</v>
      </c>
      <c r="H1367" t="s">
        <v>7</v>
      </c>
      <c r="I1367" t="s">
        <v>10</v>
      </c>
      <c r="J1367" t="s">
        <v>30</v>
      </c>
    </row>
    <row r="1368" spans="1:10" x14ac:dyDescent="0.3">
      <c r="A1368" s="1">
        <v>42985</v>
      </c>
      <c r="B1368" t="s">
        <v>5</v>
      </c>
      <c r="C1368" t="s">
        <v>22</v>
      </c>
      <c r="D1368" t="s">
        <v>21</v>
      </c>
      <c r="E1368">
        <v>199</v>
      </c>
      <c r="F1368">
        <v>5</v>
      </c>
      <c r="G1368">
        <v>995</v>
      </c>
      <c r="H1368" t="s">
        <v>7</v>
      </c>
      <c r="I1368" t="s">
        <v>10</v>
      </c>
      <c r="J1368" t="s">
        <v>29</v>
      </c>
    </row>
    <row r="1369" spans="1:10" x14ac:dyDescent="0.3">
      <c r="A1369" s="1">
        <v>42985</v>
      </c>
      <c r="B1369" t="s">
        <v>16</v>
      </c>
      <c r="C1369" t="s">
        <v>20</v>
      </c>
      <c r="D1369" t="s">
        <v>18</v>
      </c>
      <c r="E1369">
        <v>99</v>
      </c>
      <c r="F1369">
        <v>5</v>
      </c>
      <c r="G1369">
        <v>495</v>
      </c>
      <c r="H1369" t="s">
        <v>7</v>
      </c>
      <c r="I1369" t="s">
        <v>10</v>
      </c>
      <c r="J1369" t="s">
        <v>31</v>
      </c>
    </row>
    <row r="1370" spans="1:10" x14ac:dyDescent="0.3">
      <c r="A1370" s="1">
        <v>42985</v>
      </c>
      <c r="B1370" t="s">
        <v>16</v>
      </c>
      <c r="C1370" t="s">
        <v>12</v>
      </c>
      <c r="D1370" t="s">
        <v>21</v>
      </c>
      <c r="E1370">
        <v>199</v>
      </c>
      <c r="F1370">
        <v>1</v>
      </c>
      <c r="G1370">
        <v>199</v>
      </c>
      <c r="H1370" t="s">
        <v>7</v>
      </c>
      <c r="I1370" t="s">
        <v>9</v>
      </c>
      <c r="J1370" t="s">
        <v>30</v>
      </c>
    </row>
    <row r="1371" spans="1:10" x14ac:dyDescent="0.3">
      <c r="A1371" s="1">
        <v>42985</v>
      </c>
      <c r="B1371" t="s">
        <v>5</v>
      </c>
      <c r="C1371" t="s">
        <v>19</v>
      </c>
      <c r="D1371" t="s">
        <v>21</v>
      </c>
      <c r="E1371">
        <v>199</v>
      </c>
      <c r="F1371">
        <v>9</v>
      </c>
      <c r="G1371">
        <v>1791</v>
      </c>
      <c r="H1371" t="s">
        <v>7</v>
      </c>
      <c r="I1371" t="s">
        <v>10</v>
      </c>
      <c r="J1371" t="s">
        <v>30</v>
      </c>
    </row>
    <row r="1372" spans="1:10" x14ac:dyDescent="0.3">
      <c r="A1372" s="1">
        <v>42985</v>
      </c>
      <c r="B1372" t="s">
        <v>5</v>
      </c>
      <c r="C1372" t="s">
        <v>24</v>
      </c>
      <c r="D1372" t="s">
        <v>6</v>
      </c>
      <c r="E1372">
        <v>499</v>
      </c>
      <c r="F1372">
        <v>10</v>
      </c>
      <c r="G1372">
        <v>4990</v>
      </c>
      <c r="H1372" t="s">
        <v>7</v>
      </c>
      <c r="I1372" t="s">
        <v>10</v>
      </c>
      <c r="J1372" t="s">
        <v>31</v>
      </c>
    </row>
    <row r="1373" spans="1:10" x14ac:dyDescent="0.3">
      <c r="A1373" s="1">
        <v>42985</v>
      </c>
      <c r="B1373" t="s">
        <v>5</v>
      </c>
      <c r="C1373" t="s">
        <v>12</v>
      </c>
      <c r="D1373" t="s">
        <v>17</v>
      </c>
      <c r="E1373">
        <v>399</v>
      </c>
      <c r="F1373">
        <v>8</v>
      </c>
      <c r="G1373">
        <v>3192</v>
      </c>
      <c r="H1373" t="s">
        <v>7</v>
      </c>
      <c r="I1373" t="s">
        <v>10</v>
      </c>
      <c r="J1373" t="s">
        <v>27</v>
      </c>
    </row>
    <row r="1374" spans="1:10" x14ac:dyDescent="0.3">
      <c r="A1374" s="1">
        <v>42985</v>
      </c>
      <c r="B1374" t="s">
        <v>16</v>
      </c>
      <c r="C1374" t="s">
        <v>19</v>
      </c>
      <c r="D1374" t="s">
        <v>17</v>
      </c>
      <c r="E1374">
        <v>399</v>
      </c>
      <c r="F1374">
        <v>3</v>
      </c>
      <c r="G1374">
        <v>1197</v>
      </c>
      <c r="H1374" t="s">
        <v>8</v>
      </c>
      <c r="I1374" t="s">
        <v>9</v>
      </c>
      <c r="J1374" t="s">
        <v>31</v>
      </c>
    </row>
    <row r="1375" spans="1:10" x14ac:dyDescent="0.3">
      <c r="A1375" s="1">
        <v>42985</v>
      </c>
      <c r="B1375" t="s">
        <v>13</v>
      </c>
      <c r="C1375" t="s">
        <v>22</v>
      </c>
      <c r="D1375" t="s">
        <v>14</v>
      </c>
      <c r="E1375">
        <v>299</v>
      </c>
      <c r="F1375">
        <v>6</v>
      </c>
      <c r="G1375">
        <v>1794</v>
      </c>
      <c r="H1375" t="s">
        <v>7</v>
      </c>
      <c r="I1375" t="s">
        <v>10</v>
      </c>
      <c r="J1375" t="s">
        <v>27</v>
      </c>
    </row>
    <row r="1376" spans="1:10" x14ac:dyDescent="0.3">
      <c r="A1376" s="1">
        <v>42986</v>
      </c>
      <c r="B1376" t="s">
        <v>5</v>
      </c>
      <c r="C1376" t="s">
        <v>19</v>
      </c>
      <c r="D1376" t="s">
        <v>6</v>
      </c>
      <c r="E1376">
        <v>499</v>
      </c>
      <c r="F1376">
        <v>5</v>
      </c>
      <c r="G1376">
        <v>2495</v>
      </c>
      <c r="H1376" t="s">
        <v>8</v>
      </c>
      <c r="I1376" t="s">
        <v>10</v>
      </c>
      <c r="J1376" t="s">
        <v>27</v>
      </c>
    </row>
    <row r="1377" spans="1:10" x14ac:dyDescent="0.3">
      <c r="A1377" s="1">
        <v>42986</v>
      </c>
      <c r="B1377" t="s">
        <v>13</v>
      </c>
      <c r="C1377" t="s">
        <v>23</v>
      </c>
      <c r="D1377" t="s">
        <v>17</v>
      </c>
      <c r="E1377">
        <v>399</v>
      </c>
      <c r="F1377">
        <v>9</v>
      </c>
      <c r="G1377">
        <v>3591</v>
      </c>
      <c r="H1377" t="s">
        <v>8</v>
      </c>
      <c r="I1377" t="s">
        <v>10</v>
      </c>
      <c r="J1377" t="s">
        <v>27</v>
      </c>
    </row>
    <row r="1378" spans="1:10" x14ac:dyDescent="0.3">
      <c r="A1378" s="1">
        <v>42986</v>
      </c>
      <c r="B1378" t="s">
        <v>13</v>
      </c>
      <c r="C1378" t="s">
        <v>19</v>
      </c>
      <c r="D1378" t="s">
        <v>14</v>
      </c>
      <c r="E1378">
        <v>299</v>
      </c>
      <c r="F1378">
        <v>3</v>
      </c>
      <c r="G1378">
        <v>897</v>
      </c>
      <c r="H1378" t="s">
        <v>8</v>
      </c>
      <c r="I1378" t="s">
        <v>10</v>
      </c>
      <c r="J1378" t="s">
        <v>29</v>
      </c>
    </row>
    <row r="1379" spans="1:10" x14ac:dyDescent="0.3">
      <c r="A1379" s="1">
        <v>42987</v>
      </c>
      <c r="B1379" t="s">
        <v>5</v>
      </c>
      <c r="C1379" t="s">
        <v>19</v>
      </c>
      <c r="D1379" t="s">
        <v>14</v>
      </c>
      <c r="E1379">
        <v>299</v>
      </c>
      <c r="F1379">
        <v>6</v>
      </c>
      <c r="G1379">
        <v>1794</v>
      </c>
      <c r="H1379" t="s">
        <v>7</v>
      </c>
      <c r="I1379" t="s">
        <v>10</v>
      </c>
      <c r="J1379" t="s">
        <v>29</v>
      </c>
    </row>
    <row r="1380" spans="1:10" x14ac:dyDescent="0.3">
      <c r="A1380" s="1">
        <v>42987</v>
      </c>
      <c r="B1380" t="s">
        <v>5</v>
      </c>
      <c r="C1380" t="s">
        <v>20</v>
      </c>
      <c r="D1380" t="s">
        <v>6</v>
      </c>
      <c r="E1380">
        <v>499</v>
      </c>
      <c r="F1380">
        <v>9</v>
      </c>
      <c r="G1380">
        <v>4491</v>
      </c>
      <c r="H1380" t="s">
        <v>8</v>
      </c>
      <c r="I1380" t="s">
        <v>10</v>
      </c>
      <c r="J1380" t="s">
        <v>29</v>
      </c>
    </row>
    <row r="1381" spans="1:10" x14ac:dyDescent="0.3">
      <c r="A1381" s="1">
        <v>42987</v>
      </c>
      <c r="B1381" t="s">
        <v>16</v>
      </c>
      <c r="C1381" t="s">
        <v>12</v>
      </c>
      <c r="D1381" t="s">
        <v>6</v>
      </c>
      <c r="E1381">
        <v>499</v>
      </c>
      <c r="F1381">
        <v>7</v>
      </c>
      <c r="G1381">
        <v>3493</v>
      </c>
      <c r="H1381" t="s">
        <v>7</v>
      </c>
      <c r="I1381" t="s">
        <v>10</v>
      </c>
      <c r="J1381" t="s">
        <v>28</v>
      </c>
    </row>
    <row r="1382" spans="1:10" x14ac:dyDescent="0.3">
      <c r="A1382" s="1">
        <v>42987</v>
      </c>
      <c r="B1382" t="s">
        <v>5</v>
      </c>
      <c r="C1382" t="s">
        <v>24</v>
      </c>
      <c r="D1382" t="s">
        <v>21</v>
      </c>
      <c r="E1382">
        <v>199</v>
      </c>
      <c r="F1382">
        <v>3</v>
      </c>
      <c r="G1382">
        <v>597</v>
      </c>
      <c r="H1382" t="s">
        <v>7</v>
      </c>
      <c r="I1382" t="s">
        <v>10</v>
      </c>
      <c r="J1382" t="s">
        <v>30</v>
      </c>
    </row>
    <row r="1383" spans="1:10" x14ac:dyDescent="0.3">
      <c r="A1383" s="1">
        <v>42987</v>
      </c>
      <c r="B1383" t="s">
        <v>13</v>
      </c>
      <c r="C1383" t="s">
        <v>23</v>
      </c>
      <c r="D1383" t="s">
        <v>18</v>
      </c>
      <c r="E1383">
        <v>99</v>
      </c>
      <c r="F1383">
        <v>7</v>
      </c>
      <c r="G1383">
        <v>693</v>
      </c>
      <c r="H1383" t="s">
        <v>7</v>
      </c>
      <c r="I1383" t="s">
        <v>9</v>
      </c>
      <c r="J1383" t="s">
        <v>31</v>
      </c>
    </row>
    <row r="1384" spans="1:10" x14ac:dyDescent="0.3">
      <c r="A1384" s="1">
        <v>42987</v>
      </c>
      <c r="B1384" t="s">
        <v>13</v>
      </c>
      <c r="C1384" t="s">
        <v>12</v>
      </c>
      <c r="D1384" t="s">
        <v>21</v>
      </c>
      <c r="E1384">
        <v>199</v>
      </c>
      <c r="F1384">
        <v>10</v>
      </c>
      <c r="G1384">
        <v>1990</v>
      </c>
      <c r="H1384" t="s">
        <v>8</v>
      </c>
      <c r="I1384" t="s">
        <v>9</v>
      </c>
      <c r="J1384" t="s">
        <v>29</v>
      </c>
    </row>
    <row r="1385" spans="1:10" x14ac:dyDescent="0.3">
      <c r="A1385" s="1">
        <v>42987</v>
      </c>
      <c r="B1385" t="s">
        <v>5</v>
      </c>
      <c r="C1385" t="s">
        <v>19</v>
      </c>
      <c r="D1385" t="s">
        <v>6</v>
      </c>
      <c r="E1385">
        <v>499</v>
      </c>
      <c r="F1385">
        <v>2</v>
      </c>
      <c r="G1385">
        <v>998</v>
      </c>
      <c r="H1385" t="s">
        <v>8</v>
      </c>
      <c r="I1385" t="s">
        <v>10</v>
      </c>
      <c r="J1385" t="s">
        <v>29</v>
      </c>
    </row>
    <row r="1386" spans="1:10" x14ac:dyDescent="0.3">
      <c r="A1386" s="1">
        <v>42988</v>
      </c>
      <c r="B1386" t="s">
        <v>5</v>
      </c>
      <c r="C1386" t="s">
        <v>23</v>
      </c>
      <c r="D1386" t="s">
        <v>6</v>
      </c>
      <c r="E1386">
        <v>499</v>
      </c>
      <c r="F1386">
        <v>9</v>
      </c>
      <c r="G1386">
        <v>4491</v>
      </c>
      <c r="H1386" t="s">
        <v>7</v>
      </c>
      <c r="I1386" t="s">
        <v>10</v>
      </c>
      <c r="J1386" t="s">
        <v>29</v>
      </c>
    </row>
    <row r="1387" spans="1:10" x14ac:dyDescent="0.3">
      <c r="A1387" s="1">
        <v>42988</v>
      </c>
      <c r="B1387" t="s">
        <v>5</v>
      </c>
      <c r="C1387" t="s">
        <v>22</v>
      </c>
      <c r="D1387" t="s">
        <v>17</v>
      </c>
      <c r="E1387">
        <v>399</v>
      </c>
      <c r="F1387">
        <v>10</v>
      </c>
      <c r="G1387">
        <v>3990</v>
      </c>
      <c r="H1387" t="s">
        <v>7</v>
      </c>
      <c r="I1387" t="s">
        <v>10</v>
      </c>
      <c r="J1387" t="s">
        <v>27</v>
      </c>
    </row>
    <row r="1388" spans="1:10" x14ac:dyDescent="0.3">
      <c r="A1388" s="1">
        <v>42989</v>
      </c>
      <c r="B1388" t="s">
        <v>13</v>
      </c>
      <c r="C1388" t="s">
        <v>12</v>
      </c>
      <c r="D1388" t="s">
        <v>18</v>
      </c>
      <c r="E1388">
        <v>99</v>
      </c>
      <c r="F1388">
        <v>9</v>
      </c>
      <c r="G1388">
        <v>891</v>
      </c>
      <c r="H1388" t="s">
        <v>7</v>
      </c>
      <c r="I1388" t="s">
        <v>10</v>
      </c>
      <c r="J1388" t="s">
        <v>29</v>
      </c>
    </row>
    <row r="1389" spans="1:10" x14ac:dyDescent="0.3">
      <c r="A1389" s="1">
        <v>42989</v>
      </c>
      <c r="B1389" t="s">
        <v>16</v>
      </c>
      <c r="C1389" t="s">
        <v>24</v>
      </c>
      <c r="D1389" t="s">
        <v>14</v>
      </c>
      <c r="E1389">
        <v>299</v>
      </c>
      <c r="F1389">
        <v>2</v>
      </c>
      <c r="G1389">
        <v>598</v>
      </c>
      <c r="H1389" t="s">
        <v>7</v>
      </c>
      <c r="I1389" t="s">
        <v>10</v>
      </c>
      <c r="J1389" t="s">
        <v>27</v>
      </c>
    </row>
    <row r="1390" spans="1:10" x14ac:dyDescent="0.3">
      <c r="A1390" s="1">
        <v>42989</v>
      </c>
      <c r="B1390" t="s">
        <v>13</v>
      </c>
      <c r="C1390" t="s">
        <v>19</v>
      </c>
      <c r="D1390" t="s">
        <v>21</v>
      </c>
      <c r="E1390">
        <v>199</v>
      </c>
      <c r="F1390">
        <v>2</v>
      </c>
      <c r="G1390">
        <v>398</v>
      </c>
      <c r="H1390" t="s">
        <v>7</v>
      </c>
      <c r="I1390" t="s">
        <v>10</v>
      </c>
      <c r="J1390" t="s">
        <v>30</v>
      </c>
    </row>
    <row r="1391" spans="1:10" x14ac:dyDescent="0.3">
      <c r="A1391" s="1">
        <v>42989</v>
      </c>
      <c r="B1391" t="s">
        <v>5</v>
      </c>
      <c r="C1391" t="s">
        <v>22</v>
      </c>
      <c r="D1391" t="s">
        <v>6</v>
      </c>
      <c r="E1391">
        <v>499</v>
      </c>
      <c r="F1391">
        <v>3</v>
      </c>
      <c r="G1391">
        <v>1497</v>
      </c>
      <c r="H1391" t="s">
        <v>7</v>
      </c>
      <c r="I1391" t="s">
        <v>10</v>
      </c>
      <c r="J1391" t="s">
        <v>30</v>
      </c>
    </row>
    <row r="1392" spans="1:10" x14ac:dyDescent="0.3">
      <c r="A1392" s="1">
        <v>42989</v>
      </c>
      <c r="B1392" t="s">
        <v>13</v>
      </c>
      <c r="C1392" t="s">
        <v>24</v>
      </c>
      <c r="D1392" t="s">
        <v>21</v>
      </c>
      <c r="E1392">
        <v>199</v>
      </c>
      <c r="F1392">
        <v>4</v>
      </c>
      <c r="G1392">
        <v>796</v>
      </c>
      <c r="H1392" t="s">
        <v>8</v>
      </c>
      <c r="I1392" t="s">
        <v>10</v>
      </c>
      <c r="J1392" t="s">
        <v>30</v>
      </c>
    </row>
    <row r="1393" spans="1:10" x14ac:dyDescent="0.3">
      <c r="A1393" s="1">
        <v>42989</v>
      </c>
      <c r="B1393" t="s">
        <v>16</v>
      </c>
      <c r="C1393" t="s">
        <v>20</v>
      </c>
      <c r="D1393" t="s">
        <v>14</v>
      </c>
      <c r="E1393">
        <v>299</v>
      </c>
      <c r="F1393">
        <v>7</v>
      </c>
      <c r="G1393">
        <v>2093</v>
      </c>
      <c r="H1393" t="s">
        <v>7</v>
      </c>
      <c r="I1393" t="s">
        <v>10</v>
      </c>
      <c r="J1393" t="s">
        <v>27</v>
      </c>
    </row>
    <row r="1394" spans="1:10" x14ac:dyDescent="0.3">
      <c r="A1394" s="1">
        <v>42989</v>
      </c>
      <c r="B1394" t="s">
        <v>16</v>
      </c>
      <c r="C1394" t="s">
        <v>19</v>
      </c>
      <c r="D1394" t="s">
        <v>18</v>
      </c>
      <c r="E1394">
        <v>99</v>
      </c>
      <c r="F1394">
        <v>1</v>
      </c>
      <c r="G1394">
        <v>99</v>
      </c>
      <c r="H1394" t="s">
        <v>7</v>
      </c>
      <c r="I1394" t="s">
        <v>10</v>
      </c>
      <c r="J1394" t="s">
        <v>29</v>
      </c>
    </row>
    <row r="1395" spans="1:10" x14ac:dyDescent="0.3">
      <c r="A1395" s="1">
        <v>42989</v>
      </c>
      <c r="B1395" t="s">
        <v>13</v>
      </c>
      <c r="C1395" t="s">
        <v>24</v>
      </c>
      <c r="D1395" t="s">
        <v>14</v>
      </c>
      <c r="E1395">
        <v>299</v>
      </c>
      <c r="F1395">
        <v>4</v>
      </c>
      <c r="G1395">
        <v>1196</v>
      </c>
      <c r="H1395" t="s">
        <v>7</v>
      </c>
      <c r="I1395" t="s">
        <v>10</v>
      </c>
      <c r="J1395" t="s">
        <v>27</v>
      </c>
    </row>
    <row r="1396" spans="1:10" x14ac:dyDescent="0.3">
      <c r="A1396" s="1">
        <v>42989</v>
      </c>
      <c r="B1396" t="s">
        <v>13</v>
      </c>
      <c r="C1396" t="s">
        <v>24</v>
      </c>
      <c r="D1396" t="s">
        <v>21</v>
      </c>
      <c r="E1396">
        <v>199</v>
      </c>
      <c r="F1396">
        <v>4</v>
      </c>
      <c r="G1396">
        <v>796</v>
      </c>
      <c r="H1396" t="s">
        <v>7</v>
      </c>
      <c r="I1396" t="s">
        <v>10</v>
      </c>
      <c r="J1396" t="s">
        <v>27</v>
      </c>
    </row>
    <row r="1397" spans="1:10" x14ac:dyDescent="0.3">
      <c r="A1397" s="1">
        <v>42989</v>
      </c>
      <c r="B1397" t="s">
        <v>5</v>
      </c>
      <c r="C1397" t="s">
        <v>15</v>
      </c>
      <c r="D1397" t="s">
        <v>21</v>
      </c>
      <c r="E1397">
        <v>199</v>
      </c>
      <c r="F1397">
        <v>6</v>
      </c>
      <c r="G1397">
        <v>1194</v>
      </c>
      <c r="H1397" t="s">
        <v>8</v>
      </c>
      <c r="I1397" t="s">
        <v>10</v>
      </c>
      <c r="J1397" t="s">
        <v>27</v>
      </c>
    </row>
    <row r="1398" spans="1:10" x14ac:dyDescent="0.3">
      <c r="A1398" s="1">
        <v>42989</v>
      </c>
      <c r="B1398" t="s">
        <v>5</v>
      </c>
      <c r="C1398" t="s">
        <v>23</v>
      </c>
      <c r="D1398" t="s">
        <v>21</v>
      </c>
      <c r="E1398">
        <v>199</v>
      </c>
      <c r="F1398">
        <v>4</v>
      </c>
      <c r="G1398">
        <v>796</v>
      </c>
      <c r="H1398" t="s">
        <v>7</v>
      </c>
      <c r="I1398" t="s">
        <v>10</v>
      </c>
      <c r="J1398" t="s">
        <v>29</v>
      </c>
    </row>
    <row r="1399" spans="1:10" x14ac:dyDescent="0.3">
      <c r="A1399" s="1">
        <v>42990</v>
      </c>
      <c r="B1399" t="s">
        <v>5</v>
      </c>
      <c r="C1399" t="s">
        <v>23</v>
      </c>
      <c r="D1399" t="s">
        <v>17</v>
      </c>
      <c r="E1399">
        <v>399</v>
      </c>
      <c r="F1399">
        <v>4</v>
      </c>
      <c r="G1399">
        <v>1596</v>
      </c>
      <c r="H1399" t="s">
        <v>7</v>
      </c>
      <c r="I1399" t="s">
        <v>10</v>
      </c>
      <c r="J1399" t="s">
        <v>30</v>
      </c>
    </row>
    <row r="1400" spans="1:10" x14ac:dyDescent="0.3">
      <c r="A1400" s="1">
        <v>42991</v>
      </c>
      <c r="B1400" t="s">
        <v>5</v>
      </c>
      <c r="C1400" t="s">
        <v>19</v>
      </c>
      <c r="D1400" t="s">
        <v>21</v>
      </c>
      <c r="E1400">
        <v>199</v>
      </c>
      <c r="F1400">
        <v>7</v>
      </c>
      <c r="G1400">
        <v>1393</v>
      </c>
      <c r="H1400" t="s">
        <v>7</v>
      </c>
      <c r="I1400" t="s">
        <v>10</v>
      </c>
      <c r="J1400" t="s">
        <v>31</v>
      </c>
    </row>
    <row r="1401" spans="1:10" x14ac:dyDescent="0.3">
      <c r="A1401" s="1">
        <v>42992</v>
      </c>
      <c r="B1401" t="s">
        <v>13</v>
      </c>
      <c r="C1401" t="s">
        <v>20</v>
      </c>
      <c r="D1401" t="s">
        <v>18</v>
      </c>
      <c r="E1401">
        <v>99</v>
      </c>
      <c r="F1401">
        <v>7</v>
      </c>
      <c r="G1401">
        <v>693</v>
      </c>
      <c r="H1401" t="s">
        <v>7</v>
      </c>
      <c r="I1401" t="s">
        <v>10</v>
      </c>
      <c r="J1401" t="s">
        <v>29</v>
      </c>
    </row>
    <row r="1402" spans="1:10" x14ac:dyDescent="0.3">
      <c r="A1402" s="1">
        <v>42992</v>
      </c>
      <c r="B1402" t="s">
        <v>5</v>
      </c>
      <c r="C1402" t="s">
        <v>23</v>
      </c>
      <c r="D1402" t="s">
        <v>21</v>
      </c>
      <c r="E1402">
        <v>199</v>
      </c>
      <c r="F1402">
        <v>1</v>
      </c>
      <c r="G1402">
        <v>199</v>
      </c>
      <c r="H1402" t="s">
        <v>7</v>
      </c>
      <c r="I1402" t="s">
        <v>10</v>
      </c>
      <c r="J1402" t="s">
        <v>28</v>
      </c>
    </row>
    <row r="1403" spans="1:10" x14ac:dyDescent="0.3">
      <c r="A1403" s="1">
        <v>42992</v>
      </c>
      <c r="B1403" t="s">
        <v>16</v>
      </c>
      <c r="C1403" t="s">
        <v>23</v>
      </c>
      <c r="D1403" t="s">
        <v>18</v>
      </c>
      <c r="E1403">
        <v>99</v>
      </c>
      <c r="F1403">
        <v>1</v>
      </c>
      <c r="G1403">
        <v>99</v>
      </c>
      <c r="H1403" t="s">
        <v>7</v>
      </c>
      <c r="I1403" t="s">
        <v>10</v>
      </c>
      <c r="J1403" t="s">
        <v>31</v>
      </c>
    </row>
    <row r="1404" spans="1:10" x14ac:dyDescent="0.3">
      <c r="A1404" s="1">
        <v>42992</v>
      </c>
      <c r="B1404" t="s">
        <v>13</v>
      </c>
      <c r="C1404" t="s">
        <v>15</v>
      </c>
      <c r="D1404" t="s">
        <v>17</v>
      </c>
      <c r="E1404">
        <v>399</v>
      </c>
      <c r="F1404">
        <v>5</v>
      </c>
      <c r="G1404">
        <v>1995</v>
      </c>
      <c r="H1404" t="s">
        <v>8</v>
      </c>
      <c r="I1404" t="s">
        <v>9</v>
      </c>
      <c r="J1404" t="s">
        <v>30</v>
      </c>
    </row>
    <row r="1405" spans="1:10" x14ac:dyDescent="0.3">
      <c r="A1405" s="1">
        <v>42992</v>
      </c>
      <c r="B1405" t="s">
        <v>16</v>
      </c>
      <c r="C1405" t="s">
        <v>12</v>
      </c>
      <c r="D1405" t="s">
        <v>18</v>
      </c>
      <c r="E1405">
        <v>99</v>
      </c>
      <c r="F1405">
        <v>9</v>
      </c>
      <c r="G1405">
        <v>891</v>
      </c>
      <c r="H1405" t="s">
        <v>7</v>
      </c>
      <c r="I1405" t="s">
        <v>10</v>
      </c>
      <c r="J1405" t="s">
        <v>30</v>
      </c>
    </row>
    <row r="1406" spans="1:10" x14ac:dyDescent="0.3">
      <c r="A1406" s="1">
        <v>42993</v>
      </c>
      <c r="B1406" t="s">
        <v>13</v>
      </c>
      <c r="C1406" t="s">
        <v>19</v>
      </c>
      <c r="D1406" t="s">
        <v>14</v>
      </c>
      <c r="E1406">
        <v>299</v>
      </c>
      <c r="F1406">
        <v>1</v>
      </c>
      <c r="G1406">
        <v>299</v>
      </c>
      <c r="H1406" t="s">
        <v>7</v>
      </c>
      <c r="I1406" t="s">
        <v>10</v>
      </c>
      <c r="J1406" t="s">
        <v>27</v>
      </c>
    </row>
    <row r="1407" spans="1:10" x14ac:dyDescent="0.3">
      <c r="A1407" s="1">
        <v>42993</v>
      </c>
      <c r="B1407" t="s">
        <v>5</v>
      </c>
      <c r="C1407" t="s">
        <v>23</v>
      </c>
      <c r="D1407" t="s">
        <v>14</v>
      </c>
      <c r="E1407">
        <v>299</v>
      </c>
      <c r="F1407">
        <v>5</v>
      </c>
      <c r="G1407">
        <v>1495</v>
      </c>
      <c r="H1407" t="s">
        <v>7</v>
      </c>
      <c r="I1407" t="s">
        <v>10</v>
      </c>
      <c r="J1407" t="s">
        <v>27</v>
      </c>
    </row>
    <row r="1408" spans="1:10" x14ac:dyDescent="0.3">
      <c r="A1408" s="1">
        <v>42993</v>
      </c>
      <c r="B1408" t="s">
        <v>5</v>
      </c>
      <c r="C1408" t="s">
        <v>20</v>
      </c>
      <c r="D1408" t="s">
        <v>18</v>
      </c>
      <c r="E1408">
        <v>99</v>
      </c>
      <c r="F1408">
        <v>4</v>
      </c>
      <c r="G1408">
        <v>396</v>
      </c>
      <c r="H1408" t="s">
        <v>7</v>
      </c>
      <c r="I1408" t="s">
        <v>10</v>
      </c>
      <c r="J1408" t="s">
        <v>30</v>
      </c>
    </row>
    <row r="1409" spans="1:10" x14ac:dyDescent="0.3">
      <c r="A1409" s="1">
        <v>42994</v>
      </c>
      <c r="B1409" t="s">
        <v>13</v>
      </c>
      <c r="C1409" t="s">
        <v>22</v>
      </c>
      <c r="D1409" t="s">
        <v>14</v>
      </c>
      <c r="E1409">
        <v>299</v>
      </c>
      <c r="F1409">
        <v>3</v>
      </c>
      <c r="G1409">
        <v>897</v>
      </c>
      <c r="H1409" t="s">
        <v>7</v>
      </c>
      <c r="I1409" t="s">
        <v>9</v>
      </c>
      <c r="J1409" t="s">
        <v>29</v>
      </c>
    </row>
    <row r="1410" spans="1:10" x14ac:dyDescent="0.3">
      <c r="A1410" s="1">
        <v>42995</v>
      </c>
      <c r="B1410" t="s">
        <v>5</v>
      </c>
      <c r="C1410" t="s">
        <v>15</v>
      </c>
      <c r="D1410" t="s">
        <v>6</v>
      </c>
      <c r="E1410">
        <v>499</v>
      </c>
      <c r="F1410">
        <v>2</v>
      </c>
      <c r="G1410">
        <v>998</v>
      </c>
      <c r="H1410" t="s">
        <v>7</v>
      </c>
      <c r="I1410" t="s">
        <v>10</v>
      </c>
      <c r="J1410" t="s">
        <v>29</v>
      </c>
    </row>
    <row r="1411" spans="1:10" x14ac:dyDescent="0.3">
      <c r="A1411" s="1">
        <v>42995</v>
      </c>
      <c r="B1411" t="s">
        <v>16</v>
      </c>
      <c r="C1411" t="s">
        <v>20</v>
      </c>
      <c r="D1411" t="s">
        <v>18</v>
      </c>
      <c r="E1411">
        <v>99</v>
      </c>
      <c r="F1411">
        <v>3</v>
      </c>
      <c r="G1411">
        <v>297</v>
      </c>
      <c r="H1411" t="s">
        <v>8</v>
      </c>
      <c r="I1411" t="s">
        <v>10</v>
      </c>
      <c r="J1411" t="s">
        <v>27</v>
      </c>
    </row>
    <row r="1412" spans="1:10" x14ac:dyDescent="0.3">
      <c r="A1412" s="1">
        <v>42995</v>
      </c>
      <c r="B1412" t="s">
        <v>16</v>
      </c>
      <c r="C1412" t="s">
        <v>12</v>
      </c>
      <c r="D1412" t="s">
        <v>18</v>
      </c>
      <c r="E1412">
        <v>99</v>
      </c>
      <c r="F1412">
        <v>5</v>
      </c>
      <c r="G1412">
        <v>495</v>
      </c>
      <c r="H1412" t="s">
        <v>7</v>
      </c>
      <c r="I1412" t="s">
        <v>10</v>
      </c>
      <c r="J1412" t="s">
        <v>30</v>
      </c>
    </row>
    <row r="1413" spans="1:10" x14ac:dyDescent="0.3">
      <c r="A1413" s="1">
        <v>42995</v>
      </c>
      <c r="B1413" t="s">
        <v>5</v>
      </c>
      <c r="C1413" t="s">
        <v>20</v>
      </c>
      <c r="D1413" t="s">
        <v>17</v>
      </c>
      <c r="E1413">
        <v>399</v>
      </c>
      <c r="F1413">
        <v>6</v>
      </c>
      <c r="G1413">
        <v>2394</v>
      </c>
      <c r="H1413" t="s">
        <v>7</v>
      </c>
      <c r="I1413" t="s">
        <v>10</v>
      </c>
      <c r="J1413" t="s">
        <v>28</v>
      </c>
    </row>
    <row r="1414" spans="1:10" x14ac:dyDescent="0.3">
      <c r="A1414" s="1">
        <v>42995</v>
      </c>
      <c r="B1414" t="s">
        <v>16</v>
      </c>
      <c r="C1414" t="s">
        <v>20</v>
      </c>
      <c r="D1414" t="s">
        <v>6</v>
      </c>
      <c r="E1414">
        <v>499</v>
      </c>
      <c r="F1414">
        <v>4</v>
      </c>
      <c r="G1414">
        <v>1996</v>
      </c>
      <c r="H1414" t="s">
        <v>7</v>
      </c>
      <c r="I1414" t="s">
        <v>10</v>
      </c>
      <c r="J1414" t="s">
        <v>27</v>
      </c>
    </row>
    <row r="1415" spans="1:10" x14ac:dyDescent="0.3">
      <c r="A1415" s="1">
        <v>42995</v>
      </c>
      <c r="B1415" t="s">
        <v>5</v>
      </c>
      <c r="C1415" t="s">
        <v>15</v>
      </c>
      <c r="D1415" t="s">
        <v>6</v>
      </c>
      <c r="E1415">
        <v>499</v>
      </c>
      <c r="F1415">
        <v>6</v>
      </c>
      <c r="G1415">
        <v>2994</v>
      </c>
      <c r="H1415" t="s">
        <v>7</v>
      </c>
      <c r="I1415" t="s">
        <v>10</v>
      </c>
      <c r="J1415" t="s">
        <v>27</v>
      </c>
    </row>
    <row r="1416" spans="1:10" x14ac:dyDescent="0.3">
      <c r="A1416" s="1">
        <v>42995</v>
      </c>
      <c r="B1416" t="s">
        <v>13</v>
      </c>
      <c r="C1416" t="s">
        <v>19</v>
      </c>
      <c r="D1416" t="s">
        <v>21</v>
      </c>
      <c r="E1416">
        <v>199</v>
      </c>
      <c r="F1416">
        <v>6</v>
      </c>
      <c r="G1416">
        <v>1194</v>
      </c>
      <c r="H1416" t="s">
        <v>7</v>
      </c>
      <c r="I1416" t="s">
        <v>10</v>
      </c>
      <c r="J1416" t="s">
        <v>28</v>
      </c>
    </row>
    <row r="1417" spans="1:10" x14ac:dyDescent="0.3">
      <c r="A1417" s="1">
        <v>42995</v>
      </c>
      <c r="B1417" t="s">
        <v>5</v>
      </c>
      <c r="C1417" t="s">
        <v>19</v>
      </c>
      <c r="D1417" t="s">
        <v>21</v>
      </c>
      <c r="E1417">
        <v>199</v>
      </c>
      <c r="F1417">
        <v>9</v>
      </c>
      <c r="G1417">
        <v>1791</v>
      </c>
      <c r="H1417" t="s">
        <v>7</v>
      </c>
      <c r="I1417" t="s">
        <v>10</v>
      </c>
      <c r="J1417" t="s">
        <v>30</v>
      </c>
    </row>
    <row r="1418" spans="1:10" x14ac:dyDescent="0.3">
      <c r="A1418" s="1">
        <v>42995</v>
      </c>
      <c r="B1418" t="s">
        <v>5</v>
      </c>
      <c r="C1418" t="s">
        <v>20</v>
      </c>
      <c r="D1418" t="s">
        <v>14</v>
      </c>
      <c r="E1418">
        <v>299</v>
      </c>
      <c r="F1418">
        <v>7</v>
      </c>
      <c r="G1418">
        <v>2093</v>
      </c>
      <c r="H1418" t="s">
        <v>8</v>
      </c>
      <c r="I1418" t="s">
        <v>9</v>
      </c>
      <c r="J1418" t="s">
        <v>28</v>
      </c>
    </row>
    <row r="1419" spans="1:10" x14ac:dyDescent="0.3">
      <c r="A1419" s="1">
        <v>42995</v>
      </c>
      <c r="B1419" t="s">
        <v>5</v>
      </c>
      <c r="C1419" t="s">
        <v>15</v>
      </c>
      <c r="D1419" t="s">
        <v>18</v>
      </c>
      <c r="E1419">
        <v>99</v>
      </c>
      <c r="F1419">
        <v>3</v>
      </c>
      <c r="G1419">
        <v>297</v>
      </c>
      <c r="H1419" t="s">
        <v>7</v>
      </c>
      <c r="I1419" t="s">
        <v>9</v>
      </c>
      <c r="J1419" t="s">
        <v>29</v>
      </c>
    </row>
    <row r="1420" spans="1:10" x14ac:dyDescent="0.3">
      <c r="A1420" s="1">
        <v>42996</v>
      </c>
      <c r="B1420" t="s">
        <v>16</v>
      </c>
      <c r="C1420" t="s">
        <v>15</v>
      </c>
      <c r="D1420" t="s">
        <v>21</v>
      </c>
      <c r="E1420">
        <v>199</v>
      </c>
      <c r="F1420">
        <v>6</v>
      </c>
      <c r="G1420">
        <v>1194</v>
      </c>
      <c r="H1420" t="s">
        <v>8</v>
      </c>
      <c r="I1420" t="s">
        <v>10</v>
      </c>
      <c r="J1420" t="s">
        <v>28</v>
      </c>
    </row>
    <row r="1421" spans="1:10" x14ac:dyDescent="0.3">
      <c r="A1421" s="1">
        <v>42996</v>
      </c>
      <c r="B1421" t="s">
        <v>16</v>
      </c>
      <c r="C1421" t="s">
        <v>22</v>
      </c>
      <c r="D1421" t="s">
        <v>21</v>
      </c>
      <c r="E1421">
        <v>199</v>
      </c>
      <c r="F1421">
        <v>9</v>
      </c>
      <c r="G1421">
        <v>1791</v>
      </c>
      <c r="H1421" t="s">
        <v>7</v>
      </c>
      <c r="I1421" t="s">
        <v>10</v>
      </c>
      <c r="J1421" t="s">
        <v>29</v>
      </c>
    </row>
    <row r="1422" spans="1:10" x14ac:dyDescent="0.3">
      <c r="A1422" s="1">
        <v>42996</v>
      </c>
      <c r="B1422" t="s">
        <v>16</v>
      </c>
      <c r="C1422" t="s">
        <v>24</v>
      </c>
      <c r="D1422" t="s">
        <v>21</v>
      </c>
      <c r="E1422">
        <v>199</v>
      </c>
      <c r="F1422">
        <v>8</v>
      </c>
      <c r="G1422">
        <v>1592</v>
      </c>
      <c r="H1422" t="s">
        <v>7</v>
      </c>
      <c r="I1422" t="s">
        <v>10</v>
      </c>
      <c r="J1422" t="s">
        <v>29</v>
      </c>
    </row>
    <row r="1423" spans="1:10" x14ac:dyDescent="0.3">
      <c r="A1423" s="1">
        <v>42996</v>
      </c>
      <c r="B1423" t="s">
        <v>13</v>
      </c>
      <c r="C1423" t="s">
        <v>22</v>
      </c>
      <c r="D1423" t="s">
        <v>17</v>
      </c>
      <c r="E1423">
        <v>399</v>
      </c>
      <c r="F1423">
        <v>2</v>
      </c>
      <c r="G1423">
        <v>798</v>
      </c>
      <c r="H1423" t="s">
        <v>7</v>
      </c>
      <c r="I1423" t="s">
        <v>10</v>
      </c>
      <c r="J1423" t="s">
        <v>27</v>
      </c>
    </row>
    <row r="1424" spans="1:10" x14ac:dyDescent="0.3">
      <c r="A1424" s="1">
        <v>42996</v>
      </c>
      <c r="B1424" t="s">
        <v>13</v>
      </c>
      <c r="C1424" t="s">
        <v>12</v>
      </c>
      <c r="D1424" t="s">
        <v>17</v>
      </c>
      <c r="E1424">
        <v>399</v>
      </c>
      <c r="F1424">
        <v>5</v>
      </c>
      <c r="G1424">
        <v>1995</v>
      </c>
      <c r="H1424" t="s">
        <v>7</v>
      </c>
      <c r="I1424" t="s">
        <v>10</v>
      </c>
      <c r="J1424" t="s">
        <v>29</v>
      </c>
    </row>
    <row r="1425" spans="1:10" x14ac:dyDescent="0.3">
      <c r="A1425" s="1">
        <v>42996</v>
      </c>
      <c r="B1425" t="s">
        <v>16</v>
      </c>
      <c r="C1425" t="s">
        <v>19</v>
      </c>
      <c r="D1425" t="s">
        <v>21</v>
      </c>
      <c r="E1425">
        <v>199</v>
      </c>
      <c r="F1425">
        <v>6</v>
      </c>
      <c r="G1425">
        <v>1194</v>
      </c>
      <c r="H1425" t="s">
        <v>8</v>
      </c>
      <c r="I1425" t="s">
        <v>10</v>
      </c>
      <c r="J1425" t="s">
        <v>29</v>
      </c>
    </row>
    <row r="1426" spans="1:10" x14ac:dyDescent="0.3">
      <c r="A1426" s="1">
        <v>42997</v>
      </c>
      <c r="B1426" t="s">
        <v>5</v>
      </c>
      <c r="C1426" t="s">
        <v>23</v>
      </c>
      <c r="D1426" t="s">
        <v>18</v>
      </c>
      <c r="E1426">
        <v>99</v>
      </c>
      <c r="F1426">
        <v>7</v>
      </c>
      <c r="G1426">
        <v>693</v>
      </c>
      <c r="H1426" t="s">
        <v>8</v>
      </c>
      <c r="I1426" t="s">
        <v>10</v>
      </c>
      <c r="J1426" t="s">
        <v>30</v>
      </c>
    </row>
    <row r="1427" spans="1:10" x14ac:dyDescent="0.3">
      <c r="A1427" s="1">
        <v>42997</v>
      </c>
      <c r="B1427" t="s">
        <v>5</v>
      </c>
      <c r="C1427" t="s">
        <v>22</v>
      </c>
      <c r="D1427" t="s">
        <v>21</v>
      </c>
      <c r="E1427">
        <v>199</v>
      </c>
      <c r="F1427">
        <v>2</v>
      </c>
      <c r="G1427">
        <v>398</v>
      </c>
      <c r="H1427" t="s">
        <v>7</v>
      </c>
      <c r="I1427" t="s">
        <v>10</v>
      </c>
      <c r="J1427" t="s">
        <v>27</v>
      </c>
    </row>
    <row r="1428" spans="1:10" x14ac:dyDescent="0.3">
      <c r="A1428" s="1">
        <v>42997</v>
      </c>
      <c r="B1428" t="s">
        <v>13</v>
      </c>
      <c r="C1428" t="s">
        <v>15</v>
      </c>
      <c r="D1428" t="s">
        <v>17</v>
      </c>
      <c r="E1428">
        <v>399</v>
      </c>
      <c r="F1428">
        <v>2</v>
      </c>
      <c r="G1428">
        <v>798</v>
      </c>
      <c r="H1428" t="s">
        <v>7</v>
      </c>
      <c r="I1428" t="s">
        <v>9</v>
      </c>
      <c r="J1428" t="s">
        <v>29</v>
      </c>
    </row>
    <row r="1429" spans="1:10" x14ac:dyDescent="0.3">
      <c r="A1429" s="1">
        <v>42997</v>
      </c>
      <c r="B1429" t="s">
        <v>16</v>
      </c>
      <c r="C1429" t="s">
        <v>15</v>
      </c>
      <c r="D1429" t="s">
        <v>6</v>
      </c>
      <c r="E1429">
        <v>499</v>
      </c>
      <c r="F1429">
        <v>10</v>
      </c>
      <c r="G1429">
        <v>4990</v>
      </c>
      <c r="H1429" t="s">
        <v>7</v>
      </c>
      <c r="I1429" t="s">
        <v>10</v>
      </c>
      <c r="J1429" t="s">
        <v>30</v>
      </c>
    </row>
    <row r="1430" spans="1:10" x14ac:dyDescent="0.3">
      <c r="A1430" s="1">
        <v>42998</v>
      </c>
      <c r="B1430" t="s">
        <v>13</v>
      </c>
      <c r="C1430" t="s">
        <v>20</v>
      </c>
      <c r="D1430" t="s">
        <v>14</v>
      </c>
      <c r="E1430">
        <v>299</v>
      </c>
      <c r="F1430">
        <v>3</v>
      </c>
      <c r="G1430">
        <v>897</v>
      </c>
      <c r="H1430" t="s">
        <v>7</v>
      </c>
      <c r="I1430" t="s">
        <v>10</v>
      </c>
      <c r="J1430" t="s">
        <v>29</v>
      </c>
    </row>
    <row r="1431" spans="1:10" x14ac:dyDescent="0.3">
      <c r="A1431" s="1">
        <v>42998</v>
      </c>
      <c r="B1431" t="s">
        <v>13</v>
      </c>
      <c r="C1431" t="s">
        <v>24</v>
      </c>
      <c r="D1431" t="s">
        <v>6</v>
      </c>
      <c r="E1431">
        <v>499</v>
      </c>
      <c r="F1431">
        <v>3</v>
      </c>
      <c r="G1431">
        <v>1497</v>
      </c>
      <c r="H1431" t="s">
        <v>7</v>
      </c>
      <c r="I1431" t="s">
        <v>9</v>
      </c>
      <c r="J1431" t="s">
        <v>27</v>
      </c>
    </row>
    <row r="1432" spans="1:10" x14ac:dyDescent="0.3">
      <c r="A1432" s="1">
        <v>42998</v>
      </c>
      <c r="B1432" t="s">
        <v>13</v>
      </c>
      <c r="C1432" t="s">
        <v>22</v>
      </c>
      <c r="D1432" t="s">
        <v>21</v>
      </c>
      <c r="E1432">
        <v>199</v>
      </c>
      <c r="F1432">
        <v>5</v>
      </c>
      <c r="G1432">
        <v>995</v>
      </c>
      <c r="H1432" t="s">
        <v>7</v>
      </c>
      <c r="I1432" t="s">
        <v>10</v>
      </c>
      <c r="J1432" t="s">
        <v>29</v>
      </c>
    </row>
    <row r="1433" spans="1:10" x14ac:dyDescent="0.3">
      <c r="A1433" s="1">
        <v>42998</v>
      </c>
      <c r="B1433" t="s">
        <v>16</v>
      </c>
      <c r="C1433" t="s">
        <v>12</v>
      </c>
      <c r="D1433" t="s">
        <v>17</v>
      </c>
      <c r="E1433">
        <v>399</v>
      </c>
      <c r="F1433">
        <v>8</v>
      </c>
      <c r="G1433">
        <v>3192</v>
      </c>
      <c r="H1433" t="s">
        <v>7</v>
      </c>
      <c r="I1433" t="s">
        <v>10</v>
      </c>
      <c r="J1433" t="s">
        <v>29</v>
      </c>
    </row>
    <row r="1434" spans="1:10" x14ac:dyDescent="0.3">
      <c r="A1434" s="1">
        <v>42998</v>
      </c>
      <c r="B1434" t="s">
        <v>16</v>
      </c>
      <c r="C1434" t="s">
        <v>23</v>
      </c>
      <c r="D1434" t="s">
        <v>17</v>
      </c>
      <c r="E1434">
        <v>399</v>
      </c>
      <c r="F1434">
        <v>6</v>
      </c>
      <c r="G1434">
        <v>2394</v>
      </c>
      <c r="H1434" t="s">
        <v>7</v>
      </c>
      <c r="I1434" t="s">
        <v>10</v>
      </c>
      <c r="J1434" t="s">
        <v>27</v>
      </c>
    </row>
    <row r="1435" spans="1:10" x14ac:dyDescent="0.3">
      <c r="A1435" s="1">
        <v>42998</v>
      </c>
      <c r="B1435" t="s">
        <v>16</v>
      </c>
      <c r="C1435" t="s">
        <v>15</v>
      </c>
      <c r="D1435" t="s">
        <v>21</v>
      </c>
      <c r="E1435">
        <v>199</v>
      </c>
      <c r="F1435">
        <v>4</v>
      </c>
      <c r="G1435">
        <v>796</v>
      </c>
      <c r="H1435" t="s">
        <v>8</v>
      </c>
      <c r="I1435" t="s">
        <v>10</v>
      </c>
      <c r="J1435" t="s">
        <v>29</v>
      </c>
    </row>
    <row r="1436" spans="1:10" x14ac:dyDescent="0.3">
      <c r="A1436" s="1">
        <v>42998</v>
      </c>
      <c r="B1436" t="s">
        <v>5</v>
      </c>
      <c r="C1436" t="s">
        <v>15</v>
      </c>
      <c r="D1436" t="s">
        <v>21</v>
      </c>
      <c r="E1436">
        <v>199</v>
      </c>
      <c r="F1436">
        <v>5</v>
      </c>
      <c r="G1436">
        <v>995</v>
      </c>
      <c r="H1436" t="s">
        <v>7</v>
      </c>
      <c r="I1436" t="s">
        <v>10</v>
      </c>
      <c r="J1436" t="s">
        <v>29</v>
      </c>
    </row>
    <row r="1437" spans="1:10" x14ac:dyDescent="0.3">
      <c r="A1437" s="1">
        <v>42998</v>
      </c>
      <c r="B1437" t="s">
        <v>5</v>
      </c>
      <c r="C1437" t="s">
        <v>12</v>
      </c>
      <c r="D1437" t="s">
        <v>18</v>
      </c>
      <c r="E1437">
        <v>99</v>
      </c>
      <c r="F1437">
        <v>1</v>
      </c>
      <c r="G1437">
        <v>99</v>
      </c>
      <c r="H1437" t="s">
        <v>7</v>
      </c>
      <c r="I1437" t="s">
        <v>10</v>
      </c>
      <c r="J1437" t="s">
        <v>31</v>
      </c>
    </row>
    <row r="1438" spans="1:10" x14ac:dyDescent="0.3">
      <c r="A1438" s="1">
        <v>42998</v>
      </c>
      <c r="B1438" t="s">
        <v>16</v>
      </c>
      <c r="C1438" t="s">
        <v>22</v>
      </c>
      <c r="D1438" t="s">
        <v>17</v>
      </c>
      <c r="E1438">
        <v>399</v>
      </c>
      <c r="F1438">
        <v>4</v>
      </c>
      <c r="G1438">
        <v>1596</v>
      </c>
      <c r="H1438" t="s">
        <v>8</v>
      </c>
      <c r="I1438" t="s">
        <v>10</v>
      </c>
      <c r="J1438" t="s">
        <v>29</v>
      </c>
    </row>
    <row r="1439" spans="1:10" x14ac:dyDescent="0.3">
      <c r="A1439" s="1">
        <v>42998</v>
      </c>
      <c r="B1439" t="s">
        <v>5</v>
      </c>
      <c r="C1439" t="s">
        <v>12</v>
      </c>
      <c r="D1439" t="s">
        <v>17</v>
      </c>
      <c r="E1439">
        <v>399</v>
      </c>
      <c r="F1439">
        <v>3</v>
      </c>
      <c r="G1439">
        <v>1197</v>
      </c>
      <c r="H1439" t="s">
        <v>8</v>
      </c>
      <c r="I1439" t="s">
        <v>10</v>
      </c>
      <c r="J1439" t="s">
        <v>30</v>
      </c>
    </row>
    <row r="1440" spans="1:10" x14ac:dyDescent="0.3">
      <c r="A1440" s="1">
        <v>42999</v>
      </c>
      <c r="B1440" t="s">
        <v>13</v>
      </c>
      <c r="C1440" t="s">
        <v>20</v>
      </c>
      <c r="D1440" t="s">
        <v>6</v>
      </c>
      <c r="E1440">
        <v>499</v>
      </c>
      <c r="F1440">
        <v>8</v>
      </c>
      <c r="G1440">
        <v>3992</v>
      </c>
      <c r="H1440" t="s">
        <v>8</v>
      </c>
      <c r="I1440" t="s">
        <v>10</v>
      </c>
      <c r="J1440" t="s">
        <v>29</v>
      </c>
    </row>
    <row r="1441" spans="1:10" x14ac:dyDescent="0.3">
      <c r="A1441" s="1">
        <v>43000</v>
      </c>
      <c r="B1441" t="s">
        <v>5</v>
      </c>
      <c r="C1441" t="s">
        <v>20</v>
      </c>
      <c r="D1441" t="s">
        <v>21</v>
      </c>
      <c r="E1441">
        <v>199</v>
      </c>
      <c r="F1441">
        <v>7</v>
      </c>
      <c r="G1441">
        <v>1393</v>
      </c>
      <c r="H1441" t="s">
        <v>7</v>
      </c>
      <c r="I1441" t="s">
        <v>10</v>
      </c>
      <c r="J1441" t="s">
        <v>29</v>
      </c>
    </row>
    <row r="1442" spans="1:10" x14ac:dyDescent="0.3">
      <c r="A1442" s="1">
        <v>43000</v>
      </c>
      <c r="B1442" t="s">
        <v>5</v>
      </c>
      <c r="C1442" t="s">
        <v>15</v>
      </c>
      <c r="D1442" t="s">
        <v>14</v>
      </c>
      <c r="E1442">
        <v>299</v>
      </c>
      <c r="F1442">
        <v>6</v>
      </c>
      <c r="G1442">
        <v>1794</v>
      </c>
      <c r="H1442" t="s">
        <v>7</v>
      </c>
      <c r="I1442" t="s">
        <v>9</v>
      </c>
      <c r="J1442" t="s">
        <v>29</v>
      </c>
    </row>
    <row r="1443" spans="1:10" x14ac:dyDescent="0.3">
      <c r="A1443" s="1">
        <v>43000</v>
      </c>
      <c r="B1443" t="s">
        <v>13</v>
      </c>
      <c r="C1443" t="s">
        <v>24</v>
      </c>
      <c r="D1443" t="s">
        <v>6</v>
      </c>
      <c r="E1443">
        <v>499</v>
      </c>
      <c r="F1443">
        <v>1</v>
      </c>
      <c r="G1443">
        <v>499</v>
      </c>
      <c r="H1443" t="s">
        <v>8</v>
      </c>
      <c r="I1443" t="s">
        <v>10</v>
      </c>
      <c r="J1443" t="s">
        <v>29</v>
      </c>
    </row>
    <row r="1444" spans="1:10" x14ac:dyDescent="0.3">
      <c r="A1444" s="1">
        <v>43000</v>
      </c>
      <c r="B1444" t="s">
        <v>16</v>
      </c>
      <c r="C1444" t="s">
        <v>23</v>
      </c>
      <c r="D1444" t="s">
        <v>21</v>
      </c>
      <c r="E1444">
        <v>199</v>
      </c>
      <c r="F1444">
        <v>6</v>
      </c>
      <c r="G1444">
        <v>1194</v>
      </c>
      <c r="H1444" t="s">
        <v>8</v>
      </c>
      <c r="I1444" t="s">
        <v>10</v>
      </c>
      <c r="J1444" t="s">
        <v>31</v>
      </c>
    </row>
    <row r="1445" spans="1:10" x14ac:dyDescent="0.3">
      <c r="A1445" s="1">
        <v>43000</v>
      </c>
      <c r="B1445" t="s">
        <v>5</v>
      </c>
      <c r="C1445" t="s">
        <v>12</v>
      </c>
      <c r="D1445" t="s">
        <v>6</v>
      </c>
      <c r="E1445">
        <v>499</v>
      </c>
      <c r="F1445">
        <v>6</v>
      </c>
      <c r="G1445">
        <v>2994</v>
      </c>
      <c r="H1445" t="s">
        <v>7</v>
      </c>
      <c r="I1445" t="s">
        <v>9</v>
      </c>
      <c r="J1445" t="s">
        <v>29</v>
      </c>
    </row>
    <row r="1446" spans="1:10" x14ac:dyDescent="0.3">
      <c r="A1446" s="1">
        <v>43000</v>
      </c>
      <c r="B1446" t="s">
        <v>13</v>
      </c>
      <c r="C1446" t="s">
        <v>20</v>
      </c>
      <c r="D1446" t="s">
        <v>18</v>
      </c>
      <c r="E1446">
        <v>99</v>
      </c>
      <c r="F1446">
        <v>1</v>
      </c>
      <c r="G1446">
        <v>99</v>
      </c>
      <c r="H1446" t="s">
        <v>7</v>
      </c>
      <c r="I1446" t="s">
        <v>10</v>
      </c>
      <c r="J1446" t="s">
        <v>29</v>
      </c>
    </row>
    <row r="1447" spans="1:10" x14ac:dyDescent="0.3">
      <c r="A1447" s="1">
        <v>43000</v>
      </c>
      <c r="B1447" t="s">
        <v>5</v>
      </c>
      <c r="C1447" t="s">
        <v>12</v>
      </c>
      <c r="D1447" t="s">
        <v>17</v>
      </c>
      <c r="E1447">
        <v>399</v>
      </c>
      <c r="F1447">
        <v>5</v>
      </c>
      <c r="G1447">
        <v>1995</v>
      </c>
      <c r="H1447" t="s">
        <v>7</v>
      </c>
      <c r="I1447" t="s">
        <v>9</v>
      </c>
      <c r="J1447" t="s">
        <v>30</v>
      </c>
    </row>
    <row r="1448" spans="1:10" x14ac:dyDescent="0.3">
      <c r="A1448" s="1">
        <v>43000</v>
      </c>
      <c r="B1448" t="s">
        <v>16</v>
      </c>
      <c r="C1448" t="s">
        <v>23</v>
      </c>
      <c r="D1448" t="s">
        <v>21</v>
      </c>
      <c r="E1448">
        <v>199</v>
      </c>
      <c r="F1448">
        <v>6</v>
      </c>
      <c r="G1448">
        <v>1194</v>
      </c>
      <c r="H1448" t="s">
        <v>7</v>
      </c>
      <c r="I1448" t="s">
        <v>10</v>
      </c>
      <c r="J1448" t="s">
        <v>29</v>
      </c>
    </row>
    <row r="1449" spans="1:10" x14ac:dyDescent="0.3">
      <c r="A1449" s="1">
        <v>43000</v>
      </c>
      <c r="B1449" t="s">
        <v>16</v>
      </c>
      <c r="C1449" t="s">
        <v>23</v>
      </c>
      <c r="D1449" t="s">
        <v>18</v>
      </c>
      <c r="E1449">
        <v>99</v>
      </c>
      <c r="F1449">
        <v>5</v>
      </c>
      <c r="G1449">
        <v>495</v>
      </c>
      <c r="H1449" t="s">
        <v>8</v>
      </c>
      <c r="I1449" t="s">
        <v>10</v>
      </c>
      <c r="J1449" t="s">
        <v>29</v>
      </c>
    </row>
    <row r="1450" spans="1:10" x14ac:dyDescent="0.3">
      <c r="A1450" s="1">
        <v>43000</v>
      </c>
      <c r="B1450" t="s">
        <v>5</v>
      </c>
      <c r="C1450" t="s">
        <v>15</v>
      </c>
      <c r="D1450" t="s">
        <v>18</v>
      </c>
      <c r="E1450">
        <v>99</v>
      </c>
      <c r="F1450">
        <v>9</v>
      </c>
      <c r="G1450">
        <v>891</v>
      </c>
      <c r="H1450" t="s">
        <v>7</v>
      </c>
      <c r="I1450" t="s">
        <v>10</v>
      </c>
      <c r="J1450" t="s">
        <v>30</v>
      </c>
    </row>
    <row r="1451" spans="1:10" x14ac:dyDescent="0.3">
      <c r="A1451" s="1">
        <v>43000</v>
      </c>
      <c r="B1451" t="s">
        <v>5</v>
      </c>
      <c r="C1451" t="s">
        <v>23</v>
      </c>
      <c r="D1451" t="s">
        <v>6</v>
      </c>
      <c r="E1451">
        <v>499</v>
      </c>
      <c r="F1451">
        <v>5</v>
      </c>
      <c r="G1451">
        <v>2495</v>
      </c>
      <c r="H1451" t="s">
        <v>8</v>
      </c>
      <c r="I1451" t="s">
        <v>9</v>
      </c>
      <c r="J1451" t="s">
        <v>29</v>
      </c>
    </row>
    <row r="1452" spans="1:10" x14ac:dyDescent="0.3">
      <c r="A1452" s="1">
        <v>43000</v>
      </c>
      <c r="B1452" t="s">
        <v>13</v>
      </c>
      <c r="C1452" t="s">
        <v>12</v>
      </c>
      <c r="D1452" t="s">
        <v>17</v>
      </c>
      <c r="E1452">
        <v>399</v>
      </c>
      <c r="F1452">
        <v>9</v>
      </c>
      <c r="G1452">
        <v>3591</v>
      </c>
      <c r="H1452" t="s">
        <v>7</v>
      </c>
      <c r="I1452" t="s">
        <v>10</v>
      </c>
      <c r="J1452" t="s">
        <v>30</v>
      </c>
    </row>
    <row r="1453" spans="1:10" x14ac:dyDescent="0.3">
      <c r="A1453" s="1">
        <v>43000</v>
      </c>
      <c r="B1453" t="s">
        <v>13</v>
      </c>
      <c r="C1453" t="s">
        <v>24</v>
      </c>
      <c r="D1453" t="s">
        <v>14</v>
      </c>
      <c r="E1453">
        <v>299</v>
      </c>
      <c r="F1453">
        <v>6</v>
      </c>
      <c r="G1453">
        <v>1794</v>
      </c>
      <c r="H1453" t="s">
        <v>7</v>
      </c>
      <c r="I1453" t="s">
        <v>10</v>
      </c>
      <c r="J1453" t="s">
        <v>27</v>
      </c>
    </row>
    <row r="1454" spans="1:10" x14ac:dyDescent="0.3">
      <c r="A1454" s="1">
        <v>43000</v>
      </c>
      <c r="B1454" t="s">
        <v>13</v>
      </c>
      <c r="C1454" t="s">
        <v>20</v>
      </c>
      <c r="D1454" t="s">
        <v>6</v>
      </c>
      <c r="E1454">
        <v>499</v>
      </c>
      <c r="F1454">
        <v>8</v>
      </c>
      <c r="G1454">
        <v>3992</v>
      </c>
      <c r="H1454" t="s">
        <v>7</v>
      </c>
      <c r="I1454" t="s">
        <v>10</v>
      </c>
      <c r="J1454" t="s">
        <v>28</v>
      </c>
    </row>
    <row r="1455" spans="1:10" x14ac:dyDescent="0.3">
      <c r="A1455" s="1">
        <v>43000</v>
      </c>
      <c r="B1455" t="s">
        <v>13</v>
      </c>
      <c r="C1455" t="s">
        <v>22</v>
      </c>
      <c r="D1455" t="s">
        <v>17</v>
      </c>
      <c r="E1455">
        <v>399</v>
      </c>
      <c r="F1455">
        <v>1</v>
      </c>
      <c r="G1455">
        <v>399</v>
      </c>
      <c r="H1455" t="s">
        <v>7</v>
      </c>
      <c r="I1455" t="s">
        <v>9</v>
      </c>
      <c r="J1455" t="s">
        <v>30</v>
      </c>
    </row>
    <row r="1456" spans="1:10" x14ac:dyDescent="0.3">
      <c r="A1456" s="1">
        <v>43001</v>
      </c>
      <c r="B1456" t="s">
        <v>16</v>
      </c>
      <c r="C1456" t="s">
        <v>24</v>
      </c>
      <c r="D1456" t="s">
        <v>6</v>
      </c>
      <c r="E1456">
        <v>499</v>
      </c>
      <c r="F1456">
        <v>2</v>
      </c>
      <c r="G1456">
        <v>998</v>
      </c>
      <c r="H1456" t="s">
        <v>7</v>
      </c>
      <c r="I1456" t="s">
        <v>10</v>
      </c>
      <c r="J1456" t="s">
        <v>30</v>
      </c>
    </row>
    <row r="1457" spans="1:10" x14ac:dyDescent="0.3">
      <c r="A1457" s="1">
        <v>43001</v>
      </c>
      <c r="B1457" t="s">
        <v>16</v>
      </c>
      <c r="C1457" t="s">
        <v>22</v>
      </c>
      <c r="D1457" t="s">
        <v>21</v>
      </c>
      <c r="E1457">
        <v>199</v>
      </c>
      <c r="F1457">
        <v>6</v>
      </c>
      <c r="G1457">
        <v>1194</v>
      </c>
      <c r="H1457" t="s">
        <v>8</v>
      </c>
      <c r="I1457" t="s">
        <v>10</v>
      </c>
      <c r="J1457" t="s">
        <v>30</v>
      </c>
    </row>
    <row r="1458" spans="1:10" x14ac:dyDescent="0.3">
      <c r="A1458" s="1">
        <v>43001</v>
      </c>
      <c r="B1458" t="s">
        <v>13</v>
      </c>
      <c r="C1458" t="s">
        <v>19</v>
      </c>
      <c r="D1458" t="s">
        <v>14</v>
      </c>
      <c r="E1458">
        <v>299</v>
      </c>
      <c r="F1458">
        <v>8</v>
      </c>
      <c r="G1458">
        <v>2392</v>
      </c>
      <c r="H1458" t="s">
        <v>7</v>
      </c>
      <c r="I1458" t="s">
        <v>9</v>
      </c>
      <c r="J1458" t="s">
        <v>27</v>
      </c>
    </row>
    <row r="1459" spans="1:10" x14ac:dyDescent="0.3">
      <c r="A1459" s="1">
        <v>43001</v>
      </c>
      <c r="B1459" t="s">
        <v>13</v>
      </c>
      <c r="C1459" t="s">
        <v>24</v>
      </c>
      <c r="D1459" t="s">
        <v>21</v>
      </c>
      <c r="E1459">
        <v>199</v>
      </c>
      <c r="F1459">
        <v>10</v>
      </c>
      <c r="G1459">
        <v>1990</v>
      </c>
      <c r="H1459" t="s">
        <v>7</v>
      </c>
      <c r="I1459" t="s">
        <v>10</v>
      </c>
      <c r="J1459" t="s">
        <v>29</v>
      </c>
    </row>
    <row r="1460" spans="1:10" x14ac:dyDescent="0.3">
      <c r="A1460" s="1">
        <v>43001</v>
      </c>
      <c r="B1460" t="s">
        <v>13</v>
      </c>
      <c r="C1460" t="s">
        <v>15</v>
      </c>
      <c r="D1460" t="s">
        <v>21</v>
      </c>
      <c r="E1460">
        <v>199</v>
      </c>
      <c r="F1460">
        <v>6</v>
      </c>
      <c r="G1460">
        <v>1194</v>
      </c>
      <c r="H1460" t="s">
        <v>7</v>
      </c>
      <c r="I1460" t="s">
        <v>9</v>
      </c>
      <c r="J1460" t="s">
        <v>29</v>
      </c>
    </row>
    <row r="1461" spans="1:10" x14ac:dyDescent="0.3">
      <c r="A1461" s="1">
        <v>43001</v>
      </c>
      <c r="B1461" t="s">
        <v>5</v>
      </c>
      <c r="C1461" t="s">
        <v>15</v>
      </c>
      <c r="D1461" t="s">
        <v>14</v>
      </c>
      <c r="E1461">
        <v>299</v>
      </c>
      <c r="F1461">
        <v>4</v>
      </c>
      <c r="G1461">
        <v>1196</v>
      </c>
      <c r="H1461" t="s">
        <v>7</v>
      </c>
      <c r="I1461" t="s">
        <v>10</v>
      </c>
      <c r="J1461" t="s">
        <v>31</v>
      </c>
    </row>
    <row r="1462" spans="1:10" x14ac:dyDescent="0.3">
      <c r="A1462" s="1">
        <v>43001</v>
      </c>
      <c r="B1462" t="s">
        <v>5</v>
      </c>
      <c r="C1462" t="s">
        <v>15</v>
      </c>
      <c r="D1462" t="s">
        <v>14</v>
      </c>
      <c r="E1462">
        <v>299</v>
      </c>
      <c r="F1462">
        <v>8</v>
      </c>
      <c r="G1462">
        <v>2392</v>
      </c>
      <c r="H1462" t="s">
        <v>7</v>
      </c>
      <c r="I1462" t="s">
        <v>10</v>
      </c>
      <c r="J1462" t="s">
        <v>29</v>
      </c>
    </row>
    <row r="1463" spans="1:10" x14ac:dyDescent="0.3">
      <c r="A1463" s="1">
        <v>43001</v>
      </c>
      <c r="B1463" t="s">
        <v>5</v>
      </c>
      <c r="C1463" t="s">
        <v>22</v>
      </c>
      <c r="D1463" t="s">
        <v>14</v>
      </c>
      <c r="E1463">
        <v>299</v>
      </c>
      <c r="F1463">
        <v>2</v>
      </c>
      <c r="G1463">
        <v>598</v>
      </c>
      <c r="H1463" t="s">
        <v>7</v>
      </c>
      <c r="I1463" t="s">
        <v>10</v>
      </c>
      <c r="J1463" t="s">
        <v>31</v>
      </c>
    </row>
    <row r="1464" spans="1:10" x14ac:dyDescent="0.3">
      <c r="A1464" s="1">
        <v>43002</v>
      </c>
      <c r="B1464" t="s">
        <v>13</v>
      </c>
      <c r="C1464" t="s">
        <v>23</v>
      </c>
      <c r="D1464" t="s">
        <v>6</v>
      </c>
      <c r="E1464">
        <v>499</v>
      </c>
      <c r="F1464">
        <v>9</v>
      </c>
      <c r="G1464">
        <v>4491</v>
      </c>
      <c r="H1464" t="s">
        <v>7</v>
      </c>
      <c r="I1464" t="s">
        <v>10</v>
      </c>
      <c r="J1464" t="s">
        <v>28</v>
      </c>
    </row>
    <row r="1465" spans="1:10" x14ac:dyDescent="0.3">
      <c r="A1465" s="1">
        <v>43002</v>
      </c>
      <c r="B1465" t="s">
        <v>16</v>
      </c>
      <c r="C1465" t="s">
        <v>24</v>
      </c>
      <c r="D1465" t="s">
        <v>14</v>
      </c>
      <c r="E1465">
        <v>299</v>
      </c>
      <c r="F1465">
        <v>10</v>
      </c>
      <c r="G1465">
        <v>2990</v>
      </c>
      <c r="H1465" t="s">
        <v>7</v>
      </c>
      <c r="I1465" t="s">
        <v>9</v>
      </c>
      <c r="J1465" t="s">
        <v>28</v>
      </c>
    </row>
    <row r="1466" spans="1:10" x14ac:dyDescent="0.3">
      <c r="A1466" s="1">
        <v>43002</v>
      </c>
      <c r="B1466" t="s">
        <v>13</v>
      </c>
      <c r="C1466" t="s">
        <v>24</v>
      </c>
      <c r="D1466" t="s">
        <v>14</v>
      </c>
      <c r="E1466">
        <v>299</v>
      </c>
      <c r="F1466">
        <v>6</v>
      </c>
      <c r="G1466">
        <v>1794</v>
      </c>
      <c r="H1466" t="s">
        <v>7</v>
      </c>
      <c r="I1466" t="s">
        <v>10</v>
      </c>
      <c r="J1466" t="s">
        <v>29</v>
      </c>
    </row>
    <row r="1467" spans="1:10" x14ac:dyDescent="0.3">
      <c r="A1467" s="1">
        <v>43003</v>
      </c>
      <c r="B1467" t="s">
        <v>13</v>
      </c>
      <c r="C1467" t="s">
        <v>22</v>
      </c>
      <c r="D1467" t="s">
        <v>21</v>
      </c>
      <c r="E1467">
        <v>199</v>
      </c>
      <c r="F1467">
        <v>7</v>
      </c>
      <c r="G1467">
        <v>1393</v>
      </c>
      <c r="H1467" t="s">
        <v>7</v>
      </c>
      <c r="I1467" t="s">
        <v>10</v>
      </c>
      <c r="J1467" t="s">
        <v>29</v>
      </c>
    </row>
    <row r="1468" spans="1:10" x14ac:dyDescent="0.3">
      <c r="A1468" s="1">
        <v>43003</v>
      </c>
      <c r="B1468" t="s">
        <v>16</v>
      </c>
      <c r="C1468" t="s">
        <v>19</v>
      </c>
      <c r="D1468" t="s">
        <v>18</v>
      </c>
      <c r="E1468">
        <v>99</v>
      </c>
      <c r="F1468">
        <v>10</v>
      </c>
      <c r="G1468">
        <v>990</v>
      </c>
      <c r="H1468" t="s">
        <v>7</v>
      </c>
      <c r="I1468" t="s">
        <v>10</v>
      </c>
      <c r="J1468" t="s">
        <v>28</v>
      </c>
    </row>
    <row r="1469" spans="1:10" x14ac:dyDescent="0.3">
      <c r="A1469" s="1">
        <v>43003</v>
      </c>
      <c r="B1469" t="s">
        <v>5</v>
      </c>
      <c r="C1469" t="s">
        <v>22</v>
      </c>
      <c r="D1469" t="s">
        <v>17</v>
      </c>
      <c r="E1469">
        <v>399</v>
      </c>
      <c r="F1469">
        <v>3</v>
      </c>
      <c r="G1469">
        <v>1197</v>
      </c>
      <c r="H1469" t="s">
        <v>7</v>
      </c>
      <c r="I1469" t="s">
        <v>10</v>
      </c>
      <c r="J1469" t="s">
        <v>29</v>
      </c>
    </row>
    <row r="1470" spans="1:10" x14ac:dyDescent="0.3">
      <c r="A1470" s="1">
        <v>43003</v>
      </c>
      <c r="B1470" t="s">
        <v>16</v>
      </c>
      <c r="C1470" t="s">
        <v>19</v>
      </c>
      <c r="D1470" t="s">
        <v>6</v>
      </c>
      <c r="E1470">
        <v>499</v>
      </c>
      <c r="F1470">
        <v>2</v>
      </c>
      <c r="G1470">
        <v>998</v>
      </c>
      <c r="H1470" t="s">
        <v>7</v>
      </c>
      <c r="I1470" t="s">
        <v>10</v>
      </c>
      <c r="J1470" t="s">
        <v>29</v>
      </c>
    </row>
    <row r="1471" spans="1:10" x14ac:dyDescent="0.3">
      <c r="A1471" s="1">
        <v>43004</v>
      </c>
      <c r="B1471" t="s">
        <v>5</v>
      </c>
      <c r="C1471" t="s">
        <v>23</v>
      </c>
      <c r="D1471" t="s">
        <v>18</v>
      </c>
      <c r="E1471">
        <v>99</v>
      </c>
      <c r="F1471">
        <v>3</v>
      </c>
      <c r="G1471">
        <v>297</v>
      </c>
      <c r="H1471" t="s">
        <v>8</v>
      </c>
      <c r="I1471" t="s">
        <v>10</v>
      </c>
      <c r="J1471" t="s">
        <v>29</v>
      </c>
    </row>
    <row r="1472" spans="1:10" x14ac:dyDescent="0.3">
      <c r="A1472" s="1">
        <v>43004</v>
      </c>
      <c r="B1472" t="s">
        <v>16</v>
      </c>
      <c r="C1472" t="s">
        <v>19</v>
      </c>
      <c r="D1472" t="s">
        <v>21</v>
      </c>
      <c r="E1472">
        <v>199</v>
      </c>
      <c r="F1472">
        <v>8</v>
      </c>
      <c r="G1472">
        <v>1592</v>
      </c>
      <c r="H1472" t="s">
        <v>7</v>
      </c>
      <c r="I1472" t="s">
        <v>10</v>
      </c>
      <c r="J1472" t="s">
        <v>30</v>
      </c>
    </row>
    <row r="1473" spans="1:10" x14ac:dyDescent="0.3">
      <c r="A1473" s="1">
        <v>43004</v>
      </c>
      <c r="B1473" t="s">
        <v>5</v>
      </c>
      <c r="C1473" t="s">
        <v>23</v>
      </c>
      <c r="D1473" t="s">
        <v>14</v>
      </c>
      <c r="E1473">
        <v>299</v>
      </c>
      <c r="F1473">
        <v>2</v>
      </c>
      <c r="G1473">
        <v>598</v>
      </c>
      <c r="H1473" t="s">
        <v>8</v>
      </c>
      <c r="I1473" t="s">
        <v>10</v>
      </c>
      <c r="J1473" t="s">
        <v>30</v>
      </c>
    </row>
    <row r="1474" spans="1:10" x14ac:dyDescent="0.3">
      <c r="A1474" s="1">
        <v>43005</v>
      </c>
      <c r="B1474" t="s">
        <v>5</v>
      </c>
      <c r="C1474" t="s">
        <v>19</v>
      </c>
      <c r="D1474" t="s">
        <v>18</v>
      </c>
      <c r="E1474">
        <v>99</v>
      </c>
      <c r="F1474">
        <v>5</v>
      </c>
      <c r="G1474">
        <v>495</v>
      </c>
      <c r="H1474" t="s">
        <v>8</v>
      </c>
      <c r="I1474" t="s">
        <v>10</v>
      </c>
      <c r="J1474" t="s">
        <v>27</v>
      </c>
    </row>
    <row r="1475" spans="1:10" x14ac:dyDescent="0.3">
      <c r="A1475" s="1">
        <v>43006</v>
      </c>
      <c r="B1475" t="s">
        <v>13</v>
      </c>
      <c r="C1475" t="s">
        <v>20</v>
      </c>
      <c r="D1475" t="s">
        <v>17</v>
      </c>
      <c r="E1475">
        <v>399</v>
      </c>
      <c r="F1475">
        <v>9</v>
      </c>
      <c r="G1475">
        <v>3591</v>
      </c>
      <c r="H1475" t="s">
        <v>7</v>
      </c>
      <c r="I1475" t="s">
        <v>10</v>
      </c>
      <c r="J1475" t="s">
        <v>31</v>
      </c>
    </row>
    <row r="1476" spans="1:10" x14ac:dyDescent="0.3">
      <c r="A1476" s="1">
        <v>43006</v>
      </c>
      <c r="B1476" t="s">
        <v>5</v>
      </c>
      <c r="C1476" t="s">
        <v>12</v>
      </c>
      <c r="D1476" t="s">
        <v>18</v>
      </c>
      <c r="E1476">
        <v>99</v>
      </c>
      <c r="F1476">
        <v>2</v>
      </c>
      <c r="G1476">
        <v>198</v>
      </c>
      <c r="H1476" t="s">
        <v>7</v>
      </c>
      <c r="I1476" t="s">
        <v>10</v>
      </c>
      <c r="J1476" t="s">
        <v>28</v>
      </c>
    </row>
    <row r="1477" spans="1:10" x14ac:dyDescent="0.3">
      <c r="A1477" s="1">
        <v>43006</v>
      </c>
      <c r="B1477" t="s">
        <v>16</v>
      </c>
      <c r="C1477" t="s">
        <v>22</v>
      </c>
      <c r="D1477" t="s">
        <v>14</v>
      </c>
      <c r="E1477">
        <v>299</v>
      </c>
      <c r="F1477">
        <v>5</v>
      </c>
      <c r="G1477">
        <v>1495</v>
      </c>
      <c r="H1477" t="s">
        <v>8</v>
      </c>
      <c r="I1477" t="s">
        <v>9</v>
      </c>
      <c r="J1477" t="s">
        <v>29</v>
      </c>
    </row>
    <row r="1478" spans="1:10" x14ac:dyDescent="0.3">
      <c r="A1478" s="1">
        <v>43006</v>
      </c>
      <c r="B1478" t="s">
        <v>16</v>
      </c>
      <c r="C1478" t="s">
        <v>23</v>
      </c>
      <c r="D1478" t="s">
        <v>6</v>
      </c>
      <c r="E1478">
        <v>499</v>
      </c>
      <c r="F1478">
        <v>3</v>
      </c>
      <c r="G1478">
        <v>1497</v>
      </c>
      <c r="H1478" t="s">
        <v>7</v>
      </c>
      <c r="I1478" t="s">
        <v>10</v>
      </c>
      <c r="J1478" t="s">
        <v>31</v>
      </c>
    </row>
    <row r="1479" spans="1:10" x14ac:dyDescent="0.3">
      <c r="A1479" s="1">
        <v>43006</v>
      </c>
      <c r="B1479" t="s">
        <v>16</v>
      </c>
      <c r="C1479" t="s">
        <v>19</v>
      </c>
      <c r="D1479" t="s">
        <v>17</v>
      </c>
      <c r="E1479">
        <v>399</v>
      </c>
      <c r="F1479">
        <v>4</v>
      </c>
      <c r="G1479">
        <v>1596</v>
      </c>
      <c r="H1479" t="s">
        <v>8</v>
      </c>
      <c r="I1479" t="s">
        <v>10</v>
      </c>
      <c r="J1479" t="s">
        <v>30</v>
      </c>
    </row>
    <row r="1480" spans="1:10" x14ac:dyDescent="0.3">
      <c r="A1480" s="1">
        <v>43006</v>
      </c>
      <c r="B1480" t="s">
        <v>5</v>
      </c>
      <c r="C1480" t="s">
        <v>24</v>
      </c>
      <c r="D1480" t="s">
        <v>17</v>
      </c>
      <c r="E1480">
        <v>399</v>
      </c>
      <c r="F1480">
        <v>2</v>
      </c>
      <c r="G1480">
        <v>798</v>
      </c>
      <c r="H1480" t="s">
        <v>7</v>
      </c>
      <c r="I1480" t="s">
        <v>10</v>
      </c>
      <c r="J1480" t="s">
        <v>28</v>
      </c>
    </row>
    <row r="1481" spans="1:10" x14ac:dyDescent="0.3">
      <c r="A1481" s="1">
        <v>43007</v>
      </c>
      <c r="B1481" t="s">
        <v>13</v>
      </c>
      <c r="C1481" t="s">
        <v>20</v>
      </c>
      <c r="D1481" t="s">
        <v>14</v>
      </c>
      <c r="E1481">
        <v>299</v>
      </c>
      <c r="F1481">
        <v>2</v>
      </c>
      <c r="G1481">
        <v>598</v>
      </c>
      <c r="H1481" t="s">
        <v>7</v>
      </c>
      <c r="I1481" t="s">
        <v>10</v>
      </c>
      <c r="J1481" t="s">
        <v>30</v>
      </c>
    </row>
    <row r="1482" spans="1:10" x14ac:dyDescent="0.3">
      <c r="A1482" s="1">
        <v>43007</v>
      </c>
      <c r="B1482" t="s">
        <v>13</v>
      </c>
      <c r="C1482" t="s">
        <v>24</v>
      </c>
      <c r="D1482" t="s">
        <v>14</v>
      </c>
      <c r="E1482">
        <v>299</v>
      </c>
      <c r="F1482">
        <v>7</v>
      </c>
      <c r="G1482">
        <v>2093</v>
      </c>
      <c r="H1482" t="s">
        <v>7</v>
      </c>
      <c r="I1482" t="s">
        <v>10</v>
      </c>
      <c r="J1482" t="s">
        <v>27</v>
      </c>
    </row>
    <row r="1483" spans="1:10" x14ac:dyDescent="0.3">
      <c r="A1483" s="1">
        <v>43008</v>
      </c>
      <c r="B1483" t="s">
        <v>16</v>
      </c>
      <c r="C1483" t="s">
        <v>19</v>
      </c>
      <c r="D1483" t="s">
        <v>18</v>
      </c>
      <c r="E1483">
        <v>99</v>
      </c>
      <c r="F1483">
        <v>8</v>
      </c>
      <c r="G1483">
        <v>792</v>
      </c>
      <c r="H1483" t="s">
        <v>7</v>
      </c>
      <c r="I1483" t="s">
        <v>10</v>
      </c>
      <c r="J1483" t="s">
        <v>29</v>
      </c>
    </row>
    <row r="1484" spans="1:10" x14ac:dyDescent="0.3">
      <c r="A1484" s="1">
        <v>43008</v>
      </c>
      <c r="B1484" t="s">
        <v>5</v>
      </c>
      <c r="C1484" t="s">
        <v>12</v>
      </c>
      <c r="D1484" t="s">
        <v>6</v>
      </c>
      <c r="E1484">
        <v>499</v>
      </c>
      <c r="F1484">
        <v>7</v>
      </c>
      <c r="G1484">
        <v>3493</v>
      </c>
      <c r="H1484" t="s">
        <v>7</v>
      </c>
      <c r="I1484" t="s">
        <v>10</v>
      </c>
      <c r="J1484" t="s">
        <v>29</v>
      </c>
    </row>
    <row r="1485" spans="1:10" x14ac:dyDescent="0.3">
      <c r="A1485" s="1">
        <v>43008</v>
      </c>
      <c r="B1485" t="s">
        <v>5</v>
      </c>
      <c r="C1485" t="s">
        <v>19</v>
      </c>
      <c r="D1485" t="s">
        <v>17</v>
      </c>
      <c r="E1485">
        <v>399</v>
      </c>
      <c r="F1485">
        <v>3</v>
      </c>
      <c r="G1485">
        <v>1197</v>
      </c>
      <c r="H1485" t="s">
        <v>7</v>
      </c>
      <c r="I1485" t="s">
        <v>10</v>
      </c>
      <c r="J1485" t="s">
        <v>29</v>
      </c>
    </row>
    <row r="1486" spans="1:10" x14ac:dyDescent="0.3">
      <c r="A1486" s="1">
        <v>43009</v>
      </c>
      <c r="B1486" t="s">
        <v>13</v>
      </c>
      <c r="C1486" t="s">
        <v>20</v>
      </c>
      <c r="D1486" t="s">
        <v>17</v>
      </c>
      <c r="E1486">
        <v>399</v>
      </c>
      <c r="F1486">
        <v>4</v>
      </c>
      <c r="G1486">
        <v>1596</v>
      </c>
      <c r="H1486" t="s">
        <v>8</v>
      </c>
      <c r="I1486" t="s">
        <v>10</v>
      </c>
      <c r="J1486" t="s">
        <v>29</v>
      </c>
    </row>
    <row r="1487" spans="1:10" x14ac:dyDescent="0.3">
      <c r="A1487" s="1">
        <v>43009</v>
      </c>
      <c r="B1487" t="s">
        <v>5</v>
      </c>
      <c r="C1487" t="s">
        <v>24</v>
      </c>
      <c r="D1487" t="s">
        <v>21</v>
      </c>
      <c r="E1487">
        <v>199</v>
      </c>
      <c r="F1487">
        <v>10</v>
      </c>
      <c r="G1487">
        <v>1990</v>
      </c>
      <c r="H1487" t="s">
        <v>8</v>
      </c>
      <c r="I1487" t="s">
        <v>10</v>
      </c>
      <c r="J1487" t="s">
        <v>28</v>
      </c>
    </row>
    <row r="1488" spans="1:10" x14ac:dyDescent="0.3">
      <c r="A1488" s="1">
        <v>43009</v>
      </c>
      <c r="B1488" t="s">
        <v>5</v>
      </c>
      <c r="C1488" t="s">
        <v>22</v>
      </c>
      <c r="D1488" t="s">
        <v>21</v>
      </c>
      <c r="E1488">
        <v>199</v>
      </c>
      <c r="F1488">
        <v>4</v>
      </c>
      <c r="G1488">
        <v>796</v>
      </c>
      <c r="H1488" t="s">
        <v>8</v>
      </c>
      <c r="I1488" t="s">
        <v>10</v>
      </c>
      <c r="J1488" t="s">
        <v>29</v>
      </c>
    </row>
    <row r="1489" spans="1:10" x14ac:dyDescent="0.3">
      <c r="A1489" s="1">
        <v>43009</v>
      </c>
      <c r="B1489" t="s">
        <v>13</v>
      </c>
      <c r="C1489" t="s">
        <v>12</v>
      </c>
      <c r="D1489" t="s">
        <v>18</v>
      </c>
      <c r="E1489">
        <v>99</v>
      </c>
      <c r="F1489">
        <v>5</v>
      </c>
      <c r="G1489">
        <v>495</v>
      </c>
      <c r="H1489" t="s">
        <v>7</v>
      </c>
      <c r="I1489" t="s">
        <v>10</v>
      </c>
      <c r="J1489" t="s">
        <v>30</v>
      </c>
    </row>
    <row r="1490" spans="1:10" x14ac:dyDescent="0.3">
      <c r="A1490" s="1">
        <v>43009</v>
      </c>
      <c r="B1490" t="s">
        <v>5</v>
      </c>
      <c r="C1490" t="s">
        <v>15</v>
      </c>
      <c r="D1490" t="s">
        <v>6</v>
      </c>
      <c r="E1490">
        <v>499</v>
      </c>
      <c r="F1490">
        <v>5</v>
      </c>
      <c r="G1490">
        <v>2495</v>
      </c>
      <c r="H1490" t="s">
        <v>8</v>
      </c>
      <c r="I1490" t="s">
        <v>10</v>
      </c>
      <c r="J1490" t="s">
        <v>29</v>
      </c>
    </row>
    <row r="1491" spans="1:10" x14ac:dyDescent="0.3">
      <c r="A1491" s="1">
        <v>43009</v>
      </c>
      <c r="B1491" t="s">
        <v>13</v>
      </c>
      <c r="C1491" t="s">
        <v>19</v>
      </c>
      <c r="D1491" t="s">
        <v>17</v>
      </c>
      <c r="E1491">
        <v>399</v>
      </c>
      <c r="F1491">
        <v>8</v>
      </c>
      <c r="G1491">
        <v>3192</v>
      </c>
      <c r="H1491" t="s">
        <v>8</v>
      </c>
      <c r="I1491" t="s">
        <v>10</v>
      </c>
      <c r="J1491" t="s">
        <v>29</v>
      </c>
    </row>
    <row r="1492" spans="1:10" x14ac:dyDescent="0.3">
      <c r="A1492" s="1">
        <v>43009</v>
      </c>
      <c r="B1492" t="s">
        <v>16</v>
      </c>
      <c r="C1492" t="s">
        <v>24</v>
      </c>
      <c r="D1492" t="s">
        <v>14</v>
      </c>
      <c r="E1492">
        <v>299</v>
      </c>
      <c r="F1492">
        <v>5</v>
      </c>
      <c r="G1492">
        <v>1495</v>
      </c>
      <c r="H1492" t="s">
        <v>8</v>
      </c>
      <c r="I1492" t="s">
        <v>10</v>
      </c>
      <c r="J1492" t="s">
        <v>29</v>
      </c>
    </row>
    <row r="1493" spans="1:10" x14ac:dyDescent="0.3">
      <c r="A1493" s="1">
        <v>43009</v>
      </c>
      <c r="B1493" t="s">
        <v>13</v>
      </c>
      <c r="C1493" t="s">
        <v>12</v>
      </c>
      <c r="D1493" t="s">
        <v>17</v>
      </c>
      <c r="E1493">
        <v>399</v>
      </c>
      <c r="F1493">
        <v>9</v>
      </c>
      <c r="G1493">
        <v>3591</v>
      </c>
      <c r="H1493" t="s">
        <v>8</v>
      </c>
      <c r="I1493" t="s">
        <v>10</v>
      </c>
      <c r="J1493" t="s">
        <v>29</v>
      </c>
    </row>
    <row r="1494" spans="1:10" x14ac:dyDescent="0.3">
      <c r="A1494" s="1">
        <v>43009</v>
      </c>
      <c r="B1494" t="s">
        <v>13</v>
      </c>
      <c r="C1494" t="s">
        <v>24</v>
      </c>
      <c r="D1494" t="s">
        <v>14</v>
      </c>
      <c r="E1494">
        <v>299</v>
      </c>
      <c r="F1494">
        <v>7</v>
      </c>
      <c r="G1494">
        <v>2093</v>
      </c>
      <c r="H1494" t="s">
        <v>7</v>
      </c>
      <c r="I1494" t="s">
        <v>10</v>
      </c>
      <c r="J1494" t="s">
        <v>27</v>
      </c>
    </row>
    <row r="1495" spans="1:10" x14ac:dyDescent="0.3">
      <c r="A1495" s="1">
        <v>43009</v>
      </c>
      <c r="B1495" t="s">
        <v>16</v>
      </c>
      <c r="C1495" t="s">
        <v>12</v>
      </c>
      <c r="D1495" t="s">
        <v>6</v>
      </c>
      <c r="E1495">
        <v>499</v>
      </c>
      <c r="F1495">
        <v>1</v>
      </c>
      <c r="G1495">
        <v>499</v>
      </c>
      <c r="H1495" t="s">
        <v>7</v>
      </c>
      <c r="I1495" t="s">
        <v>10</v>
      </c>
      <c r="J1495" t="s">
        <v>27</v>
      </c>
    </row>
    <row r="1496" spans="1:10" x14ac:dyDescent="0.3">
      <c r="A1496" s="1">
        <v>43009</v>
      </c>
      <c r="B1496" t="s">
        <v>5</v>
      </c>
      <c r="C1496" t="s">
        <v>15</v>
      </c>
      <c r="D1496" t="s">
        <v>18</v>
      </c>
      <c r="E1496">
        <v>99</v>
      </c>
      <c r="F1496">
        <v>7</v>
      </c>
      <c r="G1496">
        <v>693</v>
      </c>
      <c r="H1496" t="s">
        <v>8</v>
      </c>
      <c r="I1496" t="s">
        <v>10</v>
      </c>
      <c r="J1496" t="s">
        <v>29</v>
      </c>
    </row>
    <row r="1497" spans="1:10" x14ac:dyDescent="0.3">
      <c r="A1497" s="1">
        <v>43009</v>
      </c>
      <c r="B1497" t="s">
        <v>13</v>
      </c>
      <c r="C1497" t="s">
        <v>23</v>
      </c>
      <c r="D1497" t="s">
        <v>14</v>
      </c>
      <c r="E1497">
        <v>299</v>
      </c>
      <c r="F1497">
        <v>2</v>
      </c>
      <c r="G1497">
        <v>598</v>
      </c>
      <c r="H1497" t="s">
        <v>7</v>
      </c>
      <c r="I1497" t="s">
        <v>10</v>
      </c>
      <c r="J1497" t="s">
        <v>30</v>
      </c>
    </row>
    <row r="1498" spans="1:10" x14ac:dyDescent="0.3">
      <c r="A1498" s="1">
        <v>43009</v>
      </c>
      <c r="B1498" t="s">
        <v>13</v>
      </c>
      <c r="C1498" t="s">
        <v>23</v>
      </c>
      <c r="D1498" t="s">
        <v>17</v>
      </c>
      <c r="E1498">
        <v>399</v>
      </c>
      <c r="F1498">
        <v>1</v>
      </c>
      <c r="G1498">
        <v>399</v>
      </c>
      <c r="H1498" t="s">
        <v>8</v>
      </c>
      <c r="I1498" t="s">
        <v>10</v>
      </c>
      <c r="J1498" t="s">
        <v>29</v>
      </c>
    </row>
    <row r="1499" spans="1:10" x14ac:dyDescent="0.3">
      <c r="A1499" s="1">
        <v>43010</v>
      </c>
      <c r="B1499" t="s">
        <v>5</v>
      </c>
      <c r="C1499" t="s">
        <v>23</v>
      </c>
      <c r="D1499" t="s">
        <v>14</v>
      </c>
      <c r="E1499">
        <v>299</v>
      </c>
      <c r="F1499">
        <v>10</v>
      </c>
      <c r="G1499">
        <v>2990</v>
      </c>
      <c r="H1499" t="s">
        <v>7</v>
      </c>
      <c r="I1499" t="s">
        <v>10</v>
      </c>
      <c r="J1499" t="s">
        <v>31</v>
      </c>
    </row>
    <row r="1500" spans="1:10" x14ac:dyDescent="0.3">
      <c r="A1500" s="1">
        <v>43010</v>
      </c>
      <c r="B1500" t="s">
        <v>16</v>
      </c>
      <c r="C1500" t="s">
        <v>15</v>
      </c>
      <c r="D1500" t="s">
        <v>17</v>
      </c>
      <c r="E1500">
        <v>399</v>
      </c>
      <c r="F1500">
        <v>10</v>
      </c>
      <c r="G1500">
        <v>3990</v>
      </c>
      <c r="H1500" t="s">
        <v>7</v>
      </c>
      <c r="I1500" t="s">
        <v>10</v>
      </c>
      <c r="J1500" t="s">
        <v>29</v>
      </c>
    </row>
    <row r="1501" spans="1:10" x14ac:dyDescent="0.3">
      <c r="A1501" s="1">
        <v>43010</v>
      </c>
      <c r="B1501" t="s">
        <v>5</v>
      </c>
      <c r="C1501" t="s">
        <v>24</v>
      </c>
      <c r="D1501" t="s">
        <v>18</v>
      </c>
      <c r="E1501">
        <v>99</v>
      </c>
      <c r="F1501">
        <v>5</v>
      </c>
      <c r="G1501">
        <v>495</v>
      </c>
      <c r="H1501" t="s">
        <v>7</v>
      </c>
      <c r="I1501" t="s">
        <v>10</v>
      </c>
      <c r="J1501" t="s">
        <v>29</v>
      </c>
    </row>
    <row r="1502" spans="1:10" x14ac:dyDescent="0.3">
      <c r="A1502" s="1">
        <v>43010</v>
      </c>
      <c r="B1502" t="s">
        <v>13</v>
      </c>
      <c r="C1502" t="s">
        <v>24</v>
      </c>
      <c r="D1502" t="s">
        <v>21</v>
      </c>
      <c r="E1502">
        <v>199</v>
      </c>
      <c r="F1502">
        <v>5</v>
      </c>
      <c r="G1502">
        <v>995</v>
      </c>
      <c r="H1502" t="s">
        <v>7</v>
      </c>
      <c r="I1502" t="s">
        <v>10</v>
      </c>
      <c r="J1502" t="s">
        <v>29</v>
      </c>
    </row>
    <row r="1503" spans="1:10" x14ac:dyDescent="0.3">
      <c r="A1503" s="1">
        <v>43010</v>
      </c>
      <c r="B1503" t="s">
        <v>13</v>
      </c>
      <c r="C1503" t="s">
        <v>24</v>
      </c>
      <c r="D1503" t="s">
        <v>18</v>
      </c>
      <c r="E1503">
        <v>99</v>
      </c>
      <c r="F1503">
        <v>2</v>
      </c>
      <c r="G1503">
        <v>198</v>
      </c>
      <c r="H1503" t="s">
        <v>7</v>
      </c>
      <c r="I1503" t="s">
        <v>9</v>
      </c>
      <c r="J1503" t="s">
        <v>28</v>
      </c>
    </row>
    <row r="1504" spans="1:10" x14ac:dyDescent="0.3">
      <c r="A1504" s="1">
        <v>43010</v>
      </c>
      <c r="B1504" t="s">
        <v>5</v>
      </c>
      <c r="C1504" t="s">
        <v>23</v>
      </c>
      <c r="D1504" t="s">
        <v>21</v>
      </c>
      <c r="E1504">
        <v>199</v>
      </c>
      <c r="F1504">
        <v>2</v>
      </c>
      <c r="G1504">
        <v>398</v>
      </c>
      <c r="H1504" t="s">
        <v>8</v>
      </c>
      <c r="I1504" t="s">
        <v>10</v>
      </c>
      <c r="J1504" t="s">
        <v>27</v>
      </c>
    </row>
    <row r="1505" spans="1:10" x14ac:dyDescent="0.3">
      <c r="A1505" s="1">
        <v>43010</v>
      </c>
      <c r="B1505" t="s">
        <v>5</v>
      </c>
      <c r="C1505" t="s">
        <v>19</v>
      </c>
      <c r="D1505" t="s">
        <v>6</v>
      </c>
      <c r="E1505">
        <v>499</v>
      </c>
      <c r="F1505">
        <v>6</v>
      </c>
      <c r="G1505">
        <v>2994</v>
      </c>
      <c r="H1505" t="s">
        <v>8</v>
      </c>
      <c r="I1505" t="s">
        <v>10</v>
      </c>
      <c r="J1505" t="s">
        <v>29</v>
      </c>
    </row>
    <row r="1506" spans="1:10" x14ac:dyDescent="0.3">
      <c r="A1506" s="1">
        <v>43011</v>
      </c>
      <c r="B1506" t="s">
        <v>5</v>
      </c>
      <c r="C1506" t="s">
        <v>23</v>
      </c>
      <c r="D1506" t="s">
        <v>17</v>
      </c>
      <c r="E1506">
        <v>399</v>
      </c>
      <c r="F1506">
        <v>9</v>
      </c>
      <c r="G1506">
        <v>3591</v>
      </c>
      <c r="H1506" t="s">
        <v>7</v>
      </c>
      <c r="I1506" t="s">
        <v>10</v>
      </c>
      <c r="J1506" t="s">
        <v>31</v>
      </c>
    </row>
    <row r="1507" spans="1:10" x14ac:dyDescent="0.3">
      <c r="A1507" s="1">
        <v>43011</v>
      </c>
      <c r="B1507" t="s">
        <v>13</v>
      </c>
      <c r="C1507" t="s">
        <v>23</v>
      </c>
      <c r="D1507" t="s">
        <v>6</v>
      </c>
      <c r="E1507">
        <v>499</v>
      </c>
      <c r="F1507">
        <v>7</v>
      </c>
      <c r="G1507">
        <v>3493</v>
      </c>
      <c r="H1507" t="s">
        <v>7</v>
      </c>
      <c r="I1507" t="s">
        <v>10</v>
      </c>
      <c r="J1507" t="s">
        <v>31</v>
      </c>
    </row>
    <row r="1508" spans="1:10" x14ac:dyDescent="0.3">
      <c r="A1508" s="1">
        <v>43011</v>
      </c>
      <c r="B1508" t="s">
        <v>16</v>
      </c>
      <c r="C1508" t="s">
        <v>20</v>
      </c>
      <c r="D1508" t="s">
        <v>18</v>
      </c>
      <c r="E1508">
        <v>99</v>
      </c>
      <c r="F1508">
        <v>4</v>
      </c>
      <c r="G1508">
        <v>396</v>
      </c>
      <c r="H1508" t="s">
        <v>8</v>
      </c>
      <c r="I1508" t="s">
        <v>10</v>
      </c>
      <c r="J1508" t="s">
        <v>28</v>
      </c>
    </row>
    <row r="1509" spans="1:10" x14ac:dyDescent="0.3">
      <c r="A1509" s="1">
        <v>43012</v>
      </c>
      <c r="B1509" t="s">
        <v>5</v>
      </c>
      <c r="C1509" t="s">
        <v>24</v>
      </c>
      <c r="D1509" t="s">
        <v>6</v>
      </c>
      <c r="E1509">
        <v>499</v>
      </c>
      <c r="F1509">
        <v>5</v>
      </c>
      <c r="G1509">
        <v>2495</v>
      </c>
      <c r="H1509" t="s">
        <v>7</v>
      </c>
      <c r="I1509" t="s">
        <v>10</v>
      </c>
      <c r="J1509" t="s">
        <v>29</v>
      </c>
    </row>
    <row r="1510" spans="1:10" x14ac:dyDescent="0.3">
      <c r="A1510" s="1">
        <v>43012</v>
      </c>
      <c r="B1510" t="s">
        <v>16</v>
      </c>
      <c r="C1510" t="s">
        <v>20</v>
      </c>
      <c r="D1510" t="s">
        <v>14</v>
      </c>
      <c r="E1510">
        <v>299</v>
      </c>
      <c r="F1510">
        <v>10</v>
      </c>
      <c r="G1510">
        <v>2990</v>
      </c>
      <c r="H1510" t="s">
        <v>7</v>
      </c>
      <c r="I1510" t="s">
        <v>10</v>
      </c>
      <c r="J1510" t="s">
        <v>27</v>
      </c>
    </row>
    <row r="1511" spans="1:10" x14ac:dyDescent="0.3">
      <c r="A1511" s="1">
        <v>43012</v>
      </c>
      <c r="B1511" t="s">
        <v>13</v>
      </c>
      <c r="C1511" t="s">
        <v>20</v>
      </c>
      <c r="D1511" t="s">
        <v>21</v>
      </c>
      <c r="E1511">
        <v>199</v>
      </c>
      <c r="F1511">
        <v>4</v>
      </c>
      <c r="G1511">
        <v>796</v>
      </c>
      <c r="H1511" t="s">
        <v>8</v>
      </c>
      <c r="I1511" t="s">
        <v>10</v>
      </c>
      <c r="J1511" t="s">
        <v>27</v>
      </c>
    </row>
    <row r="1512" spans="1:10" x14ac:dyDescent="0.3">
      <c r="A1512" s="1">
        <v>43012</v>
      </c>
      <c r="B1512" t="s">
        <v>16</v>
      </c>
      <c r="C1512" t="s">
        <v>15</v>
      </c>
      <c r="D1512" t="s">
        <v>14</v>
      </c>
      <c r="E1512">
        <v>299</v>
      </c>
      <c r="F1512">
        <v>3</v>
      </c>
      <c r="G1512">
        <v>897</v>
      </c>
      <c r="H1512" t="s">
        <v>7</v>
      </c>
      <c r="I1512" t="s">
        <v>10</v>
      </c>
      <c r="J1512" t="s">
        <v>29</v>
      </c>
    </row>
    <row r="1513" spans="1:10" x14ac:dyDescent="0.3">
      <c r="A1513" s="1">
        <v>43012</v>
      </c>
      <c r="B1513" t="s">
        <v>13</v>
      </c>
      <c r="C1513" t="s">
        <v>24</v>
      </c>
      <c r="D1513" t="s">
        <v>18</v>
      </c>
      <c r="E1513">
        <v>99</v>
      </c>
      <c r="F1513">
        <v>10</v>
      </c>
      <c r="G1513">
        <v>990</v>
      </c>
      <c r="H1513" t="s">
        <v>8</v>
      </c>
      <c r="I1513" t="s">
        <v>10</v>
      </c>
      <c r="J1513" t="s">
        <v>29</v>
      </c>
    </row>
    <row r="1514" spans="1:10" x14ac:dyDescent="0.3">
      <c r="A1514" s="1">
        <v>43012</v>
      </c>
      <c r="B1514" t="s">
        <v>5</v>
      </c>
      <c r="C1514" t="s">
        <v>19</v>
      </c>
      <c r="D1514" t="s">
        <v>21</v>
      </c>
      <c r="E1514">
        <v>199</v>
      </c>
      <c r="F1514">
        <v>10</v>
      </c>
      <c r="G1514">
        <v>1990</v>
      </c>
      <c r="H1514" t="s">
        <v>7</v>
      </c>
      <c r="I1514" t="s">
        <v>10</v>
      </c>
      <c r="J1514" t="s">
        <v>30</v>
      </c>
    </row>
    <row r="1515" spans="1:10" x14ac:dyDescent="0.3">
      <c r="A1515" s="1">
        <v>43013</v>
      </c>
      <c r="B1515" t="s">
        <v>5</v>
      </c>
      <c r="C1515" t="s">
        <v>19</v>
      </c>
      <c r="D1515" t="s">
        <v>18</v>
      </c>
      <c r="E1515">
        <v>99</v>
      </c>
      <c r="F1515">
        <v>1</v>
      </c>
      <c r="G1515">
        <v>99</v>
      </c>
      <c r="H1515" t="s">
        <v>7</v>
      </c>
      <c r="I1515" t="s">
        <v>10</v>
      </c>
      <c r="J1515" t="s">
        <v>27</v>
      </c>
    </row>
    <row r="1516" spans="1:10" x14ac:dyDescent="0.3">
      <c r="A1516" s="1">
        <v>43013</v>
      </c>
      <c r="B1516" t="s">
        <v>5</v>
      </c>
      <c r="C1516" t="s">
        <v>23</v>
      </c>
      <c r="D1516" t="s">
        <v>21</v>
      </c>
      <c r="E1516">
        <v>199</v>
      </c>
      <c r="F1516">
        <v>9</v>
      </c>
      <c r="G1516">
        <v>1791</v>
      </c>
      <c r="H1516" t="s">
        <v>7</v>
      </c>
      <c r="I1516" t="s">
        <v>10</v>
      </c>
      <c r="J1516" t="s">
        <v>30</v>
      </c>
    </row>
    <row r="1517" spans="1:10" x14ac:dyDescent="0.3">
      <c r="A1517" s="1">
        <v>43013</v>
      </c>
      <c r="B1517" t="s">
        <v>5</v>
      </c>
      <c r="C1517" t="s">
        <v>15</v>
      </c>
      <c r="D1517" t="s">
        <v>17</v>
      </c>
      <c r="E1517">
        <v>399</v>
      </c>
      <c r="F1517">
        <v>10</v>
      </c>
      <c r="G1517">
        <v>3990</v>
      </c>
      <c r="H1517" t="s">
        <v>7</v>
      </c>
      <c r="I1517" t="s">
        <v>10</v>
      </c>
      <c r="J1517" t="s">
        <v>28</v>
      </c>
    </row>
    <row r="1518" spans="1:10" x14ac:dyDescent="0.3">
      <c r="A1518" s="1">
        <v>43013</v>
      </c>
      <c r="B1518" t="s">
        <v>13</v>
      </c>
      <c r="C1518" t="s">
        <v>23</v>
      </c>
      <c r="D1518" t="s">
        <v>21</v>
      </c>
      <c r="E1518">
        <v>199</v>
      </c>
      <c r="F1518">
        <v>5</v>
      </c>
      <c r="G1518">
        <v>995</v>
      </c>
      <c r="H1518" t="s">
        <v>7</v>
      </c>
      <c r="I1518" t="s">
        <v>10</v>
      </c>
      <c r="J1518" t="s">
        <v>28</v>
      </c>
    </row>
    <row r="1519" spans="1:10" x14ac:dyDescent="0.3">
      <c r="A1519" s="1">
        <v>43013</v>
      </c>
      <c r="B1519" t="s">
        <v>13</v>
      </c>
      <c r="C1519" t="s">
        <v>23</v>
      </c>
      <c r="D1519" t="s">
        <v>6</v>
      </c>
      <c r="E1519">
        <v>499</v>
      </c>
      <c r="F1519">
        <v>9</v>
      </c>
      <c r="G1519">
        <v>4491</v>
      </c>
      <c r="H1519" t="s">
        <v>8</v>
      </c>
      <c r="I1519" t="s">
        <v>10</v>
      </c>
      <c r="J1519" t="s">
        <v>29</v>
      </c>
    </row>
    <row r="1520" spans="1:10" x14ac:dyDescent="0.3">
      <c r="A1520" s="1">
        <v>43013</v>
      </c>
      <c r="B1520" t="s">
        <v>16</v>
      </c>
      <c r="C1520" t="s">
        <v>15</v>
      </c>
      <c r="D1520" t="s">
        <v>21</v>
      </c>
      <c r="E1520">
        <v>199</v>
      </c>
      <c r="F1520">
        <v>2</v>
      </c>
      <c r="G1520">
        <v>398</v>
      </c>
      <c r="H1520" t="s">
        <v>7</v>
      </c>
      <c r="I1520" t="s">
        <v>10</v>
      </c>
      <c r="J1520" t="s">
        <v>30</v>
      </c>
    </row>
    <row r="1521" spans="1:10" x14ac:dyDescent="0.3">
      <c r="A1521" s="1">
        <v>43013</v>
      </c>
      <c r="B1521" t="s">
        <v>16</v>
      </c>
      <c r="C1521" t="s">
        <v>12</v>
      </c>
      <c r="D1521" t="s">
        <v>14</v>
      </c>
      <c r="E1521">
        <v>299</v>
      </c>
      <c r="F1521">
        <v>5</v>
      </c>
      <c r="G1521">
        <v>1495</v>
      </c>
      <c r="H1521" t="s">
        <v>7</v>
      </c>
      <c r="I1521" t="s">
        <v>10</v>
      </c>
      <c r="J1521" t="s">
        <v>29</v>
      </c>
    </row>
    <row r="1522" spans="1:10" x14ac:dyDescent="0.3">
      <c r="A1522" s="1">
        <v>43013</v>
      </c>
      <c r="B1522" t="s">
        <v>5</v>
      </c>
      <c r="C1522" t="s">
        <v>15</v>
      </c>
      <c r="D1522" t="s">
        <v>18</v>
      </c>
      <c r="E1522">
        <v>99</v>
      </c>
      <c r="F1522">
        <v>6</v>
      </c>
      <c r="G1522">
        <v>594</v>
      </c>
      <c r="H1522" t="s">
        <v>7</v>
      </c>
      <c r="I1522" t="s">
        <v>10</v>
      </c>
      <c r="J1522" t="s">
        <v>29</v>
      </c>
    </row>
    <row r="1523" spans="1:10" x14ac:dyDescent="0.3">
      <c r="A1523" s="1">
        <v>43013</v>
      </c>
      <c r="B1523" t="s">
        <v>13</v>
      </c>
      <c r="C1523" t="s">
        <v>15</v>
      </c>
      <c r="D1523" t="s">
        <v>14</v>
      </c>
      <c r="E1523">
        <v>299</v>
      </c>
      <c r="F1523">
        <v>6</v>
      </c>
      <c r="G1523">
        <v>1794</v>
      </c>
      <c r="H1523" t="s">
        <v>8</v>
      </c>
      <c r="I1523" t="s">
        <v>10</v>
      </c>
      <c r="J1523" t="s">
        <v>29</v>
      </c>
    </row>
    <row r="1524" spans="1:10" x14ac:dyDescent="0.3">
      <c r="A1524" s="1">
        <v>43013</v>
      </c>
      <c r="B1524" t="s">
        <v>13</v>
      </c>
      <c r="C1524" t="s">
        <v>23</v>
      </c>
      <c r="D1524" t="s">
        <v>14</v>
      </c>
      <c r="E1524">
        <v>299</v>
      </c>
      <c r="F1524">
        <v>9</v>
      </c>
      <c r="G1524">
        <v>2691</v>
      </c>
      <c r="H1524" t="s">
        <v>7</v>
      </c>
      <c r="I1524" t="s">
        <v>10</v>
      </c>
      <c r="J1524" t="s">
        <v>29</v>
      </c>
    </row>
    <row r="1525" spans="1:10" x14ac:dyDescent="0.3">
      <c r="A1525" s="1">
        <v>43013</v>
      </c>
      <c r="B1525" t="s">
        <v>5</v>
      </c>
      <c r="C1525" t="s">
        <v>24</v>
      </c>
      <c r="D1525" t="s">
        <v>17</v>
      </c>
      <c r="E1525">
        <v>399</v>
      </c>
      <c r="F1525">
        <v>3</v>
      </c>
      <c r="G1525">
        <v>1197</v>
      </c>
      <c r="H1525" t="s">
        <v>8</v>
      </c>
      <c r="I1525" t="s">
        <v>10</v>
      </c>
      <c r="J1525" t="s">
        <v>29</v>
      </c>
    </row>
    <row r="1526" spans="1:10" x14ac:dyDescent="0.3">
      <c r="A1526" s="1">
        <v>43013</v>
      </c>
      <c r="B1526" t="s">
        <v>13</v>
      </c>
      <c r="C1526" t="s">
        <v>24</v>
      </c>
      <c r="D1526" t="s">
        <v>21</v>
      </c>
      <c r="E1526">
        <v>199</v>
      </c>
      <c r="F1526">
        <v>2</v>
      </c>
      <c r="G1526">
        <v>398</v>
      </c>
      <c r="H1526" t="s">
        <v>8</v>
      </c>
      <c r="I1526" t="s">
        <v>10</v>
      </c>
      <c r="J1526" t="s">
        <v>30</v>
      </c>
    </row>
    <row r="1527" spans="1:10" x14ac:dyDescent="0.3">
      <c r="A1527" s="1">
        <v>43013</v>
      </c>
      <c r="B1527" t="s">
        <v>5</v>
      </c>
      <c r="C1527" t="s">
        <v>12</v>
      </c>
      <c r="D1527" t="s">
        <v>21</v>
      </c>
      <c r="E1527">
        <v>199</v>
      </c>
      <c r="F1527">
        <v>1</v>
      </c>
      <c r="G1527">
        <v>199</v>
      </c>
      <c r="H1527" t="s">
        <v>8</v>
      </c>
      <c r="I1527" t="s">
        <v>10</v>
      </c>
      <c r="J1527" t="s">
        <v>30</v>
      </c>
    </row>
    <row r="1528" spans="1:10" x14ac:dyDescent="0.3">
      <c r="A1528" s="1">
        <v>43013</v>
      </c>
      <c r="B1528" t="s">
        <v>16</v>
      </c>
      <c r="C1528" t="s">
        <v>24</v>
      </c>
      <c r="D1528" t="s">
        <v>6</v>
      </c>
      <c r="E1528">
        <v>499</v>
      </c>
      <c r="F1528">
        <v>1</v>
      </c>
      <c r="G1528">
        <v>499</v>
      </c>
      <c r="H1528" t="s">
        <v>8</v>
      </c>
      <c r="I1528" t="s">
        <v>10</v>
      </c>
      <c r="J1528" t="s">
        <v>30</v>
      </c>
    </row>
    <row r="1529" spans="1:10" x14ac:dyDescent="0.3">
      <c r="A1529" s="1">
        <v>43013</v>
      </c>
      <c r="B1529" t="s">
        <v>5</v>
      </c>
      <c r="C1529" t="s">
        <v>12</v>
      </c>
      <c r="D1529" t="s">
        <v>17</v>
      </c>
      <c r="E1529">
        <v>399</v>
      </c>
      <c r="F1529">
        <v>4</v>
      </c>
      <c r="G1529">
        <v>1596</v>
      </c>
      <c r="H1529" t="s">
        <v>7</v>
      </c>
      <c r="I1529" t="s">
        <v>10</v>
      </c>
      <c r="J1529" t="s">
        <v>27</v>
      </c>
    </row>
    <row r="1530" spans="1:10" x14ac:dyDescent="0.3">
      <c r="A1530" s="1">
        <v>43013</v>
      </c>
      <c r="B1530" t="s">
        <v>13</v>
      </c>
      <c r="C1530" t="s">
        <v>23</v>
      </c>
      <c r="D1530" t="s">
        <v>6</v>
      </c>
      <c r="E1530">
        <v>499</v>
      </c>
      <c r="F1530">
        <v>2</v>
      </c>
      <c r="G1530">
        <v>998</v>
      </c>
      <c r="H1530" t="s">
        <v>8</v>
      </c>
      <c r="I1530" t="s">
        <v>9</v>
      </c>
      <c r="J1530" t="s">
        <v>29</v>
      </c>
    </row>
    <row r="1531" spans="1:10" x14ac:dyDescent="0.3">
      <c r="A1531" s="1">
        <v>43013</v>
      </c>
      <c r="B1531" t="s">
        <v>5</v>
      </c>
      <c r="C1531" t="s">
        <v>22</v>
      </c>
      <c r="D1531" t="s">
        <v>6</v>
      </c>
      <c r="E1531">
        <v>499</v>
      </c>
      <c r="F1531">
        <v>3</v>
      </c>
      <c r="G1531">
        <v>1497</v>
      </c>
      <c r="H1531" t="s">
        <v>8</v>
      </c>
      <c r="I1531" t="s">
        <v>10</v>
      </c>
      <c r="J1531" t="s">
        <v>30</v>
      </c>
    </row>
    <row r="1532" spans="1:10" x14ac:dyDescent="0.3">
      <c r="A1532" s="1">
        <v>43013</v>
      </c>
      <c r="B1532" t="s">
        <v>16</v>
      </c>
      <c r="C1532" t="s">
        <v>23</v>
      </c>
      <c r="D1532" t="s">
        <v>17</v>
      </c>
      <c r="E1532">
        <v>399</v>
      </c>
      <c r="F1532">
        <v>5</v>
      </c>
      <c r="G1532">
        <v>1995</v>
      </c>
      <c r="H1532" t="s">
        <v>7</v>
      </c>
      <c r="I1532" t="s">
        <v>10</v>
      </c>
      <c r="J1532" t="s">
        <v>28</v>
      </c>
    </row>
    <row r="1533" spans="1:10" x14ac:dyDescent="0.3">
      <c r="A1533" s="1">
        <v>43013</v>
      </c>
      <c r="B1533" t="s">
        <v>13</v>
      </c>
      <c r="C1533" t="s">
        <v>15</v>
      </c>
      <c r="D1533" t="s">
        <v>14</v>
      </c>
      <c r="E1533">
        <v>299</v>
      </c>
      <c r="F1533">
        <v>7</v>
      </c>
      <c r="G1533">
        <v>2093</v>
      </c>
      <c r="H1533" t="s">
        <v>7</v>
      </c>
      <c r="I1533" t="s">
        <v>10</v>
      </c>
      <c r="J1533" t="s">
        <v>29</v>
      </c>
    </row>
    <row r="1534" spans="1:10" x14ac:dyDescent="0.3">
      <c r="A1534" s="1">
        <v>43013</v>
      </c>
      <c r="B1534" t="s">
        <v>5</v>
      </c>
      <c r="C1534" t="s">
        <v>15</v>
      </c>
      <c r="D1534" t="s">
        <v>21</v>
      </c>
      <c r="E1534">
        <v>199</v>
      </c>
      <c r="F1534">
        <v>4</v>
      </c>
      <c r="G1534">
        <v>796</v>
      </c>
      <c r="H1534" t="s">
        <v>8</v>
      </c>
      <c r="I1534" t="s">
        <v>10</v>
      </c>
      <c r="J1534" t="s">
        <v>29</v>
      </c>
    </row>
    <row r="1535" spans="1:10" x14ac:dyDescent="0.3">
      <c r="A1535" s="1">
        <v>43013</v>
      </c>
      <c r="B1535" t="s">
        <v>16</v>
      </c>
      <c r="C1535" t="s">
        <v>22</v>
      </c>
      <c r="D1535" t="s">
        <v>6</v>
      </c>
      <c r="E1535">
        <v>499</v>
      </c>
      <c r="F1535">
        <v>1</v>
      </c>
      <c r="G1535">
        <v>499</v>
      </c>
      <c r="H1535" t="s">
        <v>7</v>
      </c>
      <c r="I1535" t="s">
        <v>9</v>
      </c>
      <c r="J1535" t="s">
        <v>30</v>
      </c>
    </row>
    <row r="1536" spans="1:10" x14ac:dyDescent="0.3">
      <c r="A1536" s="1">
        <v>43013</v>
      </c>
      <c r="B1536" t="s">
        <v>5</v>
      </c>
      <c r="C1536" t="s">
        <v>19</v>
      </c>
      <c r="D1536" t="s">
        <v>21</v>
      </c>
      <c r="E1536">
        <v>199</v>
      </c>
      <c r="F1536">
        <v>2</v>
      </c>
      <c r="G1536">
        <v>398</v>
      </c>
      <c r="H1536" t="s">
        <v>8</v>
      </c>
      <c r="I1536" t="s">
        <v>9</v>
      </c>
      <c r="J1536" t="s">
        <v>29</v>
      </c>
    </row>
    <row r="1537" spans="1:10" x14ac:dyDescent="0.3">
      <c r="A1537" s="1">
        <v>43013</v>
      </c>
      <c r="B1537" t="s">
        <v>16</v>
      </c>
      <c r="C1537" t="s">
        <v>19</v>
      </c>
      <c r="D1537" t="s">
        <v>6</v>
      </c>
      <c r="E1537">
        <v>499</v>
      </c>
      <c r="F1537">
        <v>1</v>
      </c>
      <c r="G1537">
        <v>499</v>
      </c>
      <c r="H1537" t="s">
        <v>7</v>
      </c>
      <c r="I1537" t="s">
        <v>10</v>
      </c>
      <c r="J1537" t="s">
        <v>29</v>
      </c>
    </row>
    <row r="1538" spans="1:10" x14ac:dyDescent="0.3">
      <c r="A1538" s="1">
        <v>43014</v>
      </c>
      <c r="B1538" t="s">
        <v>16</v>
      </c>
      <c r="C1538" t="s">
        <v>19</v>
      </c>
      <c r="D1538" t="s">
        <v>18</v>
      </c>
      <c r="E1538">
        <v>99</v>
      </c>
      <c r="F1538">
        <v>8</v>
      </c>
      <c r="G1538">
        <v>792</v>
      </c>
      <c r="H1538" t="s">
        <v>8</v>
      </c>
      <c r="I1538" t="s">
        <v>10</v>
      </c>
      <c r="J1538" t="s">
        <v>29</v>
      </c>
    </row>
    <row r="1539" spans="1:10" x14ac:dyDescent="0.3">
      <c r="A1539" s="1">
        <v>43014</v>
      </c>
      <c r="B1539" t="s">
        <v>5</v>
      </c>
      <c r="C1539" t="s">
        <v>19</v>
      </c>
      <c r="D1539" t="s">
        <v>14</v>
      </c>
      <c r="E1539">
        <v>299</v>
      </c>
      <c r="F1539">
        <v>5</v>
      </c>
      <c r="G1539">
        <v>1495</v>
      </c>
      <c r="H1539" t="s">
        <v>7</v>
      </c>
      <c r="I1539" t="s">
        <v>10</v>
      </c>
      <c r="J1539" t="s">
        <v>29</v>
      </c>
    </row>
    <row r="1540" spans="1:10" x14ac:dyDescent="0.3">
      <c r="A1540" s="1">
        <v>43014</v>
      </c>
      <c r="B1540" t="s">
        <v>13</v>
      </c>
      <c r="C1540" t="s">
        <v>24</v>
      </c>
      <c r="D1540" t="s">
        <v>18</v>
      </c>
      <c r="E1540">
        <v>99</v>
      </c>
      <c r="F1540">
        <v>1</v>
      </c>
      <c r="G1540">
        <v>99</v>
      </c>
      <c r="H1540" t="s">
        <v>8</v>
      </c>
      <c r="I1540" t="s">
        <v>10</v>
      </c>
      <c r="J1540" t="s">
        <v>28</v>
      </c>
    </row>
    <row r="1541" spans="1:10" x14ac:dyDescent="0.3">
      <c r="A1541" s="1">
        <v>43014</v>
      </c>
      <c r="B1541" t="s">
        <v>5</v>
      </c>
      <c r="C1541" t="s">
        <v>15</v>
      </c>
      <c r="D1541" t="s">
        <v>6</v>
      </c>
      <c r="E1541">
        <v>499</v>
      </c>
      <c r="F1541">
        <v>4</v>
      </c>
      <c r="G1541">
        <v>1996</v>
      </c>
      <c r="H1541" t="s">
        <v>7</v>
      </c>
      <c r="I1541" t="s">
        <v>10</v>
      </c>
      <c r="J1541" t="s">
        <v>27</v>
      </c>
    </row>
    <row r="1542" spans="1:10" x14ac:dyDescent="0.3">
      <c r="A1542" s="1">
        <v>43014</v>
      </c>
      <c r="B1542" t="s">
        <v>13</v>
      </c>
      <c r="C1542" t="s">
        <v>15</v>
      </c>
      <c r="D1542" t="s">
        <v>18</v>
      </c>
      <c r="E1542">
        <v>99</v>
      </c>
      <c r="F1542">
        <v>3</v>
      </c>
      <c r="G1542">
        <v>297</v>
      </c>
      <c r="H1542" t="s">
        <v>8</v>
      </c>
      <c r="I1542" t="s">
        <v>10</v>
      </c>
      <c r="J1542" t="s">
        <v>29</v>
      </c>
    </row>
    <row r="1543" spans="1:10" x14ac:dyDescent="0.3">
      <c r="A1543" s="1">
        <v>43014</v>
      </c>
      <c r="B1543" t="s">
        <v>13</v>
      </c>
      <c r="C1543" t="s">
        <v>19</v>
      </c>
      <c r="D1543" t="s">
        <v>6</v>
      </c>
      <c r="E1543">
        <v>499</v>
      </c>
      <c r="F1543">
        <v>3</v>
      </c>
      <c r="G1543">
        <v>1497</v>
      </c>
      <c r="H1543" t="s">
        <v>7</v>
      </c>
      <c r="I1543" t="s">
        <v>10</v>
      </c>
      <c r="J1543" t="s">
        <v>28</v>
      </c>
    </row>
    <row r="1544" spans="1:10" x14ac:dyDescent="0.3">
      <c r="A1544" s="1">
        <v>43014</v>
      </c>
      <c r="B1544" t="s">
        <v>13</v>
      </c>
      <c r="C1544" t="s">
        <v>15</v>
      </c>
      <c r="D1544" t="s">
        <v>18</v>
      </c>
      <c r="E1544">
        <v>99</v>
      </c>
      <c r="F1544">
        <v>9</v>
      </c>
      <c r="G1544">
        <v>891</v>
      </c>
      <c r="H1544" t="s">
        <v>7</v>
      </c>
      <c r="I1544" t="s">
        <v>10</v>
      </c>
      <c r="J1544" t="s">
        <v>30</v>
      </c>
    </row>
    <row r="1545" spans="1:10" x14ac:dyDescent="0.3">
      <c r="A1545" s="1">
        <v>43014</v>
      </c>
      <c r="B1545" t="s">
        <v>13</v>
      </c>
      <c r="C1545" t="s">
        <v>20</v>
      </c>
      <c r="D1545" t="s">
        <v>6</v>
      </c>
      <c r="E1545">
        <v>499</v>
      </c>
      <c r="F1545">
        <v>7</v>
      </c>
      <c r="G1545">
        <v>3493</v>
      </c>
      <c r="H1545" t="s">
        <v>7</v>
      </c>
      <c r="I1545" t="s">
        <v>10</v>
      </c>
      <c r="J1545" t="s">
        <v>29</v>
      </c>
    </row>
    <row r="1546" spans="1:10" x14ac:dyDescent="0.3">
      <c r="A1546" s="1">
        <v>43014</v>
      </c>
      <c r="B1546" t="s">
        <v>16</v>
      </c>
      <c r="C1546" t="s">
        <v>22</v>
      </c>
      <c r="D1546" t="s">
        <v>17</v>
      </c>
      <c r="E1546">
        <v>399</v>
      </c>
      <c r="F1546">
        <v>7</v>
      </c>
      <c r="G1546">
        <v>2793</v>
      </c>
      <c r="H1546" t="s">
        <v>7</v>
      </c>
      <c r="I1546" t="s">
        <v>9</v>
      </c>
      <c r="J1546" t="s">
        <v>27</v>
      </c>
    </row>
    <row r="1547" spans="1:10" x14ac:dyDescent="0.3">
      <c r="A1547" s="1">
        <v>43014</v>
      </c>
      <c r="B1547" t="s">
        <v>5</v>
      </c>
      <c r="C1547" t="s">
        <v>23</v>
      </c>
      <c r="D1547" t="s">
        <v>17</v>
      </c>
      <c r="E1547">
        <v>399</v>
      </c>
      <c r="F1547">
        <v>4</v>
      </c>
      <c r="G1547">
        <v>1596</v>
      </c>
      <c r="H1547" t="s">
        <v>8</v>
      </c>
      <c r="I1547" t="s">
        <v>10</v>
      </c>
      <c r="J1547" t="s">
        <v>29</v>
      </c>
    </row>
    <row r="1548" spans="1:10" x14ac:dyDescent="0.3">
      <c r="A1548" s="1">
        <v>43014</v>
      </c>
      <c r="B1548" t="s">
        <v>13</v>
      </c>
      <c r="C1548" t="s">
        <v>15</v>
      </c>
      <c r="D1548" t="s">
        <v>6</v>
      </c>
      <c r="E1548">
        <v>499</v>
      </c>
      <c r="F1548">
        <v>7</v>
      </c>
      <c r="G1548">
        <v>3493</v>
      </c>
      <c r="H1548" t="s">
        <v>8</v>
      </c>
      <c r="I1548" t="s">
        <v>10</v>
      </c>
      <c r="J1548" t="s">
        <v>27</v>
      </c>
    </row>
    <row r="1549" spans="1:10" x14ac:dyDescent="0.3">
      <c r="A1549" s="1">
        <v>43014</v>
      </c>
      <c r="B1549" t="s">
        <v>16</v>
      </c>
      <c r="C1549" t="s">
        <v>22</v>
      </c>
      <c r="D1549" t="s">
        <v>17</v>
      </c>
      <c r="E1549">
        <v>399</v>
      </c>
      <c r="F1549">
        <v>7</v>
      </c>
      <c r="G1549">
        <v>2793</v>
      </c>
      <c r="H1549" t="s">
        <v>8</v>
      </c>
      <c r="I1549" t="s">
        <v>10</v>
      </c>
      <c r="J1549" t="s">
        <v>27</v>
      </c>
    </row>
    <row r="1550" spans="1:10" x14ac:dyDescent="0.3">
      <c r="A1550" s="1">
        <v>43014</v>
      </c>
      <c r="B1550" t="s">
        <v>16</v>
      </c>
      <c r="C1550" t="s">
        <v>20</v>
      </c>
      <c r="D1550" t="s">
        <v>18</v>
      </c>
      <c r="E1550">
        <v>99</v>
      </c>
      <c r="F1550">
        <v>1</v>
      </c>
      <c r="G1550">
        <v>99</v>
      </c>
      <c r="H1550" t="s">
        <v>8</v>
      </c>
      <c r="I1550" t="s">
        <v>10</v>
      </c>
      <c r="J1550" t="s">
        <v>29</v>
      </c>
    </row>
    <row r="1551" spans="1:10" x14ac:dyDescent="0.3">
      <c r="A1551" s="1">
        <v>43014</v>
      </c>
      <c r="B1551" t="s">
        <v>16</v>
      </c>
      <c r="C1551" t="s">
        <v>12</v>
      </c>
      <c r="D1551" t="s">
        <v>6</v>
      </c>
      <c r="E1551">
        <v>499</v>
      </c>
      <c r="F1551">
        <v>8</v>
      </c>
      <c r="G1551">
        <v>3992</v>
      </c>
      <c r="H1551" t="s">
        <v>7</v>
      </c>
      <c r="I1551" t="s">
        <v>10</v>
      </c>
      <c r="J1551" t="s">
        <v>29</v>
      </c>
    </row>
    <row r="1552" spans="1:10" x14ac:dyDescent="0.3">
      <c r="A1552" s="1">
        <v>43015</v>
      </c>
      <c r="B1552" t="s">
        <v>16</v>
      </c>
      <c r="C1552" t="s">
        <v>20</v>
      </c>
      <c r="D1552" t="s">
        <v>6</v>
      </c>
      <c r="E1552">
        <v>499</v>
      </c>
      <c r="F1552">
        <v>4</v>
      </c>
      <c r="G1552">
        <v>1996</v>
      </c>
      <c r="H1552" t="s">
        <v>8</v>
      </c>
      <c r="I1552" t="s">
        <v>10</v>
      </c>
      <c r="J1552" t="s">
        <v>31</v>
      </c>
    </row>
    <row r="1553" spans="1:10" x14ac:dyDescent="0.3">
      <c r="A1553" s="1">
        <v>43015</v>
      </c>
      <c r="B1553" t="s">
        <v>16</v>
      </c>
      <c r="C1553" t="s">
        <v>12</v>
      </c>
      <c r="D1553" t="s">
        <v>14</v>
      </c>
      <c r="E1553">
        <v>299</v>
      </c>
      <c r="F1553">
        <v>5</v>
      </c>
      <c r="G1553">
        <v>1495</v>
      </c>
      <c r="H1553" t="s">
        <v>8</v>
      </c>
      <c r="I1553" t="s">
        <v>10</v>
      </c>
      <c r="J1553" t="s">
        <v>27</v>
      </c>
    </row>
    <row r="1554" spans="1:10" x14ac:dyDescent="0.3">
      <c r="A1554" s="1">
        <v>43015</v>
      </c>
      <c r="B1554" t="s">
        <v>5</v>
      </c>
      <c r="C1554" t="s">
        <v>19</v>
      </c>
      <c r="D1554" t="s">
        <v>17</v>
      </c>
      <c r="E1554">
        <v>399</v>
      </c>
      <c r="F1554">
        <v>3</v>
      </c>
      <c r="G1554">
        <v>1197</v>
      </c>
      <c r="H1554" t="s">
        <v>7</v>
      </c>
      <c r="I1554" t="s">
        <v>10</v>
      </c>
      <c r="J1554" t="s">
        <v>30</v>
      </c>
    </row>
    <row r="1555" spans="1:10" x14ac:dyDescent="0.3">
      <c r="A1555" s="1">
        <v>43015</v>
      </c>
      <c r="B1555" t="s">
        <v>16</v>
      </c>
      <c r="C1555" t="s">
        <v>12</v>
      </c>
      <c r="D1555" t="s">
        <v>18</v>
      </c>
      <c r="E1555">
        <v>99</v>
      </c>
      <c r="F1555">
        <v>4</v>
      </c>
      <c r="G1555">
        <v>396</v>
      </c>
      <c r="H1555" t="s">
        <v>7</v>
      </c>
      <c r="I1555" t="s">
        <v>10</v>
      </c>
      <c r="J1555" t="s">
        <v>27</v>
      </c>
    </row>
    <row r="1556" spans="1:10" x14ac:dyDescent="0.3">
      <c r="A1556" s="1">
        <v>43015</v>
      </c>
      <c r="B1556" t="s">
        <v>5</v>
      </c>
      <c r="C1556" t="s">
        <v>24</v>
      </c>
      <c r="D1556" t="s">
        <v>14</v>
      </c>
      <c r="E1556">
        <v>299</v>
      </c>
      <c r="F1556">
        <v>8</v>
      </c>
      <c r="G1556">
        <v>2392</v>
      </c>
      <c r="H1556" t="s">
        <v>8</v>
      </c>
      <c r="I1556" t="s">
        <v>10</v>
      </c>
      <c r="J1556" t="s">
        <v>29</v>
      </c>
    </row>
    <row r="1557" spans="1:10" x14ac:dyDescent="0.3">
      <c r="A1557" s="1">
        <v>43015</v>
      </c>
      <c r="B1557" t="s">
        <v>13</v>
      </c>
      <c r="C1557" t="s">
        <v>15</v>
      </c>
      <c r="D1557" t="s">
        <v>6</v>
      </c>
      <c r="E1557">
        <v>499</v>
      </c>
      <c r="F1557">
        <v>8</v>
      </c>
      <c r="G1557">
        <v>3992</v>
      </c>
      <c r="H1557" t="s">
        <v>7</v>
      </c>
      <c r="I1557" t="s">
        <v>10</v>
      </c>
      <c r="J1557" t="s">
        <v>31</v>
      </c>
    </row>
    <row r="1558" spans="1:10" x14ac:dyDescent="0.3">
      <c r="A1558" s="1">
        <v>43016</v>
      </c>
      <c r="B1558" t="s">
        <v>13</v>
      </c>
      <c r="C1558" t="s">
        <v>12</v>
      </c>
      <c r="D1558" t="s">
        <v>18</v>
      </c>
      <c r="E1558">
        <v>99</v>
      </c>
      <c r="F1558">
        <v>2</v>
      </c>
      <c r="G1558">
        <v>198</v>
      </c>
      <c r="H1558" t="s">
        <v>7</v>
      </c>
      <c r="I1558" t="s">
        <v>10</v>
      </c>
      <c r="J1558" t="s">
        <v>29</v>
      </c>
    </row>
    <row r="1559" spans="1:10" x14ac:dyDescent="0.3">
      <c r="A1559" s="1">
        <v>43016</v>
      </c>
      <c r="B1559" t="s">
        <v>13</v>
      </c>
      <c r="C1559" t="s">
        <v>22</v>
      </c>
      <c r="D1559" t="s">
        <v>18</v>
      </c>
      <c r="E1559">
        <v>99</v>
      </c>
      <c r="F1559">
        <v>10</v>
      </c>
      <c r="G1559">
        <v>990</v>
      </c>
      <c r="H1559" t="s">
        <v>7</v>
      </c>
      <c r="I1559" t="s">
        <v>10</v>
      </c>
      <c r="J1559" t="s">
        <v>31</v>
      </c>
    </row>
    <row r="1560" spans="1:10" x14ac:dyDescent="0.3">
      <c r="A1560" s="1">
        <v>43017</v>
      </c>
      <c r="B1560" t="s">
        <v>16</v>
      </c>
      <c r="C1560" t="s">
        <v>23</v>
      </c>
      <c r="D1560" t="s">
        <v>21</v>
      </c>
      <c r="E1560">
        <v>199</v>
      </c>
      <c r="F1560">
        <v>9</v>
      </c>
      <c r="G1560">
        <v>1791</v>
      </c>
      <c r="H1560" t="s">
        <v>7</v>
      </c>
      <c r="I1560" t="s">
        <v>10</v>
      </c>
      <c r="J1560" t="s">
        <v>27</v>
      </c>
    </row>
    <row r="1561" spans="1:10" x14ac:dyDescent="0.3">
      <c r="A1561" s="1">
        <v>43017</v>
      </c>
      <c r="B1561" t="s">
        <v>5</v>
      </c>
      <c r="C1561" t="s">
        <v>23</v>
      </c>
      <c r="D1561" t="s">
        <v>14</v>
      </c>
      <c r="E1561">
        <v>299</v>
      </c>
      <c r="F1561">
        <v>7</v>
      </c>
      <c r="G1561">
        <v>2093</v>
      </c>
      <c r="H1561" t="s">
        <v>8</v>
      </c>
      <c r="I1561" t="s">
        <v>10</v>
      </c>
      <c r="J1561" t="s">
        <v>30</v>
      </c>
    </row>
    <row r="1562" spans="1:10" x14ac:dyDescent="0.3">
      <c r="A1562" s="1">
        <v>43017</v>
      </c>
      <c r="B1562" t="s">
        <v>16</v>
      </c>
      <c r="C1562" t="s">
        <v>12</v>
      </c>
      <c r="D1562" t="s">
        <v>6</v>
      </c>
      <c r="E1562">
        <v>499</v>
      </c>
      <c r="F1562">
        <v>7</v>
      </c>
      <c r="G1562">
        <v>3493</v>
      </c>
      <c r="H1562" t="s">
        <v>7</v>
      </c>
      <c r="I1562" t="s">
        <v>10</v>
      </c>
      <c r="J1562" t="s">
        <v>27</v>
      </c>
    </row>
    <row r="1563" spans="1:10" x14ac:dyDescent="0.3">
      <c r="A1563" s="1">
        <v>43017</v>
      </c>
      <c r="B1563" t="s">
        <v>5</v>
      </c>
      <c r="C1563" t="s">
        <v>15</v>
      </c>
      <c r="D1563" t="s">
        <v>6</v>
      </c>
      <c r="E1563">
        <v>499</v>
      </c>
      <c r="F1563">
        <v>6</v>
      </c>
      <c r="G1563">
        <v>2994</v>
      </c>
      <c r="H1563" t="s">
        <v>7</v>
      </c>
      <c r="I1563" t="s">
        <v>10</v>
      </c>
      <c r="J1563" t="s">
        <v>31</v>
      </c>
    </row>
    <row r="1564" spans="1:10" x14ac:dyDescent="0.3">
      <c r="A1564" s="1">
        <v>43018</v>
      </c>
      <c r="B1564" t="s">
        <v>5</v>
      </c>
      <c r="C1564" t="s">
        <v>12</v>
      </c>
      <c r="D1564" t="s">
        <v>17</v>
      </c>
      <c r="E1564">
        <v>399</v>
      </c>
      <c r="F1564">
        <v>6</v>
      </c>
      <c r="G1564">
        <v>2394</v>
      </c>
      <c r="H1564" t="s">
        <v>8</v>
      </c>
      <c r="I1564" t="s">
        <v>10</v>
      </c>
      <c r="J1564" t="s">
        <v>29</v>
      </c>
    </row>
    <row r="1565" spans="1:10" x14ac:dyDescent="0.3">
      <c r="A1565" s="1">
        <v>43018</v>
      </c>
      <c r="B1565" t="s">
        <v>13</v>
      </c>
      <c r="C1565" t="s">
        <v>22</v>
      </c>
      <c r="D1565" t="s">
        <v>17</v>
      </c>
      <c r="E1565">
        <v>399</v>
      </c>
      <c r="F1565">
        <v>10</v>
      </c>
      <c r="G1565">
        <v>3990</v>
      </c>
      <c r="H1565" t="s">
        <v>8</v>
      </c>
      <c r="I1565" t="s">
        <v>10</v>
      </c>
      <c r="J1565" t="s">
        <v>29</v>
      </c>
    </row>
    <row r="1566" spans="1:10" x14ac:dyDescent="0.3">
      <c r="A1566" s="1">
        <v>43018</v>
      </c>
      <c r="B1566" t="s">
        <v>16</v>
      </c>
      <c r="C1566" t="s">
        <v>20</v>
      </c>
      <c r="D1566" t="s">
        <v>17</v>
      </c>
      <c r="E1566">
        <v>399</v>
      </c>
      <c r="F1566">
        <v>7</v>
      </c>
      <c r="G1566">
        <v>2793</v>
      </c>
      <c r="H1566" t="s">
        <v>8</v>
      </c>
      <c r="I1566" t="s">
        <v>10</v>
      </c>
      <c r="J1566" t="s">
        <v>27</v>
      </c>
    </row>
    <row r="1567" spans="1:10" x14ac:dyDescent="0.3">
      <c r="A1567" s="1">
        <v>43018</v>
      </c>
      <c r="B1567" t="s">
        <v>16</v>
      </c>
      <c r="C1567" t="s">
        <v>12</v>
      </c>
      <c r="D1567" t="s">
        <v>17</v>
      </c>
      <c r="E1567">
        <v>399</v>
      </c>
      <c r="F1567">
        <v>1</v>
      </c>
      <c r="G1567">
        <v>399</v>
      </c>
      <c r="H1567" t="s">
        <v>7</v>
      </c>
      <c r="I1567" t="s">
        <v>10</v>
      </c>
      <c r="J1567" t="s">
        <v>31</v>
      </c>
    </row>
    <row r="1568" spans="1:10" x14ac:dyDescent="0.3">
      <c r="A1568" s="1">
        <v>43018</v>
      </c>
      <c r="B1568" t="s">
        <v>5</v>
      </c>
      <c r="C1568" t="s">
        <v>20</v>
      </c>
      <c r="D1568" t="s">
        <v>17</v>
      </c>
      <c r="E1568">
        <v>399</v>
      </c>
      <c r="F1568">
        <v>7</v>
      </c>
      <c r="G1568">
        <v>2793</v>
      </c>
      <c r="H1568" t="s">
        <v>7</v>
      </c>
      <c r="I1568" t="s">
        <v>9</v>
      </c>
      <c r="J1568" t="s">
        <v>30</v>
      </c>
    </row>
    <row r="1569" spans="1:10" x14ac:dyDescent="0.3">
      <c r="A1569" s="1">
        <v>43018</v>
      </c>
      <c r="B1569" t="s">
        <v>5</v>
      </c>
      <c r="C1569" t="s">
        <v>23</v>
      </c>
      <c r="D1569" t="s">
        <v>21</v>
      </c>
      <c r="E1569">
        <v>199</v>
      </c>
      <c r="F1569">
        <v>6</v>
      </c>
      <c r="G1569">
        <v>1194</v>
      </c>
      <c r="H1569" t="s">
        <v>7</v>
      </c>
      <c r="I1569" t="s">
        <v>10</v>
      </c>
      <c r="J1569" t="s">
        <v>27</v>
      </c>
    </row>
    <row r="1570" spans="1:10" x14ac:dyDescent="0.3">
      <c r="A1570" s="1">
        <v>43018</v>
      </c>
      <c r="B1570" t="s">
        <v>13</v>
      </c>
      <c r="C1570" t="s">
        <v>20</v>
      </c>
      <c r="D1570" t="s">
        <v>14</v>
      </c>
      <c r="E1570">
        <v>299</v>
      </c>
      <c r="F1570">
        <v>2</v>
      </c>
      <c r="G1570">
        <v>598</v>
      </c>
      <c r="H1570" t="s">
        <v>8</v>
      </c>
      <c r="I1570" t="s">
        <v>10</v>
      </c>
      <c r="J1570" t="s">
        <v>27</v>
      </c>
    </row>
    <row r="1571" spans="1:10" x14ac:dyDescent="0.3">
      <c r="A1571" s="1">
        <v>43018</v>
      </c>
      <c r="B1571" t="s">
        <v>13</v>
      </c>
      <c r="C1571" t="s">
        <v>19</v>
      </c>
      <c r="D1571" t="s">
        <v>21</v>
      </c>
      <c r="E1571">
        <v>199</v>
      </c>
      <c r="F1571">
        <v>3</v>
      </c>
      <c r="G1571">
        <v>597</v>
      </c>
      <c r="H1571" t="s">
        <v>7</v>
      </c>
      <c r="I1571" t="s">
        <v>10</v>
      </c>
      <c r="J1571" t="s">
        <v>27</v>
      </c>
    </row>
    <row r="1572" spans="1:10" x14ac:dyDescent="0.3">
      <c r="A1572" s="1">
        <v>43018</v>
      </c>
      <c r="B1572" t="s">
        <v>5</v>
      </c>
      <c r="C1572" t="s">
        <v>19</v>
      </c>
      <c r="D1572" t="s">
        <v>18</v>
      </c>
      <c r="E1572">
        <v>99</v>
      </c>
      <c r="F1572">
        <v>2</v>
      </c>
      <c r="G1572">
        <v>198</v>
      </c>
      <c r="H1572" t="s">
        <v>7</v>
      </c>
      <c r="I1572" t="s">
        <v>10</v>
      </c>
      <c r="J1572" t="s">
        <v>30</v>
      </c>
    </row>
    <row r="1573" spans="1:10" x14ac:dyDescent="0.3">
      <c r="A1573" s="1">
        <v>43018</v>
      </c>
      <c r="B1573" t="s">
        <v>5</v>
      </c>
      <c r="C1573" t="s">
        <v>22</v>
      </c>
      <c r="D1573" t="s">
        <v>14</v>
      </c>
      <c r="E1573">
        <v>299</v>
      </c>
      <c r="F1573">
        <v>4</v>
      </c>
      <c r="G1573">
        <v>1196</v>
      </c>
      <c r="H1573" t="s">
        <v>8</v>
      </c>
      <c r="I1573" t="s">
        <v>10</v>
      </c>
      <c r="J1573" t="s">
        <v>29</v>
      </c>
    </row>
    <row r="1574" spans="1:10" x14ac:dyDescent="0.3">
      <c r="A1574" s="1">
        <v>43018</v>
      </c>
      <c r="B1574" t="s">
        <v>5</v>
      </c>
      <c r="C1574" t="s">
        <v>24</v>
      </c>
      <c r="D1574" t="s">
        <v>18</v>
      </c>
      <c r="E1574">
        <v>99</v>
      </c>
      <c r="F1574">
        <v>10</v>
      </c>
      <c r="G1574">
        <v>990</v>
      </c>
      <c r="H1574" t="s">
        <v>7</v>
      </c>
      <c r="I1574" t="s">
        <v>10</v>
      </c>
      <c r="J1574" t="s">
        <v>29</v>
      </c>
    </row>
    <row r="1575" spans="1:10" x14ac:dyDescent="0.3">
      <c r="A1575" s="1">
        <v>43018</v>
      </c>
      <c r="B1575" t="s">
        <v>13</v>
      </c>
      <c r="C1575" t="s">
        <v>22</v>
      </c>
      <c r="D1575" t="s">
        <v>6</v>
      </c>
      <c r="E1575">
        <v>499</v>
      </c>
      <c r="F1575">
        <v>3</v>
      </c>
      <c r="G1575">
        <v>1497</v>
      </c>
      <c r="H1575" t="s">
        <v>7</v>
      </c>
      <c r="I1575" t="s">
        <v>10</v>
      </c>
      <c r="J1575" t="s">
        <v>29</v>
      </c>
    </row>
    <row r="1576" spans="1:10" x14ac:dyDescent="0.3">
      <c r="A1576" s="1">
        <v>43018</v>
      </c>
      <c r="B1576" t="s">
        <v>13</v>
      </c>
      <c r="C1576" t="s">
        <v>24</v>
      </c>
      <c r="D1576" t="s">
        <v>17</v>
      </c>
      <c r="E1576">
        <v>399</v>
      </c>
      <c r="F1576">
        <v>10</v>
      </c>
      <c r="G1576">
        <v>3990</v>
      </c>
      <c r="H1576" t="s">
        <v>7</v>
      </c>
      <c r="I1576" t="s">
        <v>10</v>
      </c>
      <c r="J1576" t="s">
        <v>31</v>
      </c>
    </row>
    <row r="1577" spans="1:10" x14ac:dyDescent="0.3">
      <c r="A1577" s="1">
        <v>43019</v>
      </c>
      <c r="B1577" t="s">
        <v>16</v>
      </c>
      <c r="C1577" t="s">
        <v>19</v>
      </c>
      <c r="D1577" t="s">
        <v>17</v>
      </c>
      <c r="E1577">
        <v>399</v>
      </c>
      <c r="F1577">
        <v>4</v>
      </c>
      <c r="G1577">
        <v>1596</v>
      </c>
      <c r="H1577" t="s">
        <v>7</v>
      </c>
      <c r="I1577" t="s">
        <v>10</v>
      </c>
      <c r="J1577" t="s">
        <v>30</v>
      </c>
    </row>
    <row r="1578" spans="1:10" x14ac:dyDescent="0.3">
      <c r="A1578" s="1">
        <v>43019</v>
      </c>
      <c r="B1578" t="s">
        <v>16</v>
      </c>
      <c r="C1578" t="s">
        <v>19</v>
      </c>
      <c r="D1578" t="s">
        <v>14</v>
      </c>
      <c r="E1578">
        <v>299</v>
      </c>
      <c r="F1578">
        <v>1</v>
      </c>
      <c r="G1578">
        <v>299</v>
      </c>
      <c r="H1578" t="s">
        <v>7</v>
      </c>
      <c r="I1578" t="s">
        <v>10</v>
      </c>
      <c r="J1578" t="s">
        <v>29</v>
      </c>
    </row>
    <row r="1579" spans="1:10" x14ac:dyDescent="0.3">
      <c r="A1579" s="1">
        <v>43020</v>
      </c>
      <c r="B1579" t="s">
        <v>16</v>
      </c>
      <c r="C1579" t="s">
        <v>15</v>
      </c>
      <c r="D1579" t="s">
        <v>14</v>
      </c>
      <c r="E1579">
        <v>299</v>
      </c>
      <c r="F1579">
        <v>8</v>
      </c>
      <c r="G1579">
        <v>2392</v>
      </c>
      <c r="H1579" t="s">
        <v>7</v>
      </c>
      <c r="I1579" t="s">
        <v>10</v>
      </c>
      <c r="J1579" t="s">
        <v>30</v>
      </c>
    </row>
    <row r="1580" spans="1:10" x14ac:dyDescent="0.3">
      <c r="A1580" s="1">
        <v>43020</v>
      </c>
      <c r="B1580" t="s">
        <v>16</v>
      </c>
      <c r="C1580" t="s">
        <v>19</v>
      </c>
      <c r="D1580" t="s">
        <v>17</v>
      </c>
      <c r="E1580">
        <v>399</v>
      </c>
      <c r="F1580">
        <v>10</v>
      </c>
      <c r="G1580">
        <v>3990</v>
      </c>
      <c r="H1580" t="s">
        <v>7</v>
      </c>
      <c r="I1580" t="s">
        <v>10</v>
      </c>
      <c r="J1580" t="s">
        <v>29</v>
      </c>
    </row>
    <row r="1581" spans="1:10" x14ac:dyDescent="0.3">
      <c r="A1581" s="1">
        <v>43020</v>
      </c>
      <c r="B1581" t="s">
        <v>13</v>
      </c>
      <c r="C1581" t="s">
        <v>23</v>
      </c>
      <c r="D1581" t="s">
        <v>14</v>
      </c>
      <c r="E1581">
        <v>299</v>
      </c>
      <c r="F1581">
        <v>5</v>
      </c>
      <c r="G1581">
        <v>1495</v>
      </c>
      <c r="H1581" t="s">
        <v>7</v>
      </c>
      <c r="I1581" t="s">
        <v>10</v>
      </c>
      <c r="J1581" t="s">
        <v>29</v>
      </c>
    </row>
    <row r="1582" spans="1:10" x14ac:dyDescent="0.3">
      <c r="A1582" s="1">
        <v>43020</v>
      </c>
      <c r="B1582" t="s">
        <v>5</v>
      </c>
      <c r="C1582" t="s">
        <v>15</v>
      </c>
      <c r="D1582" t="s">
        <v>17</v>
      </c>
      <c r="E1582">
        <v>399</v>
      </c>
      <c r="F1582">
        <v>3</v>
      </c>
      <c r="G1582">
        <v>1197</v>
      </c>
      <c r="H1582" t="s">
        <v>7</v>
      </c>
      <c r="I1582" t="s">
        <v>10</v>
      </c>
      <c r="J1582" t="s">
        <v>30</v>
      </c>
    </row>
    <row r="1583" spans="1:10" x14ac:dyDescent="0.3">
      <c r="A1583" s="1">
        <v>43020</v>
      </c>
      <c r="B1583" t="s">
        <v>13</v>
      </c>
      <c r="C1583" t="s">
        <v>19</v>
      </c>
      <c r="D1583" t="s">
        <v>14</v>
      </c>
      <c r="E1583">
        <v>299</v>
      </c>
      <c r="F1583">
        <v>8</v>
      </c>
      <c r="G1583">
        <v>2392</v>
      </c>
      <c r="H1583" t="s">
        <v>7</v>
      </c>
      <c r="I1583" t="s">
        <v>9</v>
      </c>
      <c r="J1583" t="s">
        <v>31</v>
      </c>
    </row>
    <row r="1584" spans="1:10" x14ac:dyDescent="0.3">
      <c r="A1584" s="1">
        <v>43020</v>
      </c>
      <c r="B1584" t="s">
        <v>16</v>
      </c>
      <c r="C1584" t="s">
        <v>23</v>
      </c>
      <c r="D1584" t="s">
        <v>18</v>
      </c>
      <c r="E1584">
        <v>99</v>
      </c>
      <c r="F1584">
        <v>2</v>
      </c>
      <c r="G1584">
        <v>198</v>
      </c>
      <c r="H1584" t="s">
        <v>8</v>
      </c>
      <c r="I1584" t="s">
        <v>10</v>
      </c>
      <c r="J1584" t="s">
        <v>27</v>
      </c>
    </row>
    <row r="1585" spans="1:10" x14ac:dyDescent="0.3">
      <c r="A1585" s="1">
        <v>43020</v>
      </c>
      <c r="B1585" t="s">
        <v>13</v>
      </c>
      <c r="C1585" t="s">
        <v>22</v>
      </c>
      <c r="D1585" t="s">
        <v>17</v>
      </c>
      <c r="E1585">
        <v>399</v>
      </c>
      <c r="F1585">
        <v>5</v>
      </c>
      <c r="G1585">
        <v>1995</v>
      </c>
      <c r="H1585" t="s">
        <v>7</v>
      </c>
      <c r="I1585" t="s">
        <v>10</v>
      </c>
      <c r="J1585" t="s">
        <v>29</v>
      </c>
    </row>
    <row r="1586" spans="1:10" x14ac:dyDescent="0.3">
      <c r="A1586" s="1">
        <v>43021</v>
      </c>
      <c r="B1586" t="s">
        <v>13</v>
      </c>
      <c r="C1586" t="s">
        <v>23</v>
      </c>
      <c r="D1586" t="s">
        <v>6</v>
      </c>
      <c r="E1586">
        <v>499</v>
      </c>
      <c r="F1586">
        <v>5</v>
      </c>
      <c r="G1586">
        <v>2495</v>
      </c>
      <c r="H1586" t="s">
        <v>8</v>
      </c>
      <c r="I1586" t="s">
        <v>10</v>
      </c>
      <c r="J1586" t="s">
        <v>30</v>
      </c>
    </row>
    <row r="1587" spans="1:10" x14ac:dyDescent="0.3">
      <c r="A1587" s="1">
        <v>43022</v>
      </c>
      <c r="B1587" t="s">
        <v>16</v>
      </c>
      <c r="C1587" t="s">
        <v>23</v>
      </c>
      <c r="D1587" t="s">
        <v>6</v>
      </c>
      <c r="E1587">
        <v>499</v>
      </c>
      <c r="F1587">
        <v>2</v>
      </c>
      <c r="G1587">
        <v>998</v>
      </c>
      <c r="H1587" t="s">
        <v>7</v>
      </c>
      <c r="I1587" t="s">
        <v>10</v>
      </c>
      <c r="J1587" t="s">
        <v>29</v>
      </c>
    </row>
    <row r="1588" spans="1:10" x14ac:dyDescent="0.3">
      <c r="A1588" s="1">
        <v>43022</v>
      </c>
      <c r="B1588" t="s">
        <v>5</v>
      </c>
      <c r="C1588" t="s">
        <v>15</v>
      </c>
      <c r="D1588" t="s">
        <v>21</v>
      </c>
      <c r="E1588">
        <v>199</v>
      </c>
      <c r="F1588">
        <v>3</v>
      </c>
      <c r="G1588">
        <v>597</v>
      </c>
      <c r="H1588" t="s">
        <v>8</v>
      </c>
      <c r="I1588" t="s">
        <v>10</v>
      </c>
      <c r="J1588" t="s">
        <v>27</v>
      </c>
    </row>
    <row r="1589" spans="1:10" x14ac:dyDescent="0.3">
      <c r="A1589" s="1">
        <v>43022</v>
      </c>
      <c r="B1589" t="s">
        <v>16</v>
      </c>
      <c r="C1589" t="s">
        <v>24</v>
      </c>
      <c r="D1589" t="s">
        <v>18</v>
      </c>
      <c r="E1589">
        <v>99</v>
      </c>
      <c r="F1589">
        <v>3</v>
      </c>
      <c r="G1589">
        <v>297</v>
      </c>
      <c r="H1589" t="s">
        <v>7</v>
      </c>
      <c r="I1589" t="s">
        <v>10</v>
      </c>
      <c r="J1589" t="s">
        <v>30</v>
      </c>
    </row>
    <row r="1590" spans="1:10" x14ac:dyDescent="0.3">
      <c r="A1590" s="1">
        <v>43022</v>
      </c>
      <c r="B1590" t="s">
        <v>16</v>
      </c>
      <c r="C1590" t="s">
        <v>24</v>
      </c>
      <c r="D1590" t="s">
        <v>6</v>
      </c>
      <c r="E1590">
        <v>499</v>
      </c>
      <c r="F1590">
        <v>7</v>
      </c>
      <c r="G1590">
        <v>3493</v>
      </c>
      <c r="H1590" t="s">
        <v>7</v>
      </c>
      <c r="I1590" t="s">
        <v>10</v>
      </c>
      <c r="J1590" t="s">
        <v>28</v>
      </c>
    </row>
    <row r="1591" spans="1:10" x14ac:dyDescent="0.3">
      <c r="A1591" s="1">
        <v>43022</v>
      </c>
      <c r="B1591" t="s">
        <v>5</v>
      </c>
      <c r="C1591" t="s">
        <v>19</v>
      </c>
      <c r="D1591" t="s">
        <v>21</v>
      </c>
      <c r="E1591">
        <v>199</v>
      </c>
      <c r="F1591">
        <v>10</v>
      </c>
      <c r="G1591">
        <v>1990</v>
      </c>
      <c r="H1591" t="s">
        <v>7</v>
      </c>
      <c r="I1591" t="s">
        <v>10</v>
      </c>
      <c r="J1591" t="s">
        <v>29</v>
      </c>
    </row>
    <row r="1592" spans="1:10" x14ac:dyDescent="0.3">
      <c r="A1592" s="1">
        <v>43022</v>
      </c>
      <c r="B1592" t="s">
        <v>16</v>
      </c>
      <c r="C1592" t="s">
        <v>19</v>
      </c>
      <c r="D1592" t="s">
        <v>14</v>
      </c>
      <c r="E1592">
        <v>299</v>
      </c>
      <c r="F1592">
        <v>3</v>
      </c>
      <c r="G1592">
        <v>897</v>
      </c>
      <c r="H1592" t="s">
        <v>7</v>
      </c>
      <c r="I1592" t="s">
        <v>10</v>
      </c>
      <c r="J1592" t="s">
        <v>29</v>
      </c>
    </row>
    <row r="1593" spans="1:10" x14ac:dyDescent="0.3">
      <c r="A1593" s="1">
        <v>43022</v>
      </c>
      <c r="B1593" t="s">
        <v>5</v>
      </c>
      <c r="C1593" t="s">
        <v>24</v>
      </c>
      <c r="D1593" t="s">
        <v>14</v>
      </c>
      <c r="E1593">
        <v>299</v>
      </c>
      <c r="F1593">
        <v>9</v>
      </c>
      <c r="G1593">
        <v>2691</v>
      </c>
      <c r="H1593" t="s">
        <v>8</v>
      </c>
      <c r="I1593" t="s">
        <v>10</v>
      </c>
      <c r="J1593" t="s">
        <v>31</v>
      </c>
    </row>
    <row r="1594" spans="1:10" x14ac:dyDescent="0.3">
      <c r="A1594" s="1">
        <v>43022</v>
      </c>
      <c r="B1594" t="s">
        <v>13</v>
      </c>
      <c r="C1594" t="s">
        <v>22</v>
      </c>
      <c r="D1594" t="s">
        <v>17</v>
      </c>
      <c r="E1594">
        <v>399</v>
      </c>
      <c r="F1594">
        <v>8</v>
      </c>
      <c r="G1594">
        <v>3192</v>
      </c>
      <c r="H1594" t="s">
        <v>7</v>
      </c>
      <c r="I1594" t="s">
        <v>10</v>
      </c>
      <c r="J1594" t="s">
        <v>31</v>
      </c>
    </row>
    <row r="1595" spans="1:10" x14ac:dyDescent="0.3">
      <c r="A1595" s="1">
        <v>43022</v>
      </c>
      <c r="B1595" t="s">
        <v>16</v>
      </c>
      <c r="C1595" t="s">
        <v>23</v>
      </c>
      <c r="D1595" t="s">
        <v>21</v>
      </c>
      <c r="E1595">
        <v>199</v>
      </c>
      <c r="F1595">
        <v>10</v>
      </c>
      <c r="G1595">
        <v>1990</v>
      </c>
      <c r="H1595" t="s">
        <v>7</v>
      </c>
      <c r="I1595" t="s">
        <v>10</v>
      </c>
      <c r="J1595" t="s">
        <v>29</v>
      </c>
    </row>
    <row r="1596" spans="1:10" x14ac:dyDescent="0.3">
      <c r="A1596" s="1">
        <v>43022</v>
      </c>
      <c r="B1596" t="s">
        <v>16</v>
      </c>
      <c r="C1596" t="s">
        <v>22</v>
      </c>
      <c r="D1596" t="s">
        <v>14</v>
      </c>
      <c r="E1596">
        <v>299</v>
      </c>
      <c r="F1596">
        <v>1</v>
      </c>
      <c r="G1596">
        <v>299</v>
      </c>
      <c r="H1596" t="s">
        <v>7</v>
      </c>
      <c r="I1596" t="s">
        <v>10</v>
      </c>
      <c r="J1596" t="s">
        <v>30</v>
      </c>
    </row>
    <row r="1597" spans="1:10" x14ac:dyDescent="0.3">
      <c r="A1597" s="1">
        <v>43022</v>
      </c>
      <c r="B1597" t="s">
        <v>13</v>
      </c>
      <c r="C1597" t="s">
        <v>15</v>
      </c>
      <c r="D1597" t="s">
        <v>14</v>
      </c>
      <c r="E1597">
        <v>299</v>
      </c>
      <c r="F1597">
        <v>2</v>
      </c>
      <c r="G1597">
        <v>598</v>
      </c>
      <c r="H1597" t="s">
        <v>8</v>
      </c>
      <c r="I1597" t="s">
        <v>10</v>
      </c>
      <c r="J1597" t="s">
        <v>29</v>
      </c>
    </row>
    <row r="1598" spans="1:10" x14ac:dyDescent="0.3">
      <c r="A1598" s="1">
        <v>43022</v>
      </c>
      <c r="B1598" t="s">
        <v>5</v>
      </c>
      <c r="C1598" t="s">
        <v>23</v>
      </c>
      <c r="D1598" t="s">
        <v>14</v>
      </c>
      <c r="E1598">
        <v>299</v>
      </c>
      <c r="F1598">
        <v>6</v>
      </c>
      <c r="G1598">
        <v>1794</v>
      </c>
      <c r="H1598" t="s">
        <v>7</v>
      </c>
      <c r="I1598" t="s">
        <v>9</v>
      </c>
      <c r="J1598" t="s">
        <v>28</v>
      </c>
    </row>
    <row r="1599" spans="1:10" x14ac:dyDescent="0.3">
      <c r="A1599" s="1">
        <v>43022</v>
      </c>
      <c r="B1599" t="s">
        <v>13</v>
      </c>
      <c r="C1599" t="s">
        <v>12</v>
      </c>
      <c r="D1599" t="s">
        <v>17</v>
      </c>
      <c r="E1599">
        <v>399</v>
      </c>
      <c r="F1599">
        <v>10</v>
      </c>
      <c r="G1599">
        <v>3990</v>
      </c>
      <c r="H1599" t="s">
        <v>8</v>
      </c>
      <c r="I1599" t="s">
        <v>10</v>
      </c>
      <c r="J1599" t="s">
        <v>29</v>
      </c>
    </row>
    <row r="1600" spans="1:10" x14ac:dyDescent="0.3">
      <c r="A1600" s="1">
        <v>43022</v>
      </c>
      <c r="B1600" t="s">
        <v>5</v>
      </c>
      <c r="C1600" t="s">
        <v>20</v>
      </c>
      <c r="D1600" t="s">
        <v>14</v>
      </c>
      <c r="E1600">
        <v>299</v>
      </c>
      <c r="F1600">
        <v>7</v>
      </c>
      <c r="G1600">
        <v>2093</v>
      </c>
      <c r="H1600" t="s">
        <v>7</v>
      </c>
      <c r="I1600" t="s">
        <v>10</v>
      </c>
      <c r="J1600" t="s">
        <v>28</v>
      </c>
    </row>
    <row r="1601" spans="1:10" x14ac:dyDescent="0.3">
      <c r="A1601" s="1">
        <v>43022</v>
      </c>
      <c r="B1601" t="s">
        <v>13</v>
      </c>
      <c r="C1601" t="s">
        <v>15</v>
      </c>
      <c r="D1601" t="s">
        <v>18</v>
      </c>
      <c r="E1601">
        <v>99</v>
      </c>
      <c r="F1601">
        <v>1</v>
      </c>
      <c r="G1601">
        <v>99</v>
      </c>
      <c r="H1601" t="s">
        <v>7</v>
      </c>
      <c r="I1601" t="s">
        <v>10</v>
      </c>
      <c r="J1601" t="s">
        <v>27</v>
      </c>
    </row>
    <row r="1602" spans="1:10" x14ac:dyDescent="0.3">
      <c r="A1602" s="1">
        <v>43023</v>
      </c>
      <c r="B1602" t="s">
        <v>5</v>
      </c>
      <c r="C1602" t="s">
        <v>20</v>
      </c>
      <c r="D1602" t="s">
        <v>6</v>
      </c>
      <c r="E1602">
        <v>499</v>
      </c>
      <c r="F1602">
        <v>2</v>
      </c>
      <c r="G1602">
        <v>998</v>
      </c>
      <c r="H1602" t="s">
        <v>8</v>
      </c>
      <c r="I1602" t="s">
        <v>10</v>
      </c>
      <c r="J1602" t="s">
        <v>29</v>
      </c>
    </row>
    <row r="1603" spans="1:10" x14ac:dyDescent="0.3">
      <c r="A1603" s="1">
        <v>43023</v>
      </c>
      <c r="B1603" t="s">
        <v>13</v>
      </c>
      <c r="C1603" t="s">
        <v>19</v>
      </c>
      <c r="D1603" t="s">
        <v>21</v>
      </c>
      <c r="E1603">
        <v>199</v>
      </c>
      <c r="F1603">
        <v>2</v>
      </c>
      <c r="G1603">
        <v>398</v>
      </c>
      <c r="H1603" t="s">
        <v>7</v>
      </c>
      <c r="I1603" t="s">
        <v>10</v>
      </c>
      <c r="J1603" t="s">
        <v>29</v>
      </c>
    </row>
    <row r="1604" spans="1:10" x14ac:dyDescent="0.3">
      <c r="A1604" s="1">
        <v>43023</v>
      </c>
      <c r="B1604" t="s">
        <v>13</v>
      </c>
      <c r="C1604" t="s">
        <v>22</v>
      </c>
      <c r="D1604" t="s">
        <v>21</v>
      </c>
      <c r="E1604">
        <v>199</v>
      </c>
      <c r="F1604">
        <v>9</v>
      </c>
      <c r="G1604">
        <v>1791</v>
      </c>
      <c r="H1604" t="s">
        <v>7</v>
      </c>
      <c r="I1604" t="s">
        <v>10</v>
      </c>
      <c r="J1604" t="s">
        <v>29</v>
      </c>
    </row>
    <row r="1605" spans="1:10" x14ac:dyDescent="0.3">
      <c r="A1605" s="1">
        <v>43024</v>
      </c>
      <c r="B1605" t="s">
        <v>16</v>
      </c>
      <c r="C1605" t="s">
        <v>15</v>
      </c>
      <c r="D1605" t="s">
        <v>21</v>
      </c>
      <c r="E1605">
        <v>199</v>
      </c>
      <c r="F1605">
        <v>4</v>
      </c>
      <c r="G1605">
        <v>796</v>
      </c>
      <c r="H1605" t="s">
        <v>7</v>
      </c>
      <c r="I1605" t="s">
        <v>10</v>
      </c>
      <c r="J1605" t="s">
        <v>31</v>
      </c>
    </row>
    <row r="1606" spans="1:10" x14ac:dyDescent="0.3">
      <c r="A1606" s="1">
        <v>43025</v>
      </c>
      <c r="B1606" t="s">
        <v>16</v>
      </c>
      <c r="C1606" t="s">
        <v>24</v>
      </c>
      <c r="D1606" t="s">
        <v>21</v>
      </c>
      <c r="E1606">
        <v>199</v>
      </c>
      <c r="F1606">
        <v>3</v>
      </c>
      <c r="G1606">
        <v>597</v>
      </c>
      <c r="H1606" t="s">
        <v>8</v>
      </c>
      <c r="I1606" t="s">
        <v>10</v>
      </c>
      <c r="J1606" t="s">
        <v>29</v>
      </c>
    </row>
    <row r="1607" spans="1:10" x14ac:dyDescent="0.3">
      <c r="A1607" s="1">
        <v>43025</v>
      </c>
      <c r="B1607" t="s">
        <v>5</v>
      </c>
      <c r="C1607" t="s">
        <v>12</v>
      </c>
      <c r="D1607" t="s">
        <v>14</v>
      </c>
      <c r="E1607">
        <v>299</v>
      </c>
      <c r="F1607">
        <v>2</v>
      </c>
      <c r="G1607">
        <v>598</v>
      </c>
      <c r="H1607" t="s">
        <v>8</v>
      </c>
      <c r="I1607" t="s">
        <v>10</v>
      </c>
      <c r="J1607" t="s">
        <v>28</v>
      </c>
    </row>
    <row r="1608" spans="1:10" x14ac:dyDescent="0.3">
      <c r="A1608" s="1">
        <v>43025</v>
      </c>
      <c r="B1608" t="s">
        <v>16</v>
      </c>
      <c r="C1608" t="s">
        <v>19</v>
      </c>
      <c r="D1608" t="s">
        <v>17</v>
      </c>
      <c r="E1608">
        <v>399</v>
      </c>
      <c r="F1608">
        <v>7</v>
      </c>
      <c r="G1608">
        <v>2793</v>
      </c>
      <c r="H1608" t="s">
        <v>7</v>
      </c>
      <c r="I1608" t="s">
        <v>10</v>
      </c>
      <c r="J1608" t="s">
        <v>27</v>
      </c>
    </row>
    <row r="1609" spans="1:10" x14ac:dyDescent="0.3">
      <c r="A1609" s="1">
        <v>43025</v>
      </c>
      <c r="B1609" t="s">
        <v>5</v>
      </c>
      <c r="C1609" t="s">
        <v>22</v>
      </c>
      <c r="D1609" t="s">
        <v>6</v>
      </c>
      <c r="E1609">
        <v>499</v>
      </c>
      <c r="F1609">
        <v>2</v>
      </c>
      <c r="G1609">
        <v>998</v>
      </c>
      <c r="H1609" t="s">
        <v>8</v>
      </c>
      <c r="I1609" t="s">
        <v>10</v>
      </c>
      <c r="J1609" t="s">
        <v>29</v>
      </c>
    </row>
    <row r="1610" spans="1:10" x14ac:dyDescent="0.3">
      <c r="A1610" s="1">
        <v>43025</v>
      </c>
      <c r="B1610" t="s">
        <v>16</v>
      </c>
      <c r="C1610" t="s">
        <v>19</v>
      </c>
      <c r="D1610" t="s">
        <v>18</v>
      </c>
      <c r="E1610">
        <v>99</v>
      </c>
      <c r="F1610">
        <v>9</v>
      </c>
      <c r="G1610">
        <v>891</v>
      </c>
      <c r="H1610" t="s">
        <v>8</v>
      </c>
      <c r="I1610" t="s">
        <v>10</v>
      </c>
      <c r="J1610" t="s">
        <v>30</v>
      </c>
    </row>
    <row r="1611" spans="1:10" x14ac:dyDescent="0.3">
      <c r="A1611" s="1">
        <v>43026</v>
      </c>
      <c r="B1611" t="s">
        <v>13</v>
      </c>
      <c r="C1611" t="s">
        <v>22</v>
      </c>
      <c r="D1611" t="s">
        <v>14</v>
      </c>
      <c r="E1611">
        <v>299</v>
      </c>
      <c r="F1611">
        <v>1</v>
      </c>
      <c r="G1611">
        <v>299</v>
      </c>
      <c r="H1611" t="s">
        <v>8</v>
      </c>
      <c r="I1611" t="s">
        <v>10</v>
      </c>
      <c r="J1611" t="s">
        <v>29</v>
      </c>
    </row>
    <row r="1612" spans="1:10" x14ac:dyDescent="0.3">
      <c r="A1612" s="1">
        <v>43026</v>
      </c>
      <c r="B1612" t="s">
        <v>13</v>
      </c>
      <c r="C1612" t="s">
        <v>20</v>
      </c>
      <c r="D1612" t="s">
        <v>14</v>
      </c>
      <c r="E1612">
        <v>299</v>
      </c>
      <c r="F1612">
        <v>9</v>
      </c>
      <c r="G1612">
        <v>2691</v>
      </c>
      <c r="H1612" t="s">
        <v>8</v>
      </c>
      <c r="I1612" t="s">
        <v>10</v>
      </c>
      <c r="J1612" t="s">
        <v>30</v>
      </c>
    </row>
    <row r="1613" spans="1:10" x14ac:dyDescent="0.3">
      <c r="A1613" s="1">
        <v>43026</v>
      </c>
      <c r="B1613" t="s">
        <v>13</v>
      </c>
      <c r="C1613" t="s">
        <v>24</v>
      </c>
      <c r="D1613" t="s">
        <v>21</v>
      </c>
      <c r="E1613">
        <v>199</v>
      </c>
      <c r="F1613">
        <v>2</v>
      </c>
      <c r="G1613">
        <v>398</v>
      </c>
      <c r="H1613" t="s">
        <v>7</v>
      </c>
      <c r="I1613" t="s">
        <v>10</v>
      </c>
      <c r="J1613" t="s">
        <v>29</v>
      </c>
    </row>
    <row r="1614" spans="1:10" x14ac:dyDescent="0.3">
      <c r="A1614" s="1">
        <v>43026</v>
      </c>
      <c r="B1614" t="s">
        <v>5</v>
      </c>
      <c r="C1614" t="s">
        <v>24</v>
      </c>
      <c r="D1614" t="s">
        <v>17</v>
      </c>
      <c r="E1614">
        <v>399</v>
      </c>
      <c r="F1614">
        <v>9</v>
      </c>
      <c r="G1614">
        <v>3591</v>
      </c>
      <c r="H1614" t="s">
        <v>7</v>
      </c>
      <c r="I1614" t="s">
        <v>10</v>
      </c>
      <c r="J1614" t="s">
        <v>28</v>
      </c>
    </row>
    <row r="1615" spans="1:10" x14ac:dyDescent="0.3">
      <c r="A1615" s="1">
        <v>43026</v>
      </c>
      <c r="B1615" t="s">
        <v>5</v>
      </c>
      <c r="C1615" t="s">
        <v>12</v>
      </c>
      <c r="D1615" t="s">
        <v>21</v>
      </c>
      <c r="E1615">
        <v>199</v>
      </c>
      <c r="F1615">
        <v>8</v>
      </c>
      <c r="G1615">
        <v>1592</v>
      </c>
      <c r="H1615" t="s">
        <v>8</v>
      </c>
      <c r="I1615" t="s">
        <v>10</v>
      </c>
      <c r="J1615" t="s">
        <v>30</v>
      </c>
    </row>
    <row r="1616" spans="1:10" x14ac:dyDescent="0.3">
      <c r="A1616" s="1">
        <v>43026</v>
      </c>
      <c r="B1616" t="s">
        <v>5</v>
      </c>
      <c r="C1616" t="s">
        <v>20</v>
      </c>
      <c r="D1616" t="s">
        <v>6</v>
      </c>
      <c r="E1616">
        <v>499</v>
      </c>
      <c r="F1616">
        <v>4</v>
      </c>
      <c r="G1616">
        <v>1996</v>
      </c>
      <c r="H1616" t="s">
        <v>7</v>
      </c>
      <c r="I1616" t="s">
        <v>10</v>
      </c>
      <c r="J1616" t="s">
        <v>29</v>
      </c>
    </row>
    <row r="1617" spans="1:10" x14ac:dyDescent="0.3">
      <c r="A1617" s="1">
        <v>43026</v>
      </c>
      <c r="B1617" t="s">
        <v>16</v>
      </c>
      <c r="C1617" t="s">
        <v>19</v>
      </c>
      <c r="D1617" t="s">
        <v>18</v>
      </c>
      <c r="E1617">
        <v>99</v>
      </c>
      <c r="F1617">
        <v>5</v>
      </c>
      <c r="G1617">
        <v>495</v>
      </c>
      <c r="H1617" t="s">
        <v>8</v>
      </c>
      <c r="I1617" t="s">
        <v>9</v>
      </c>
      <c r="J1617" t="s">
        <v>27</v>
      </c>
    </row>
    <row r="1618" spans="1:10" x14ac:dyDescent="0.3">
      <c r="A1618" s="1">
        <v>43026</v>
      </c>
      <c r="B1618" t="s">
        <v>16</v>
      </c>
      <c r="C1618" t="s">
        <v>19</v>
      </c>
      <c r="D1618" t="s">
        <v>6</v>
      </c>
      <c r="E1618">
        <v>499</v>
      </c>
      <c r="F1618">
        <v>2</v>
      </c>
      <c r="G1618">
        <v>998</v>
      </c>
      <c r="H1618" t="s">
        <v>8</v>
      </c>
      <c r="I1618" t="s">
        <v>10</v>
      </c>
      <c r="J1618" t="s">
        <v>30</v>
      </c>
    </row>
    <row r="1619" spans="1:10" x14ac:dyDescent="0.3">
      <c r="A1619" s="1">
        <v>43026</v>
      </c>
      <c r="B1619" t="s">
        <v>16</v>
      </c>
      <c r="C1619" t="s">
        <v>22</v>
      </c>
      <c r="D1619" t="s">
        <v>17</v>
      </c>
      <c r="E1619">
        <v>399</v>
      </c>
      <c r="F1619">
        <v>1</v>
      </c>
      <c r="G1619">
        <v>399</v>
      </c>
      <c r="H1619" t="s">
        <v>7</v>
      </c>
      <c r="I1619" t="s">
        <v>10</v>
      </c>
      <c r="J1619" t="s">
        <v>30</v>
      </c>
    </row>
    <row r="1620" spans="1:10" x14ac:dyDescent="0.3">
      <c r="A1620" s="1">
        <v>43027</v>
      </c>
      <c r="B1620" t="s">
        <v>13</v>
      </c>
      <c r="C1620" t="s">
        <v>20</v>
      </c>
      <c r="D1620" t="s">
        <v>18</v>
      </c>
      <c r="E1620">
        <v>99</v>
      </c>
      <c r="F1620">
        <v>2</v>
      </c>
      <c r="G1620">
        <v>198</v>
      </c>
      <c r="H1620" t="s">
        <v>8</v>
      </c>
      <c r="I1620" t="s">
        <v>10</v>
      </c>
      <c r="J1620" t="s">
        <v>28</v>
      </c>
    </row>
    <row r="1621" spans="1:10" x14ac:dyDescent="0.3">
      <c r="A1621" s="1">
        <v>43027</v>
      </c>
      <c r="B1621" t="s">
        <v>16</v>
      </c>
      <c r="C1621" t="s">
        <v>20</v>
      </c>
      <c r="D1621" t="s">
        <v>14</v>
      </c>
      <c r="E1621">
        <v>299</v>
      </c>
      <c r="F1621">
        <v>8</v>
      </c>
      <c r="G1621">
        <v>2392</v>
      </c>
      <c r="H1621" t="s">
        <v>7</v>
      </c>
      <c r="I1621" t="s">
        <v>10</v>
      </c>
      <c r="J1621" t="s">
        <v>31</v>
      </c>
    </row>
    <row r="1622" spans="1:10" x14ac:dyDescent="0.3">
      <c r="A1622" s="1">
        <v>43027</v>
      </c>
      <c r="B1622" t="s">
        <v>13</v>
      </c>
      <c r="C1622" t="s">
        <v>24</v>
      </c>
      <c r="D1622" t="s">
        <v>21</v>
      </c>
      <c r="E1622">
        <v>199</v>
      </c>
      <c r="F1622">
        <v>7</v>
      </c>
      <c r="G1622">
        <v>1393</v>
      </c>
      <c r="H1622" t="s">
        <v>7</v>
      </c>
      <c r="I1622" t="s">
        <v>10</v>
      </c>
      <c r="J1622" t="s">
        <v>29</v>
      </c>
    </row>
    <row r="1623" spans="1:10" x14ac:dyDescent="0.3">
      <c r="A1623" s="1">
        <v>43027</v>
      </c>
      <c r="B1623" t="s">
        <v>13</v>
      </c>
      <c r="C1623" t="s">
        <v>20</v>
      </c>
      <c r="D1623" t="s">
        <v>14</v>
      </c>
      <c r="E1623">
        <v>299</v>
      </c>
      <c r="F1623">
        <v>10</v>
      </c>
      <c r="G1623">
        <v>2990</v>
      </c>
      <c r="H1623" t="s">
        <v>8</v>
      </c>
      <c r="I1623" t="s">
        <v>10</v>
      </c>
      <c r="J1623" t="s">
        <v>29</v>
      </c>
    </row>
    <row r="1624" spans="1:10" x14ac:dyDescent="0.3">
      <c r="A1624" s="1">
        <v>43027</v>
      </c>
      <c r="B1624" t="s">
        <v>5</v>
      </c>
      <c r="C1624" t="s">
        <v>12</v>
      </c>
      <c r="D1624" t="s">
        <v>21</v>
      </c>
      <c r="E1624">
        <v>199</v>
      </c>
      <c r="F1624">
        <v>2</v>
      </c>
      <c r="G1624">
        <v>398</v>
      </c>
      <c r="H1624" t="s">
        <v>7</v>
      </c>
      <c r="I1624" t="s">
        <v>9</v>
      </c>
      <c r="J1624" t="s">
        <v>29</v>
      </c>
    </row>
    <row r="1625" spans="1:10" x14ac:dyDescent="0.3">
      <c r="A1625" s="1">
        <v>43027</v>
      </c>
      <c r="B1625" t="s">
        <v>16</v>
      </c>
      <c r="C1625" t="s">
        <v>22</v>
      </c>
      <c r="D1625" t="s">
        <v>18</v>
      </c>
      <c r="E1625">
        <v>99</v>
      </c>
      <c r="F1625">
        <v>2</v>
      </c>
      <c r="G1625">
        <v>198</v>
      </c>
      <c r="H1625" t="s">
        <v>7</v>
      </c>
      <c r="I1625" t="s">
        <v>10</v>
      </c>
      <c r="J1625" t="s">
        <v>29</v>
      </c>
    </row>
    <row r="1626" spans="1:10" x14ac:dyDescent="0.3">
      <c r="A1626" s="1">
        <v>43027</v>
      </c>
      <c r="B1626" t="s">
        <v>5</v>
      </c>
      <c r="C1626" t="s">
        <v>12</v>
      </c>
      <c r="D1626" t="s">
        <v>18</v>
      </c>
      <c r="E1626">
        <v>99</v>
      </c>
      <c r="F1626">
        <v>4</v>
      </c>
      <c r="G1626">
        <v>396</v>
      </c>
      <c r="H1626" t="s">
        <v>7</v>
      </c>
      <c r="I1626" t="s">
        <v>10</v>
      </c>
      <c r="J1626" t="s">
        <v>29</v>
      </c>
    </row>
    <row r="1627" spans="1:10" x14ac:dyDescent="0.3">
      <c r="A1627" s="1">
        <v>43027</v>
      </c>
      <c r="B1627" t="s">
        <v>5</v>
      </c>
      <c r="C1627" t="s">
        <v>19</v>
      </c>
      <c r="D1627" t="s">
        <v>17</v>
      </c>
      <c r="E1627">
        <v>399</v>
      </c>
      <c r="F1627">
        <v>3</v>
      </c>
      <c r="G1627">
        <v>1197</v>
      </c>
      <c r="H1627" t="s">
        <v>7</v>
      </c>
      <c r="I1627" t="s">
        <v>9</v>
      </c>
      <c r="J1627" t="s">
        <v>30</v>
      </c>
    </row>
    <row r="1628" spans="1:10" x14ac:dyDescent="0.3">
      <c r="A1628" s="1">
        <v>43027</v>
      </c>
      <c r="B1628" t="s">
        <v>13</v>
      </c>
      <c r="C1628" t="s">
        <v>15</v>
      </c>
      <c r="D1628" t="s">
        <v>6</v>
      </c>
      <c r="E1628">
        <v>499</v>
      </c>
      <c r="F1628">
        <v>2</v>
      </c>
      <c r="G1628">
        <v>998</v>
      </c>
      <c r="H1628" t="s">
        <v>7</v>
      </c>
      <c r="I1628" t="s">
        <v>10</v>
      </c>
      <c r="J1628" t="s">
        <v>31</v>
      </c>
    </row>
    <row r="1629" spans="1:10" x14ac:dyDescent="0.3">
      <c r="A1629" s="1">
        <v>43028</v>
      </c>
      <c r="B1629" t="s">
        <v>5</v>
      </c>
      <c r="C1629" t="s">
        <v>24</v>
      </c>
      <c r="D1629" t="s">
        <v>14</v>
      </c>
      <c r="E1629">
        <v>299</v>
      </c>
      <c r="F1629">
        <v>5</v>
      </c>
      <c r="G1629">
        <v>1495</v>
      </c>
      <c r="H1629" t="s">
        <v>7</v>
      </c>
      <c r="I1629" t="s">
        <v>10</v>
      </c>
      <c r="J1629" t="s">
        <v>27</v>
      </c>
    </row>
    <row r="1630" spans="1:10" x14ac:dyDescent="0.3">
      <c r="A1630" s="1">
        <v>43029</v>
      </c>
      <c r="B1630" t="s">
        <v>5</v>
      </c>
      <c r="C1630" t="s">
        <v>20</v>
      </c>
      <c r="D1630" t="s">
        <v>17</v>
      </c>
      <c r="E1630">
        <v>399</v>
      </c>
      <c r="F1630">
        <v>10</v>
      </c>
      <c r="G1630">
        <v>3990</v>
      </c>
      <c r="H1630" t="s">
        <v>7</v>
      </c>
      <c r="I1630" t="s">
        <v>10</v>
      </c>
      <c r="J1630" t="s">
        <v>30</v>
      </c>
    </row>
    <row r="1631" spans="1:10" x14ac:dyDescent="0.3">
      <c r="A1631" s="1">
        <v>43029</v>
      </c>
      <c r="B1631" t="s">
        <v>16</v>
      </c>
      <c r="C1631" t="s">
        <v>22</v>
      </c>
      <c r="D1631" t="s">
        <v>21</v>
      </c>
      <c r="E1631">
        <v>199</v>
      </c>
      <c r="F1631">
        <v>10</v>
      </c>
      <c r="G1631">
        <v>1990</v>
      </c>
      <c r="H1631" t="s">
        <v>7</v>
      </c>
      <c r="I1631" t="s">
        <v>10</v>
      </c>
      <c r="J1631" t="s">
        <v>29</v>
      </c>
    </row>
    <row r="1632" spans="1:10" x14ac:dyDescent="0.3">
      <c r="A1632" s="1">
        <v>43029</v>
      </c>
      <c r="B1632" t="s">
        <v>13</v>
      </c>
      <c r="C1632" t="s">
        <v>23</v>
      </c>
      <c r="D1632" t="s">
        <v>17</v>
      </c>
      <c r="E1632">
        <v>399</v>
      </c>
      <c r="F1632">
        <v>3</v>
      </c>
      <c r="G1632">
        <v>1197</v>
      </c>
      <c r="H1632" t="s">
        <v>7</v>
      </c>
      <c r="I1632" t="s">
        <v>10</v>
      </c>
      <c r="J1632" t="s">
        <v>27</v>
      </c>
    </row>
    <row r="1633" spans="1:10" x14ac:dyDescent="0.3">
      <c r="A1633" s="1">
        <v>43029</v>
      </c>
      <c r="B1633" t="s">
        <v>5</v>
      </c>
      <c r="C1633" t="s">
        <v>12</v>
      </c>
      <c r="D1633" t="s">
        <v>18</v>
      </c>
      <c r="E1633">
        <v>99</v>
      </c>
      <c r="F1633">
        <v>6</v>
      </c>
      <c r="G1633">
        <v>594</v>
      </c>
      <c r="H1633" t="s">
        <v>7</v>
      </c>
      <c r="I1633" t="s">
        <v>10</v>
      </c>
      <c r="J1633" t="s">
        <v>29</v>
      </c>
    </row>
    <row r="1634" spans="1:10" x14ac:dyDescent="0.3">
      <c r="A1634" s="1">
        <v>43029</v>
      </c>
      <c r="B1634" t="s">
        <v>5</v>
      </c>
      <c r="C1634" t="s">
        <v>19</v>
      </c>
      <c r="D1634" t="s">
        <v>14</v>
      </c>
      <c r="E1634">
        <v>299</v>
      </c>
      <c r="F1634">
        <v>6</v>
      </c>
      <c r="G1634">
        <v>1794</v>
      </c>
      <c r="H1634" t="s">
        <v>7</v>
      </c>
      <c r="I1634" t="s">
        <v>10</v>
      </c>
      <c r="J1634" t="s">
        <v>27</v>
      </c>
    </row>
    <row r="1635" spans="1:10" x14ac:dyDescent="0.3">
      <c r="A1635" s="1">
        <v>43029</v>
      </c>
      <c r="B1635" t="s">
        <v>5</v>
      </c>
      <c r="C1635" t="s">
        <v>23</v>
      </c>
      <c r="D1635" t="s">
        <v>18</v>
      </c>
      <c r="E1635">
        <v>99</v>
      </c>
      <c r="F1635">
        <v>10</v>
      </c>
      <c r="G1635">
        <v>990</v>
      </c>
      <c r="H1635" t="s">
        <v>7</v>
      </c>
      <c r="I1635" t="s">
        <v>10</v>
      </c>
      <c r="J1635" t="s">
        <v>27</v>
      </c>
    </row>
    <row r="1636" spans="1:10" x14ac:dyDescent="0.3">
      <c r="A1636" s="1">
        <v>43030</v>
      </c>
      <c r="B1636" t="s">
        <v>13</v>
      </c>
      <c r="C1636" t="s">
        <v>23</v>
      </c>
      <c r="D1636" t="s">
        <v>18</v>
      </c>
      <c r="E1636">
        <v>99</v>
      </c>
      <c r="F1636">
        <v>2</v>
      </c>
      <c r="G1636">
        <v>198</v>
      </c>
      <c r="H1636" t="s">
        <v>8</v>
      </c>
      <c r="I1636" t="s">
        <v>10</v>
      </c>
      <c r="J1636" t="s">
        <v>29</v>
      </c>
    </row>
    <row r="1637" spans="1:10" x14ac:dyDescent="0.3">
      <c r="A1637" s="1">
        <v>43030</v>
      </c>
      <c r="B1637" t="s">
        <v>16</v>
      </c>
      <c r="C1637" t="s">
        <v>19</v>
      </c>
      <c r="D1637" t="s">
        <v>21</v>
      </c>
      <c r="E1637">
        <v>199</v>
      </c>
      <c r="F1637">
        <v>5</v>
      </c>
      <c r="G1637">
        <v>995</v>
      </c>
      <c r="H1637" t="s">
        <v>7</v>
      </c>
      <c r="I1637" t="s">
        <v>10</v>
      </c>
      <c r="J1637" t="s">
        <v>30</v>
      </c>
    </row>
    <row r="1638" spans="1:10" x14ac:dyDescent="0.3">
      <c r="A1638" s="1">
        <v>43031</v>
      </c>
      <c r="B1638" t="s">
        <v>5</v>
      </c>
      <c r="C1638" t="s">
        <v>12</v>
      </c>
      <c r="D1638" t="s">
        <v>6</v>
      </c>
      <c r="E1638">
        <v>499</v>
      </c>
      <c r="F1638">
        <v>1</v>
      </c>
      <c r="G1638">
        <v>499</v>
      </c>
      <c r="H1638" t="s">
        <v>8</v>
      </c>
      <c r="I1638" t="s">
        <v>10</v>
      </c>
      <c r="J1638" t="s">
        <v>29</v>
      </c>
    </row>
    <row r="1639" spans="1:10" x14ac:dyDescent="0.3">
      <c r="A1639" s="1">
        <v>43031</v>
      </c>
      <c r="B1639" t="s">
        <v>13</v>
      </c>
      <c r="C1639" t="s">
        <v>20</v>
      </c>
      <c r="D1639" t="s">
        <v>21</v>
      </c>
      <c r="E1639">
        <v>199</v>
      </c>
      <c r="F1639">
        <v>2</v>
      </c>
      <c r="G1639">
        <v>398</v>
      </c>
      <c r="H1639" t="s">
        <v>7</v>
      </c>
      <c r="I1639" t="s">
        <v>10</v>
      </c>
      <c r="J1639" t="s">
        <v>27</v>
      </c>
    </row>
    <row r="1640" spans="1:10" x14ac:dyDescent="0.3">
      <c r="A1640" s="1">
        <v>43031</v>
      </c>
      <c r="B1640" t="s">
        <v>5</v>
      </c>
      <c r="C1640" t="s">
        <v>22</v>
      </c>
      <c r="D1640" t="s">
        <v>18</v>
      </c>
      <c r="E1640">
        <v>99</v>
      </c>
      <c r="F1640">
        <v>8</v>
      </c>
      <c r="G1640">
        <v>792</v>
      </c>
      <c r="H1640" t="s">
        <v>7</v>
      </c>
      <c r="I1640" t="s">
        <v>10</v>
      </c>
      <c r="J1640" t="s">
        <v>27</v>
      </c>
    </row>
    <row r="1641" spans="1:10" x14ac:dyDescent="0.3">
      <c r="A1641" s="1">
        <v>43031</v>
      </c>
      <c r="B1641" t="s">
        <v>5</v>
      </c>
      <c r="C1641" t="s">
        <v>12</v>
      </c>
      <c r="D1641" t="s">
        <v>14</v>
      </c>
      <c r="E1641">
        <v>299</v>
      </c>
      <c r="F1641">
        <v>10</v>
      </c>
      <c r="G1641">
        <v>2990</v>
      </c>
      <c r="H1641" t="s">
        <v>7</v>
      </c>
      <c r="I1641" t="s">
        <v>10</v>
      </c>
      <c r="J1641" t="s">
        <v>30</v>
      </c>
    </row>
    <row r="1642" spans="1:10" x14ac:dyDescent="0.3">
      <c r="A1642" s="1">
        <v>43031</v>
      </c>
      <c r="B1642" t="s">
        <v>5</v>
      </c>
      <c r="C1642" t="s">
        <v>20</v>
      </c>
      <c r="D1642" t="s">
        <v>18</v>
      </c>
      <c r="E1642">
        <v>99</v>
      </c>
      <c r="F1642">
        <v>2</v>
      </c>
      <c r="G1642">
        <v>198</v>
      </c>
      <c r="H1642" t="s">
        <v>8</v>
      </c>
      <c r="I1642" t="s">
        <v>9</v>
      </c>
      <c r="J1642" t="s">
        <v>30</v>
      </c>
    </row>
    <row r="1643" spans="1:10" x14ac:dyDescent="0.3">
      <c r="A1643" s="1">
        <v>43031</v>
      </c>
      <c r="B1643" t="s">
        <v>13</v>
      </c>
      <c r="C1643" t="s">
        <v>23</v>
      </c>
      <c r="D1643" t="s">
        <v>18</v>
      </c>
      <c r="E1643">
        <v>99</v>
      </c>
      <c r="F1643">
        <v>5</v>
      </c>
      <c r="G1643">
        <v>495</v>
      </c>
      <c r="H1643" t="s">
        <v>7</v>
      </c>
      <c r="I1643" t="s">
        <v>9</v>
      </c>
      <c r="J1643" t="s">
        <v>31</v>
      </c>
    </row>
    <row r="1644" spans="1:10" x14ac:dyDescent="0.3">
      <c r="A1644" s="1">
        <v>43031</v>
      </c>
      <c r="B1644" t="s">
        <v>13</v>
      </c>
      <c r="C1644" t="s">
        <v>20</v>
      </c>
      <c r="D1644" t="s">
        <v>6</v>
      </c>
      <c r="E1644">
        <v>499</v>
      </c>
      <c r="F1644">
        <v>2</v>
      </c>
      <c r="G1644">
        <v>998</v>
      </c>
      <c r="H1644" t="s">
        <v>8</v>
      </c>
      <c r="I1644" t="s">
        <v>10</v>
      </c>
      <c r="J1644" t="s">
        <v>28</v>
      </c>
    </row>
    <row r="1645" spans="1:10" x14ac:dyDescent="0.3">
      <c r="A1645" s="1">
        <v>43031</v>
      </c>
      <c r="B1645" t="s">
        <v>13</v>
      </c>
      <c r="C1645" t="s">
        <v>12</v>
      </c>
      <c r="D1645" t="s">
        <v>21</v>
      </c>
      <c r="E1645">
        <v>199</v>
      </c>
      <c r="F1645">
        <v>10</v>
      </c>
      <c r="G1645">
        <v>1990</v>
      </c>
      <c r="H1645" t="s">
        <v>8</v>
      </c>
      <c r="I1645" t="s">
        <v>10</v>
      </c>
      <c r="J1645" t="s">
        <v>30</v>
      </c>
    </row>
    <row r="1646" spans="1:10" x14ac:dyDescent="0.3">
      <c r="A1646" s="1">
        <v>43031</v>
      </c>
      <c r="B1646" t="s">
        <v>16</v>
      </c>
      <c r="C1646" t="s">
        <v>19</v>
      </c>
      <c r="D1646" t="s">
        <v>18</v>
      </c>
      <c r="E1646">
        <v>99</v>
      </c>
      <c r="F1646">
        <v>1</v>
      </c>
      <c r="G1646">
        <v>99</v>
      </c>
      <c r="H1646" t="s">
        <v>7</v>
      </c>
      <c r="I1646" t="s">
        <v>9</v>
      </c>
      <c r="J1646" t="s">
        <v>27</v>
      </c>
    </row>
    <row r="1647" spans="1:10" x14ac:dyDescent="0.3">
      <c r="A1647" s="1">
        <v>43031</v>
      </c>
      <c r="B1647" t="s">
        <v>5</v>
      </c>
      <c r="C1647" t="s">
        <v>15</v>
      </c>
      <c r="D1647" t="s">
        <v>21</v>
      </c>
      <c r="E1647">
        <v>199</v>
      </c>
      <c r="F1647">
        <v>8</v>
      </c>
      <c r="G1647">
        <v>1592</v>
      </c>
      <c r="H1647" t="s">
        <v>7</v>
      </c>
      <c r="I1647" t="s">
        <v>10</v>
      </c>
      <c r="J1647" t="s">
        <v>28</v>
      </c>
    </row>
    <row r="1648" spans="1:10" x14ac:dyDescent="0.3">
      <c r="A1648" s="1">
        <v>43031</v>
      </c>
      <c r="B1648" t="s">
        <v>13</v>
      </c>
      <c r="C1648" t="s">
        <v>20</v>
      </c>
      <c r="D1648" t="s">
        <v>14</v>
      </c>
      <c r="E1648">
        <v>299</v>
      </c>
      <c r="F1648">
        <v>2</v>
      </c>
      <c r="G1648">
        <v>598</v>
      </c>
      <c r="H1648" t="s">
        <v>8</v>
      </c>
      <c r="I1648" t="s">
        <v>10</v>
      </c>
      <c r="J1648" t="s">
        <v>29</v>
      </c>
    </row>
    <row r="1649" spans="1:10" x14ac:dyDescent="0.3">
      <c r="A1649" s="1">
        <v>43031</v>
      </c>
      <c r="B1649" t="s">
        <v>5</v>
      </c>
      <c r="C1649" t="s">
        <v>15</v>
      </c>
      <c r="D1649" t="s">
        <v>18</v>
      </c>
      <c r="E1649">
        <v>99</v>
      </c>
      <c r="F1649">
        <v>5</v>
      </c>
      <c r="G1649">
        <v>495</v>
      </c>
      <c r="H1649" t="s">
        <v>7</v>
      </c>
      <c r="I1649" t="s">
        <v>10</v>
      </c>
      <c r="J1649" t="s">
        <v>27</v>
      </c>
    </row>
    <row r="1650" spans="1:10" x14ac:dyDescent="0.3">
      <c r="A1650" s="1">
        <v>43031</v>
      </c>
      <c r="B1650" t="s">
        <v>13</v>
      </c>
      <c r="C1650" t="s">
        <v>20</v>
      </c>
      <c r="D1650" t="s">
        <v>17</v>
      </c>
      <c r="E1650">
        <v>399</v>
      </c>
      <c r="F1650">
        <v>4</v>
      </c>
      <c r="G1650">
        <v>1596</v>
      </c>
      <c r="H1650" t="s">
        <v>7</v>
      </c>
      <c r="I1650" t="s">
        <v>10</v>
      </c>
      <c r="J1650" t="s">
        <v>29</v>
      </c>
    </row>
    <row r="1651" spans="1:10" x14ac:dyDescent="0.3">
      <c r="A1651" s="1">
        <v>43031</v>
      </c>
      <c r="B1651" t="s">
        <v>13</v>
      </c>
      <c r="C1651" t="s">
        <v>20</v>
      </c>
      <c r="D1651" t="s">
        <v>17</v>
      </c>
      <c r="E1651">
        <v>399</v>
      </c>
      <c r="F1651">
        <v>10</v>
      </c>
      <c r="G1651">
        <v>3990</v>
      </c>
      <c r="H1651" t="s">
        <v>7</v>
      </c>
      <c r="I1651" t="s">
        <v>10</v>
      </c>
      <c r="J1651" t="s">
        <v>30</v>
      </c>
    </row>
    <row r="1652" spans="1:10" x14ac:dyDescent="0.3">
      <c r="A1652" s="1">
        <v>43031</v>
      </c>
      <c r="B1652" t="s">
        <v>16</v>
      </c>
      <c r="C1652" t="s">
        <v>19</v>
      </c>
      <c r="D1652" t="s">
        <v>6</v>
      </c>
      <c r="E1652">
        <v>499</v>
      </c>
      <c r="F1652">
        <v>7</v>
      </c>
      <c r="G1652">
        <v>3493</v>
      </c>
      <c r="H1652" t="s">
        <v>7</v>
      </c>
      <c r="I1652" t="s">
        <v>10</v>
      </c>
      <c r="J1652" t="s">
        <v>30</v>
      </c>
    </row>
    <row r="1653" spans="1:10" x14ac:dyDescent="0.3">
      <c r="A1653" s="1">
        <v>43031</v>
      </c>
      <c r="B1653" t="s">
        <v>5</v>
      </c>
      <c r="C1653" t="s">
        <v>23</v>
      </c>
      <c r="D1653" t="s">
        <v>18</v>
      </c>
      <c r="E1653">
        <v>99</v>
      </c>
      <c r="F1653">
        <v>3</v>
      </c>
      <c r="G1653">
        <v>297</v>
      </c>
      <c r="H1653" t="s">
        <v>7</v>
      </c>
      <c r="I1653" t="s">
        <v>10</v>
      </c>
      <c r="J1653" t="s">
        <v>29</v>
      </c>
    </row>
    <row r="1654" spans="1:10" x14ac:dyDescent="0.3">
      <c r="A1654" s="1">
        <v>43031</v>
      </c>
      <c r="B1654" t="s">
        <v>5</v>
      </c>
      <c r="C1654" t="s">
        <v>15</v>
      </c>
      <c r="D1654" t="s">
        <v>21</v>
      </c>
      <c r="E1654">
        <v>199</v>
      </c>
      <c r="F1654">
        <v>3</v>
      </c>
      <c r="G1654">
        <v>597</v>
      </c>
      <c r="H1654" t="s">
        <v>7</v>
      </c>
      <c r="I1654" t="s">
        <v>10</v>
      </c>
      <c r="J1654" t="s">
        <v>31</v>
      </c>
    </row>
    <row r="1655" spans="1:10" x14ac:dyDescent="0.3">
      <c r="A1655" s="1">
        <v>43031</v>
      </c>
      <c r="B1655" t="s">
        <v>16</v>
      </c>
      <c r="C1655" t="s">
        <v>24</v>
      </c>
      <c r="D1655" t="s">
        <v>17</v>
      </c>
      <c r="E1655">
        <v>399</v>
      </c>
      <c r="F1655">
        <v>10</v>
      </c>
      <c r="G1655">
        <v>3990</v>
      </c>
      <c r="H1655" t="s">
        <v>7</v>
      </c>
      <c r="I1655" t="s">
        <v>10</v>
      </c>
      <c r="J1655" t="s">
        <v>30</v>
      </c>
    </row>
    <row r="1656" spans="1:10" x14ac:dyDescent="0.3">
      <c r="A1656" s="1">
        <v>43032</v>
      </c>
      <c r="B1656" t="s">
        <v>16</v>
      </c>
      <c r="C1656" t="s">
        <v>22</v>
      </c>
      <c r="D1656" t="s">
        <v>6</v>
      </c>
      <c r="E1656">
        <v>499</v>
      </c>
      <c r="F1656">
        <v>6</v>
      </c>
      <c r="G1656">
        <v>2994</v>
      </c>
      <c r="H1656" t="s">
        <v>7</v>
      </c>
      <c r="I1656" t="s">
        <v>10</v>
      </c>
      <c r="J1656" t="s">
        <v>29</v>
      </c>
    </row>
    <row r="1657" spans="1:10" x14ac:dyDescent="0.3">
      <c r="A1657" s="1">
        <v>43033</v>
      </c>
      <c r="B1657" t="s">
        <v>5</v>
      </c>
      <c r="C1657" t="s">
        <v>12</v>
      </c>
      <c r="D1657" t="s">
        <v>21</v>
      </c>
      <c r="E1657">
        <v>199</v>
      </c>
      <c r="F1657">
        <v>5</v>
      </c>
      <c r="G1657">
        <v>995</v>
      </c>
      <c r="H1657" t="s">
        <v>7</v>
      </c>
      <c r="I1657" t="s">
        <v>10</v>
      </c>
      <c r="J1657" t="s">
        <v>29</v>
      </c>
    </row>
    <row r="1658" spans="1:10" x14ac:dyDescent="0.3">
      <c r="A1658" s="1">
        <v>43033</v>
      </c>
      <c r="B1658" t="s">
        <v>5</v>
      </c>
      <c r="C1658" t="s">
        <v>24</v>
      </c>
      <c r="D1658" t="s">
        <v>6</v>
      </c>
      <c r="E1658">
        <v>499</v>
      </c>
      <c r="F1658">
        <v>5</v>
      </c>
      <c r="G1658">
        <v>2495</v>
      </c>
      <c r="H1658" t="s">
        <v>7</v>
      </c>
      <c r="I1658" t="s">
        <v>10</v>
      </c>
      <c r="J1658" t="s">
        <v>29</v>
      </c>
    </row>
    <row r="1659" spans="1:10" x14ac:dyDescent="0.3">
      <c r="A1659" s="1">
        <v>43033</v>
      </c>
      <c r="B1659" t="s">
        <v>5</v>
      </c>
      <c r="C1659" t="s">
        <v>19</v>
      </c>
      <c r="D1659" t="s">
        <v>17</v>
      </c>
      <c r="E1659">
        <v>399</v>
      </c>
      <c r="F1659">
        <v>7</v>
      </c>
      <c r="G1659">
        <v>2793</v>
      </c>
      <c r="H1659" t="s">
        <v>7</v>
      </c>
      <c r="I1659" t="s">
        <v>10</v>
      </c>
      <c r="J1659" t="s">
        <v>29</v>
      </c>
    </row>
    <row r="1660" spans="1:10" x14ac:dyDescent="0.3">
      <c r="A1660" s="1">
        <v>43034</v>
      </c>
      <c r="B1660" t="s">
        <v>13</v>
      </c>
      <c r="C1660" t="s">
        <v>12</v>
      </c>
      <c r="D1660" t="s">
        <v>14</v>
      </c>
      <c r="E1660">
        <v>299</v>
      </c>
      <c r="F1660">
        <v>8</v>
      </c>
      <c r="G1660">
        <v>2392</v>
      </c>
      <c r="H1660" t="s">
        <v>7</v>
      </c>
      <c r="I1660" t="s">
        <v>10</v>
      </c>
      <c r="J1660" t="s">
        <v>27</v>
      </c>
    </row>
    <row r="1661" spans="1:10" x14ac:dyDescent="0.3">
      <c r="A1661" s="1">
        <v>43035</v>
      </c>
      <c r="B1661" t="s">
        <v>5</v>
      </c>
      <c r="C1661" t="s">
        <v>22</v>
      </c>
      <c r="D1661" t="s">
        <v>18</v>
      </c>
      <c r="E1661">
        <v>99</v>
      </c>
      <c r="F1661">
        <v>8</v>
      </c>
      <c r="G1661">
        <v>792</v>
      </c>
      <c r="H1661" t="s">
        <v>7</v>
      </c>
      <c r="I1661" t="s">
        <v>10</v>
      </c>
      <c r="J1661" t="s">
        <v>27</v>
      </c>
    </row>
    <row r="1662" spans="1:10" x14ac:dyDescent="0.3">
      <c r="A1662" s="1">
        <v>43035</v>
      </c>
      <c r="B1662" t="s">
        <v>16</v>
      </c>
      <c r="C1662" t="s">
        <v>20</v>
      </c>
      <c r="D1662" t="s">
        <v>21</v>
      </c>
      <c r="E1662">
        <v>199</v>
      </c>
      <c r="F1662">
        <v>10</v>
      </c>
      <c r="G1662">
        <v>1990</v>
      </c>
      <c r="H1662" t="s">
        <v>7</v>
      </c>
      <c r="I1662" t="s">
        <v>10</v>
      </c>
      <c r="J1662" t="s">
        <v>29</v>
      </c>
    </row>
    <row r="1663" spans="1:10" x14ac:dyDescent="0.3">
      <c r="A1663" s="1">
        <v>43035</v>
      </c>
      <c r="B1663" t="s">
        <v>5</v>
      </c>
      <c r="C1663" t="s">
        <v>19</v>
      </c>
      <c r="D1663" t="s">
        <v>6</v>
      </c>
      <c r="E1663">
        <v>499</v>
      </c>
      <c r="F1663">
        <v>10</v>
      </c>
      <c r="G1663">
        <v>4990</v>
      </c>
      <c r="H1663" t="s">
        <v>8</v>
      </c>
      <c r="I1663" t="s">
        <v>10</v>
      </c>
      <c r="J1663" t="s">
        <v>28</v>
      </c>
    </row>
    <row r="1664" spans="1:10" x14ac:dyDescent="0.3">
      <c r="A1664" s="1">
        <v>43035</v>
      </c>
      <c r="B1664" t="s">
        <v>5</v>
      </c>
      <c r="C1664" t="s">
        <v>15</v>
      </c>
      <c r="D1664" t="s">
        <v>6</v>
      </c>
      <c r="E1664">
        <v>499</v>
      </c>
      <c r="F1664">
        <v>3</v>
      </c>
      <c r="G1664">
        <v>1497</v>
      </c>
      <c r="H1664" t="s">
        <v>7</v>
      </c>
      <c r="I1664" t="s">
        <v>10</v>
      </c>
      <c r="J1664" t="s">
        <v>27</v>
      </c>
    </row>
    <row r="1665" spans="1:10" x14ac:dyDescent="0.3">
      <c r="A1665" s="1">
        <v>43035</v>
      </c>
      <c r="B1665" t="s">
        <v>13</v>
      </c>
      <c r="C1665" t="s">
        <v>19</v>
      </c>
      <c r="D1665" t="s">
        <v>17</v>
      </c>
      <c r="E1665">
        <v>399</v>
      </c>
      <c r="F1665">
        <v>1</v>
      </c>
      <c r="G1665">
        <v>399</v>
      </c>
      <c r="H1665" t="s">
        <v>7</v>
      </c>
      <c r="I1665" t="s">
        <v>10</v>
      </c>
      <c r="J1665" t="s">
        <v>29</v>
      </c>
    </row>
    <row r="1666" spans="1:10" x14ac:dyDescent="0.3">
      <c r="A1666" s="1">
        <v>43035</v>
      </c>
      <c r="B1666" t="s">
        <v>13</v>
      </c>
      <c r="C1666" t="s">
        <v>15</v>
      </c>
      <c r="D1666" t="s">
        <v>18</v>
      </c>
      <c r="E1666">
        <v>99</v>
      </c>
      <c r="F1666">
        <v>6</v>
      </c>
      <c r="G1666">
        <v>594</v>
      </c>
      <c r="H1666" t="s">
        <v>8</v>
      </c>
      <c r="I1666" t="s">
        <v>9</v>
      </c>
      <c r="J1666" t="s">
        <v>29</v>
      </c>
    </row>
    <row r="1667" spans="1:10" x14ac:dyDescent="0.3">
      <c r="A1667" s="1">
        <v>43035</v>
      </c>
      <c r="B1667" t="s">
        <v>13</v>
      </c>
      <c r="C1667" t="s">
        <v>20</v>
      </c>
      <c r="D1667" t="s">
        <v>14</v>
      </c>
      <c r="E1667">
        <v>299</v>
      </c>
      <c r="F1667">
        <v>9</v>
      </c>
      <c r="G1667">
        <v>2691</v>
      </c>
      <c r="H1667" t="s">
        <v>7</v>
      </c>
      <c r="I1667" t="s">
        <v>10</v>
      </c>
      <c r="J1667" t="s">
        <v>29</v>
      </c>
    </row>
    <row r="1668" spans="1:10" x14ac:dyDescent="0.3">
      <c r="A1668" s="1">
        <v>43036</v>
      </c>
      <c r="B1668" t="s">
        <v>5</v>
      </c>
      <c r="C1668" t="s">
        <v>19</v>
      </c>
      <c r="D1668" t="s">
        <v>6</v>
      </c>
      <c r="E1668">
        <v>499</v>
      </c>
      <c r="F1668">
        <v>9</v>
      </c>
      <c r="G1668">
        <v>4491</v>
      </c>
      <c r="H1668" t="s">
        <v>7</v>
      </c>
      <c r="I1668" t="s">
        <v>10</v>
      </c>
      <c r="J1668" t="s">
        <v>28</v>
      </c>
    </row>
    <row r="1669" spans="1:10" x14ac:dyDescent="0.3">
      <c r="A1669" s="1">
        <v>43036</v>
      </c>
      <c r="B1669" t="s">
        <v>16</v>
      </c>
      <c r="C1669" t="s">
        <v>24</v>
      </c>
      <c r="D1669" t="s">
        <v>18</v>
      </c>
      <c r="E1669">
        <v>99</v>
      </c>
      <c r="F1669">
        <v>5</v>
      </c>
      <c r="G1669">
        <v>495</v>
      </c>
      <c r="H1669" t="s">
        <v>7</v>
      </c>
      <c r="I1669" t="s">
        <v>10</v>
      </c>
      <c r="J1669" t="s">
        <v>27</v>
      </c>
    </row>
    <row r="1670" spans="1:10" x14ac:dyDescent="0.3">
      <c r="A1670" s="1">
        <v>43036</v>
      </c>
      <c r="B1670" t="s">
        <v>5</v>
      </c>
      <c r="C1670" t="s">
        <v>19</v>
      </c>
      <c r="D1670" t="s">
        <v>14</v>
      </c>
      <c r="E1670">
        <v>299</v>
      </c>
      <c r="F1670">
        <v>4</v>
      </c>
      <c r="G1670">
        <v>1196</v>
      </c>
      <c r="H1670" t="s">
        <v>8</v>
      </c>
      <c r="I1670" t="s">
        <v>10</v>
      </c>
      <c r="J1670" t="s">
        <v>27</v>
      </c>
    </row>
    <row r="1671" spans="1:10" x14ac:dyDescent="0.3">
      <c r="A1671" s="1">
        <v>43036</v>
      </c>
      <c r="B1671" t="s">
        <v>13</v>
      </c>
      <c r="C1671" t="s">
        <v>12</v>
      </c>
      <c r="D1671" t="s">
        <v>21</v>
      </c>
      <c r="E1671">
        <v>199</v>
      </c>
      <c r="F1671">
        <v>2</v>
      </c>
      <c r="G1671">
        <v>398</v>
      </c>
      <c r="H1671" t="s">
        <v>7</v>
      </c>
      <c r="I1671" t="s">
        <v>10</v>
      </c>
      <c r="J1671" t="s">
        <v>30</v>
      </c>
    </row>
    <row r="1672" spans="1:10" x14ac:dyDescent="0.3">
      <c r="A1672" s="1">
        <v>43036</v>
      </c>
      <c r="B1672" t="s">
        <v>16</v>
      </c>
      <c r="C1672" t="s">
        <v>23</v>
      </c>
      <c r="D1672" t="s">
        <v>14</v>
      </c>
      <c r="E1672">
        <v>299</v>
      </c>
      <c r="F1672">
        <v>5</v>
      </c>
      <c r="G1672">
        <v>1495</v>
      </c>
      <c r="H1672" t="s">
        <v>7</v>
      </c>
      <c r="I1672" t="s">
        <v>10</v>
      </c>
      <c r="J1672" t="s">
        <v>27</v>
      </c>
    </row>
    <row r="1673" spans="1:10" x14ac:dyDescent="0.3">
      <c r="A1673" s="1">
        <v>43036</v>
      </c>
      <c r="B1673" t="s">
        <v>16</v>
      </c>
      <c r="C1673" t="s">
        <v>12</v>
      </c>
      <c r="D1673" t="s">
        <v>21</v>
      </c>
      <c r="E1673">
        <v>199</v>
      </c>
      <c r="F1673">
        <v>7</v>
      </c>
      <c r="G1673">
        <v>1393</v>
      </c>
      <c r="H1673" t="s">
        <v>7</v>
      </c>
      <c r="I1673" t="s">
        <v>10</v>
      </c>
      <c r="J1673" t="s">
        <v>29</v>
      </c>
    </row>
    <row r="1674" spans="1:10" x14ac:dyDescent="0.3">
      <c r="A1674" s="1">
        <v>43036</v>
      </c>
      <c r="B1674" t="s">
        <v>16</v>
      </c>
      <c r="C1674" t="s">
        <v>12</v>
      </c>
      <c r="D1674" t="s">
        <v>18</v>
      </c>
      <c r="E1674">
        <v>99</v>
      </c>
      <c r="F1674">
        <v>1</v>
      </c>
      <c r="G1674">
        <v>99</v>
      </c>
      <c r="H1674" t="s">
        <v>7</v>
      </c>
      <c r="I1674" t="s">
        <v>10</v>
      </c>
      <c r="J1674" t="s">
        <v>31</v>
      </c>
    </row>
    <row r="1675" spans="1:10" x14ac:dyDescent="0.3">
      <c r="A1675" s="1">
        <v>43036</v>
      </c>
      <c r="B1675" t="s">
        <v>13</v>
      </c>
      <c r="C1675" t="s">
        <v>12</v>
      </c>
      <c r="D1675" t="s">
        <v>21</v>
      </c>
      <c r="E1675">
        <v>199</v>
      </c>
      <c r="F1675">
        <v>9</v>
      </c>
      <c r="G1675">
        <v>1791</v>
      </c>
      <c r="H1675" t="s">
        <v>8</v>
      </c>
      <c r="I1675" t="s">
        <v>10</v>
      </c>
      <c r="J1675" t="s">
        <v>30</v>
      </c>
    </row>
    <row r="1676" spans="1:10" x14ac:dyDescent="0.3">
      <c r="A1676" s="1">
        <v>43036</v>
      </c>
      <c r="B1676" t="s">
        <v>13</v>
      </c>
      <c r="C1676" t="s">
        <v>19</v>
      </c>
      <c r="D1676" t="s">
        <v>21</v>
      </c>
      <c r="E1676">
        <v>199</v>
      </c>
      <c r="F1676">
        <v>1</v>
      </c>
      <c r="G1676">
        <v>199</v>
      </c>
      <c r="H1676" t="s">
        <v>7</v>
      </c>
      <c r="I1676" t="s">
        <v>10</v>
      </c>
      <c r="J1676" t="s">
        <v>27</v>
      </c>
    </row>
    <row r="1677" spans="1:10" x14ac:dyDescent="0.3">
      <c r="A1677" s="1">
        <v>43036</v>
      </c>
      <c r="B1677" t="s">
        <v>5</v>
      </c>
      <c r="C1677" t="s">
        <v>20</v>
      </c>
      <c r="D1677" t="s">
        <v>18</v>
      </c>
      <c r="E1677">
        <v>99</v>
      </c>
      <c r="F1677">
        <v>8</v>
      </c>
      <c r="G1677">
        <v>792</v>
      </c>
      <c r="H1677" t="s">
        <v>8</v>
      </c>
      <c r="I1677" t="s">
        <v>10</v>
      </c>
      <c r="J1677" t="s">
        <v>29</v>
      </c>
    </row>
    <row r="1678" spans="1:10" x14ac:dyDescent="0.3">
      <c r="A1678" s="1">
        <v>43036</v>
      </c>
      <c r="B1678" t="s">
        <v>16</v>
      </c>
      <c r="C1678" t="s">
        <v>22</v>
      </c>
      <c r="D1678" t="s">
        <v>21</v>
      </c>
      <c r="E1678">
        <v>199</v>
      </c>
      <c r="F1678">
        <v>7</v>
      </c>
      <c r="G1678">
        <v>1393</v>
      </c>
      <c r="H1678" t="s">
        <v>7</v>
      </c>
      <c r="I1678" t="s">
        <v>10</v>
      </c>
      <c r="J1678" t="s">
        <v>27</v>
      </c>
    </row>
    <row r="1679" spans="1:10" x14ac:dyDescent="0.3">
      <c r="A1679" s="1">
        <v>43036</v>
      </c>
      <c r="B1679" t="s">
        <v>5</v>
      </c>
      <c r="C1679" t="s">
        <v>23</v>
      </c>
      <c r="D1679" t="s">
        <v>18</v>
      </c>
      <c r="E1679">
        <v>99</v>
      </c>
      <c r="F1679">
        <v>8</v>
      </c>
      <c r="G1679">
        <v>792</v>
      </c>
      <c r="H1679" t="s">
        <v>8</v>
      </c>
      <c r="I1679" t="s">
        <v>10</v>
      </c>
      <c r="J1679" t="s">
        <v>29</v>
      </c>
    </row>
    <row r="1680" spans="1:10" x14ac:dyDescent="0.3">
      <c r="A1680" s="1">
        <v>43036</v>
      </c>
      <c r="B1680" t="s">
        <v>5</v>
      </c>
      <c r="C1680" t="s">
        <v>19</v>
      </c>
      <c r="D1680" t="s">
        <v>14</v>
      </c>
      <c r="E1680">
        <v>299</v>
      </c>
      <c r="F1680">
        <v>5</v>
      </c>
      <c r="G1680">
        <v>1495</v>
      </c>
      <c r="H1680" t="s">
        <v>8</v>
      </c>
      <c r="I1680" t="s">
        <v>10</v>
      </c>
      <c r="J1680" t="s">
        <v>29</v>
      </c>
    </row>
    <row r="1681" spans="1:10" x14ac:dyDescent="0.3">
      <c r="A1681" s="1">
        <v>43036</v>
      </c>
      <c r="B1681" t="s">
        <v>16</v>
      </c>
      <c r="C1681" t="s">
        <v>22</v>
      </c>
      <c r="D1681" t="s">
        <v>6</v>
      </c>
      <c r="E1681">
        <v>499</v>
      </c>
      <c r="F1681">
        <v>5</v>
      </c>
      <c r="G1681">
        <v>2495</v>
      </c>
      <c r="H1681" t="s">
        <v>8</v>
      </c>
      <c r="I1681" t="s">
        <v>10</v>
      </c>
      <c r="J1681" t="s">
        <v>30</v>
      </c>
    </row>
    <row r="1682" spans="1:10" x14ac:dyDescent="0.3">
      <c r="A1682" s="1">
        <v>43036</v>
      </c>
      <c r="B1682" t="s">
        <v>13</v>
      </c>
      <c r="C1682" t="s">
        <v>12</v>
      </c>
      <c r="D1682" t="s">
        <v>14</v>
      </c>
      <c r="E1682">
        <v>299</v>
      </c>
      <c r="F1682">
        <v>2</v>
      </c>
      <c r="G1682">
        <v>598</v>
      </c>
      <c r="H1682" t="s">
        <v>7</v>
      </c>
      <c r="I1682" t="s">
        <v>10</v>
      </c>
      <c r="J1682" t="s">
        <v>29</v>
      </c>
    </row>
    <row r="1683" spans="1:10" x14ac:dyDescent="0.3">
      <c r="A1683" s="1">
        <v>43036</v>
      </c>
      <c r="B1683" t="s">
        <v>16</v>
      </c>
      <c r="C1683" t="s">
        <v>15</v>
      </c>
      <c r="D1683" t="s">
        <v>21</v>
      </c>
      <c r="E1683">
        <v>199</v>
      </c>
      <c r="F1683">
        <v>9</v>
      </c>
      <c r="G1683">
        <v>1791</v>
      </c>
      <c r="H1683" t="s">
        <v>8</v>
      </c>
      <c r="I1683" t="s">
        <v>10</v>
      </c>
      <c r="J1683" t="s">
        <v>27</v>
      </c>
    </row>
    <row r="1684" spans="1:10" x14ac:dyDescent="0.3">
      <c r="A1684" s="1">
        <v>43037</v>
      </c>
      <c r="B1684" t="s">
        <v>13</v>
      </c>
      <c r="C1684" t="s">
        <v>15</v>
      </c>
      <c r="D1684" t="s">
        <v>21</v>
      </c>
      <c r="E1684">
        <v>199</v>
      </c>
      <c r="F1684">
        <v>7</v>
      </c>
      <c r="G1684">
        <v>1393</v>
      </c>
      <c r="H1684" t="s">
        <v>8</v>
      </c>
      <c r="I1684" t="s">
        <v>10</v>
      </c>
      <c r="J1684" t="s">
        <v>29</v>
      </c>
    </row>
    <row r="1685" spans="1:10" x14ac:dyDescent="0.3">
      <c r="A1685" s="1">
        <v>43037</v>
      </c>
      <c r="B1685" t="s">
        <v>13</v>
      </c>
      <c r="C1685" t="s">
        <v>19</v>
      </c>
      <c r="D1685" t="s">
        <v>21</v>
      </c>
      <c r="E1685">
        <v>199</v>
      </c>
      <c r="F1685">
        <v>9</v>
      </c>
      <c r="G1685">
        <v>1791</v>
      </c>
      <c r="H1685" t="s">
        <v>7</v>
      </c>
      <c r="I1685" t="s">
        <v>9</v>
      </c>
      <c r="J1685" t="s">
        <v>30</v>
      </c>
    </row>
    <row r="1686" spans="1:10" x14ac:dyDescent="0.3">
      <c r="A1686" s="1">
        <v>43038</v>
      </c>
      <c r="B1686" t="s">
        <v>16</v>
      </c>
      <c r="C1686" t="s">
        <v>20</v>
      </c>
      <c r="D1686" t="s">
        <v>21</v>
      </c>
      <c r="E1686">
        <v>199</v>
      </c>
      <c r="F1686">
        <v>3</v>
      </c>
      <c r="G1686">
        <v>597</v>
      </c>
      <c r="H1686" t="s">
        <v>7</v>
      </c>
      <c r="I1686" t="s">
        <v>10</v>
      </c>
      <c r="J1686" t="s">
        <v>27</v>
      </c>
    </row>
    <row r="1687" spans="1:10" x14ac:dyDescent="0.3">
      <c r="A1687" s="1">
        <v>43038</v>
      </c>
      <c r="B1687" t="s">
        <v>13</v>
      </c>
      <c r="C1687" t="s">
        <v>20</v>
      </c>
      <c r="D1687" t="s">
        <v>14</v>
      </c>
      <c r="E1687">
        <v>299</v>
      </c>
      <c r="F1687">
        <v>10</v>
      </c>
      <c r="G1687">
        <v>2990</v>
      </c>
      <c r="H1687" t="s">
        <v>7</v>
      </c>
      <c r="I1687" t="s">
        <v>10</v>
      </c>
      <c r="J1687" t="s">
        <v>29</v>
      </c>
    </row>
    <row r="1688" spans="1:10" x14ac:dyDescent="0.3">
      <c r="A1688" s="1">
        <v>43038</v>
      </c>
      <c r="B1688" t="s">
        <v>13</v>
      </c>
      <c r="C1688" t="s">
        <v>15</v>
      </c>
      <c r="D1688" t="s">
        <v>18</v>
      </c>
      <c r="E1688">
        <v>99</v>
      </c>
      <c r="F1688">
        <v>5</v>
      </c>
      <c r="G1688">
        <v>495</v>
      </c>
      <c r="H1688" t="s">
        <v>7</v>
      </c>
      <c r="I1688" t="s">
        <v>10</v>
      </c>
      <c r="J1688" t="s">
        <v>29</v>
      </c>
    </row>
    <row r="1689" spans="1:10" x14ac:dyDescent="0.3">
      <c r="A1689" s="1">
        <v>43038</v>
      </c>
      <c r="B1689" t="s">
        <v>5</v>
      </c>
      <c r="C1689" t="s">
        <v>12</v>
      </c>
      <c r="D1689" t="s">
        <v>21</v>
      </c>
      <c r="E1689">
        <v>199</v>
      </c>
      <c r="F1689">
        <v>8</v>
      </c>
      <c r="G1689">
        <v>1592</v>
      </c>
      <c r="H1689" t="s">
        <v>7</v>
      </c>
      <c r="I1689" t="s">
        <v>10</v>
      </c>
      <c r="J1689" t="s">
        <v>30</v>
      </c>
    </row>
    <row r="1690" spans="1:10" x14ac:dyDescent="0.3">
      <c r="A1690" s="1">
        <v>43038</v>
      </c>
      <c r="B1690" t="s">
        <v>13</v>
      </c>
      <c r="C1690" t="s">
        <v>24</v>
      </c>
      <c r="D1690" t="s">
        <v>14</v>
      </c>
      <c r="E1690">
        <v>299</v>
      </c>
      <c r="F1690">
        <v>1</v>
      </c>
      <c r="G1690">
        <v>299</v>
      </c>
      <c r="H1690" t="s">
        <v>7</v>
      </c>
      <c r="I1690" t="s">
        <v>9</v>
      </c>
      <c r="J1690" t="s">
        <v>30</v>
      </c>
    </row>
    <row r="1691" spans="1:10" x14ac:dyDescent="0.3">
      <c r="A1691" s="1">
        <v>43038</v>
      </c>
      <c r="B1691" t="s">
        <v>16</v>
      </c>
      <c r="C1691" t="s">
        <v>19</v>
      </c>
      <c r="D1691" t="s">
        <v>6</v>
      </c>
      <c r="E1691">
        <v>499</v>
      </c>
      <c r="F1691">
        <v>1</v>
      </c>
      <c r="G1691">
        <v>499</v>
      </c>
      <c r="H1691" t="s">
        <v>7</v>
      </c>
      <c r="I1691" t="s">
        <v>9</v>
      </c>
      <c r="J1691" t="s">
        <v>27</v>
      </c>
    </row>
    <row r="1692" spans="1:10" x14ac:dyDescent="0.3">
      <c r="A1692" s="1">
        <v>43038</v>
      </c>
      <c r="B1692" t="s">
        <v>13</v>
      </c>
      <c r="C1692" t="s">
        <v>12</v>
      </c>
      <c r="D1692" t="s">
        <v>14</v>
      </c>
      <c r="E1692">
        <v>299</v>
      </c>
      <c r="F1692">
        <v>10</v>
      </c>
      <c r="G1692">
        <v>2990</v>
      </c>
      <c r="H1692" t="s">
        <v>7</v>
      </c>
      <c r="I1692" t="s">
        <v>10</v>
      </c>
      <c r="J1692" t="s">
        <v>27</v>
      </c>
    </row>
    <row r="1693" spans="1:10" x14ac:dyDescent="0.3">
      <c r="A1693" s="1">
        <v>43038</v>
      </c>
      <c r="B1693" t="s">
        <v>5</v>
      </c>
      <c r="C1693" t="s">
        <v>12</v>
      </c>
      <c r="D1693" t="s">
        <v>21</v>
      </c>
      <c r="E1693">
        <v>199</v>
      </c>
      <c r="F1693">
        <v>1</v>
      </c>
      <c r="G1693">
        <v>199</v>
      </c>
      <c r="H1693" t="s">
        <v>8</v>
      </c>
      <c r="I1693" t="s">
        <v>10</v>
      </c>
      <c r="J1693" t="s">
        <v>29</v>
      </c>
    </row>
    <row r="1694" spans="1:10" x14ac:dyDescent="0.3">
      <c r="A1694" s="1">
        <v>43038</v>
      </c>
      <c r="B1694" t="s">
        <v>13</v>
      </c>
      <c r="C1694" t="s">
        <v>19</v>
      </c>
      <c r="D1694" t="s">
        <v>21</v>
      </c>
      <c r="E1694">
        <v>199</v>
      </c>
      <c r="F1694">
        <v>4</v>
      </c>
      <c r="G1694">
        <v>796</v>
      </c>
      <c r="H1694" t="s">
        <v>7</v>
      </c>
      <c r="I1694" t="s">
        <v>10</v>
      </c>
      <c r="J1694" t="s">
        <v>30</v>
      </c>
    </row>
    <row r="1695" spans="1:10" x14ac:dyDescent="0.3">
      <c r="A1695" s="1">
        <v>43038</v>
      </c>
      <c r="B1695" t="s">
        <v>16</v>
      </c>
      <c r="C1695" t="s">
        <v>20</v>
      </c>
      <c r="D1695" t="s">
        <v>6</v>
      </c>
      <c r="E1695">
        <v>499</v>
      </c>
      <c r="F1695">
        <v>1</v>
      </c>
      <c r="G1695">
        <v>499</v>
      </c>
      <c r="H1695" t="s">
        <v>7</v>
      </c>
      <c r="I1695" t="s">
        <v>9</v>
      </c>
      <c r="J1695" t="s">
        <v>31</v>
      </c>
    </row>
    <row r="1696" spans="1:10" x14ac:dyDescent="0.3">
      <c r="A1696" s="1">
        <v>43038</v>
      </c>
      <c r="B1696" t="s">
        <v>16</v>
      </c>
      <c r="C1696" t="s">
        <v>23</v>
      </c>
      <c r="D1696" t="s">
        <v>6</v>
      </c>
      <c r="E1696">
        <v>499</v>
      </c>
      <c r="F1696">
        <v>9</v>
      </c>
      <c r="G1696">
        <v>4491</v>
      </c>
      <c r="H1696" t="s">
        <v>7</v>
      </c>
      <c r="I1696" t="s">
        <v>10</v>
      </c>
      <c r="J1696" t="s">
        <v>28</v>
      </c>
    </row>
    <row r="1697" spans="1:10" x14ac:dyDescent="0.3">
      <c r="A1697" s="1">
        <v>43038</v>
      </c>
      <c r="B1697" t="s">
        <v>16</v>
      </c>
      <c r="C1697" t="s">
        <v>12</v>
      </c>
      <c r="D1697" t="s">
        <v>21</v>
      </c>
      <c r="E1697">
        <v>199</v>
      </c>
      <c r="F1697">
        <v>7</v>
      </c>
      <c r="G1697">
        <v>1393</v>
      </c>
      <c r="H1697" t="s">
        <v>7</v>
      </c>
      <c r="I1697" t="s">
        <v>10</v>
      </c>
      <c r="J1697" t="s">
        <v>29</v>
      </c>
    </row>
    <row r="1698" spans="1:10" x14ac:dyDescent="0.3">
      <c r="A1698" s="1">
        <v>43038</v>
      </c>
      <c r="B1698" t="s">
        <v>5</v>
      </c>
      <c r="C1698" t="s">
        <v>23</v>
      </c>
      <c r="D1698" t="s">
        <v>18</v>
      </c>
      <c r="E1698">
        <v>99</v>
      </c>
      <c r="F1698">
        <v>1</v>
      </c>
      <c r="G1698">
        <v>99</v>
      </c>
      <c r="H1698" t="s">
        <v>7</v>
      </c>
      <c r="I1698" t="s">
        <v>9</v>
      </c>
      <c r="J1698" t="s">
        <v>30</v>
      </c>
    </row>
    <row r="1699" spans="1:10" x14ac:dyDescent="0.3">
      <c r="A1699" s="1">
        <v>43038</v>
      </c>
      <c r="B1699" t="s">
        <v>16</v>
      </c>
      <c r="C1699" t="s">
        <v>24</v>
      </c>
      <c r="D1699" t="s">
        <v>14</v>
      </c>
      <c r="E1699">
        <v>299</v>
      </c>
      <c r="F1699">
        <v>8</v>
      </c>
      <c r="G1699">
        <v>2392</v>
      </c>
      <c r="H1699" t="s">
        <v>7</v>
      </c>
      <c r="I1699" t="s">
        <v>10</v>
      </c>
      <c r="J1699" t="s">
        <v>31</v>
      </c>
    </row>
    <row r="1700" spans="1:10" x14ac:dyDescent="0.3">
      <c r="A1700" s="1">
        <v>43038</v>
      </c>
      <c r="B1700" t="s">
        <v>16</v>
      </c>
      <c r="C1700" t="s">
        <v>12</v>
      </c>
      <c r="D1700" t="s">
        <v>6</v>
      </c>
      <c r="E1700">
        <v>499</v>
      </c>
      <c r="F1700">
        <v>1</v>
      </c>
      <c r="G1700">
        <v>499</v>
      </c>
      <c r="H1700" t="s">
        <v>8</v>
      </c>
      <c r="I1700" t="s">
        <v>10</v>
      </c>
      <c r="J1700" t="s">
        <v>29</v>
      </c>
    </row>
    <row r="1701" spans="1:10" x14ac:dyDescent="0.3">
      <c r="A1701" s="1">
        <v>43038</v>
      </c>
      <c r="B1701" t="s">
        <v>13</v>
      </c>
      <c r="C1701" t="s">
        <v>22</v>
      </c>
      <c r="D1701" t="s">
        <v>21</v>
      </c>
      <c r="E1701">
        <v>199</v>
      </c>
      <c r="F1701">
        <v>5</v>
      </c>
      <c r="G1701">
        <v>995</v>
      </c>
      <c r="H1701" t="s">
        <v>8</v>
      </c>
      <c r="I1701" t="s">
        <v>10</v>
      </c>
      <c r="J1701" t="s">
        <v>28</v>
      </c>
    </row>
    <row r="1702" spans="1:10" x14ac:dyDescent="0.3">
      <c r="A1702" s="1">
        <v>43038</v>
      </c>
      <c r="B1702" t="s">
        <v>16</v>
      </c>
      <c r="C1702" t="s">
        <v>24</v>
      </c>
      <c r="D1702" t="s">
        <v>18</v>
      </c>
      <c r="E1702">
        <v>99</v>
      </c>
      <c r="F1702">
        <v>2</v>
      </c>
      <c r="G1702">
        <v>198</v>
      </c>
      <c r="H1702" t="s">
        <v>7</v>
      </c>
      <c r="I1702" t="s">
        <v>10</v>
      </c>
      <c r="J1702" t="s">
        <v>31</v>
      </c>
    </row>
    <row r="1703" spans="1:10" x14ac:dyDescent="0.3">
      <c r="A1703" s="1">
        <v>43039</v>
      </c>
      <c r="B1703" t="s">
        <v>5</v>
      </c>
      <c r="C1703" t="s">
        <v>22</v>
      </c>
      <c r="D1703" t="s">
        <v>18</v>
      </c>
      <c r="E1703">
        <v>99</v>
      </c>
      <c r="F1703">
        <v>2</v>
      </c>
      <c r="G1703">
        <v>198</v>
      </c>
      <c r="H1703" t="s">
        <v>7</v>
      </c>
      <c r="I1703" t="s">
        <v>10</v>
      </c>
      <c r="J1703" t="s">
        <v>30</v>
      </c>
    </row>
    <row r="1704" spans="1:10" x14ac:dyDescent="0.3">
      <c r="A1704" s="1">
        <v>43040</v>
      </c>
      <c r="B1704" t="s">
        <v>16</v>
      </c>
      <c r="C1704" t="s">
        <v>23</v>
      </c>
      <c r="D1704" t="s">
        <v>17</v>
      </c>
      <c r="E1704">
        <v>399</v>
      </c>
      <c r="F1704">
        <v>7</v>
      </c>
      <c r="G1704">
        <v>2793</v>
      </c>
      <c r="H1704" t="s">
        <v>8</v>
      </c>
      <c r="I1704" t="s">
        <v>10</v>
      </c>
      <c r="J1704" t="s">
        <v>27</v>
      </c>
    </row>
    <row r="1705" spans="1:10" x14ac:dyDescent="0.3">
      <c r="A1705" s="1">
        <v>43040</v>
      </c>
      <c r="B1705" t="s">
        <v>5</v>
      </c>
      <c r="C1705" t="s">
        <v>12</v>
      </c>
      <c r="D1705" t="s">
        <v>14</v>
      </c>
      <c r="E1705">
        <v>299</v>
      </c>
      <c r="F1705">
        <v>5</v>
      </c>
      <c r="G1705">
        <v>1495</v>
      </c>
      <c r="H1705" t="s">
        <v>7</v>
      </c>
      <c r="I1705" t="s">
        <v>10</v>
      </c>
      <c r="J1705" t="s">
        <v>29</v>
      </c>
    </row>
    <row r="1706" spans="1:10" x14ac:dyDescent="0.3">
      <c r="A1706" s="1">
        <v>43040</v>
      </c>
      <c r="B1706" t="s">
        <v>13</v>
      </c>
      <c r="C1706" t="s">
        <v>20</v>
      </c>
      <c r="D1706" t="s">
        <v>14</v>
      </c>
      <c r="E1706">
        <v>299</v>
      </c>
      <c r="F1706">
        <v>5</v>
      </c>
      <c r="G1706">
        <v>1495</v>
      </c>
      <c r="H1706" t="s">
        <v>7</v>
      </c>
      <c r="I1706" t="s">
        <v>10</v>
      </c>
      <c r="J1706" t="s">
        <v>31</v>
      </c>
    </row>
    <row r="1707" spans="1:10" x14ac:dyDescent="0.3">
      <c r="A1707" s="1">
        <v>43040</v>
      </c>
      <c r="B1707" t="s">
        <v>16</v>
      </c>
      <c r="C1707" t="s">
        <v>15</v>
      </c>
      <c r="D1707" t="s">
        <v>21</v>
      </c>
      <c r="E1707">
        <v>199</v>
      </c>
      <c r="F1707">
        <v>3</v>
      </c>
      <c r="G1707">
        <v>597</v>
      </c>
      <c r="H1707" t="s">
        <v>7</v>
      </c>
      <c r="I1707" t="s">
        <v>10</v>
      </c>
      <c r="J1707" t="s">
        <v>30</v>
      </c>
    </row>
    <row r="1708" spans="1:10" x14ac:dyDescent="0.3">
      <c r="A1708" s="1">
        <v>43040</v>
      </c>
      <c r="B1708" t="s">
        <v>13</v>
      </c>
      <c r="C1708" t="s">
        <v>15</v>
      </c>
      <c r="D1708" t="s">
        <v>21</v>
      </c>
      <c r="E1708">
        <v>199</v>
      </c>
      <c r="F1708">
        <v>5</v>
      </c>
      <c r="G1708">
        <v>995</v>
      </c>
      <c r="H1708" t="s">
        <v>7</v>
      </c>
      <c r="I1708" t="s">
        <v>10</v>
      </c>
      <c r="J1708" t="s">
        <v>27</v>
      </c>
    </row>
    <row r="1709" spans="1:10" x14ac:dyDescent="0.3">
      <c r="A1709" s="1">
        <v>43040</v>
      </c>
      <c r="B1709" t="s">
        <v>13</v>
      </c>
      <c r="C1709" t="s">
        <v>15</v>
      </c>
      <c r="D1709" t="s">
        <v>14</v>
      </c>
      <c r="E1709">
        <v>299</v>
      </c>
      <c r="F1709">
        <v>6</v>
      </c>
      <c r="G1709">
        <v>1794</v>
      </c>
      <c r="H1709" t="s">
        <v>7</v>
      </c>
      <c r="I1709" t="s">
        <v>10</v>
      </c>
      <c r="J1709" t="s">
        <v>29</v>
      </c>
    </row>
    <row r="1710" spans="1:10" x14ac:dyDescent="0.3">
      <c r="A1710" s="1">
        <v>43040</v>
      </c>
      <c r="B1710" t="s">
        <v>5</v>
      </c>
      <c r="C1710" t="s">
        <v>19</v>
      </c>
      <c r="D1710" t="s">
        <v>17</v>
      </c>
      <c r="E1710">
        <v>399</v>
      </c>
      <c r="F1710">
        <v>9</v>
      </c>
      <c r="G1710">
        <v>3591</v>
      </c>
      <c r="H1710" t="s">
        <v>8</v>
      </c>
      <c r="I1710" t="s">
        <v>10</v>
      </c>
      <c r="J1710" t="s">
        <v>27</v>
      </c>
    </row>
    <row r="1711" spans="1:10" x14ac:dyDescent="0.3">
      <c r="A1711" s="1">
        <v>43040</v>
      </c>
      <c r="B1711" t="s">
        <v>16</v>
      </c>
      <c r="C1711" t="s">
        <v>19</v>
      </c>
      <c r="D1711" t="s">
        <v>21</v>
      </c>
      <c r="E1711">
        <v>199</v>
      </c>
      <c r="F1711">
        <v>8</v>
      </c>
      <c r="G1711">
        <v>1592</v>
      </c>
      <c r="H1711" t="s">
        <v>7</v>
      </c>
      <c r="I1711" t="s">
        <v>10</v>
      </c>
      <c r="J1711" t="s">
        <v>30</v>
      </c>
    </row>
    <row r="1712" spans="1:10" x14ac:dyDescent="0.3">
      <c r="A1712" s="1">
        <v>43040</v>
      </c>
      <c r="B1712" t="s">
        <v>5</v>
      </c>
      <c r="C1712" t="s">
        <v>23</v>
      </c>
      <c r="D1712" t="s">
        <v>14</v>
      </c>
      <c r="E1712">
        <v>299</v>
      </c>
      <c r="F1712">
        <v>3</v>
      </c>
      <c r="G1712">
        <v>897</v>
      </c>
      <c r="H1712" t="s">
        <v>7</v>
      </c>
      <c r="I1712" t="s">
        <v>10</v>
      </c>
      <c r="J1712" t="s">
        <v>27</v>
      </c>
    </row>
    <row r="1713" spans="1:10" x14ac:dyDescent="0.3">
      <c r="A1713" s="1">
        <v>43040</v>
      </c>
      <c r="B1713" t="s">
        <v>13</v>
      </c>
      <c r="C1713" t="s">
        <v>15</v>
      </c>
      <c r="D1713" t="s">
        <v>18</v>
      </c>
      <c r="E1713">
        <v>99</v>
      </c>
      <c r="F1713">
        <v>6</v>
      </c>
      <c r="G1713">
        <v>594</v>
      </c>
      <c r="H1713" t="s">
        <v>7</v>
      </c>
      <c r="I1713" t="s">
        <v>10</v>
      </c>
      <c r="J1713" t="s">
        <v>30</v>
      </c>
    </row>
    <row r="1714" spans="1:10" x14ac:dyDescent="0.3">
      <c r="A1714" s="1">
        <v>43040</v>
      </c>
      <c r="B1714" t="s">
        <v>13</v>
      </c>
      <c r="C1714" t="s">
        <v>15</v>
      </c>
      <c r="D1714" t="s">
        <v>6</v>
      </c>
      <c r="E1714">
        <v>499</v>
      </c>
      <c r="F1714">
        <v>4</v>
      </c>
      <c r="G1714">
        <v>1996</v>
      </c>
      <c r="H1714" t="s">
        <v>7</v>
      </c>
      <c r="I1714" t="s">
        <v>10</v>
      </c>
      <c r="J1714" t="s">
        <v>27</v>
      </c>
    </row>
    <row r="1715" spans="1:10" x14ac:dyDescent="0.3">
      <c r="A1715" s="1">
        <v>43040</v>
      </c>
      <c r="B1715" t="s">
        <v>16</v>
      </c>
      <c r="C1715" t="s">
        <v>23</v>
      </c>
      <c r="D1715" t="s">
        <v>6</v>
      </c>
      <c r="E1715">
        <v>499</v>
      </c>
      <c r="F1715">
        <v>8</v>
      </c>
      <c r="G1715">
        <v>3992</v>
      </c>
      <c r="H1715" t="s">
        <v>8</v>
      </c>
      <c r="I1715" t="s">
        <v>10</v>
      </c>
      <c r="J1715" t="s">
        <v>30</v>
      </c>
    </row>
    <row r="1716" spans="1:10" x14ac:dyDescent="0.3">
      <c r="A1716" s="1">
        <v>43040</v>
      </c>
      <c r="B1716" t="s">
        <v>5</v>
      </c>
      <c r="C1716" t="s">
        <v>23</v>
      </c>
      <c r="D1716" t="s">
        <v>14</v>
      </c>
      <c r="E1716">
        <v>299</v>
      </c>
      <c r="F1716">
        <v>2</v>
      </c>
      <c r="G1716">
        <v>598</v>
      </c>
      <c r="H1716" t="s">
        <v>7</v>
      </c>
      <c r="I1716" t="s">
        <v>10</v>
      </c>
      <c r="J1716" t="s">
        <v>30</v>
      </c>
    </row>
    <row r="1717" spans="1:10" x14ac:dyDescent="0.3">
      <c r="A1717" s="1">
        <v>43040</v>
      </c>
      <c r="B1717" t="s">
        <v>13</v>
      </c>
      <c r="C1717" t="s">
        <v>19</v>
      </c>
      <c r="D1717" t="s">
        <v>6</v>
      </c>
      <c r="E1717">
        <v>499</v>
      </c>
      <c r="F1717">
        <v>4</v>
      </c>
      <c r="G1717">
        <v>1996</v>
      </c>
      <c r="H1717" t="s">
        <v>8</v>
      </c>
      <c r="I1717" t="s">
        <v>10</v>
      </c>
      <c r="J1717" t="s">
        <v>27</v>
      </c>
    </row>
    <row r="1718" spans="1:10" x14ac:dyDescent="0.3">
      <c r="A1718" s="1">
        <v>43040</v>
      </c>
      <c r="B1718" t="s">
        <v>5</v>
      </c>
      <c r="C1718" t="s">
        <v>15</v>
      </c>
      <c r="D1718" t="s">
        <v>17</v>
      </c>
      <c r="E1718">
        <v>399</v>
      </c>
      <c r="F1718">
        <v>9</v>
      </c>
      <c r="G1718">
        <v>3591</v>
      </c>
      <c r="H1718" t="s">
        <v>7</v>
      </c>
      <c r="I1718" t="s">
        <v>10</v>
      </c>
      <c r="J1718" t="s">
        <v>29</v>
      </c>
    </row>
    <row r="1719" spans="1:10" x14ac:dyDescent="0.3">
      <c r="A1719" s="1">
        <v>43040</v>
      </c>
      <c r="B1719" t="s">
        <v>5</v>
      </c>
      <c r="C1719" t="s">
        <v>23</v>
      </c>
      <c r="D1719" t="s">
        <v>14</v>
      </c>
      <c r="E1719">
        <v>299</v>
      </c>
      <c r="F1719">
        <v>10</v>
      </c>
      <c r="G1719">
        <v>2990</v>
      </c>
      <c r="H1719" t="s">
        <v>7</v>
      </c>
      <c r="I1719" t="s">
        <v>10</v>
      </c>
      <c r="J1719" t="s">
        <v>29</v>
      </c>
    </row>
    <row r="1720" spans="1:10" x14ac:dyDescent="0.3">
      <c r="A1720" s="1">
        <v>43040</v>
      </c>
      <c r="B1720" t="s">
        <v>13</v>
      </c>
      <c r="C1720" t="s">
        <v>22</v>
      </c>
      <c r="D1720" t="s">
        <v>6</v>
      </c>
      <c r="E1720">
        <v>499</v>
      </c>
      <c r="F1720">
        <v>10</v>
      </c>
      <c r="G1720">
        <v>4990</v>
      </c>
      <c r="H1720" t="s">
        <v>7</v>
      </c>
      <c r="I1720" t="s">
        <v>10</v>
      </c>
      <c r="J1720" t="s">
        <v>29</v>
      </c>
    </row>
    <row r="1721" spans="1:10" x14ac:dyDescent="0.3">
      <c r="A1721" s="1">
        <v>43040</v>
      </c>
      <c r="B1721" t="s">
        <v>16</v>
      </c>
      <c r="C1721" t="s">
        <v>12</v>
      </c>
      <c r="D1721" t="s">
        <v>18</v>
      </c>
      <c r="E1721">
        <v>99</v>
      </c>
      <c r="F1721">
        <v>1</v>
      </c>
      <c r="G1721">
        <v>99</v>
      </c>
      <c r="H1721" t="s">
        <v>7</v>
      </c>
      <c r="I1721" t="s">
        <v>10</v>
      </c>
      <c r="J1721" t="s">
        <v>29</v>
      </c>
    </row>
    <row r="1722" spans="1:10" x14ac:dyDescent="0.3">
      <c r="A1722" s="1">
        <v>43040</v>
      </c>
      <c r="B1722" t="s">
        <v>16</v>
      </c>
      <c r="C1722" t="s">
        <v>20</v>
      </c>
      <c r="D1722" t="s">
        <v>18</v>
      </c>
      <c r="E1722">
        <v>99</v>
      </c>
      <c r="F1722">
        <v>2</v>
      </c>
      <c r="G1722">
        <v>198</v>
      </c>
      <c r="H1722" t="s">
        <v>7</v>
      </c>
      <c r="I1722" t="s">
        <v>10</v>
      </c>
      <c r="J1722" t="s">
        <v>29</v>
      </c>
    </row>
    <row r="1723" spans="1:10" x14ac:dyDescent="0.3">
      <c r="A1723" s="1">
        <v>43040</v>
      </c>
      <c r="B1723" t="s">
        <v>5</v>
      </c>
      <c r="C1723" t="s">
        <v>15</v>
      </c>
      <c r="D1723" t="s">
        <v>18</v>
      </c>
      <c r="E1723">
        <v>99</v>
      </c>
      <c r="F1723">
        <v>5</v>
      </c>
      <c r="G1723">
        <v>495</v>
      </c>
      <c r="H1723" t="s">
        <v>8</v>
      </c>
      <c r="I1723" t="s">
        <v>10</v>
      </c>
      <c r="J1723" t="s">
        <v>29</v>
      </c>
    </row>
    <row r="1724" spans="1:10" x14ac:dyDescent="0.3">
      <c r="A1724" s="1">
        <v>43040</v>
      </c>
      <c r="B1724" t="s">
        <v>16</v>
      </c>
      <c r="C1724" t="s">
        <v>19</v>
      </c>
      <c r="D1724" t="s">
        <v>14</v>
      </c>
      <c r="E1724">
        <v>299</v>
      </c>
      <c r="F1724">
        <v>6</v>
      </c>
      <c r="G1724">
        <v>1794</v>
      </c>
      <c r="H1724" t="s">
        <v>7</v>
      </c>
      <c r="I1724" t="s">
        <v>10</v>
      </c>
      <c r="J1724" t="s">
        <v>27</v>
      </c>
    </row>
    <row r="1725" spans="1:10" x14ac:dyDescent="0.3">
      <c r="A1725" s="1">
        <v>43040</v>
      </c>
      <c r="B1725" t="s">
        <v>16</v>
      </c>
      <c r="C1725" t="s">
        <v>12</v>
      </c>
      <c r="D1725" t="s">
        <v>21</v>
      </c>
      <c r="E1725">
        <v>199</v>
      </c>
      <c r="F1725">
        <v>4</v>
      </c>
      <c r="G1725">
        <v>796</v>
      </c>
      <c r="H1725" t="s">
        <v>7</v>
      </c>
      <c r="I1725" t="s">
        <v>10</v>
      </c>
      <c r="J1725" t="s">
        <v>29</v>
      </c>
    </row>
    <row r="1726" spans="1:10" x14ac:dyDescent="0.3">
      <c r="A1726" s="1">
        <v>43040</v>
      </c>
      <c r="B1726" t="s">
        <v>13</v>
      </c>
      <c r="C1726" t="s">
        <v>23</v>
      </c>
      <c r="D1726" t="s">
        <v>6</v>
      </c>
      <c r="E1726">
        <v>499</v>
      </c>
      <c r="F1726">
        <v>3</v>
      </c>
      <c r="G1726">
        <v>1497</v>
      </c>
      <c r="H1726" t="s">
        <v>7</v>
      </c>
      <c r="I1726" t="s">
        <v>10</v>
      </c>
      <c r="J1726" t="s">
        <v>29</v>
      </c>
    </row>
    <row r="1727" spans="1:10" x14ac:dyDescent="0.3">
      <c r="A1727" s="1">
        <v>43040</v>
      </c>
      <c r="B1727" t="s">
        <v>5</v>
      </c>
      <c r="C1727" t="s">
        <v>24</v>
      </c>
      <c r="D1727" t="s">
        <v>14</v>
      </c>
      <c r="E1727">
        <v>299</v>
      </c>
      <c r="F1727">
        <v>1</v>
      </c>
      <c r="G1727">
        <v>299</v>
      </c>
      <c r="H1727" t="s">
        <v>8</v>
      </c>
      <c r="I1727" t="s">
        <v>10</v>
      </c>
      <c r="J1727" t="s">
        <v>27</v>
      </c>
    </row>
    <row r="1728" spans="1:10" x14ac:dyDescent="0.3">
      <c r="A1728" s="1">
        <v>43041</v>
      </c>
      <c r="B1728" t="s">
        <v>16</v>
      </c>
      <c r="C1728" t="s">
        <v>22</v>
      </c>
      <c r="D1728" t="s">
        <v>17</v>
      </c>
      <c r="E1728">
        <v>399</v>
      </c>
      <c r="F1728">
        <v>9</v>
      </c>
      <c r="G1728">
        <v>3591</v>
      </c>
      <c r="H1728" t="s">
        <v>7</v>
      </c>
      <c r="I1728" t="s">
        <v>10</v>
      </c>
      <c r="J1728" t="s">
        <v>31</v>
      </c>
    </row>
    <row r="1729" spans="1:10" x14ac:dyDescent="0.3">
      <c r="A1729" s="1">
        <v>43042</v>
      </c>
      <c r="B1729" t="s">
        <v>16</v>
      </c>
      <c r="C1729" t="s">
        <v>23</v>
      </c>
      <c r="D1729" t="s">
        <v>21</v>
      </c>
      <c r="E1729">
        <v>199</v>
      </c>
      <c r="F1729">
        <v>2</v>
      </c>
      <c r="G1729">
        <v>398</v>
      </c>
      <c r="H1729" t="s">
        <v>7</v>
      </c>
      <c r="I1729" t="s">
        <v>10</v>
      </c>
      <c r="J1729" t="s">
        <v>27</v>
      </c>
    </row>
    <row r="1730" spans="1:10" x14ac:dyDescent="0.3">
      <c r="A1730" s="1">
        <v>43042</v>
      </c>
      <c r="B1730" t="s">
        <v>16</v>
      </c>
      <c r="C1730" t="s">
        <v>22</v>
      </c>
      <c r="D1730" t="s">
        <v>14</v>
      </c>
      <c r="E1730">
        <v>299</v>
      </c>
      <c r="F1730">
        <v>1</v>
      </c>
      <c r="G1730">
        <v>299</v>
      </c>
      <c r="H1730" t="s">
        <v>7</v>
      </c>
      <c r="I1730" t="s">
        <v>10</v>
      </c>
      <c r="J1730" t="s">
        <v>31</v>
      </c>
    </row>
    <row r="1731" spans="1:10" x14ac:dyDescent="0.3">
      <c r="A1731" s="1">
        <v>43042</v>
      </c>
      <c r="B1731" t="s">
        <v>13</v>
      </c>
      <c r="C1731" t="s">
        <v>15</v>
      </c>
      <c r="D1731" t="s">
        <v>6</v>
      </c>
      <c r="E1731">
        <v>499</v>
      </c>
      <c r="F1731">
        <v>7</v>
      </c>
      <c r="G1731">
        <v>3493</v>
      </c>
      <c r="H1731" t="s">
        <v>7</v>
      </c>
      <c r="I1731" t="s">
        <v>10</v>
      </c>
      <c r="J1731" t="s">
        <v>31</v>
      </c>
    </row>
    <row r="1732" spans="1:10" x14ac:dyDescent="0.3">
      <c r="A1732" s="1">
        <v>43042</v>
      </c>
      <c r="B1732" t="s">
        <v>16</v>
      </c>
      <c r="C1732" t="s">
        <v>24</v>
      </c>
      <c r="D1732" t="s">
        <v>6</v>
      </c>
      <c r="E1732">
        <v>499</v>
      </c>
      <c r="F1732">
        <v>9</v>
      </c>
      <c r="G1732">
        <v>4491</v>
      </c>
      <c r="H1732" t="s">
        <v>8</v>
      </c>
      <c r="I1732" t="s">
        <v>10</v>
      </c>
      <c r="J1732" t="s">
        <v>28</v>
      </c>
    </row>
    <row r="1733" spans="1:10" x14ac:dyDescent="0.3">
      <c r="A1733" s="1">
        <v>43042</v>
      </c>
      <c r="B1733" t="s">
        <v>16</v>
      </c>
      <c r="C1733" t="s">
        <v>24</v>
      </c>
      <c r="D1733" t="s">
        <v>14</v>
      </c>
      <c r="E1733">
        <v>299</v>
      </c>
      <c r="F1733">
        <v>6</v>
      </c>
      <c r="G1733">
        <v>1794</v>
      </c>
      <c r="H1733" t="s">
        <v>7</v>
      </c>
      <c r="I1733" t="s">
        <v>10</v>
      </c>
      <c r="J1733" t="s">
        <v>27</v>
      </c>
    </row>
    <row r="1734" spans="1:10" x14ac:dyDescent="0.3">
      <c r="A1734" s="1">
        <v>43042</v>
      </c>
      <c r="B1734" t="s">
        <v>13</v>
      </c>
      <c r="C1734" t="s">
        <v>20</v>
      </c>
      <c r="D1734" t="s">
        <v>17</v>
      </c>
      <c r="E1734">
        <v>399</v>
      </c>
      <c r="F1734">
        <v>5</v>
      </c>
      <c r="G1734">
        <v>1995</v>
      </c>
      <c r="H1734" t="s">
        <v>7</v>
      </c>
      <c r="I1734" t="s">
        <v>10</v>
      </c>
      <c r="J1734" t="s">
        <v>29</v>
      </c>
    </row>
    <row r="1735" spans="1:10" x14ac:dyDescent="0.3">
      <c r="A1735" s="1">
        <v>43043</v>
      </c>
      <c r="B1735" t="s">
        <v>13</v>
      </c>
      <c r="C1735" t="s">
        <v>24</v>
      </c>
      <c r="D1735" t="s">
        <v>21</v>
      </c>
      <c r="E1735">
        <v>199</v>
      </c>
      <c r="F1735">
        <v>3</v>
      </c>
      <c r="G1735">
        <v>597</v>
      </c>
      <c r="H1735" t="s">
        <v>7</v>
      </c>
      <c r="I1735" t="s">
        <v>10</v>
      </c>
      <c r="J1735" t="s">
        <v>27</v>
      </c>
    </row>
    <row r="1736" spans="1:10" x14ac:dyDescent="0.3">
      <c r="A1736" s="1">
        <v>43044</v>
      </c>
      <c r="B1736" t="s">
        <v>16</v>
      </c>
      <c r="C1736" t="s">
        <v>24</v>
      </c>
      <c r="D1736" t="s">
        <v>21</v>
      </c>
      <c r="E1736">
        <v>199</v>
      </c>
      <c r="F1736">
        <v>4</v>
      </c>
      <c r="G1736">
        <v>796</v>
      </c>
      <c r="H1736" t="s">
        <v>8</v>
      </c>
      <c r="I1736" t="s">
        <v>10</v>
      </c>
      <c r="J1736" t="s">
        <v>31</v>
      </c>
    </row>
    <row r="1737" spans="1:10" x14ac:dyDescent="0.3">
      <c r="A1737" s="1">
        <v>43044</v>
      </c>
      <c r="B1737" t="s">
        <v>5</v>
      </c>
      <c r="C1737" t="s">
        <v>22</v>
      </c>
      <c r="D1737" t="s">
        <v>17</v>
      </c>
      <c r="E1737">
        <v>399</v>
      </c>
      <c r="F1737">
        <v>4</v>
      </c>
      <c r="G1737">
        <v>1596</v>
      </c>
      <c r="H1737" t="s">
        <v>7</v>
      </c>
      <c r="I1737" t="s">
        <v>10</v>
      </c>
      <c r="J1737" t="s">
        <v>27</v>
      </c>
    </row>
    <row r="1738" spans="1:10" x14ac:dyDescent="0.3">
      <c r="A1738" s="1">
        <v>43044</v>
      </c>
      <c r="B1738" t="s">
        <v>13</v>
      </c>
      <c r="C1738" t="s">
        <v>24</v>
      </c>
      <c r="D1738" t="s">
        <v>6</v>
      </c>
      <c r="E1738">
        <v>499</v>
      </c>
      <c r="F1738">
        <v>4</v>
      </c>
      <c r="G1738">
        <v>1996</v>
      </c>
      <c r="H1738" t="s">
        <v>8</v>
      </c>
      <c r="I1738" t="s">
        <v>10</v>
      </c>
      <c r="J1738" t="s">
        <v>31</v>
      </c>
    </row>
    <row r="1739" spans="1:10" x14ac:dyDescent="0.3">
      <c r="A1739" s="1">
        <v>43044</v>
      </c>
      <c r="B1739" t="s">
        <v>5</v>
      </c>
      <c r="C1739" t="s">
        <v>19</v>
      </c>
      <c r="D1739" t="s">
        <v>14</v>
      </c>
      <c r="E1739">
        <v>299</v>
      </c>
      <c r="F1739">
        <v>7</v>
      </c>
      <c r="G1739">
        <v>2093</v>
      </c>
      <c r="H1739" t="s">
        <v>7</v>
      </c>
      <c r="I1739" t="s">
        <v>10</v>
      </c>
      <c r="J1739" t="s">
        <v>29</v>
      </c>
    </row>
    <row r="1740" spans="1:10" x14ac:dyDescent="0.3">
      <c r="A1740" s="1">
        <v>43044</v>
      </c>
      <c r="B1740" t="s">
        <v>5</v>
      </c>
      <c r="C1740" t="s">
        <v>19</v>
      </c>
      <c r="D1740" t="s">
        <v>21</v>
      </c>
      <c r="E1740">
        <v>199</v>
      </c>
      <c r="F1740">
        <v>4</v>
      </c>
      <c r="G1740">
        <v>796</v>
      </c>
      <c r="H1740" t="s">
        <v>7</v>
      </c>
      <c r="I1740" t="s">
        <v>10</v>
      </c>
      <c r="J1740" t="s">
        <v>27</v>
      </c>
    </row>
    <row r="1741" spans="1:10" x14ac:dyDescent="0.3">
      <c r="A1741" s="1">
        <v>43044</v>
      </c>
      <c r="B1741" t="s">
        <v>13</v>
      </c>
      <c r="C1741" t="s">
        <v>20</v>
      </c>
      <c r="D1741" t="s">
        <v>18</v>
      </c>
      <c r="E1741">
        <v>99</v>
      </c>
      <c r="F1741">
        <v>4</v>
      </c>
      <c r="G1741">
        <v>396</v>
      </c>
      <c r="H1741" t="s">
        <v>7</v>
      </c>
      <c r="I1741" t="s">
        <v>10</v>
      </c>
      <c r="J1741" t="s">
        <v>27</v>
      </c>
    </row>
    <row r="1742" spans="1:10" x14ac:dyDescent="0.3">
      <c r="A1742" s="1">
        <v>43044</v>
      </c>
      <c r="B1742" t="s">
        <v>16</v>
      </c>
      <c r="C1742" t="s">
        <v>19</v>
      </c>
      <c r="D1742" t="s">
        <v>6</v>
      </c>
      <c r="E1742">
        <v>499</v>
      </c>
      <c r="F1742">
        <v>6</v>
      </c>
      <c r="G1742">
        <v>2994</v>
      </c>
      <c r="H1742" t="s">
        <v>8</v>
      </c>
      <c r="I1742" t="s">
        <v>10</v>
      </c>
      <c r="J1742" t="s">
        <v>27</v>
      </c>
    </row>
    <row r="1743" spans="1:10" x14ac:dyDescent="0.3">
      <c r="A1743" s="1">
        <v>43044</v>
      </c>
      <c r="B1743" t="s">
        <v>5</v>
      </c>
      <c r="C1743" t="s">
        <v>19</v>
      </c>
      <c r="D1743" t="s">
        <v>21</v>
      </c>
      <c r="E1743">
        <v>199</v>
      </c>
      <c r="F1743">
        <v>9</v>
      </c>
      <c r="G1743">
        <v>1791</v>
      </c>
      <c r="H1743" t="s">
        <v>8</v>
      </c>
      <c r="I1743" t="s">
        <v>10</v>
      </c>
      <c r="J1743" t="s">
        <v>27</v>
      </c>
    </row>
    <row r="1744" spans="1:10" x14ac:dyDescent="0.3">
      <c r="A1744" s="1">
        <v>43044</v>
      </c>
      <c r="B1744" t="s">
        <v>5</v>
      </c>
      <c r="C1744" t="s">
        <v>24</v>
      </c>
      <c r="D1744" t="s">
        <v>21</v>
      </c>
      <c r="E1744">
        <v>199</v>
      </c>
      <c r="F1744">
        <v>7</v>
      </c>
      <c r="G1744">
        <v>1393</v>
      </c>
      <c r="H1744" t="s">
        <v>8</v>
      </c>
      <c r="I1744" t="s">
        <v>10</v>
      </c>
      <c r="J1744" t="s">
        <v>27</v>
      </c>
    </row>
    <row r="1745" spans="1:10" x14ac:dyDescent="0.3">
      <c r="A1745" s="1">
        <v>43044</v>
      </c>
      <c r="B1745" t="s">
        <v>13</v>
      </c>
      <c r="C1745" t="s">
        <v>19</v>
      </c>
      <c r="D1745" t="s">
        <v>18</v>
      </c>
      <c r="E1745">
        <v>99</v>
      </c>
      <c r="F1745">
        <v>7</v>
      </c>
      <c r="G1745">
        <v>693</v>
      </c>
      <c r="H1745" t="s">
        <v>7</v>
      </c>
      <c r="I1745" t="s">
        <v>10</v>
      </c>
      <c r="J1745" t="s">
        <v>27</v>
      </c>
    </row>
    <row r="1746" spans="1:10" x14ac:dyDescent="0.3">
      <c r="A1746" s="1">
        <v>43044</v>
      </c>
      <c r="B1746" t="s">
        <v>16</v>
      </c>
      <c r="C1746" t="s">
        <v>12</v>
      </c>
      <c r="D1746" t="s">
        <v>21</v>
      </c>
      <c r="E1746">
        <v>199</v>
      </c>
      <c r="F1746">
        <v>2</v>
      </c>
      <c r="G1746">
        <v>398</v>
      </c>
      <c r="H1746" t="s">
        <v>7</v>
      </c>
      <c r="I1746" t="s">
        <v>10</v>
      </c>
      <c r="J1746" t="s">
        <v>31</v>
      </c>
    </row>
    <row r="1747" spans="1:10" x14ac:dyDescent="0.3">
      <c r="A1747" s="1">
        <v>43045</v>
      </c>
      <c r="B1747" t="s">
        <v>13</v>
      </c>
      <c r="C1747" t="s">
        <v>15</v>
      </c>
      <c r="D1747" t="s">
        <v>21</v>
      </c>
      <c r="E1747">
        <v>199</v>
      </c>
      <c r="F1747">
        <v>7</v>
      </c>
      <c r="G1747">
        <v>1393</v>
      </c>
      <c r="H1747" t="s">
        <v>7</v>
      </c>
      <c r="I1747" t="s">
        <v>10</v>
      </c>
      <c r="J1747" t="s">
        <v>28</v>
      </c>
    </row>
    <row r="1748" spans="1:10" x14ac:dyDescent="0.3">
      <c r="A1748" s="1">
        <v>43046</v>
      </c>
      <c r="B1748" t="s">
        <v>5</v>
      </c>
      <c r="C1748" t="s">
        <v>12</v>
      </c>
      <c r="D1748" t="s">
        <v>21</v>
      </c>
      <c r="E1748">
        <v>199</v>
      </c>
      <c r="F1748">
        <v>2</v>
      </c>
      <c r="G1748">
        <v>398</v>
      </c>
      <c r="H1748" t="s">
        <v>7</v>
      </c>
      <c r="I1748" t="s">
        <v>10</v>
      </c>
      <c r="J1748" t="s">
        <v>27</v>
      </c>
    </row>
    <row r="1749" spans="1:10" x14ac:dyDescent="0.3">
      <c r="A1749" s="1">
        <v>43046</v>
      </c>
      <c r="B1749" t="s">
        <v>5</v>
      </c>
      <c r="C1749" t="s">
        <v>23</v>
      </c>
      <c r="D1749" t="s">
        <v>21</v>
      </c>
      <c r="E1749">
        <v>199</v>
      </c>
      <c r="F1749">
        <v>10</v>
      </c>
      <c r="G1749">
        <v>1990</v>
      </c>
      <c r="H1749" t="s">
        <v>8</v>
      </c>
      <c r="I1749" t="s">
        <v>10</v>
      </c>
      <c r="J1749" t="s">
        <v>27</v>
      </c>
    </row>
    <row r="1750" spans="1:10" x14ac:dyDescent="0.3">
      <c r="A1750" s="1">
        <v>43046</v>
      </c>
      <c r="B1750" t="s">
        <v>5</v>
      </c>
      <c r="C1750" t="s">
        <v>12</v>
      </c>
      <c r="D1750" t="s">
        <v>14</v>
      </c>
      <c r="E1750">
        <v>299</v>
      </c>
      <c r="F1750">
        <v>10</v>
      </c>
      <c r="G1750">
        <v>2990</v>
      </c>
      <c r="H1750" t="s">
        <v>7</v>
      </c>
      <c r="I1750" t="s">
        <v>10</v>
      </c>
      <c r="J1750" t="s">
        <v>29</v>
      </c>
    </row>
    <row r="1751" spans="1:10" x14ac:dyDescent="0.3">
      <c r="A1751" s="1">
        <v>43046</v>
      </c>
      <c r="B1751" t="s">
        <v>13</v>
      </c>
      <c r="C1751" t="s">
        <v>19</v>
      </c>
      <c r="D1751" t="s">
        <v>17</v>
      </c>
      <c r="E1751">
        <v>399</v>
      </c>
      <c r="F1751">
        <v>1</v>
      </c>
      <c r="G1751">
        <v>399</v>
      </c>
      <c r="H1751" t="s">
        <v>8</v>
      </c>
      <c r="I1751" t="s">
        <v>9</v>
      </c>
      <c r="J1751" t="s">
        <v>27</v>
      </c>
    </row>
    <row r="1752" spans="1:10" x14ac:dyDescent="0.3">
      <c r="A1752" s="1">
        <v>43046</v>
      </c>
      <c r="B1752" t="s">
        <v>13</v>
      </c>
      <c r="C1752" t="s">
        <v>12</v>
      </c>
      <c r="D1752" t="s">
        <v>21</v>
      </c>
      <c r="E1752">
        <v>199</v>
      </c>
      <c r="F1752">
        <v>9</v>
      </c>
      <c r="G1752">
        <v>1791</v>
      </c>
      <c r="H1752" t="s">
        <v>7</v>
      </c>
      <c r="I1752" t="s">
        <v>10</v>
      </c>
      <c r="J1752" t="s">
        <v>27</v>
      </c>
    </row>
    <row r="1753" spans="1:10" x14ac:dyDescent="0.3">
      <c r="A1753" s="1">
        <v>43046</v>
      </c>
      <c r="B1753" t="s">
        <v>5</v>
      </c>
      <c r="C1753" t="s">
        <v>24</v>
      </c>
      <c r="D1753" t="s">
        <v>21</v>
      </c>
      <c r="E1753">
        <v>199</v>
      </c>
      <c r="F1753">
        <v>4</v>
      </c>
      <c r="G1753">
        <v>796</v>
      </c>
      <c r="H1753" t="s">
        <v>7</v>
      </c>
      <c r="I1753" t="s">
        <v>10</v>
      </c>
      <c r="J1753" t="s">
        <v>31</v>
      </c>
    </row>
    <row r="1754" spans="1:10" x14ac:dyDescent="0.3">
      <c r="A1754" s="1">
        <v>43046</v>
      </c>
      <c r="B1754" t="s">
        <v>5</v>
      </c>
      <c r="C1754" t="s">
        <v>12</v>
      </c>
      <c r="D1754" t="s">
        <v>18</v>
      </c>
      <c r="E1754">
        <v>99</v>
      </c>
      <c r="F1754">
        <v>9</v>
      </c>
      <c r="G1754">
        <v>891</v>
      </c>
      <c r="H1754" t="s">
        <v>7</v>
      </c>
      <c r="I1754" t="s">
        <v>10</v>
      </c>
      <c r="J1754" t="s">
        <v>30</v>
      </c>
    </row>
    <row r="1755" spans="1:10" x14ac:dyDescent="0.3">
      <c r="A1755" s="1">
        <v>43046</v>
      </c>
      <c r="B1755" t="s">
        <v>5</v>
      </c>
      <c r="C1755" t="s">
        <v>12</v>
      </c>
      <c r="D1755" t="s">
        <v>14</v>
      </c>
      <c r="E1755">
        <v>299</v>
      </c>
      <c r="F1755">
        <v>9</v>
      </c>
      <c r="G1755">
        <v>2691</v>
      </c>
      <c r="H1755" t="s">
        <v>7</v>
      </c>
      <c r="I1755" t="s">
        <v>10</v>
      </c>
      <c r="J1755" t="s">
        <v>29</v>
      </c>
    </row>
    <row r="1756" spans="1:10" x14ac:dyDescent="0.3">
      <c r="A1756" s="1">
        <v>43046</v>
      </c>
      <c r="B1756" t="s">
        <v>13</v>
      </c>
      <c r="C1756" t="s">
        <v>23</v>
      </c>
      <c r="D1756" t="s">
        <v>14</v>
      </c>
      <c r="E1756">
        <v>299</v>
      </c>
      <c r="F1756">
        <v>7</v>
      </c>
      <c r="G1756">
        <v>2093</v>
      </c>
      <c r="H1756" t="s">
        <v>8</v>
      </c>
      <c r="I1756" t="s">
        <v>10</v>
      </c>
      <c r="J1756" t="s">
        <v>27</v>
      </c>
    </row>
    <row r="1757" spans="1:10" x14ac:dyDescent="0.3">
      <c r="A1757" s="1">
        <v>43046</v>
      </c>
      <c r="B1757" t="s">
        <v>5</v>
      </c>
      <c r="C1757" t="s">
        <v>22</v>
      </c>
      <c r="D1757" t="s">
        <v>14</v>
      </c>
      <c r="E1757">
        <v>299</v>
      </c>
      <c r="F1757">
        <v>7</v>
      </c>
      <c r="G1757">
        <v>2093</v>
      </c>
      <c r="H1757" t="s">
        <v>7</v>
      </c>
      <c r="I1757" t="s">
        <v>9</v>
      </c>
      <c r="J1757" t="s">
        <v>30</v>
      </c>
    </row>
    <row r="1758" spans="1:10" x14ac:dyDescent="0.3">
      <c r="A1758" s="1">
        <v>43047</v>
      </c>
      <c r="B1758" t="s">
        <v>13</v>
      </c>
      <c r="C1758" t="s">
        <v>24</v>
      </c>
      <c r="D1758" t="s">
        <v>17</v>
      </c>
      <c r="E1758">
        <v>399</v>
      </c>
      <c r="F1758">
        <v>8</v>
      </c>
      <c r="G1758">
        <v>3192</v>
      </c>
      <c r="H1758" t="s">
        <v>7</v>
      </c>
      <c r="I1758" t="s">
        <v>9</v>
      </c>
      <c r="J1758" t="s">
        <v>30</v>
      </c>
    </row>
    <row r="1759" spans="1:10" x14ac:dyDescent="0.3">
      <c r="A1759" s="1">
        <v>43047</v>
      </c>
      <c r="B1759" t="s">
        <v>13</v>
      </c>
      <c r="C1759" t="s">
        <v>20</v>
      </c>
      <c r="D1759" t="s">
        <v>6</v>
      </c>
      <c r="E1759">
        <v>499</v>
      </c>
      <c r="F1759">
        <v>1</v>
      </c>
      <c r="G1759">
        <v>499</v>
      </c>
      <c r="H1759" t="s">
        <v>7</v>
      </c>
      <c r="I1759" t="s">
        <v>10</v>
      </c>
      <c r="J1759" t="s">
        <v>31</v>
      </c>
    </row>
    <row r="1760" spans="1:10" x14ac:dyDescent="0.3">
      <c r="A1760" s="1">
        <v>43048</v>
      </c>
      <c r="B1760" t="s">
        <v>5</v>
      </c>
      <c r="C1760" t="s">
        <v>22</v>
      </c>
      <c r="D1760" t="s">
        <v>18</v>
      </c>
      <c r="E1760">
        <v>99</v>
      </c>
      <c r="F1760">
        <v>5</v>
      </c>
      <c r="G1760">
        <v>495</v>
      </c>
      <c r="H1760" t="s">
        <v>7</v>
      </c>
      <c r="I1760" t="s">
        <v>10</v>
      </c>
      <c r="J1760" t="s">
        <v>30</v>
      </c>
    </row>
    <row r="1761" spans="1:10" x14ac:dyDescent="0.3">
      <c r="A1761" s="1">
        <v>43048</v>
      </c>
      <c r="B1761" t="s">
        <v>5</v>
      </c>
      <c r="C1761" t="s">
        <v>24</v>
      </c>
      <c r="D1761" t="s">
        <v>14</v>
      </c>
      <c r="E1761">
        <v>299</v>
      </c>
      <c r="F1761">
        <v>8</v>
      </c>
      <c r="G1761">
        <v>2392</v>
      </c>
      <c r="H1761" t="s">
        <v>8</v>
      </c>
      <c r="I1761" t="s">
        <v>10</v>
      </c>
      <c r="J1761" t="s">
        <v>29</v>
      </c>
    </row>
    <row r="1762" spans="1:10" x14ac:dyDescent="0.3">
      <c r="A1762" s="1">
        <v>43048</v>
      </c>
      <c r="B1762" t="s">
        <v>13</v>
      </c>
      <c r="C1762" t="s">
        <v>22</v>
      </c>
      <c r="D1762" t="s">
        <v>21</v>
      </c>
      <c r="E1762">
        <v>199</v>
      </c>
      <c r="F1762">
        <v>6</v>
      </c>
      <c r="G1762">
        <v>1194</v>
      </c>
      <c r="H1762" t="s">
        <v>8</v>
      </c>
      <c r="I1762" t="s">
        <v>10</v>
      </c>
      <c r="J1762" t="s">
        <v>28</v>
      </c>
    </row>
    <row r="1763" spans="1:10" x14ac:dyDescent="0.3">
      <c r="A1763" s="1">
        <v>43048</v>
      </c>
      <c r="B1763" t="s">
        <v>5</v>
      </c>
      <c r="C1763" t="s">
        <v>24</v>
      </c>
      <c r="D1763" t="s">
        <v>18</v>
      </c>
      <c r="E1763">
        <v>99</v>
      </c>
      <c r="F1763">
        <v>6</v>
      </c>
      <c r="G1763">
        <v>594</v>
      </c>
      <c r="H1763" t="s">
        <v>7</v>
      </c>
      <c r="I1763" t="s">
        <v>10</v>
      </c>
      <c r="J1763" t="s">
        <v>27</v>
      </c>
    </row>
    <row r="1764" spans="1:10" x14ac:dyDescent="0.3">
      <c r="A1764" s="1">
        <v>43048</v>
      </c>
      <c r="B1764" t="s">
        <v>16</v>
      </c>
      <c r="C1764" t="s">
        <v>12</v>
      </c>
      <c r="D1764" t="s">
        <v>17</v>
      </c>
      <c r="E1764">
        <v>399</v>
      </c>
      <c r="F1764">
        <v>2</v>
      </c>
      <c r="G1764">
        <v>798</v>
      </c>
      <c r="H1764" t="s">
        <v>8</v>
      </c>
      <c r="I1764" t="s">
        <v>10</v>
      </c>
      <c r="J1764" t="s">
        <v>29</v>
      </c>
    </row>
    <row r="1765" spans="1:10" x14ac:dyDescent="0.3">
      <c r="A1765" s="1">
        <v>43048</v>
      </c>
      <c r="B1765" t="s">
        <v>16</v>
      </c>
      <c r="C1765" t="s">
        <v>24</v>
      </c>
      <c r="D1765" t="s">
        <v>18</v>
      </c>
      <c r="E1765">
        <v>99</v>
      </c>
      <c r="F1765">
        <v>7</v>
      </c>
      <c r="G1765">
        <v>693</v>
      </c>
      <c r="H1765" t="s">
        <v>7</v>
      </c>
      <c r="I1765" t="s">
        <v>10</v>
      </c>
      <c r="J1765" t="s">
        <v>31</v>
      </c>
    </row>
    <row r="1766" spans="1:10" x14ac:dyDescent="0.3">
      <c r="A1766" s="1">
        <v>43048</v>
      </c>
      <c r="B1766" t="s">
        <v>13</v>
      </c>
      <c r="C1766" t="s">
        <v>12</v>
      </c>
      <c r="D1766" t="s">
        <v>18</v>
      </c>
      <c r="E1766">
        <v>99</v>
      </c>
      <c r="F1766">
        <v>3</v>
      </c>
      <c r="G1766">
        <v>297</v>
      </c>
      <c r="H1766" t="s">
        <v>7</v>
      </c>
      <c r="I1766" t="s">
        <v>10</v>
      </c>
      <c r="J1766" t="s">
        <v>27</v>
      </c>
    </row>
    <row r="1767" spans="1:10" x14ac:dyDescent="0.3">
      <c r="A1767" s="1">
        <v>43048</v>
      </c>
      <c r="B1767" t="s">
        <v>16</v>
      </c>
      <c r="C1767" t="s">
        <v>15</v>
      </c>
      <c r="D1767" t="s">
        <v>21</v>
      </c>
      <c r="E1767">
        <v>199</v>
      </c>
      <c r="F1767">
        <v>3</v>
      </c>
      <c r="G1767">
        <v>597</v>
      </c>
      <c r="H1767" t="s">
        <v>7</v>
      </c>
      <c r="I1767" t="s">
        <v>10</v>
      </c>
      <c r="J1767" t="s">
        <v>31</v>
      </c>
    </row>
    <row r="1768" spans="1:10" x14ac:dyDescent="0.3">
      <c r="A1768" s="1">
        <v>43048</v>
      </c>
      <c r="B1768" t="s">
        <v>5</v>
      </c>
      <c r="C1768" t="s">
        <v>19</v>
      </c>
      <c r="D1768" t="s">
        <v>21</v>
      </c>
      <c r="E1768">
        <v>199</v>
      </c>
      <c r="F1768">
        <v>6</v>
      </c>
      <c r="G1768">
        <v>1194</v>
      </c>
      <c r="H1768" t="s">
        <v>7</v>
      </c>
      <c r="I1768" t="s">
        <v>10</v>
      </c>
      <c r="J1768" t="s">
        <v>30</v>
      </c>
    </row>
    <row r="1769" spans="1:10" x14ac:dyDescent="0.3">
      <c r="A1769" s="1">
        <v>43048</v>
      </c>
      <c r="B1769" t="s">
        <v>16</v>
      </c>
      <c r="C1769" t="s">
        <v>19</v>
      </c>
      <c r="D1769" t="s">
        <v>18</v>
      </c>
      <c r="E1769">
        <v>99</v>
      </c>
      <c r="F1769">
        <v>2</v>
      </c>
      <c r="G1769">
        <v>198</v>
      </c>
      <c r="H1769" t="s">
        <v>7</v>
      </c>
      <c r="I1769" t="s">
        <v>10</v>
      </c>
      <c r="J1769" t="s">
        <v>28</v>
      </c>
    </row>
    <row r="1770" spans="1:10" x14ac:dyDescent="0.3">
      <c r="A1770" s="1">
        <v>43048</v>
      </c>
      <c r="B1770" t="s">
        <v>16</v>
      </c>
      <c r="C1770" t="s">
        <v>22</v>
      </c>
      <c r="D1770" t="s">
        <v>14</v>
      </c>
      <c r="E1770">
        <v>299</v>
      </c>
      <c r="F1770">
        <v>8</v>
      </c>
      <c r="G1770">
        <v>2392</v>
      </c>
      <c r="H1770" t="s">
        <v>7</v>
      </c>
      <c r="I1770" t="s">
        <v>10</v>
      </c>
      <c r="J1770" t="s">
        <v>30</v>
      </c>
    </row>
    <row r="1771" spans="1:10" x14ac:dyDescent="0.3">
      <c r="A1771" s="1">
        <v>43048</v>
      </c>
      <c r="B1771" t="s">
        <v>5</v>
      </c>
      <c r="C1771" t="s">
        <v>24</v>
      </c>
      <c r="D1771" t="s">
        <v>6</v>
      </c>
      <c r="E1771">
        <v>499</v>
      </c>
      <c r="F1771">
        <v>1</v>
      </c>
      <c r="G1771">
        <v>499</v>
      </c>
      <c r="H1771" t="s">
        <v>8</v>
      </c>
      <c r="I1771" t="s">
        <v>10</v>
      </c>
      <c r="J1771" t="s">
        <v>29</v>
      </c>
    </row>
    <row r="1772" spans="1:10" x14ac:dyDescent="0.3">
      <c r="A1772" s="1">
        <v>43049</v>
      </c>
      <c r="B1772" t="s">
        <v>16</v>
      </c>
      <c r="C1772" t="s">
        <v>20</v>
      </c>
      <c r="D1772" t="s">
        <v>6</v>
      </c>
      <c r="E1772">
        <v>499</v>
      </c>
      <c r="F1772">
        <v>8</v>
      </c>
      <c r="G1772">
        <v>3992</v>
      </c>
      <c r="H1772" t="s">
        <v>7</v>
      </c>
      <c r="I1772" t="s">
        <v>10</v>
      </c>
      <c r="J1772" t="s">
        <v>28</v>
      </c>
    </row>
    <row r="1773" spans="1:10" x14ac:dyDescent="0.3">
      <c r="A1773" s="1">
        <v>43049</v>
      </c>
      <c r="B1773" t="s">
        <v>5</v>
      </c>
      <c r="C1773" t="s">
        <v>12</v>
      </c>
      <c r="D1773" t="s">
        <v>6</v>
      </c>
      <c r="E1773">
        <v>499</v>
      </c>
      <c r="F1773">
        <v>2</v>
      </c>
      <c r="G1773">
        <v>998</v>
      </c>
      <c r="H1773" t="s">
        <v>7</v>
      </c>
      <c r="I1773" t="s">
        <v>10</v>
      </c>
      <c r="J1773" t="s">
        <v>27</v>
      </c>
    </row>
    <row r="1774" spans="1:10" x14ac:dyDescent="0.3">
      <c r="A1774" s="1">
        <v>43049</v>
      </c>
      <c r="B1774" t="s">
        <v>13</v>
      </c>
      <c r="C1774" t="s">
        <v>12</v>
      </c>
      <c r="D1774" t="s">
        <v>21</v>
      </c>
      <c r="E1774">
        <v>199</v>
      </c>
      <c r="F1774">
        <v>8</v>
      </c>
      <c r="G1774">
        <v>1592</v>
      </c>
      <c r="H1774" t="s">
        <v>7</v>
      </c>
      <c r="I1774" t="s">
        <v>10</v>
      </c>
      <c r="J1774" t="s">
        <v>28</v>
      </c>
    </row>
    <row r="1775" spans="1:10" x14ac:dyDescent="0.3">
      <c r="A1775" s="1">
        <v>43049</v>
      </c>
      <c r="B1775" t="s">
        <v>5</v>
      </c>
      <c r="C1775" t="s">
        <v>23</v>
      </c>
      <c r="D1775" t="s">
        <v>18</v>
      </c>
      <c r="E1775">
        <v>99</v>
      </c>
      <c r="F1775">
        <v>9</v>
      </c>
      <c r="G1775">
        <v>891</v>
      </c>
      <c r="H1775" t="s">
        <v>7</v>
      </c>
      <c r="I1775" t="s">
        <v>10</v>
      </c>
      <c r="J1775" t="s">
        <v>27</v>
      </c>
    </row>
    <row r="1776" spans="1:10" x14ac:dyDescent="0.3">
      <c r="A1776" s="1">
        <v>43049</v>
      </c>
      <c r="B1776" t="s">
        <v>13</v>
      </c>
      <c r="C1776" t="s">
        <v>15</v>
      </c>
      <c r="D1776" t="s">
        <v>17</v>
      </c>
      <c r="E1776">
        <v>399</v>
      </c>
      <c r="F1776">
        <v>5</v>
      </c>
      <c r="G1776">
        <v>1995</v>
      </c>
      <c r="H1776" t="s">
        <v>7</v>
      </c>
      <c r="I1776" t="s">
        <v>9</v>
      </c>
      <c r="J1776" t="s">
        <v>30</v>
      </c>
    </row>
    <row r="1777" spans="1:10" x14ac:dyDescent="0.3">
      <c r="A1777" s="1">
        <v>43049</v>
      </c>
      <c r="B1777" t="s">
        <v>13</v>
      </c>
      <c r="C1777" t="s">
        <v>24</v>
      </c>
      <c r="D1777" t="s">
        <v>6</v>
      </c>
      <c r="E1777">
        <v>499</v>
      </c>
      <c r="F1777">
        <v>8</v>
      </c>
      <c r="G1777">
        <v>3992</v>
      </c>
      <c r="H1777" t="s">
        <v>8</v>
      </c>
      <c r="I1777" t="s">
        <v>10</v>
      </c>
      <c r="J1777" t="s">
        <v>30</v>
      </c>
    </row>
    <row r="1778" spans="1:10" x14ac:dyDescent="0.3">
      <c r="A1778" s="1">
        <v>43049</v>
      </c>
      <c r="B1778" t="s">
        <v>5</v>
      </c>
      <c r="C1778" t="s">
        <v>20</v>
      </c>
      <c r="D1778" t="s">
        <v>14</v>
      </c>
      <c r="E1778">
        <v>299</v>
      </c>
      <c r="F1778">
        <v>5</v>
      </c>
      <c r="G1778">
        <v>1495</v>
      </c>
      <c r="H1778" t="s">
        <v>7</v>
      </c>
      <c r="I1778" t="s">
        <v>10</v>
      </c>
      <c r="J1778" t="s">
        <v>29</v>
      </c>
    </row>
    <row r="1779" spans="1:10" x14ac:dyDescent="0.3">
      <c r="A1779" s="1">
        <v>43049</v>
      </c>
      <c r="B1779" t="s">
        <v>16</v>
      </c>
      <c r="C1779" t="s">
        <v>20</v>
      </c>
      <c r="D1779" t="s">
        <v>18</v>
      </c>
      <c r="E1779">
        <v>99</v>
      </c>
      <c r="F1779">
        <v>6</v>
      </c>
      <c r="G1779">
        <v>594</v>
      </c>
      <c r="H1779" t="s">
        <v>7</v>
      </c>
      <c r="I1779" t="s">
        <v>10</v>
      </c>
      <c r="J1779" t="s">
        <v>29</v>
      </c>
    </row>
    <row r="1780" spans="1:10" x14ac:dyDescent="0.3">
      <c r="A1780" s="1">
        <v>43049</v>
      </c>
      <c r="B1780" t="s">
        <v>13</v>
      </c>
      <c r="C1780" t="s">
        <v>22</v>
      </c>
      <c r="D1780" t="s">
        <v>17</v>
      </c>
      <c r="E1780">
        <v>399</v>
      </c>
      <c r="F1780">
        <v>8</v>
      </c>
      <c r="G1780">
        <v>3192</v>
      </c>
      <c r="H1780" t="s">
        <v>8</v>
      </c>
      <c r="I1780" t="s">
        <v>10</v>
      </c>
      <c r="J1780" t="s">
        <v>29</v>
      </c>
    </row>
    <row r="1781" spans="1:10" x14ac:dyDescent="0.3">
      <c r="A1781" s="1">
        <v>43049</v>
      </c>
      <c r="B1781" t="s">
        <v>16</v>
      </c>
      <c r="C1781" t="s">
        <v>15</v>
      </c>
      <c r="D1781" t="s">
        <v>17</v>
      </c>
      <c r="E1781">
        <v>399</v>
      </c>
      <c r="F1781">
        <v>6</v>
      </c>
      <c r="G1781">
        <v>2394</v>
      </c>
      <c r="H1781" t="s">
        <v>7</v>
      </c>
      <c r="I1781" t="s">
        <v>10</v>
      </c>
      <c r="J1781" t="s">
        <v>29</v>
      </c>
    </row>
    <row r="1782" spans="1:10" x14ac:dyDescent="0.3">
      <c r="A1782" s="1">
        <v>43049</v>
      </c>
      <c r="B1782" t="s">
        <v>16</v>
      </c>
      <c r="C1782" t="s">
        <v>12</v>
      </c>
      <c r="D1782" t="s">
        <v>17</v>
      </c>
      <c r="E1782">
        <v>399</v>
      </c>
      <c r="F1782">
        <v>6</v>
      </c>
      <c r="G1782">
        <v>2394</v>
      </c>
      <c r="H1782" t="s">
        <v>7</v>
      </c>
      <c r="I1782" t="s">
        <v>10</v>
      </c>
      <c r="J1782" t="s">
        <v>29</v>
      </c>
    </row>
    <row r="1783" spans="1:10" x14ac:dyDescent="0.3">
      <c r="A1783" s="1">
        <v>43049</v>
      </c>
      <c r="B1783" t="s">
        <v>13</v>
      </c>
      <c r="C1783" t="s">
        <v>24</v>
      </c>
      <c r="D1783" t="s">
        <v>18</v>
      </c>
      <c r="E1783">
        <v>99</v>
      </c>
      <c r="F1783">
        <v>1</v>
      </c>
      <c r="G1783">
        <v>99</v>
      </c>
      <c r="H1783" t="s">
        <v>7</v>
      </c>
      <c r="I1783" t="s">
        <v>10</v>
      </c>
      <c r="J1783" t="s">
        <v>29</v>
      </c>
    </row>
    <row r="1784" spans="1:10" x14ac:dyDescent="0.3">
      <c r="A1784" s="1">
        <v>43049</v>
      </c>
      <c r="B1784" t="s">
        <v>5</v>
      </c>
      <c r="C1784" t="s">
        <v>23</v>
      </c>
      <c r="D1784" t="s">
        <v>21</v>
      </c>
      <c r="E1784">
        <v>199</v>
      </c>
      <c r="F1784">
        <v>4</v>
      </c>
      <c r="G1784">
        <v>796</v>
      </c>
      <c r="H1784" t="s">
        <v>7</v>
      </c>
      <c r="I1784" t="s">
        <v>10</v>
      </c>
      <c r="J1784" t="s">
        <v>30</v>
      </c>
    </row>
    <row r="1785" spans="1:10" x14ac:dyDescent="0.3">
      <c r="A1785" s="1">
        <v>43049</v>
      </c>
      <c r="B1785" t="s">
        <v>13</v>
      </c>
      <c r="C1785" t="s">
        <v>23</v>
      </c>
      <c r="D1785" t="s">
        <v>6</v>
      </c>
      <c r="E1785">
        <v>499</v>
      </c>
      <c r="F1785">
        <v>7</v>
      </c>
      <c r="G1785">
        <v>3493</v>
      </c>
      <c r="H1785" t="s">
        <v>8</v>
      </c>
      <c r="I1785" t="s">
        <v>10</v>
      </c>
      <c r="J1785" t="s">
        <v>29</v>
      </c>
    </row>
    <row r="1786" spans="1:10" x14ac:dyDescent="0.3">
      <c r="A1786" s="1">
        <v>43049</v>
      </c>
      <c r="B1786" t="s">
        <v>5</v>
      </c>
      <c r="C1786" t="s">
        <v>20</v>
      </c>
      <c r="D1786" t="s">
        <v>14</v>
      </c>
      <c r="E1786">
        <v>299</v>
      </c>
      <c r="F1786">
        <v>10</v>
      </c>
      <c r="G1786">
        <v>2990</v>
      </c>
      <c r="H1786" t="s">
        <v>8</v>
      </c>
      <c r="I1786" t="s">
        <v>10</v>
      </c>
      <c r="J1786" t="s">
        <v>28</v>
      </c>
    </row>
    <row r="1787" spans="1:10" x14ac:dyDescent="0.3">
      <c r="A1787" s="1">
        <v>43049</v>
      </c>
      <c r="B1787" t="s">
        <v>5</v>
      </c>
      <c r="C1787" t="s">
        <v>19</v>
      </c>
      <c r="D1787" t="s">
        <v>18</v>
      </c>
      <c r="E1787">
        <v>99</v>
      </c>
      <c r="F1787">
        <v>3</v>
      </c>
      <c r="G1787">
        <v>297</v>
      </c>
      <c r="H1787" t="s">
        <v>7</v>
      </c>
      <c r="I1787" t="s">
        <v>9</v>
      </c>
      <c r="J1787" t="s">
        <v>29</v>
      </c>
    </row>
    <row r="1788" spans="1:10" x14ac:dyDescent="0.3">
      <c r="A1788" s="1">
        <v>43049</v>
      </c>
      <c r="B1788" t="s">
        <v>5</v>
      </c>
      <c r="C1788" t="s">
        <v>24</v>
      </c>
      <c r="D1788" t="s">
        <v>6</v>
      </c>
      <c r="E1788">
        <v>499</v>
      </c>
      <c r="F1788">
        <v>4</v>
      </c>
      <c r="G1788">
        <v>1996</v>
      </c>
      <c r="H1788" t="s">
        <v>7</v>
      </c>
      <c r="I1788" t="s">
        <v>10</v>
      </c>
      <c r="J1788" t="s">
        <v>31</v>
      </c>
    </row>
    <row r="1789" spans="1:10" x14ac:dyDescent="0.3">
      <c r="A1789" s="1">
        <v>43049</v>
      </c>
      <c r="B1789" t="s">
        <v>13</v>
      </c>
      <c r="C1789" t="s">
        <v>24</v>
      </c>
      <c r="D1789" t="s">
        <v>6</v>
      </c>
      <c r="E1789">
        <v>499</v>
      </c>
      <c r="F1789">
        <v>10</v>
      </c>
      <c r="G1789">
        <v>4990</v>
      </c>
      <c r="H1789" t="s">
        <v>8</v>
      </c>
      <c r="I1789" t="s">
        <v>10</v>
      </c>
      <c r="J1789" t="s">
        <v>29</v>
      </c>
    </row>
    <row r="1790" spans="1:10" x14ac:dyDescent="0.3">
      <c r="A1790" s="1">
        <v>43049</v>
      </c>
      <c r="B1790" t="s">
        <v>16</v>
      </c>
      <c r="C1790" t="s">
        <v>15</v>
      </c>
      <c r="D1790" t="s">
        <v>14</v>
      </c>
      <c r="E1790">
        <v>299</v>
      </c>
      <c r="F1790">
        <v>8</v>
      </c>
      <c r="G1790">
        <v>2392</v>
      </c>
      <c r="H1790" t="s">
        <v>7</v>
      </c>
      <c r="I1790" t="s">
        <v>10</v>
      </c>
      <c r="J1790" t="s">
        <v>28</v>
      </c>
    </row>
    <row r="1791" spans="1:10" x14ac:dyDescent="0.3">
      <c r="A1791" s="1">
        <v>43049</v>
      </c>
      <c r="B1791" t="s">
        <v>13</v>
      </c>
      <c r="C1791" t="s">
        <v>23</v>
      </c>
      <c r="D1791" t="s">
        <v>6</v>
      </c>
      <c r="E1791">
        <v>499</v>
      </c>
      <c r="F1791">
        <v>2</v>
      </c>
      <c r="G1791">
        <v>998</v>
      </c>
      <c r="H1791" t="s">
        <v>8</v>
      </c>
      <c r="I1791" t="s">
        <v>9</v>
      </c>
      <c r="J1791" t="s">
        <v>28</v>
      </c>
    </row>
    <row r="1792" spans="1:10" x14ac:dyDescent="0.3">
      <c r="A1792" s="1">
        <v>43049</v>
      </c>
      <c r="B1792" t="s">
        <v>13</v>
      </c>
      <c r="C1792" t="s">
        <v>20</v>
      </c>
      <c r="D1792" t="s">
        <v>6</v>
      </c>
      <c r="E1792">
        <v>499</v>
      </c>
      <c r="F1792">
        <v>6</v>
      </c>
      <c r="G1792">
        <v>2994</v>
      </c>
      <c r="H1792" t="s">
        <v>7</v>
      </c>
      <c r="I1792" t="s">
        <v>10</v>
      </c>
      <c r="J1792" t="s">
        <v>29</v>
      </c>
    </row>
    <row r="1793" spans="1:10" x14ac:dyDescent="0.3">
      <c r="A1793" s="1">
        <v>43049</v>
      </c>
      <c r="B1793" t="s">
        <v>13</v>
      </c>
      <c r="C1793" t="s">
        <v>22</v>
      </c>
      <c r="D1793" t="s">
        <v>17</v>
      </c>
      <c r="E1793">
        <v>399</v>
      </c>
      <c r="F1793">
        <v>4</v>
      </c>
      <c r="G1793">
        <v>1596</v>
      </c>
      <c r="H1793" t="s">
        <v>7</v>
      </c>
      <c r="I1793" t="s">
        <v>10</v>
      </c>
      <c r="J1793" t="s">
        <v>30</v>
      </c>
    </row>
    <row r="1794" spans="1:10" x14ac:dyDescent="0.3">
      <c r="A1794" s="1">
        <v>43049</v>
      </c>
      <c r="B1794" t="s">
        <v>13</v>
      </c>
      <c r="C1794" t="s">
        <v>20</v>
      </c>
      <c r="D1794" t="s">
        <v>17</v>
      </c>
      <c r="E1794">
        <v>399</v>
      </c>
      <c r="F1794">
        <v>7</v>
      </c>
      <c r="G1794">
        <v>2793</v>
      </c>
      <c r="H1794" t="s">
        <v>8</v>
      </c>
      <c r="I1794" t="s">
        <v>10</v>
      </c>
      <c r="J1794" t="s">
        <v>27</v>
      </c>
    </row>
    <row r="1795" spans="1:10" x14ac:dyDescent="0.3">
      <c r="A1795" s="1">
        <v>43049</v>
      </c>
      <c r="B1795" t="s">
        <v>13</v>
      </c>
      <c r="C1795" t="s">
        <v>12</v>
      </c>
      <c r="D1795" t="s">
        <v>17</v>
      </c>
      <c r="E1795">
        <v>399</v>
      </c>
      <c r="F1795">
        <v>6</v>
      </c>
      <c r="G1795">
        <v>2394</v>
      </c>
      <c r="H1795" t="s">
        <v>8</v>
      </c>
      <c r="I1795" t="s">
        <v>10</v>
      </c>
      <c r="J1795" t="s">
        <v>27</v>
      </c>
    </row>
    <row r="1796" spans="1:10" x14ac:dyDescent="0.3">
      <c r="A1796" s="1">
        <v>43049</v>
      </c>
      <c r="B1796" t="s">
        <v>5</v>
      </c>
      <c r="C1796" t="s">
        <v>19</v>
      </c>
      <c r="D1796" t="s">
        <v>14</v>
      </c>
      <c r="E1796">
        <v>299</v>
      </c>
      <c r="F1796">
        <v>10</v>
      </c>
      <c r="G1796">
        <v>2990</v>
      </c>
      <c r="H1796" t="s">
        <v>7</v>
      </c>
      <c r="I1796" t="s">
        <v>10</v>
      </c>
      <c r="J1796" t="s">
        <v>30</v>
      </c>
    </row>
    <row r="1797" spans="1:10" x14ac:dyDescent="0.3">
      <c r="A1797" s="1">
        <v>43050</v>
      </c>
      <c r="B1797" t="s">
        <v>13</v>
      </c>
      <c r="C1797" t="s">
        <v>23</v>
      </c>
      <c r="D1797" t="s">
        <v>14</v>
      </c>
      <c r="E1797">
        <v>299</v>
      </c>
      <c r="F1797">
        <v>8</v>
      </c>
      <c r="G1797">
        <v>2392</v>
      </c>
      <c r="H1797" t="s">
        <v>8</v>
      </c>
      <c r="I1797" t="s">
        <v>10</v>
      </c>
      <c r="J1797" t="s">
        <v>31</v>
      </c>
    </row>
    <row r="1798" spans="1:10" x14ac:dyDescent="0.3">
      <c r="A1798" s="1">
        <v>43050</v>
      </c>
      <c r="B1798" t="s">
        <v>13</v>
      </c>
      <c r="C1798" t="s">
        <v>20</v>
      </c>
      <c r="D1798" t="s">
        <v>14</v>
      </c>
      <c r="E1798">
        <v>299</v>
      </c>
      <c r="F1798">
        <v>7</v>
      </c>
      <c r="G1798">
        <v>2093</v>
      </c>
      <c r="H1798" t="s">
        <v>7</v>
      </c>
      <c r="I1798" t="s">
        <v>10</v>
      </c>
      <c r="J1798" t="s">
        <v>30</v>
      </c>
    </row>
    <row r="1799" spans="1:10" x14ac:dyDescent="0.3">
      <c r="A1799" s="1">
        <v>43051</v>
      </c>
      <c r="B1799" t="s">
        <v>13</v>
      </c>
      <c r="C1799" t="s">
        <v>22</v>
      </c>
      <c r="D1799" t="s">
        <v>18</v>
      </c>
      <c r="E1799">
        <v>99</v>
      </c>
      <c r="F1799">
        <v>4</v>
      </c>
      <c r="G1799">
        <v>396</v>
      </c>
      <c r="H1799" t="s">
        <v>8</v>
      </c>
      <c r="I1799" t="s">
        <v>9</v>
      </c>
      <c r="J1799" t="s">
        <v>27</v>
      </c>
    </row>
    <row r="1800" spans="1:10" x14ac:dyDescent="0.3">
      <c r="A1800" s="1">
        <v>43051</v>
      </c>
      <c r="B1800" t="s">
        <v>13</v>
      </c>
      <c r="C1800" t="s">
        <v>24</v>
      </c>
      <c r="D1800" t="s">
        <v>21</v>
      </c>
      <c r="E1800">
        <v>199</v>
      </c>
      <c r="F1800">
        <v>3</v>
      </c>
      <c r="G1800">
        <v>597</v>
      </c>
      <c r="H1800" t="s">
        <v>8</v>
      </c>
      <c r="I1800" t="s">
        <v>10</v>
      </c>
      <c r="J1800" t="s">
        <v>29</v>
      </c>
    </row>
    <row r="1801" spans="1:10" x14ac:dyDescent="0.3">
      <c r="A1801" s="1">
        <v>43051</v>
      </c>
      <c r="B1801" t="s">
        <v>13</v>
      </c>
      <c r="C1801" t="s">
        <v>20</v>
      </c>
      <c r="D1801" t="s">
        <v>18</v>
      </c>
      <c r="E1801">
        <v>99</v>
      </c>
      <c r="F1801">
        <v>10</v>
      </c>
      <c r="G1801">
        <v>990</v>
      </c>
      <c r="H1801" t="s">
        <v>8</v>
      </c>
      <c r="I1801" t="s">
        <v>10</v>
      </c>
      <c r="J1801" t="s">
        <v>29</v>
      </c>
    </row>
    <row r="1802" spans="1:10" x14ac:dyDescent="0.3">
      <c r="A1802" s="1">
        <v>43051</v>
      </c>
      <c r="B1802" t="s">
        <v>5</v>
      </c>
      <c r="C1802" t="s">
        <v>20</v>
      </c>
      <c r="D1802" t="s">
        <v>18</v>
      </c>
      <c r="E1802">
        <v>99</v>
      </c>
      <c r="F1802">
        <v>7</v>
      </c>
      <c r="G1802">
        <v>693</v>
      </c>
      <c r="H1802" t="s">
        <v>8</v>
      </c>
      <c r="I1802" t="s">
        <v>10</v>
      </c>
      <c r="J1802" t="s">
        <v>29</v>
      </c>
    </row>
    <row r="1803" spans="1:10" x14ac:dyDescent="0.3">
      <c r="A1803" s="1">
        <v>43051</v>
      </c>
      <c r="B1803" t="s">
        <v>16</v>
      </c>
      <c r="C1803" t="s">
        <v>24</v>
      </c>
      <c r="D1803" t="s">
        <v>17</v>
      </c>
      <c r="E1803">
        <v>399</v>
      </c>
      <c r="F1803">
        <v>6</v>
      </c>
      <c r="G1803">
        <v>2394</v>
      </c>
      <c r="H1803" t="s">
        <v>8</v>
      </c>
      <c r="I1803" t="s">
        <v>10</v>
      </c>
      <c r="J1803" t="s">
        <v>30</v>
      </c>
    </row>
    <row r="1804" spans="1:10" x14ac:dyDescent="0.3">
      <c r="A1804" s="1">
        <v>43051</v>
      </c>
      <c r="B1804" t="s">
        <v>13</v>
      </c>
      <c r="C1804" t="s">
        <v>12</v>
      </c>
      <c r="D1804" t="s">
        <v>14</v>
      </c>
      <c r="E1804">
        <v>299</v>
      </c>
      <c r="F1804">
        <v>7</v>
      </c>
      <c r="G1804">
        <v>2093</v>
      </c>
      <c r="H1804" t="s">
        <v>8</v>
      </c>
      <c r="I1804" t="s">
        <v>10</v>
      </c>
      <c r="J1804" t="s">
        <v>30</v>
      </c>
    </row>
    <row r="1805" spans="1:10" x14ac:dyDescent="0.3">
      <c r="A1805" s="1">
        <v>43051</v>
      </c>
      <c r="B1805" t="s">
        <v>16</v>
      </c>
      <c r="C1805" t="s">
        <v>24</v>
      </c>
      <c r="D1805" t="s">
        <v>17</v>
      </c>
      <c r="E1805">
        <v>399</v>
      </c>
      <c r="F1805">
        <v>1</v>
      </c>
      <c r="G1805">
        <v>399</v>
      </c>
      <c r="H1805" t="s">
        <v>7</v>
      </c>
      <c r="I1805" t="s">
        <v>10</v>
      </c>
      <c r="J1805" t="s">
        <v>29</v>
      </c>
    </row>
    <row r="1806" spans="1:10" x14ac:dyDescent="0.3">
      <c r="A1806" s="1">
        <v>43051</v>
      </c>
      <c r="B1806" t="s">
        <v>5</v>
      </c>
      <c r="C1806" t="s">
        <v>22</v>
      </c>
      <c r="D1806" t="s">
        <v>21</v>
      </c>
      <c r="E1806">
        <v>199</v>
      </c>
      <c r="F1806">
        <v>6</v>
      </c>
      <c r="G1806">
        <v>1194</v>
      </c>
      <c r="H1806" t="s">
        <v>7</v>
      </c>
      <c r="I1806" t="s">
        <v>10</v>
      </c>
      <c r="J1806" t="s">
        <v>30</v>
      </c>
    </row>
    <row r="1807" spans="1:10" x14ac:dyDescent="0.3">
      <c r="A1807" s="1">
        <v>43051</v>
      </c>
      <c r="B1807" t="s">
        <v>5</v>
      </c>
      <c r="C1807" t="s">
        <v>20</v>
      </c>
      <c r="D1807" t="s">
        <v>14</v>
      </c>
      <c r="E1807">
        <v>299</v>
      </c>
      <c r="F1807">
        <v>10</v>
      </c>
      <c r="G1807">
        <v>2990</v>
      </c>
      <c r="H1807" t="s">
        <v>8</v>
      </c>
      <c r="I1807" t="s">
        <v>10</v>
      </c>
      <c r="J1807" t="s">
        <v>29</v>
      </c>
    </row>
    <row r="1808" spans="1:10" x14ac:dyDescent="0.3">
      <c r="A1808" s="1">
        <v>43052</v>
      </c>
      <c r="B1808" t="s">
        <v>5</v>
      </c>
      <c r="C1808" t="s">
        <v>15</v>
      </c>
      <c r="D1808" t="s">
        <v>21</v>
      </c>
      <c r="E1808">
        <v>199</v>
      </c>
      <c r="F1808">
        <v>9</v>
      </c>
      <c r="G1808">
        <v>1791</v>
      </c>
      <c r="H1808" t="s">
        <v>7</v>
      </c>
      <c r="I1808" t="s">
        <v>10</v>
      </c>
      <c r="J1808" t="s">
        <v>29</v>
      </c>
    </row>
    <row r="1809" spans="1:10" x14ac:dyDescent="0.3">
      <c r="A1809" s="1">
        <v>43052</v>
      </c>
      <c r="B1809" t="s">
        <v>5</v>
      </c>
      <c r="C1809" t="s">
        <v>22</v>
      </c>
      <c r="D1809" t="s">
        <v>17</v>
      </c>
      <c r="E1809">
        <v>399</v>
      </c>
      <c r="F1809">
        <v>9</v>
      </c>
      <c r="G1809">
        <v>3591</v>
      </c>
      <c r="H1809" t="s">
        <v>7</v>
      </c>
      <c r="I1809" t="s">
        <v>10</v>
      </c>
      <c r="J1809" t="s">
        <v>27</v>
      </c>
    </row>
    <row r="1810" spans="1:10" x14ac:dyDescent="0.3">
      <c r="A1810" s="1">
        <v>43052</v>
      </c>
      <c r="B1810" t="s">
        <v>16</v>
      </c>
      <c r="C1810" t="s">
        <v>24</v>
      </c>
      <c r="D1810" t="s">
        <v>21</v>
      </c>
      <c r="E1810">
        <v>199</v>
      </c>
      <c r="F1810">
        <v>3</v>
      </c>
      <c r="G1810">
        <v>597</v>
      </c>
      <c r="H1810" t="s">
        <v>7</v>
      </c>
      <c r="I1810" t="s">
        <v>10</v>
      </c>
      <c r="J1810" t="s">
        <v>28</v>
      </c>
    </row>
    <row r="1811" spans="1:10" x14ac:dyDescent="0.3">
      <c r="A1811" s="1">
        <v>43052</v>
      </c>
      <c r="B1811" t="s">
        <v>16</v>
      </c>
      <c r="C1811" t="s">
        <v>12</v>
      </c>
      <c r="D1811" t="s">
        <v>21</v>
      </c>
      <c r="E1811">
        <v>199</v>
      </c>
      <c r="F1811">
        <v>6</v>
      </c>
      <c r="G1811">
        <v>1194</v>
      </c>
      <c r="H1811" t="s">
        <v>7</v>
      </c>
      <c r="I1811" t="s">
        <v>10</v>
      </c>
      <c r="J1811" t="s">
        <v>29</v>
      </c>
    </row>
    <row r="1812" spans="1:10" x14ac:dyDescent="0.3">
      <c r="A1812" s="1">
        <v>43053</v>
      </c>
      <c r="B1812" t="s">
        <v>16</v>
      </c>
      <c r="C1812" t="s">
        <v>20</v>
      </c>
      <c r="D1812" t="s">
        <v>14</v>
      </c>
      <c r="E1812">
        <v>299</v>
      </c>
      <c r="F1812">
        <v>8</v>
      </c>
      <c r="G1812">
        <v>2392</v>
      </c>
      <c r="H1812" t="s">
        <v>7</v>
      </c>
      <c r="I1812" t="s">
        <v>10</v>
      </c>
      <c r="J1812" t="s">
        <v>31</v>
      </c>
    </row>
    <row r="1813" spans="1:10" x14ac:dyDescent="0.3">
      <c r="A1813" s="1">
        <v>43054</v>
      </c>
      <c r="B1813" t="s">
        <v>16</v>
      </c>
      <c r="C1813" t="s">
        <v>12</v>
      </c>
      <c r="D1813" t="s">
        <v>18</v>
      </c>
      <c r="E1813">
        <v>99</v>
      </c>
      <c r="F1813">
        <v>2</v>
      </c>
      <c r="G1813">
        <v>198</v>
      </c>
      <c r="H1813" t="s">
        <v>7</v>
      </c>
      <c r="I1813" t="s">
        <v>10</v>
      </c>
      <c r="J1813" t="s">
        <v>27</v>
      </c>
    </row>
    <row r="1814" spans="1:10" x14ac:dyDescent="0.3">
      <c r="A1814" s="1">
        <v>43054</v>
      </c>
      <c r="B1814" t="s">
        <v>13</v>
      </c>
      <c r="C1814" t="s">
        <v>23</v>
      </c>
      <c r="D1814" t="s">
        <v>17</v>
      </c>
      <c r="E1814">
        <v>399</v>
      </c>
      <c r="F1814">
        <v>7</v>
      </c>
      <c r="G1814">
        <v>2793</v>
      </c>
      <c r="H1814" t="s">
        <v>7</v>
      </c>
      <c r="I1814" t="s">
        <v>10</v>
      </c>
      <c r="J1814" t="s">
        <v>29</v>
      </c>
    </row>
    <row r="1815" spans="1:10" x14ac:dyDescent="0.3">
      <c r="A1815" s="1">
        <v>43054</v>
      </c>
      <c r="B1815" t="s">
        <v>5</v>
      </c>
      <c r="C1815" t="s">
        <v>24</v>
      </c>
      <c r="D1815" t="s">
        <v>18</v>
      </c>
      <c r="E1815">
        <v>99</v>
      </c>
      <c r="F1815">
        <v>2</v>
      </c>
      <c r="G1815">
        <v>198</v>
      </c>
      <c r="H1815" t="s">
        <v>8</v>
      </c>
      <c r="I1815" t="s">
        <v>10</v>
      </c>
      <c r="J1815" t="s">
        <v>30</v>
      </c>
    </row>
    <row r="1816" spans="1:10" x14ac:dyDescent="0.3">
      <c r="A1816" s="1">
        <v>43054</v>
      </c>
      <c r="B1816" t="s">
        <v>13</v>
      </c>
      <c r="C1816" t="s">
        <v>15</v>
      </c>
      <c r="D1816" t="s">
        <v>21</v>
      </c>
      <c r="E1816">
        <v>199</v>
      </c>
      <c r="F1816">
        <v>4</v>
      </c>
      <c r="G1816">
        <v>796</v>
      </c>
      <c r="H1816" t="s">
        <v>7</v>
      </c>
      <c r="I1816" t="s">
        <v>10</v>
      </c>
      <c r="J1816" t="s">
        <v>29</v>
      </c>
    </row>
    <row r="1817" spans="1:10" x14ac:dyDescent="0.3">
      <c r="A1817" s="1">
        <v>43054</v>
      </c>
      <c r="B1817" t="s">
        <v>5</v>
      </c>
      <c r="C1817" t="s">
        <v>12</v>
      </c>
      <c r="D1817" t="s">
        <v>14</v>
      </c>
      <c r="E1817">
        <v>299</v>
      </c>
      <c r="F1817">
        <v>1</v>
      </c>
      <c r="G1817">
        <v>299</v>
      </c>
      <c r="H1817" t="s">
        <v>7</v>
      </c>
      <c r="I1817" t="s">
        <v>10</v>
      </c>
      <c r="J1817" t="s">
        <v>29</v>
      </c>
    </row>
    <row r="1818" spans="1:10" x14ac:dyDescent="0.3">
      <c r="A1818" s="1">
        <v>43054</v>
      </c>
      <c r="B1818" t="s">
        <v>5</v>
      </c>
      <c r="C1818" t="s">
        <v>22</v>
      </c>
      <c r="D1818" t="s">
        <v>6</v>
      </c>
      <c r="E1818">
        <v>499</v>
      </c>
      <c r="F1818">
        <v>7</v>
      </c>
      <c r="G1818">
        <v>3493</v>
      </c>
      <c r="H1818" t="s">
        <v>8</v>
      </c>
      <c r="I1818" t="s">
        <v>10</v>
      </c>
      <c r="J1818" t="s">
        <v>27</v>
      </c>
    </row>
    <row r="1819" spans="1:10" x14ac:dyDescent="0.3">
      <c r="A1819" s="1">
        <v>43054</v>
      </c>
      <c r="B1819" t="s">
        <v>13</v>
      </c>
      <c r="C1819" t="s">
        <v>12</v>
      </c>
      <c r="D1819" t="s">
        <v>21</v>
      </c>
      <c r="E1819">
        <v>199</v>
      </c>
      <c r="F1819">
        <v>8</v>
      </c>
      <c r="G1819">
        <v>1592</v>
      </c>
      <c r="H1819" t="s">
        <v>7</v>
      </c>
      <c r="I1819" t="s">
        <v>10</v>
      </c>
      <c r="J1819" t="s">
        <v>27</v>
      </c>
    </row>
    <row r="1820" spans="1:10" x14ac:dyDescent="0.3">
      <c r="A1820" s="1">
        <v>43054</v>
      </c>
      <c r="B1820" t="s">
        <v>5</v>
      </c>
      <c r="C1820" t="s">
        <v>15</v>
      </c>
      <c r="D1820" t="s">
        <v>14</v>
      </c>
      <c r="E1820">
        <v>299</v>
      </c>
      <c r="F1820">
        <v>6</v>
      </c>
      <c r="G1820">
        <v>1794</v>
      </c>
      <c r="H1820" t="s">
        <v>7</v>
      </c>
      <c r="I1820" t="s">
        <v>10</v>
      </c>
      <c r="J1820" t="s">
        <v>30</v>
      </c>
    </row>
    <row r="1821" spans="1:10" x14ac:dyDescent="0.3">
      <c r="A1821" s="1">
        <v>43054</v>
      </c>
      <c r="B1821" t="s">
        <v>5</v>
      </c>
      <c r="C1821" t="s">
        <v>15</v>
      </c>
      <c r="D1821" t="s">
        <v>6</v>
      </c>
      <c r="E1821">
        <v>499</v>
      </c>
      <c r="F1821">
        <v>4</v>
      </c>
      <c r="G1821">
        <v>1996</v>
      </c>
      <c r="H1821" t="s">
        <v>7</v>
      </c>
      <c r="I1821" t="s">
        <v>10</v>
      </c>
      <c r="J1821" t="s">
        <v>29</v>
      </c>
    </row>
    <row r="1822" spans="1:10" x14ac:dyDescent="0.3">
      <c r="A1822" s="1">
        <v>43054</v>
      </c>
      <c r="B1822" t="s">
        <v>5</v>
      </c>
      <c r="C1822" t="s">
        <v>23</v>
      </c>
      <c r="D1822" t="s">
        <v>17</v>
      </c>
      <c r="E1822">
        <v>399</v>
      </c>
      <c r="F1822">
        <v>3</v>
      </c>
      <c r="G1822">
        <v>1197</v>
      </c>
      <c r="H1822" t="s">
        <v>7</v>
      </c>
      <c r="I1822" t="s">
        <v>10</v>
      </c>
      <c r="J1822" t="s">
        <v>27</v>
      </c>
    </row>
    <row r="1823" spans="1:10" x14ac:dyDescent="0.3">
      <c r="A1823" s="1">
        <v>43055</v>
      </c>
      <c r="B1823" t="s">
        <v>5</v>
      </c>
      <c r="C1823" t="s">
        <v>19</v>
      </c>
      <c r="D1823" t="s">
        <v>14</v>
      </c>
      <c r="E1823">
        <v>299</v>
      </c>
      <c r="F1823">
        <v>3</v>
      </c>
      <c r="G1823">
        <v>897</v>
      </c>
      <c r="H1823" t="s">
        <v>7</v>
      </c>
      <c r="I1823" t="s">
        <v>10</v>
      </c>
      <c r="J1823" t="s">
        <v>29</v>
      </c>
    </row>
    <row r="1824" spans="1:10" x14ac:dyDescent="0.3">
      <c r="A1824" s="1">
        <v>43055</v>
      </c>
      <c r="B1824" t="s">
        <v>5</v>
      </c>
      <c r="C1824" t="s">
        <v>22</v>
      </c>
      <c r="D1824" t="s">
        <v>14</v>
      </c>
      <c r="E1824">
        <v>299</v>
      </c>
      <c r="F1824">
        <v>2</v>
      </c>
      <c r="G1824">
        <v>598</v>
      </c>
      <c r="H1824" t="s">
        <v>7</v>
      </c>
      <c r="I1824" t="s">
        <v>10</v>
      </c>
      <c r="J1824" t="s">
        <v>28</v>
      </c>
    </row>
    <row r="1825" spans="1:10" x14ac:dyDescent="0.3">
      <c r="A1825" s="1">
        <v>43055</v>
      </c>
      <c r="B1825" t="s">
        <v>13</v>
      </c>
      <c r="C1825" t="s">
        <v>22</v>
      </c>
      <c r="D1825" t="s">
        <v>18</v>
      </c>
      <c r="E1825">
        <v>99</v>
      </c>
      <c r="F1825">
        <v>10</v>
      </c>
      <c r="G1825">
        <v>990</v>
      </c>
      <c r="H1825" t="s">
        <v>7</v>
      </c>
      <c r="I1825" t="s">
        <v>10</v>
      </c>
      <c r="J1825" t="s">
        <v>30</v>
      </c>
    </row>
    <row r="1826" spans="1:10" x14ac:dyDescent="0.3">
      <c r="A1826" s="1">
        <v>43055</v>
      </c>
      <c r="B1826" t="s">
        <v>16</v>
      </c>
      <c r="C1826" t="s">
        <v>22</v>
      </c>
      <c r="D1826" t="s">
        <v>6</v>
      </c>
      <c r="E1826">
        <v>499</v>
      </c>
      <c r="F1826">
        <v>2</v>
      </c>
      <c r="G1826">
        <v>998</v>
      </c>
      <c r="H1826" t="s">
        <v>7</v>
      </c>
      <c r="I1826" t="s">
        <v>10</v>
      </c>
      <c r="J1826" t="s">
        <v>27</v>
      </c>
    </row>
    <row r="1827" spans="1:10" x14ac:dyDescent="0.3">
      <c r="A1827" s="1">
        <v>43055</v>
      </c>
      <c r="B1827" t="s">
        <v>5</v>
      </c>
      <c r="C1827" t="s">
        <v>20</v>
      </c>
      <c r="D1827" t="s">
        <v>21</v>
      </c>
      <c r="E1827">
        <v>199</v>
      </c>
      <c r="F1827">
        <v>5</v>
      </c>
      <c r="G1827">
        <v>995</v>
      </c>
      <c r="H1827" t="s">
        <v>7</v>
      </c>
      <c r="I1827" t="s">
        <v>10</v>
      </c>
      <c r="J1827" t="s">
        <v>29</v>
      </c>
    </row>
    <row r="1828" spans="1:10" x14ac:dyDescent="0.3">
      <c r="A1828" s="1">
        <v>43055</v>
      </c>
      <c r="B1828" t="s">
        <v>13</v>
      </c>
      <c r="C1828" t="s">
        <v>19</v>
      </c>
      <c r="D1828" t="s">
        <v>17</v>
      </c>
      <c r="E1828">
        <v>399</v>
      </c>
      <c r="F1828">
        <v>3</v>
      </c>
      <c r="G1828">
        <v>1197</v>
      </c>
      <c r="H1828" t="s">
        <v>8</v>
      </c>
      <c r="I1828" t="s">
        <v>10</v>
      </c>
      <c r="J1828" t="s">
        <v>28</v>
      </c>
    </row>
    <row r="1829" spans="1:10" x14ac:dyDescent="0.3">
      <c r="A1829" s="1">
        <v>43055</v>
      </c>
      <c r="B1829" t="s">
        <v>5</v>
      </c>
      <c r="C1829" t="s">
        <v>12</v>
      </c>
      <c r="D1829" t="s">
        <v>14</v>
      </c>
      <c r="E1829">
        <v>299</v>
      </c>
      <c r="F1829">
        <v>9</v>
      </c>
      <c r="G1829">
        <v>2691</v>
      </c>
      <c r="H1829" t="s">
        <v>7</v>
      </c>
      <c r="I1829" t="s">
        <v>10</v>
      </c>
      <c r="J1829" t="s">
        <v>29</v>
      </c>
    </row>
    <row r="1830" spans="1:10" x14ac:dyDescent="0.3">
      <c r="A1830" s="1">
        <v>43055</v>
      </c>
      <c r="B1830" t="s">
        <v>16</v>
      </c>
      <c r="C1830" t="s">
        <v>22</v>
      </c>
      <c r="D1830" t="s">
        <v>6</v>
      </c>
      <c r="E1830">
        <v>499</v>
      </c>
      <c r="F1830">
        <v>6</v>
      </c>
      <c r="G1830">
        <v>2994</v>
      </c>
      <c r="H1830" t="s">
        <v>7</v>
      </c>
      <c r="I1830" t="s">
        <v>10</v>
      </c>
      <c r="J1830" t="s">
        <v>27</v>
      </c>
    </row>
    <row r="1831" spans="1:10" x14ac:dyDescent="0.3">
      <c r="A1831" s="1">
        <v>43055</v>
      </c>
      <c r="B1831" t="s">
        <v>5</v>
      </c>
      <c r="C1831" t="s">
        <v>15</v>
      </c>
      <c r="D1831" t="s">
        <v>21</v>
      </c>
      <c r="E1831">
        <v>199</v>
      </c>
      <c r="F1831">
        <v>5</v>
      </c>
      <c r="G1831">
        <v>995</v>
      </c>
      <c r="H1831" t="s">
        <v>7</v>
      </c>
      <c r="I1831" t="s">
        <v>10</v>
      </c>
      <c r="J1831" t="s">
        <v>30</v>
      </c>
    </row>
    <row r="1832" spans="1:10" x14ac:dyDescent="0.3">
      <c r="A1832" s="1">
        <v>43055</v>
      </c>
      <c r="B1832" t="s">
        <v>5</v>
      </c>
      <c r="C1832" t="s">
        <v>15</v>
      </c>
      <c r="D1832" t="s">
        <v>6</v>
      </c>
      <c r="E1832">
        <v>499</v>
      </c>
      <c r="F1832">
        <v>6</v>
      </c>
      <c r="G1832">
        <v>2994</v>
      </c>
      <c r="H1832" t="s">
        <v>7</v>
      </c>
      <c r="I1832" t="s">
        <v>10</v>
      </c>
      <c r="J1832" t="s">
        <v>28</v>
      </c>
    </row>
    <row r="1833" spans="1:10" x14ac:dyDescent="0.3">
      <c r="A1833" s="1">
        <v>43055</v>
      </c>
      <c r="B1833" t="s">
        <v>13</v>
      </c>
      <c r="C1833" t="s">
        <v>24</v>
      </c>
      <c r="D1833" t="s">
        <v>6</v>
      </c>
      <c r="E1833">
        <v>499</v>
      </c>
      <c r="F1833">
        <v>9</v>
      </c>
      <c r="G1833">
        <v>4491</v>
      </c>
      <c r="H1833" t="s">
        <v>8</v>
      </c>
      <c r="I1833" t="s">
        <v>10</v>
      </c>
      <c r="J1833" t="s">
        <v>27</v>
      </c>
    </row>
    <row r="1834" spans="1:10" x14ac:dyDescent="0.3">
      <c r="A1834" s="1">
        <v>43055</v>
      </c>
      <c r="B1834" t="s">
        <v>16</v>
      </c>
      <c r="C1834" t="s">
        <v>12</v>
      </c>
      <c r="D1834" t="s">
        <v>18</v>
      </c>
      <c r="E1834">
        <v>99</v>
      </c>
      <c r="F1834">
        <v>1</v>
      </c>
      <c r="G1834">
        <v>99</v>
      </c>
      <c r="H1834" t="s">
        <v>7</v>
      </c>
      <c r="I1834" t="s">
        <v>10</v>
      </c>
      <c r="J1834" t="s">
        <v>27</v>
      </c>
    </row>
    <row r="1835" spans="1:10" x14ac:dyDescent="0.3">
      <c r="A1835" s="1">
        <v>43055</v>
      </c>
      <c r="B1835" t="s">
        <v>5</v>
      </c>
      <c r="C1835" t="s">
        <v>19</v>
      </c>
      <c r="D1835" t="s">
        <v>6</v>
      </c>
      <c r="E1835">
        <v>499</v>
      </c>
      <c r="F1835">
        <v>10</v>
      </c>
      <c r="G1835">
        <v>4990</v>
      </c>
      <c r="H1835" t="s">
        <v>7</v>
      </c>
      <c r="I1835" t="s">
        <v>10</v>
      </c>
      <c r="J1835" t="s">
        <v>30</v>
      </c>
    </row>
    <row r="1836" spans="1:10" x14ac:dyDescent="0.3">
      <c r="A1836" s="1">
        <v>43055</v>
      </c>
      <c r="B1836" t="s">
        <v>13</v>
      </c>
      <c r="C1836" t="s">
        <v>23</v>
      </c>
      <c r="D1836" t="s">
        <v>17</v>
      </c>
      <c r="E1836">
        <v>399</v>
      </c>
      <c r="F1836">
        <v>1</v>
      </c>
      <c r="G1836">
        <v>399</v>
      </c>
      <c r="H1836" t="s">
        <v>7</v>
      </c>
      <c r="I1836" t="s">
        <v>10</v>
      </c>
      <c r="J1836" t="s">
        <v>29</v>
      </c>
    </row>
    <row r="1837" spans="1:10" x14ac:dyDescent="0.3">
      <c r="A1837" s="1">
        <v>43055</v>
      </c>
      <c r="B1837" t="s">
        <v>16</v>
      </c>
      <c r="C1837" t="s">
        <v>23</v>
      </c>
      <c r="D1837" t="s">
        <v>17</v>
      </c>
      <c r="E1837">
        <v>399</v>
      </c>
      <c r="F1837">
        <v>10</v>
      </c>
      <c r="G1837">
        <v>3990</v>
      </c>
      <c r="H1837" t="s">
        <v>7</v>
      </c>
      <c r="I1837" t="s">
        <v>10</v>
      </c>
      <c r="J1837" t="s">
        <v>29</v>
      </c>
    </row>
    <row r="1838" spans="1:10" x14ac:dyDescent="0.3">
      <c r="A1838" s="1">
        <v>43055</v>
      </c>
      <c r="B1838" t="s">
        <v>13</v>
      </c>
      <c r="C1838" t="s">
        <v>12</v>
      </c>
      <c r="D1838" t="s">
        <v>6</v>
      </c>
      <c r="E1838">
        <v>499</v>
      </c>
      <c r="F1838">
        <v>8</v>
      </c>
      <c r="G1838">
        <v>3992</v>
      </c>
      <c r="H1838" t="s">
        <v>7</v>
      </c>
      <c r="I1838" t="s">
        <v>10</v>
      </c>
      <c r="J1838" t="s">
        <v>29</v>
      </c>
    </row>
    <row r="1839" spans="1:10" x14ac:dyDescent="0.3">
      <c r="A1839" s="1">
        <v>43055</v>
      </c>
      <c r="B1839" t="s">
        <v>13</v>
      </c>
      <c r="C1839" t="s">
        <v>22</v>
      </c>
      <c r="D1839" t="s">
        <v>14</v>
      </c>
      <c r="E1839">
        <v>299</v>
      </c>
      <c r="F1839">
        <v>1</v>
      </c>
      <c r="G1839">
        <v>299</v>
      </c>
      <c r="H1839" t="s">
        <v>7</v>
      </c>
      <c r="I1839" t="s">
        <v>10</v>
      </c>
      <c r="J1839" t="s">
        <v>29</v>
      </c>
    </row>
    <row r="1840" spans="1:10" x14ac:dyDescent="0.3">
      <c r="A1840" s="1">
        <v>43056</v>
      </c>
      <c r="B1840" t="s">
        <v>16</v>
      </c>
      <c r="C1840" t="s">
        <v>24</v>
      </c>
      <c r="D1840" t="s">
        <v>14</v>
      </c>
      <c r="E1840">
        <v>299</v>
      </c>
      <c r="F1840">
        <v>7</v>
      </c>
      <c r="G1840">
        <v>2093</v>
      </c>
      <c r="H1840" t="s">
        <v>8</v>
      </c>
      <c r="I1840" t="s">
        <v>10</v>
      </c>
      <c r="J1840" t="s">
        <v>27</v>
      </c>
    </row>
    <row r="1841" spans="1:10" x14ac:dyDescent="0.3">
      <c r="A1841" s="1">
        <v>43056</v>
      </c>
      <c r="B1841" t="s">
        <v>13</v>
      </c>
      <c r="C1841" t="s">
        <v>22</v>
      </c>
      <c r="D1841" t="s">
        <v>17</v>
      </c>
      <c r="E1841">
        <v>399</v>
      </c>
      <c r="F1841">
        <v>10</v>
      </c>
      <c r="G1841">
        <v>3990</v>
      </c>
      <c r="H1841" t="s">
        <v>7</v>
      </c>
      <c r="I1841" t="s">
        <v>10</v>
      </c>
      <c r="J1841" t="s">
        <v>30</v>
      </c>
    </row>
    <row r="1842" spans="1:10" x14ac:dyDescent="0.3">
      <c r="A1842" s="1">
        <v>43057</v>
      </c>
      <c r="B1842" t="s">
        <v>16</v>
      </c>
      <c r="C1842" t="s">
        <v>19</v>
      </c>
      <c r="D1842" t="s">
        <v>6</v>
      </c>
      <c r="E1842">
        <v>499</v>
      </c>
      <c r="F1842">
        <v>6</v>
      </c>
      <c r="G1842">
        <v>2994</v>
      </c>
      <c r="H1842" t="s">
        <v>7</v>
      </c>
      <c r="I1842" t="s">
        <v>10</v>
      </c>
      <c r="J1842" t="s">
        <v>29</v>
      </c>
    </row>
    <row r="1843" spans="1:10" x14ac:dyDescent="0.3">
      <c r="A1843" s="1">
        <v>43057</v>
      </c>
      <c r="B1843" t="s">
        <v>13</v>
      </c>
      <c r="C1843" t="s">
        <v>19</v>
      </c>
      <c r="D1843" t="s">
        <v>14</v>
      </c>
      <c r="E1843">
        <v>299</v>
      </c>
      <c r="F1843">
        <v>5</v>
      </c>
      <c r="G1843">
        <v>1495</v>
      </c>
      <c r="H1843" t="s">
        <v>8</v>
      </c>
      <c r="I1843" t="s">
        <v>10</v>
      </c>
      <c r="J1843" t="s">
        <v>27</v>
      </c>
    </row>
    <row r="1844" spans="1:10" x14ac:dyDescent="0.3">
      <c r="A1844" s="1">
        <v>43057</v>
      </c>
      <c r="B1844" t="s">
        <v>13</v>
      </c>
      <c r="C1844" t="s">
        <v>22</v>
      </c>
      <c r="D1844" t="s">
        <v>17</v>
      </c>
      <c r="E1844">
        <v>399</v>
      </c>
      <c r="F1844">
        <v>4</v>
      </c>
      <c r="G1844">
        <v>1596</v>
      </c>
      <c r="H1844" t="s">
        <v>7</v>
      </c>
      <c r="I1844" t="s">
        <v>10</v>
      </c>
      <c r="J1844" t="s">
        <v>27</v>
      </c>
    </row>
    <row r="1845" spans="1:10" x14ac:dyDescent="0.3">
      <c r="A1845" s="1">
        <v>43057</v>
      </c>
      <c r="B1845" t="s">
        <v>13</v>
      </c>
      <c r="C1845" t="s">
        <v>19</v>
      </c>
      <c r="D1845" t="s">
        <v>17</v>
      </c>
      <c r="E1845">
        <v>399</v>
      </c>
      <c r="F1845">
        <v>8</v>
      </c>
      <c r="G1845">
        <v>3192</v>
      </c>
      <c r="H1845" t="s">
        <v>7</v>
      </c>
      <c r="I1845" t="s">
        <v>10</v>
      </c>
      <c r="J1845" t="s">
        <v>29</v>
      </c>
    </row>
    <row r="1846" spans="1:10" x14ac:dyDescent="0.3">
      <c r="A1846" s="1">
        <v>43058</v>
      </c>
      <c r="B1846" t="s">
        <v>13</v>
      </c>
      <c r="C1846" t="s">
        <v>15</v>
      </c>
      <c r="D1846" t="s">
        <v>17</v>
      </c>
      <c r="E1846">
        <v>399</v>
      </c>
      <c r="F1846">
        <v>3</v>
      </c>
      <c r="G1846">
        <v>1197</v>
      </c>
      <c r="H1846" t="s">
        <v>7</v>
      </c>
      <c r="I1846" t="s">
        <v>10</v>
      </c>
      <c r="J1846" t="s">
        <v>29</v>
      </c>
    </row>
    <row r="1847" spans="1:10" x14ac:dyDescent="0.3">
      <c r="A1847" s="1">
        <v>43058</v>
      </c>
      <c r="B1847" t="s">
        <v>13</v>
      </c>
      <c r="C1847" t="s">
        <v>19</v>
      </c>
      <c r="D1847" t="s">
        <v>17</v>
      </c>
      <c r="E1847">
        <v>399</v>
      </c>
      <c r="F1847">
        <v>3</v>
      </c>
      <c r="G1847">
        <v>1197</v>
      </c>
      <c r="H1847" t="s">
        <v>7</v>
      </c>
      <c r="I1847" t="s">
        <v>10</v>
      </c>
      <c r="J1847" t="s">
        <v>29</v>
      </c>
    </row>
    <row r="1848" spans="1:10" x14ac:dyDescent="0.3">
      <c r="A1848" s="1">
        <v>43058</v>
      </c>
      <c r="B1848" t="s">
        <v>5</v>
      </c>
      <c r="C1848" t="s">
        <v>19</v>
      </c>
      <c r="D1848" t="s">
        <v>17</v>
      </c>
      <c r="E1848">
        <v>399</v>
      </c>
      <c r="F1848">
        <v>9</v>
      </c>
      <c r="G1848">
        <v>3591</v>
      </c>
      <c r="H1848" t="s">
        <v>8</v>
      </c>
      <c r="I1848" t="s">
        <v>10</v>
      </c>
      <c r="J1848" t="s">
        <v>28</v>
      </c>
    </row>
    <row r="1849" spans="1:10" x14ac:dyDescent="0.3">
      <c r="A1849" s="1">
        <v>43058</v>
      </c>
      <c r="B1849" t="s">
        <v>16</v>
      </c>
      <c r="C1849" t="s">
        <v>23</v>
      </c>
      <c r="D1849" t="s">
        <v>6</v>
      </c>
      <c r="E1849">
        <v>499</v>
      </c>
      <c r="F1849">
        <v>5</v>
      </c>
      <c r="G1849">
        <v>2495</v>
      </c>
      <c r="H1849" t="s">
        <v>8</v>
      </c>
      <c r="I1849" t="s">
        <v>10</v>
      </c>
      <c r="J1849" t="s">
        <v>27</v>
      </c>
    </row>
    <row r="1850" spans="1:10" x14ac:dyDescent="0.3">
      <c r="A1850" s="1">
        <v>43059</v>
      </c>
      <c r="B1850" t="s">
        <v>5</v>
      </c>
      <c r="C1850" t="s">
        <v>22</v>
      </c>
      <c r="D1850" t="s">
        <v>18</v>
      </c>
      <c r="E1850">
        <v>99</v>
      </c>
      <c r="F1850">
        <v>9</v>
      </c>
      <c r="G1850">
        <v>891</v>
      </c>
      <c r="H1850" t="s">
        <v>7</v>
      </c>
      <c r="I1850" t="s">
        <v>9</v>
      </c>
      <c r="J1850" t="s">
        <v>29</v>
      </c>
    </row>
    <row r="1851" spans="1:10" x14ac:dyDescent="0.3">
      <c r="A1851" s="1">
        <v>43059</v>
      </c>
      <c r="B1851" t="s">
        <v>16</v>
      </c>
      <c r="C1851" t="s">
        <v>23</v>
      </c>
      <c r="D1851" t="s">
        <v>21</v>
      </c>
      <c r="E1851">
        <v>199</v>
      </c>
      <c r="F1851">
        <v>3</v>
      </c>
      <c r="G1851">
        <v>597</v>
      </c>
      <c r="H1851" t="s">
        <v>8</v>
      </c>
      <c r="I1851" t="s">
        <v>10</v>
      </c>
      <c r="J1851" t="s">
        <v>29</v>
      </c>
    </row>
    <row r="1852" spans="1:10" x14ac:dyDescent="0.3">
      <c r="A1852" s="1">
        <v>43059</v>
      </c>
      <c r="B1852" t="s">
        <v>5</v>
      </c>
      <c r="C1852" t="s">
        <v>15</v>
      </c>
      <c r="D1852" t="s">
        <v>17</v>
      </c>
      <c r="E1852">
        <v>399</v>
      </c>
      <c r="F1852">
        <v>3</v>
      </c>
      <c r="G1852">
        <v>1197</v>
      </c>
      <c r="H1852" t="s">
        <v>7</v>
      </c>
      <c r="I1852" t="s">
        <v>10</v>
      </c>
      <c r="J1852" t="s">
        <v>29</v>
      </c>
    </row>
    <row r="1853" spans="1:10" x14ac:dyDescent="0.3">
      <c r="A1853" s="1">
        <v>43059</v>
      </c>
      <c r="B1853" t="s">
        <v>13</v>
      </c>
      <c r="C1853" t="s">
        <v>22</v>
      </c>
      <c r="D1853" t="s">
        <v>21</v>
      </c>
      <c r="E1853">
        <v>199</v>
      </c>
      <c r="F1853">
        <v>8</v>
      </c>
      <c r="G1853">
        <v>1592</v>
      </c>
      <c r="H1853" t="s">
        <v>8</v>
      </c>
      <c r="I1853" t="s">
        <v>10</v>
      </c>
      <c r="J1853" t="s">
        <v>27</v>
      </c>
    </row>
    <row r="1854" spans="1:10" x14ac:dyDescent="0.3">
      <c r="A1854" s="1">
        <v>43059</v>
      </c>
      <c r="B1854" t="s">
        <v>16</v>
      </c>
      <c r="C1854" t="s">
        <v>22</v>
      </c>
      <c r="D1854" t="s">
        <v>6</v>
      </c>
      <c r="E1854">
        <v>499</v>
      </c>
      <c r="F1854">
        <v>3</v>
      </c>
      <c r="G1854">
        <v>1497</v>
      </c>
      <c r="H1854" t="s">
        <v>7</v>
      </c>
      <c r="I1854" t="s">
        <v>9</v>
      </c>
      <c r="J1854" t="s">
        <v>29</v>
      </c>
    </row>
    <row r="1855" spans="1:10" x14ac:dyDescent="0.3">
      <c r="A1855" s="1">
        <v>43060</v>
      </c>
      <c r="B1855" t="s">
        <v>13</v>
      </c>
      <c r="C1855" t="s">
        <v>24</v>
      </c>
      <c r="D1855" t="s">
        <v>21</v>
      </c>
      <c r="E1855">
        <v>199</v>
      </c>
      <c r="F1855">
        <v>4</v>
      </c>
      <c r="G1855">
        <v>796</v>
      </c>
      <c r="H1855" t="s">
        <v>7</v>
      </c>
      <c r="I1855" t="s">
        <v>10</v>
      </c>
      <c r="J1855" t="s">
        <v>29</v>
      </c>
    </row>
    <row r="1856" spans="1:10" x14ac:dyDescent="0.3">
      <c r="A1856" s="1">
        <v>43060</v>
      </c>
      <c r="B1856" t="s">
        <v>16</v>
      </c>
      <c r="C1856" t="s">
        <v>12</v>
      </c>
      <c r="D1856" t="s">
        <v>18</v>
      </c>
      <c r="E1856">
        <v>99</v>
      </c>
      <c r="F1856">
        <v>4</v>
      </c>
      <c r="G1856">
        <v>396</v>
      </c>
      <c r="H1856" t="s">
        <v>7</v>
      </c>
      <c r="I1856" t="s">
        <v>10</v>
      </c>
      <c r="J1856" t="s">
        <v>29</v>
      </c>
    </row>
    <row r="1857" spans="1:10" x14ac:dyDescent="0.3">
      <c r="A1857" s="1">
        <v>43060</v>
      </c>
      <c r="B1857" t="s">
        <v>5</v>
      </c>
      <c r="C1857" t="s">
        <v>24</v>
      </c>
      <c r="D1857" t="s">
        <v>17</v>
      </c>
      <c r="E1857">
        <v>399</v>
      </c>
      <c r="F1857">
        <v>7</v>
      </c>
      <c r="G1857">
        <v>2793</v>
      </c>
      <c r="H1857" t="s">
        <v>7</v>
      </c>
      <c r="I1857" t="s">
        <v>10</v>
      </c>
      <c r="J1857" t="s">
        <v>27</v>
      </c>
    </row>
    <row r="1858" spans="1:10" x14ac:dyDescent="0.3">
      <c r="A1858" s="1">
        <v>43061</v>
      </c>
      <c r="B1858" t="s">
        <v>13</v>
      </c>
      <c r="C1858" t="s">
        <v>22</v>
      </c>
      <c r="D1858" t="s">
        <v>21</v>
      </c>
      <c r="E1858">
        <v>199</v>
      </c>
      <c r="F1858">
        <v>3</v>
      </c>
      <c r="G1858">
        <v>597</v>
      </c>
      <c r="H1858" t="s">
        <v>7</v>
      </c>
      <c r="I1858" t="s">
        <v>10</v>
      </c>
      <c r="J1858" t="s">
        <v>31</v>
      </c>
    </row>
    <row r="1859" spans="1:10" x14ac:dyDescent="0.3">
      <c r="A1859" s="1">
        <v>43061</v>
      </c>
      <c r="B1859" t="s">
        <v>16</v>
      </c>
      <c r="C1859" t="s">
        <v>15</v>
      </c>
      <c r="D1859" t="s">
        <v>17</v>
      </c>
      <c r="E1859">
        <v>399</v>
      </c>
      <c r="F1859">
        <v>5</v>
      </c>
      <c r="G1859">
        <v>1995</v>
      </c>
      <c r="H1859" t="s">
        <v>7</v>
      </c>
      <c r="I1859" t="s">
        <v>10</v>
      </c>
      <c r="J1859" t="s">
        <v>28</v>
      </c>
    </row>
    <row r="1860" spans="1:10" x14ac:dyDescent="0.3">
      <c r="A1860" s="1">
        <v>43061</v>
      </c>
      <c r="B1860" t="s">
        <v>5</v>
      </c>
      <c r="C1860" t="s">
        <v>12</v>
      </c>
      <c r="D1860" t="s">
        <v>21</v>
      </c>
      <c r="E1860">
        <v>199</v>
      </c>
      <c r="F1860">
        <v>1</v>
      </c>
      <c r="G1860">
        <v>199</v>
      </c>
      <c r="H1860" t="s">
        <v>7</v>
      </c>
      <c r="I1860" t="s">
        <v>10</v>
      </c>
      <c r="J1860" t="s">
        <v>27</v>
      </c>
    </row>
    <row r="1861" spans="1:10" x14ac:dyDescent="0.3">
      <c r="A1861" s="1">
        <v>43061</v>
      </c>
      <c r="B1861" t="s">
        <v>5</v>
      </c>
      <c r="C1861" t="s">
        <v>19</v>
      </c>
      <c r="D1861" t="s">
        <v>18</v>
      </c>
      <c r="E1861">
        <v>99</v>
      </c>
      <c r="F1861">
        <v>10</v>
      </c>
      <c r="G1861">
        <v>990</v>
      </c>
      <c r="H1861" t="s">
        <v>7</v>
      </c>
      <c r="I1861" t="s">
        <v>10</v>
      </c>
      <c r="J1861" t="s">
        <v>29</v>
      </c>
    </row>
    <row r="1862" spans="1:10" x14ac:dyDescent="0.3">
      <c r="A1862" s="1">
        <v>43061</v>
      </c>
      <c r="B1862" t="s">
        <v>5</v>
      </c>
      <c r="C1862" t="s">
        <v>22</v>
      </c>
      <c r="D1862" t="s">
        <v>14</v>
      </c>
      <c r="E1862">
        <v>299</v>
      </c>
      <c r="F1862">
        <v>10</v>
      </c>
      <c r="G1862">
        <v>2990</v>
      </c>
      <c r="H1862" t="s">
        <v>7</v>
      </c>
      <c r="I1862" t="s">
        <v>9</v>
      </c>
      <c r="J1862" t="s">
        <v>29</v>
      </c>
    </row>
    <row r="1863" spans="1:10" x14ac:dyDescent="0.3">
      <c r="A1863" s="1">
        <v>43062</v>
      </c>
      <c r="B1863" t="s">
        <v>5</v>
      </c>
      <c r="C1863" t="s">
        <v>19</v>
      </c>
      <c r="D1863" t="s">
        <v>14</v>
      </c>
      <c r="E1863">
        <v>299</v>
      </c>
      <c r="F1863">
        <v>6</v>
      </c>
      <c r="G1863">
        <v>1794</v>
      </c>
      <c r="H1863" t="s">
        <v>7</v>
      </c>
      <c r="I1863" t="s">
        <v>10</v>
      </c>
      <c r="J1863" t="s">
        <v>31</v>
      </c>
    </row>
    <row r="1864" spans="1:10" x14ac:dyDescent="0.3">
      <c r="A1864" s="1">
        <v>43062</v>
      </c>
      <c r="B1864" t="s">
        <v>5</v>
      </c>
      <c r="C1864" t="s">
        <v>20</v>
      </c>
      <c r="D1864" t="s">
        <v>18</v>
      </c>
      <c r="E1864">
        <v>99</v>
      </c>
      <c r="F1864">
        <v>4</v>
      </c>
      <c r="G1864">
        <v>396</v>
      </c>
      <c r="H1864" t="s">
        <v>7</v>
      </c>
      <c r="I1864" t="s">
        <v>10</v>
      </c>
      <c r="J1864" t="s">
        <v>29</v>
      </c>
    </row>
    <row r="1865" spans="1:10" x14ac:dyDescent="0.3">
      <c r="A1865" s="1">
        <v>43062</v>
      </c>
      <c r="B1865" t="s">
        <v>13</v>
      </c>
      <c r="C1865" t="s">
        <v>20</v>
      </c>
      <c r="D1865" t="s">
        <v>17</v>
      </c>
      <c r="E1865">
        <v>399</v>
      </c>
      <c r="F1865">
        <v>8</v>
      </c>
      <c r="G1865">
        <v>3192</v>
      </c>
      <c r="H1865" t="s">
        <v>7</v>
      </c>
      <c r="I1865" t="s">
        <v>10</v>
      </c>
      <c r="J1865" t="s">
        <v>29</v>
      </c>
    </row>
    <row r="1866" spans="1:10" x14ac:dyDescent="0.3">
      <c r="A1866" s="1">
        <v>43063</v>
      </c>
      <c r="B1866" t="s">
        <v>13</v>
      </c>
      <c r="C1866" t="s">
        <v>20</v>
      </c>
      <c r="D1866" t="s">
        <v>18</v>
      </c>
      <c r="E1866">
        <v>99</v>
      </c>
      <c r="F1866">
        <v>1</v>
      </c>
      <c r="G1866">
        <v>99</v>
      </c>
      <c r="H1866" t="s">
        <v>8</v>
      </c>
      <c r="I1866" t="s">
        <v>10</v>
      </c>
      <c r="J1866" t="s">
        <v>30</v>
      </c>
    </row>
    <row r="1867" spans="1:10" x14ac:dyDescent="0.3">
      <c r="A1867" s="1">
        <v>43063</v>
      </c>
      <c r="B1867" t="s">
        <v>5</v>
      </c>
      <c r="C1867" t="s">
        <v>23</v>
      </c>
      <c r="D1867" t="s">
        <v>18</v>
      </c>
      <c r="E1867">
        <v>99</v>
      </c>
      <c r="F1867">
        <v>5</v>
      </c>
      <c r="G1867">
        <v>495</v>
      </c>
      <c r="H1867" t="s">
        <v>7</v>
      </c>
      <c r="I1867" t="s">
        <v>10</v>
      </c>
      <c r="J1867" t="s">
        <v>31</v>
      </c>
    </row>
    <row r="1868" spans="1:10" x14ac:dyDescent="0.3">
      <c r="A1868" s="1">
        <v>43064</v>
      </c>
      <c r="B1868" t="s">
        <v>16</v>
      </c>
      <c r="C1868" t="s">
        <v>20</v>
      </c>
      <c r="D1868" t="s">
        <v>21</v>
      </c>
      <c r="E1868">
        <v>199</v>
      </c>
      <c r="F1868">
        <v>1</v>
      </c>
      <c r="G1868">
        <v>199</v>
      </c>
      <c r="H1868" t="s">
        <v>8</v>
      </c>
      <c r="I1868" t="s">
        <v>10</v>
      </c>
      <c r="J1868" t="s">
        <v>27</v>
      </c>
    </row>
    <row r="1869" spans="1:10" x14ac:dyDescent="0.3">
      <c r="A1869" s="1">
        <v>43064</v>
      </c>
      <c r="B1869" t="s">
        <v>13</v>
      </c>
      <c r="C1869" t="s">
        <v>22</v>
      </c>
      <c r="D1869" t="s">
        <v>21</v>
      </c>
      <c r="E1869">
        <v>199</v>
      </c>
      <c r="F1869">
        <v>9</v>
      </c>
      <c r="G1869">
        <v>1791</v>
      </c>
      <c r="H1869" t="s">
        <v>7</v>
      </c>
      <c r="I1869" t="s">
        <v>10</v>
      </c>
      <c r="J1869" t="s">
        <v>30</v>
      </c>
    </row>
    <row r="1870" spans="1:10" x14ac:dyDescent="0.3">
      <c r="A1870" s="1">
        <v>43064</v>
      </c>
      <c r="B1870" t="s">
        <v>16</v>
      </c>
      <c r="C1870" t="s">
        <v>19</v>
      </c>
      <c r="D1870" t="s">
        <v>18</v>
      </c>
      <c r="E1870">
        <v>99</v>
      </c>
      <c r="F1870">
        <v>6</v>
      </c>
      <c r="G1870">
        <v>594</v>
      </c>
      <c r="H1870" t="s">
        <v>7</v>
      </c>
      <c r="I1870" t="s">
        <v>10</v>
      </c>
      <c r="J1870" t="s">
        <v>28</v>
      </c>
    </row>
    <row r="1871" spans="1:10" x14ac:dyDescent="0.3">
      <c r="A1871" s="1">
        <v>43064</v>
      </c>
      <c r="B1871" t="s">
        <v>13</v>
      </c>
      <c r="C1871" t="s">
        <v>15</v>
      </c>
      <c r="D1871" t="s">
        <v>17</v>
      </c>
      <c r="E1871">
        <v>399</v>
      </c>
      <c r="F1871">
        <v>2</v>
      </c>
      <c r="G1871">
        <v>798</v>
      </c>
      <c r="H1871" t="s">
        <v>7</v>
      </c>
      <c r="I1871" t="s">
        <v>10</v>
      </c>
      <c r="J1871" t="s">
        <v>29</v>
      </c>
    </row>
    <row r="1872" spans="1:10" x14ac:dyDescent="0.3">
      <c r="A1872" s="1">
        <v>43064</v>
      </c>
      <c r="B1872" t="s">
        <v>16</v>
      </c>
      <c r="C1872" t="s">
        <v>19</v>
      </c>
      <c r="D1872" t="s">
        <v>18</v>
      </c>
      <c r="E1872">
        <v>99</v>
      </c>
      <c r="F1872">
        <v>1</v>
      </c>
      <c r="G1872">
        <v>99</v>
      </c>
      <c r="H1872" t="s">
        <v>7</v>
      </c>
      <c r="I1872" t="s">
        <v>10</v>
      </c>
      <c r="J1872" t="s">
        <v>29</v>
      </c>
    </row>
    <row r="1873" spans="1:10" x14ac:dyDescent="0.3">
      <c r="A1873" s="1">
        <v>43064</v>
      </c>
      <c r="B1873" t="s">
        <v>13</v>
      </c>
      <c r="C1873" t="s">
        <v>24</v>
      </c>
      <c r="D1873" t="s">
        <v>6</v>
      </c>
      <c r="E1873">
        <v>499</v>
      </c>
      <c r="F1873">
        <v>1</v>
      </c>
      <c r="G1873">
        <v>499</v>
      </c>
      <c r="H1873" t="s">
        <v>7</v>
      </c>
      <c r="I1873" t="s">
        <v>10</v>
      </c>
      <c r="J1873" t="s">
        <v>30</v>
      </c>
    </row>
    <row r="1874" spans="1:10" x14ac:dyDescent="0.3">
      <c r="A1874" s="1">
        <v>43064</v>
      </c>
      <c r="B1874" t="s">
        <v>16</v>
      </c>
      <c r="C1874" t="s">
        <v>22</v>
      </c>
      <c r="D1874" t="s">
        <v>18</v>
      </c>
      <c r="E1874">
        <v>99</v>
      </c>
      <c r="F1874">
        <v>4</v>
      </c>
      <c r="G1874">
        <v>396</v>
      </c>
      <c r="H1874" t="s">
        <v>8</v>
      </c>
      <c r="I1874" t="s">
        <v>10</v>
      </c>
      <c r="J1874" t="s">
        <v>30</v>
      </c>
    </row>
    <row r="1875" spans="1:10" x14ac:dyDescent="0.3">
      <c r="A1875" s="1">
        <v>43064</v>
      </c>
      <c r="B1875" t="s">
        <v>5</v>
      </c>
      <c r="C1875" t="s">
        <v>20</v>
      </c>
      <c r="D1875" t="s">
        <v>18</v>
      </c>
      <c r="E1875">
        <v>99</v>
      </c>
      <c r="F1875">
        <v>5</v>
      </c>
      <c r="G1875">
        <v>495</v>
      </c>
      <c r="H1875" t="s">
        <v>7</v>
      </c>
      <c r="I1875" t="s">
        <v>10</v>
      </c>
      <c r="J1875" t="s">
        <v>28</v>
      </c>
    </row>
    <row r="1876" spans="1:10" x14ac:dyDescent="0.3">
      <c r="A1876" s="1">
        <v>43064</v>
      </c>
      <c r="B1876" t="s">
        <v>5</v>
      </c>
      <c r="C1876" t="s">
        <v>12</v>
      </c>
      <c r="D1876" t="s">
        <v>6</v>
      </c>
      <c r="E1876">
        <v>499</v>
      </c>
      <c r="F1876">
        <v>5</v>
      </c>
      <c r="G1876">
        <v>2495</v>
      </c>
      <c r="H1876" t="s">
        <v>8</v>
      </c>
      <c r="I1876" t="s">
        <v>10</v>
      </c>
      <c r="J1876" t="s">
        <v>27</v>
      </c>
    </row>
    <row r="1877" spans="1:10" x14ac:dyDescent="0.3">
      <c r="A1877" s="1">
        <v>43064</v>
      </c>
      <c r="B1877" t="s">
        <v>5</v>
      </c>
      <c r="C1877" t="s">
        <v>20</v>
      </c>
      <c r="D1877" t="s">
        <v>21</v>
      </c>
      <c r="E1877">
        <v>199</v>
      </c>
      <c r="F1877">
        <v>5</v>
      </c>
      <c r="G1877">
        <v>995</v>
      </c>
      <c r="H1877" t="s">
        <v>8</v>
      </c>
      <c r="I1877" t="s">
        <v>10</v>
      </c>
      <c r="J1877" t="s">
        <v>27</v>
      </c>
    </row>
    <row r="1878" spans="1:10" x14ac:dyDescent="0.3">
      <c r="A1878" s="1">
        <v>43064</v>
      </c>
      <c r="B1878" t="s">
        <v>13</v>
      </c>
      <c r="C1878" t="s">
        <v>23</v>
      </c>
      <c r="D1878" t="s">
        <v>17</v>
      </c>
      <c r="E1878">
        <v>399</v>
      </c>
      <c r="F1878">
        <v>5</v>
      </c>
      <c r="G1878">
        <v>1995</v>
      </c>
      <c r="H1878" t="s">
        <v>7</v>
      </c>
      <c r="I1878" t="s">
        <v>10</v>
      </c>
      <c r="J1878" t="s">
        <v>29</v>
      </c>
    </row>
    <row r="1879" spans="1:10" x14ac:dyDescent="0.3">
      <c r="A1879" s="1">
        <v>43064</v>
      </c>
      <c r="B1879" t="s">
        <v>13</v>
      </c>
      <c r="C1879" t="s">
        <v>15</v>
      </c>
      <c r="D1879" t="s">
        <v>18</v>
      </c>
      <c r="E1879">
        <v>99</v>
      </c>
      <c r="F1879">
        <v>4</v>
      </c>
      <c r="G1879">
        <v>396</v>
      </c>
      <c r="H1879" t="s">
        <v>7</v>
      </c>
      <c r="I1879" t="s">
        <v>10</v>
      </c>
      <c r="J1879" t="s">
        <v>31</v>
      </c>
    </row>
    <row r="1880" spans="1:10" x14ac:dyDescent="0.3">
      <c r="A1880" s="1">
        <v>43064</v>
      </c>
      <c r="B1880" t="s">
        <v>5</v>
      </c>
      <c r="C1880" t="s">
        <v>20</v>
      </c>
      <c r="D1880" t="s">
        <v>14</v>
      </c>
      <c r="E1880">
        <v>299</v>
      </c>
      <c r="F1880">
        <v>9</v>
      </c>
      <c r="G1880">
        <v>2691</v>
      </c>
      <c r="H1880" t="s">
        <v>8</v>
      </c>
      <c r="I1880" t="s">
        <v>10</v>
      </c>
      <c r="J1880" t="s">
        <v>29</v>
      </c>
    </row>
    <row r="1881" spans="1:10" x14ac:dyDescent="0.3">
      <c r="A1881" s="1">
        <v>43064</v>
      </c>
      <c r="B1881" t="s">
        <v>16</v>
      </c>
      <c r="C1881" t="s">
        <v>24</v>
      </c>
      <c r="D1881" t="s">
        <v>17</v>
      </c>
      <c r="E1881">
        <v>399</v>
      </c>
      <c r="F1881">
        <v>9</v>
      </c>
      <c r="G1881">
        <v>3591</v>
      </c>
      <c r="H1881" t="s">
        <v>7</v>
      </c>
      <c r="I1881" t="s">
        <v>10</v>
      </c>
      <c r="J1881" t="s">
        <v>28</v>
      </c>
    </row>
    <row r="1882" spans="1:10" x14ac:dyDescent="0.3">
      <c r="A1882" s="1">
        <v>43064</v>
      </c>
      <c r="B1882" t="s">
        <v>13</v>
      </c>
      <c r="C1882" t="s">
        <v>20</v>
      </c>
      <c r="D1882" t="s">
        <v>17</v>
      </c>
      <c r="E1882">
        <v>399</v>
      </c>
      <c r="F1882">
        <v>6</v>
      </c>
      <c r="G1882">
        <v>2394</v>
      </c>
      <c r="H1882" t="s">
        <v>7</v>
      </c>
      <c r="I1882" t="s">
        <v>10</v>
      </c>
      <c r="J1882" t="s">
        <v>29</v>
      </c>
    </row>
    <row r="1883" spans="1:10" x14ac:dyDescent="0.3">
      <c r="A1883" s="1">
        <v>43064</v>
      </c>
      <c r="B1883" t="s">
        <v>16</v>
      </c>
      <c r="C1883" t="s">
        <v>19</v>
      </c>
      <c r="D1883" t="s">
        <v>14</v>
      </c>
      <c r="E1883">
        <v>299</v>
      </c>
      <c r="F1883">
        <v>8</v>
      </c>
      <c r="G1883">
        <v>2392</v>
      </c>
      <c r="H1883" t="s">
        <v>8</v>
      </c>
      <c r="I1883" t="s">
        <v>10</v>
      </c>
      <c r="J1883" t="s">
        <v>30</v>
      </c>
    </row>
    <row r="1884" spans="1:10" x14ac:dyDescent="0.3">
      <c r="A1884" s="1">
        <v>43064</v>
      </c>
      <c r="B1884" t="s">
        <v>13</v>
      </c>
      <c r="C1884" t="s">
        <v>24</v>
      </c>
      <c r="D1884" t="s">
        <v>6</v>
      </c>
      <c r="E1884">
        <v>499</v>
      </c>
      <c r="F1884">
        <v>5</v>
      </c>
      <c r="G1884">
        <v>2495</v>
      </c>
      <c r="H1884" t="s">
        <v>7</v>
      </c>
      <c r="I1884" t="s">
        <v>10</v>
      </c>
      <c r="J1884" t="s">
        <v>28</v>
      </c>
    </row>
    <row r="1885" spans="1:10" x14ac:dyDescent="0.3">
      <c r="A1885" s="1">
        <v>43064</v>
      </c>
      <c r="B1885" t="s">
        <v>16</v>
      </c>
      <c r="C1885" t="s">
        <v>23</v>
      </c>
      <c r="D1885" t="s">
        <v>17</v>
      </c>
      <c r="E1885">
        <v>399</v>
      </c>
      <c r="F1885">
        <v>2</v>
      </c>
      <c r="G1885">
        <v>798</v>
      </c>
      <c r="H1885" t="s">
        <v>7</v>
      </c>
      <c r="I1885" t="s">
        <v>10</v>
      </c>
      <c r="J1885" t="s">
        <v>27</v>
      </c>
    </row>
    <row r="1886" spans="1:10" x14ac:dyDescent="0.3">
      <c r="A1886" s="1">
        <v>43064</v>
      </c>
      <c r="B1886" t="s">
        <v>16</v>
      </c>
      <c r="C1886" t="s">
        <v>19</v>
      </c>
      <c r="D1886" t="s">
        <v>6</v>
      </c>
      <c r="E1886">
        <v>499</v>
      </c>
      <c r="F1886">
        <v>8</v>
      </c>
      <c r="G1886">
        <v>3992</v>
      </c>
      <c r="H1886" t="s">
        <v>7</v>
      </c>
      <c r="I1886" t="s">
        <v>10</v>
      </c>
      <c r="J1886" t="s">
        <v>29</v>
      </c>
    </row>
    <row r="1887" spans="1:10" x14ac:dyDescent="0.3">
      <c r="A1887" s="1">
        <v>43064</v>
      </c>
      <c r="B1887" t="s">
        <v>13</v>
      </c>
      <c r="C1887" t="s">
        <v>24</v>
      </c>
      <c r="D1887" t="s">
        <v>21</v>
      </c>
      <c r="E1887">
        <v>199</v>
      </c>
      <c r="F1887">
        <v>5</v>
      </c>
      <c r="G1887">
        <v>995</v>
      </c>
      <c r="H1887" t="s">
        <v>7</v>
      </c>
      <c r="I1887" t="s">
        <v>10</v>
      </c>
      <c r="J1887" t="s">
        <v>28</v>
      </c>
    </row>
    <row r="1888" spans="1:10" x14ac:dyDescent="0.3">
      <c r="A1888" s="1">
        <v>43064</v>
      </c>
      <c r="B1888" t="s">
        <v>16</v>
      </c>
      <c r="C1888" t="s">
        <v>23</v>
      </c>
      <c r="D1888" t="s">
        <v>18</v>
      </c>
      <c r="E1888">
        <v>99</v>
      </c>
      <c r="F1888">
        <v>10</v>
      </c>
      <c r="G1888">
        <v>990</v>
      </c>
      <c r="H1888" t="s">
        <v>7</v>
      </c>
      <c r="I1888" t="s">
        <v>10</v>
      </c>
      <c r="J1888" t="s">
        <v>27</v>
      </c>
    </row>
    <row r="1889" spans="1:10" x14ac:dyDescent="0.3">
      <c r="A1889" s="1">
        <v>43064</v>
      </c>
      <c r="B1889" t="s">
        <v>13</v>
      </c>
      <c r="C1889" t="s">
        <v>19</v>
      </c>
      <c r="D1889" t="s">
        <v>14</v>
      </c>
      <c r="E1889">
        <v>299</v>
      </c>
      <c r="F1889">
        <v>3</v>
      </c>
      <c r="G1889">
        <v>897</v>
      </c>
      <c r="H1889" t="s">
        <v>8</v>
      </c>
      <c r="I1889" t="s">
        <v>10</v>
      </c>
      <c r="J1889" t="s">
        <v>30</v>
      </c>
    </row>
    <row r="1890" spans="1:10" x14ac:dyDescent="0.3">
      <c r="A1890" s="1">
        <v>43064</v>
      </c>
      <c r="B1890" t="s">
        <v>5</v>
      </c>
      <c r="C1890" t="s">
        <v>23</v>
      </c>
      <c r="D1890" t="s">
        <v>21</v>
      </c>
      <c r="E1890">
        <v>199</v>
      </c>
      <c r="F1890">
        <v>9</v>
      </c>
      <c r="G1890">
        <v>1791</v>
      </c>
      <c r="H1890" t="s">
        <v>7</v>
      </c>
      <c r="I1890" t="s">
        <v>10</v>
      </c>
      <c r="J1890" t="s">
        <v>30</v>
      </c>
    </row>
    <row r="1891" spans="1:10" x14ac:dyDescent="0.3">
      <c r="A1891" s="1">
        <v>43064</v>
      </c>
      <c r="B1891" t="s">
        <v>5</v>
      </c>
      <c r="C1891" t="s">
        <v>20</v>
      </c>
      <c r="D1891" t="s">
        <v>17</v>
      </c>
      <c r="E1891">
        <v>399</v>
      </c>
      <c r="F1891">
        <v>5</v>
      </c>
      <c r="G1891">
        <v>1995</v>
      </c>
      <c r="H1891" t="s">
        <v>8</v>
      </c>
      <c r="I1891" t="s">
        <v>10</v>
      </c>
      <c r="J1891" t="s">
        <v>28</v>
      </c>
    </row>
    <row r="1892" spans="1:10" x14ac:dyDescent="0.3">
      <c r="A1892" s="1">
        <v>43064</v>
      </c>
      <c r="B1892" t="s">
        <v>5</v>
      </c>
      <c r="C1892" t="s">
        <v>22</v>
      </c>
      <c r="D1892" t="s">
        <v>21</v>
      </c>
      <c r="E1892">
        <v>199</v>
      </c>
      <c r="F1892">
        <v>4</v>
      </c>
      <c r="G1892">
        <v>796</v>
      </c>
      <c r="H1892" t="s">
        <v>7</v>
      </c>
      <c r="I1892" t="s">
        <v>10</v>
      </c>
      <c r="J1892" t="s">
        <v>27</v>
      </c>
    </row>
    <row r="1893" spans="1:10" x14ac:dyDescent="0.3">
      <c r="A1893" s="1">
        <v>43064</v>
      </c>
      <c r="B1893" t="s">
        <v>5</v>
      </c>
      <c r="C1893" t="s">
        <v>12</v>
      </c>
      <c r="D1893" t="s">
        <v>14</v>
      </c>
      <c r="E1893">
        <v>299</v>
      </c>
      <c r="F1893">
        <v>2</v>
      </c>
      <c r="G1893">
        <v>598</v>
      </c>
      <c r="H1893" t="s">
        <v>7</v>
      </c>
      <c r="I1893" t="s">
        <v>9</v>
      </c>
      <c r="J1893" t="s">
        <v>29</v>
      </c>
    </row>
    <row r="1894" spans="1:10" x14ac:dyDescent="0.3">
      <c r="A1894" s="1">
        <v>43064</v>
      </c>
      <c r="B1894" t="s">
        <v>16</v>
      </c>
      <c r="C1894" t="s">
        <v>15</v>
      </c>
      <c r="D1894" t="s">
        <v>18</v>
      </c>
      <c r="E1894">
        <v>99</v>
      </c>
      <c r="F1894">
        <v>9</v>
      </c>
      <c r="G1894">
        <v>891</v>
      </c>
      <c r="H1894" t="s">
        <v>8</v>
      </c>
      <c r="I1894" t="s">
        <v>10</v>
      </c>
      <c r="J1894" t="s">
        <v>31</v>
      </c>
    </row>
    <row r="1895" spans="1:10" x14ac:dyDescent="0.3">
      <c r="A1895" s="1">
        <v>43064</v>
      </c>
      <c r="B1895" t="s">
        <v>5</v>
      </c>
      <c r="C1895" t="s">
        <v>24</v>
      </c>
      <c r="D1895" t="s">
        <v>18</v>
      </c>
      <c r="E1895">
        <v>99</v>
      </c>
      <c r="F1895">
        <v>7</v>
      </c>
      <c r="G1895">
        <v>693</v>
      </c>
      <c r="H1895" t="s">
        <v>7</v>
      </c>
      <c r="I1895" t="s">
        <v>10</v>
      </c>
      <c r="J1895" t="s">
        <v>29</v>
      </c>
    </row>
    <row r="1896" spans="1:10" x14ac:dyDescent="0.3">
      <c r="A1896" s="1">
        <v>43064</v>
      </c>
      <c r="B1896" t="s">
        <v>5</v>
      </c>
      <c r="C1896" t="s">
        <v>19</v>
      </c>
      <c r="D1896" t="s">
        <v>21</v>
      </c>
      <c r="E1896">
        <v>199</v>
      </c>
      <c r="F1896">
        <v>6</v>
      </c>
      <c r="G1896">
        <v>1194</v>
      </c>
      <c r="H1896" t="s">
        <v>7</v>
      </c>
      <c r="I1896" t="s">
        <v>9</v>
      </c>
      <c r="J1896" t="s">
        <v>28</v>
      </c>
    </row>
    <row r="1897" spans="1:10" x14ac:dyDescent="0.3">
      <c r="A1897" s="1">
        <v>43064</v>
      </c>
      <c r="B1897" t="s">
        <v>5</v>
      </c>
      <c r="C1897" t="s">
        <v>23</v>
      </c>
      <c r="D1897" t="s">
        <v>6</v>
      </c>
      <c r="E1897">
        <v>499</v>
      </c>
      <c r="F1897">
        <v>7</v>
      </c>
      <c r="G1897">
        <v>3493</v>
      </c>
      <c r="H1897" t="s">
        <v>7</v>
      </c>
      <c r="I1897" t="s">
        <v>10</v>
      </c>
      <c r="J1897" t="s">
        <v>28</v>
      </c>
    </row>
    <row r="1898" spans="1:10" x14ac:dyDescent="0.3">
      <c r="A1898" s="1">
        <v>43064</v>
      </c>
      <c r="B1898" t="s">
        <v>13</v>
      </c>
      <c r="C1898" t="s">
        <v>24</v>
      </c>
      <c r="D1898" t="s">
        <v>21</v>
      </c>
      <c r="E1898">
        <v>199</v>
      </c>
      <c r="F1898">
        <v>5</v>
      </c>
      <c r="G1898">
        <v>995</v>
      </c>
      <c r="H1898" t="s">
        <v>7</v>
      </c>
      <c r="I1898" t="s">
        <v>9</v>
      </c>
      <c r="J1898" t="s">
        <v>29</v>
      </c>
    </row>
    <row r="1899" spans="1:10" x14ac:dyDescent="0.3">
      <c r="A1899" s="1">
        <v>43065</v>
      </c>
      <c r="B1899" t="s">
        <v>5</v>
      </c>
      <c r="C1899" t="s">
        <v>20</v>
      </c>
      <c r="D1899" t="s">
        <v>14</v>
      </c>
      <c r="E1899">
        <v>299</v>
      </c>
      <c r="F1899">
        <v>10</v>
      </c>
      <c r="G1899">
        <v>2990</v>
      </c>
      <c r="H1899" t="s">
        <v>7</v>
      </c>
      <c r="I1899" t="s">
        <v>10</v>
      </c>
      <c r="J1899" t="s">
        <v>29</v>
      </c>
    </row>
    <row r="1900" spans="1:10" x14ac:dyDescent="0.3">
      <c r="A1900" s="1">
        <v>43065</v>
      </c>
      <c r="B1900" t="s">
        <v>13</v>
      </c>
      <c r="C1900" t="s">
        <v>15</v>
      </c>
      <c r="D1900" t="s">
        <v>21</v>
      </c>
      <c r="E1900">
        <v>199</v>
      </c>
      <c r="F1900">
        <v>5</v>
      </c>
      <c r="G1900">
        <v>995</v>
      </c>
      <c r="H1900" t="s">
        <v>7</v>
      </c>
      <c r="I1900" t="s">
        <v>10</v>
      </c>
      <c r="J1900" t="s">
        <v>30</v>
      </c>
    </row>
    <row r="1901" spans="1:10" x14ac:dyDescent="0.3">
      <c r="A1901" s="1">
        <v>43066</v>
      </c>
      <c r="B1901" t="s">
        <v>5</v>
      </c>
      <c r="C1901" t="s">
        <v>15</v>
      </c>
      <c r="D1901" t="s">
        <v>6</v>
      </c>
      <c r="E1901">
        <v>499</v>
      </c>
      <c r="F1901">
        <v>8</v>
      </c>
      <c r="G1901">
        <v>3992</v>
      </c>
      <c r="H1901" t="s">
        <v>7</v>
      </c>
      <c r="I1901" t="s">
        <v>10</v>
      </c>
      <c r="J1901" t="s">
        <v>29</v>
      </c>
    </row>
    <row r="1902" spans="1:10" x14ac:dyDescent="0.3">
      <c r="A1902" s="1">
        <v>43067</v>
      </c>
      <c r="B1902" t="s">
        <v>5</v>
      </c>
      <c r="C1902" t="s">
        <v>19</v>
      </c>
      <c r="D1902" t="s">
        <v>6</v>
      </c>
      <c r="E1902">
        <v>499</v>
      </c>
      <c r="F1902">
        <v>9</v>
      </c>
      <c r="G1902">
        <v>4491</v>
      </c>
      <c r="H1902" t="s">
        <v>7</v>
      </c>
      <c r="I1902" t="s">
        <v>10</v>
      </c>
      <c r="J1902" t="s">
        <v>29</v>
      </c>
    </row>
    <row r="1903" spans="1:10" x14ac:dyDescent="0.3">
      <c r="A1903" s="1">
        <v>43067</v>
      </c>
      <c r="B1903" t="s">
        <v>13</v>
      </c>
      <c r="C1903" t="s">
        <v>24</v>
      </c>
      <c r="D1903" t="s">
        <v>14</v>
      </c>
      <c r="E1903">
        <v>299</v>
      </c>
      <c r="F1903">
        <v>3</v>
      </c>
      <c r="G1903">
        <v>897</v>
      </c>
      <c r="H1903" t="s">
        <v>7</v>
      </c>
      <c r="I1903" t="s">
        <v>10</v>
      </c>
      <c r="J1903" t="s">
        <v>27</v>
      </c>
    </row>
    <row r="1904" spans="1:10" x14ac:dyDescent="0.3">
      <c r="A1904" s="1">
        <v>43067</v>
      </c>
      <c r="B1904" t="s">
        <v>16</v>
      </c>
      <c r="C1904" t="s">
        <v>24</v>
      </c>
      <c r="D1904" t="s">
        <v>14</v>
      </c>
      <c r="E1904">
        <v>299</v>
      </c>
      <c r="F1904">
        <v>10</v>
      </c>
      <c r="G1904">
        <v>2990</v>
      </c>
      <c r="H1904" t="s">
        <v>8</v>
      </c>
      <c r="I1904" t="s">
        <v>9</v>
      </c>
      <c r="J1904" t="s">
        <v>28</v>
      </c>
    </row>
    <row r="1905" spans="1:10" x14ac:dyDescent="0.3">
      <c r="A1905" s="1">
        <v>43067</v>
      </c>
      <c r="B1905" t="s">
        <v>13</v>
      </c>
      <c r="C1905" t="s">
        <v>23</v>
      </c>
      <c r="D1905" t="s">
        <v>17</v>
      </c>
      <c r="E1905">
        <v>399</v>
      </c>
      <c r="F1905">
        <v>3</v>
      </c>
      <c r="G1905">
        <v>1197</v>
      </c>
      <c r="H1905" t="s">
        <v>8</v>
      </c>
      <c r="I1905" t="s">
        <v>9</v>
      </c>
      <c r="J1905" t="s">
        <v>29</v>
      </c>
    </row>
    <row r="1906" spans="1:10" x14ac:dyDescent="0.3">
      <c r="A1906" s="1">
        <v>43067</v>
      </c>
      <c r="B1906" t="s">
        <v>5</v>
      </c>
      <c r="C1906" t="s">
        <v>19</v>
      </c>
      <c r="D1906" t="s">
        <v>6</v>
      </c>
      <c r="E1906">
        <v>499</v>
      </c>
      <c r="F1906">
        <v>8</v>
      </c>
      <c r="G1906">
        <v>3992</v>
      </c>
      <c r="H1906" t="s">
        <v>8</v>
      </c>
      <c r="I1906" t="s">
        <v>9</v>
      </c>
      <c r="J1906" t="s">
        <v>28</v>
      </c>
    </row>
    <row r="1907" spans="1:10" x14ac:dyDescent="0.3">
      <c r="A1907" s="1">
        <v>43067</v>
      </c>
      <c r="B1907" t="s">
        <v>13</v>
      </c>
      <c r="C1907" t="s">
        <v>19</v>
      </c>
      <c r="D1907" t="s">
        <v>14</v>
      </c>
      <c r="E1907">
        <v>299</v>
      </c>
      <c r="F1907">
        <v>5</v>
      </c>
      <c r="G1907">
        <v>1495</v>
      </c>
      <c r="H1907" t="s">
        <v>7</v>
      </c>
      <c r="I1907" t="s">
        <v>10</v>
      </c>
      <c r="J1907" t="s">
        <v>27</v>
      </c>
    </row>
    <row r="1908" spans="1:10" x14ac:dyDescent="0.3">
      <c r="A1908" s="1">
        <v>43067</v>
      </c>
      <c r="B1908" t="s">
        <v>5</v>
      </c>
      <c r="C1908" t="s">
        <v>23</v>
      </c>
      <c r="D1908" t="s">
        <v>6</v>
      </c>
      <c r="E1908">
        <v>499</v>
      </c>
      <c r="F1908">
        <v>1</v>
      </c>
      <c r="G1908">
        <v>499</v>
      </c>
      <c r="H1908" t="s">
        <v>7</v>
      </c>
      <c r="I1908" t="s">
        <v>10</v>
      </c>
      <c r="J1908" t="s">
        <v>29</v>
      </c>
    </row>
    <row r="1909" spans="1:10" x14ac:dyDescent="0.3">
      <c r="A1909" s="1">
        <v>43068</v>
      </c>
      <c r="B1909" t="s">
        <v>5</v>
      </c>
      <c r="C1909" t="s">
        <v>23</v>
      </c>
      <c r="D1909" t="s">
        <v>6</v>
      </c>
      <c r="E1909">
        <v>499</v>
      </c>
      <c r="F1909">
        <v>1</v>
      </c>
      <c r="G1909">
        <v>499</v>
      </c>
      <c r="H1909" t="s">
        <v>7</v>
      </c>
      <c r="I1909" t="s">
        <v>10</v>
      </c>
      <c r="J1909" t="s">
        <v>27</v>
      </c>
    </row>
    <row r="1910" spans="1:10" x14ac:dyDescent="0.3">
      <c r="A1910" s="1">
        <v>43068</v>
      </c>
      <c r="B1910" t="s">
        <v>16</v>
      </c>
      <c r="C1910" t="s">
        <v>20</v>
      </c>
      <c r="D1910" t="s">
        <v>14</v>
      </c>
      <c r="E1910">
        <v>299</v>
      </c>
      <c r="F1910">
        <v>1</v>
      </c>
      <c r="G1910">
        <v>299</v>
      </c>
      <c r="H1910" t="s">
        <v>7</v>
      </c>
      <c r="I1910" t="s">
        <v>10</v>
      </c>
      <c r="J1910" t="s">
        <v>27</v>
      </c>
    </row>
    <row r="1911" spans="1:10" x14ac:dyDescent="0.3">
      <c r="A1911" s="1">
        <v>43068</v>
      </c>
      <c r="B1911" t="s">
        <v>13</v>
      </c>
      <c r="C1911" t="s">
        <v>12</v>
      </c>
      <c r="D1911" t="s">
        <v>18</v>
      </c>
      <c r="E1911">
        <v>99</v>
      </c>
      <c r="F1911">
        <v>5</v>
      </c>
      <c r="G1911">
        <v>495</v>
      </c>
      <c r="H1911" t="s">
        <v>7</v>
      </c>
      <c r="I1911" t="s">
        <v>10</v>
      </c>
      <c r="J1911" t="s">
        <v>29</v>
      </c>
    </row>
    <row r="1912" spans="1:10" x14ac:dyDescent="0.3">
      <c r="A1912" s="1">
        <v>43069</v>
      </c>
      <c r="B1912" t="s">
        <v>13</v>
      </c>
      <c r="C1912" t="s">
        <v>20</v>
      </c>
      <c r="D1912" t="s">
        <v>17</v>
      </c>
      <c r="E1912">
        <v>399</v>
      </c>
      <c r="F1912">
        <v>5</v>
      </c>
      <c r="G1912">
        <v>1995</v>
      </c>
      <c r="H1912" t="s">
        <v>7</v>
      </c>
      <c r="I1912" t="s">
        <v>10</v>
      </c>
      <c r="J1912" t="s">
        <v>31</v>
      </c>
    </row>
    <row r="1913" spans="1:10" x14ac:dyDescent="0.3">
      <c r="A1913" s="1">
        <v>43070</v>
      </c>
      <c r="B1913" t="s">
        <v>16</v>
      </c>
      <c r="C1913" t="s">
        <v>12</v>
      </c>
      <c r="D1913" t="s">
        <v>6</v>
      </c>
      <c r="E1913">
        <v>499</v>
      </c>
      <c r="F1913">
        <v>3</v>
      </c>
      <c r="G1913">
        <v>1497</v>
      </c>
      <c r="H1913" t="s">
        <v>7</v>
      </c>
      <c r="I1913" t="s">
        <v>10</v>
      </c>
      <c r="J1913" t="s">
        <v>29</v>
      </c>
    </row>
    <row r="1914" spans="1:10" x14ac:dyDescent="0.3">
      <c r="A1914" s="1">
        <v>43070</v>
      </c>
      <c r="B1914" t="s">
        <v>5</v>
      </c>
      <c r="C1914" t="s">
        <v>12</v>
      </c>
      <c r="D1914" t="s">
        <v>6</v>
      </c>
      <c r="E1914">
        <v>499</v>
      </c>
      <c r="F1914">
        <v>8</v>
      </c>
      <c r="G1914">
        <v>3992</v>
      </c>
      <c r="H1914" t="s">
        <v>7</v>
      </c>
      <c r="I1914" t="s">
        <v>10</v>
      </c>
      <c r="J1914" t="s">
        <v>29</v>
      </c>
    </row>
    <row r="1915" spans="1:10" x14ac:dyDescent="0.3">
      <c r="A1915" s="1">
        <v>43070</v>
      </c>
      <c r="B1915" t="s">
        <v>13</v>
      </c>
      <c r="C1915" t="s">
        <v>24</v>
      </c>
      <c r="D1915" t="s">
        <v>6</v>
      </c>
      <c r="E1915">
        <v>499</v>
      </c>
      <c r="F1915">
        <v>3</v>
      </c>
      <c r="G1915">
        <v>1497</v>
      </c>
      <c r="H1915" t="s">
        <v>8</v>
      </c>
      <c r="I1915" t="s">
        <v>10</v>
      </c>
      <c r="J1915" t="s">
        <v>29</v>
      </c>
    </row>
    <row r="1916" spans="1:10" x14ac:dyDescent="0.3">
      <c r="A1916" s="1">
        <v>43070</v>
      </c>
      <c r="B1916" t="s">
        <v>5</v>
      </c>
      <c r="C1916" t="s">
        <v>19</v>
      </c>
      <c r="D1916" t="s">
        <v>17</v>
      </c>
      <c r="E1916">
        <v>399</v>
      </c>
      <c r="F1916">
        <v>2</v>
      </c>
      <c r="G1916">
        <v>798</v>
      </c>
      <c r="H1916" t="s">
        <v>8</v>
      </c>
      <c r="I1916" t="s">
        <v>10</v>
      </c>
      <c r="J1916" t="s">
        <v>29</v>
      </c>
    </row>
    <row r="1917" spans="1:10" x14ac:dyDescent="0.3">
      <c r="A1917" s="1">
        <v>43070</v>
      </c>
      <c r="B1917" t="s">
        <v>16</v>
      </c>
      <c r="C1917" t="s">
        <v>24</v>
      </c>
      <c r="D1917" t="s">
        <v>17</v>
      </c>
      <c r="E1917">
        <v>399</v>
      </c>
      <c r="F1917">
        <v>6</v>
      </c>
      <c r="G1917">
        <v>2394</v>
      </c>
      <c r="H1917" t="s">
        <v>7</v>
      </c>
      <c r="I1917" t="s">
        <v>10</v>
      </c>
      <c r="J1917" t="s">
        <v>29</v>
      </c>
    </row>
    <row r="1918" spans="1:10" x14ac:dyDescent="0.3">
      <c r="A1918" s="1">
        <v>43070</v>
      </c>
      <c r="B1918" t="s">
        <v>16</v>
      </c>
      <c r="C1918" t="s">
        <v>22</v>
      </c>
      <c r="D1918" t="s">
        <v>17</v>
      </c>
      <c r="E1918">
        <v>399</v>
      </c>
      <c r="F1918">
        <v>8</v>
      </c>
      <c r="G1918">
        <v>3192</v>
      </c>
      <c r="H1918" t="s">
        <v>7</v>
      </c>
      <c r="I1918" t="s">
        <v>10</v>
      </c>
      <c r="J1918" t="s">
        <v>29</v>
      </c>
    </row>
    <row r="1919" spans="1:10" x14ac:dyDescent="0.3">
      <c r="A1919" s="1">
        <v>43071</v>
      </c>
      <c r="B1919" t="s">
        <v>5</v>
      </c>
      <c r="C1919" t="s">
        <v>19</v>
      </c>
      <c r="D1919" t="s">
        <v>14</v>
      </c>
      <c r="E1919">
        <v>299</v>
      </c>
      <c r="F1919">
        <v>6</v>
      </c>
      <c r="G1919">
        <v>1794</v>
      </c>
      <c r="H1919" t="s">
        <v>8</v>
      </c>
      <c r="I1919" t="s">
        <v>10</v>
      </c>
      <c r="J1919" t="s">
        <v>30</v>
      </c>
    </row>
    <row r="1920" spans="1:10" x14ac:dyDescent="0.3">
      <c r="A1920" s="1">
        <v>43071</v>
      </c>
      <c r="B1920" t="s">
        <v>5</v>
      </c>
      <c r="C1920" t="s">
        <v>15</v>
      </c>
      <c r="D1920" t="s">
        <v>14</v>
      </c>
      <c r="E1920">
        <v>299</v>
      </c>
      <c r="F1920">
        <v>2</v>
      </c>
      <c r="G1920">
        <v>598</v>
      </c>
      <c r="H1920" t="s">
        <v>7</v>
      </c>
      <c r="I1920" t="s">
        <v>10</v>
      </c>
      <c r="J1920" t="s">
        <v>29</v>
      </c>
    </row>
    <row r="1921" spans="1:10" x14ac:dyDescent="0.3">
      <c r="A1921" s="1">
        <v>43071</v>
      </c>
      <c r="B1921" t="s">
        <v>16</v>
      </c>
      <c r="C1921" t="s">
        <v>15</v>
      </c>
      <c r="D1921" t="s">
        <v>21</v>
      </c>
      <c r="E1921">
        <v>199</v>
      </c>
      <c r="F1921">
        <v>10</v>
      </c>
      <c r="G1921">
        <v>1990</v>
      </c>
      <c r="H1921" t="s">
        <v>7</v>
      </c>
      <c r="I1921" t="s">
        <v>10</v>
      </c>
      <c r="J1921" t="s">
        <v>28</v>
      </c>
    </row>
    <row r="1922" spans="1:10" x14ac:dyDescent="0.3">
      <c r="A1922" s="1">
        <v>43071</v>
      </c>
      <c r="B1922" t="s">
        <v>16</v>
      </c>
      <c r="C1922" t="s">
        <v>15</v>
      </c>
      <c r="D1922" t="s">
        <v>21</v>
      </c>
      <c r="E1922">
        <v>199</v>
      </c>
      <c r="F1922">
        <v>10</v>
      </c>
      <c r="G1922">
        <v>1990</v>
      </c>
      <c r="H1922" t="s">
        <v>7</v>
      </c>
      <c r="I1922" t="s">
        <v>10</v>
      </c>
      <c r="J1922" t="s">
        <v>29</v>
      </c>
    </row>
    <row r="1923" spans="1:10" x14ac:dyDescent="0.3">
      <c r="A1923" s="1">
        <v>43071</v>
      </c>
      <c r="B1923" t="s">
        <v>5</v>
      </c>
      <c r="C1923" t="s">
        <v>12</v>
      </c>
      <c r="D1923" t="s">
        <v>21</v>
      </c>
      <c r="E1923">
        <v>199</v>
      </c>
      <c r="F1923">
        <v>5</v>
      </c>
      <c r="G1923">
        <v>995</v>
      </c>
      <c r="H1923" t="s">
        <v>7</v>
      </c>
      <c r="I1923" t="s">
        <v>10</v>
      </c>
      <c r="J1923" t="s">
        <v>29</v>
      </c>
    </row>
    <row r="1924" spans="1:10" x14ac:dyDescent="0.3">
      <c r="A1924" s="1">
        <v>43071</v>
      </c>
      <c r="B1924" t="s">
        <v>13</v>
      </c>
      <c r="C1924" t="s">
        <v>12</v>
      </c>
      <c r="D1924" t="s">
        <v>21</v>
      </c>
      <c r="E1924">
        <v>199</v>
      </c>
      <c r="F1924">
        <v>3</v>
      </c>
      <c r="G1924">
        <v>597</v>
      </c>
      <c r="H1924" t="s">
        <v>8</v>
      </c>
      <c r="I1924" t="s">
        <v>10</v>
      </c>
      <c r="J1924" t="s">
        <v>27</v>
      </c>
    </row>
    <row r="1925" spans="1:10" x14ac:dyDescent="0.3">
      <c r="A1925" s="1">
        <v>43071</v>
      </c>
      <c r="B1925" t="s">
        <v>16</v>
      </c>
      <c r="C1925" t="s">
        <v>15</v>
      </c>
      <c r="D1925" t="s">
        <v>14</v>
      </c>
      <c r="E1925">
        <v>299</v>
      </c>
      <c r="F1925">
        <v>3</v>
      </c>
      <c r="G1925">
        <v>897</v>
      </c>
      <c r="H1925" t="s">
        <v>7</v>
      </c>
      <c r="I1925" t="s">
        <v>9</v>
      </c>
      <c r="J1925" t="s">
        <v>29</v>
      </c>
    </row>
    <row r="1926" spans="1:10" x14ac:dyDescent="0.3">
      <c r="A1926" s="1">
        <v>43071</v>
      </c>
      <c r="B1926" t="s">
        <v>16</v>
      </c>
      <c r="C1926" t="s">
        <v>12</v>
      </c>
      <c r="D1926" t="s">
        <v>17</v>
      </c>
      <c r="E1926">
        <v>399</v>
      </c>
      <c r="F1926">
        <v>3</v>
      </c>
      <c r="G1926">
        <v>1197</v>
      </c>
      <c r="H1926" t="s">
        <v>8</v>
      </c>
      <c r="I1926" t="s">
        <v>10</v>
      </c>
      <c r="J1926" t="s">
        <v>27</v>
      </c>
    </row>
    <row r="1927" spans="1:10" x14ac:dyDescent="0.3">
      <c r="A1927" s="1">
        <v>43072</v>
      </c>
      <c r="B1927" t="s">
        <v>16</v>
      </c>
      <c r="C1927" t="s">
        <v>22</v>
      </c>
      <c r="D1927" t="s">
        <v>14</v>
      </c>
      <c r="E1927">
        <v>299</v>
      </c>
      <c r="F1927">
        <v>8</v>
      </c>
      <c r="G1927">
        <v>2392</v>
      </c>
      <c r="H1927" t="s">
        <v>8</v>
      </c>
      <c r="I1927" t="s">
        <v>9</v>
      </c>
      <c r="J1927" t="s">
        <v>29</v>
      </c>
    </row>
    <row r="1928" spans="1:10" x14ac:dyDescent="0.3">
      <c r="A1928" s="1">
        <v>43072</v>
      </c>
      <c r="B1928" t="s">
        <v>13</v>
      </c>
      <c r="C1928" t="s">
        <v>15</v>
      </c>
      <c r="D1928" t="s">
        <v>14</v>
      </c>
      <c r="E1928">
        <v>299</v>
      </c>
      <c r="F1928">
        <v>4</v>
      </c>
      <c r="G1928">
        <v>1196</v>
      </c>
      <c r="H1928" t="s">
        <v>7</v>
      </c>
      <c r="I1928" t="s">
        <v>10</v>
      </c>
      <c r="J1928" t="s">
        <v>29</v>
      </c>
    </row>
    <row r="1929" spans="1:10" x14ac:dyDescent="0.3">
      <c r="A1929" s="1">
        <v>43072</v>
      </c>
      <c r="B1929" t="s">
        <v>5</v>
      </c>
      <c r="C1929" t="s">
        <v>19</v>
      </c>
      <c r="D1929" t="s">
        <v>14</v>
      </c>
      <c r="E1929">
        <v>299</v>
      </c>
      <c r="F1929">
        <v>6</v>
      </c>
      <c r="G1929">
        <v>1794</v>
      </c>
      <c r="H1929" t="s">
        <v>7</v>
      </c>
      <c r="I1929" t="s">
        <v>9</v>
      </c>
      <c r="J1929" t="s">
        <v>27</v>
      </c>
    </row>
    <row r="1930" spans="1:10" x14ac:dyDescent="0.3">
      <c r="A1930" s="1">
        <v>43072</v>
      </c>
      <c r="B1930" t="s">
        <v>13</v>
      </c>
      <c r="C1930" t="s">
        <v>24</v>
      </c>
      <c r="D1930" t="s">
        <v>17</v>
      </c>
      <c r="E1930">
        <v>399</v>
      </c>
      <c r="F1930">
        <v>5</v>
      </c>
      <c r="G1930">
        <v>1995</v>
      </c>
      <c r="H1930" t="s">
        <v>7</v>
      </c>
      <c r="I1930" t="s">
        <v>10</v>
      </c>
      <c r="J1930" t="s">
        <v>30</v>
      </c>
    </row>
    <row r="1931" spans="1:10" x14ac:dyDescent="0.3">
      <c r="A1931" s="1">
        <v>43072</v>
      </c>
      <c r="B1931" t="s">
        <v>13</v>
      </c>
      <c r="C1931" t="s">
        <v>24</v>
      </c>
      <c r="D1931" t="s">
        <v>18</v>
      </c>
      <c r="E1931">
        <v>99</v>
      </c>
      <c r="F1931">
        <v>5</v>
      </c>
      <c r="G1931">
        <v>495</v>
      </c>
      <c r="H1931" t="s">
        <v>7</v>
      </c>
      <c r="I1931" t="s">
        <v>10</v>
      </c>
      <c r="J1931" t="s">
        <v>30</v>
      </c>
    </row>
    <row r="1932" spans="1:10" x14ac:dyDescent="0.3">
      <c r="A1932" s="1">
        <v>43072</v>
      </c>
      <c r="B1932" t="s">
        <v>5</v>
      </c>
      <c r="C1932" t="s">
        <v>22</v>
      </c>
      <c r="D1932" t="s">
        <v>6</v>
      </c>
      <c r="E1932">
        <v>499</v>
      </c>
      <c r="F1932">
        <v>5</v>
      </c>
      <c r="G1932">
        <v>2495</v>
      </c>
      <c r="H1932" t="s">
        <v>7</v>
      </c>
      <c r="I1932" t="s">
        <v>10</v>
      </c>
      <c r="J1932" t="s">
        <v>27</v>
      </c>
    </row>
    <row r="1933" spans="1:10" x14ac:dyDescent="0.3">
      <c r="A1933" s="1">
        <v>43072</v>
      </c>
      <c r="B1933" t="s">
        <v>13</v>
      </c>
      <c r="C1933" t="s">
        <v>19</v>
      </c>
      <c r="D1933" t="s">
        <v>6</v>
      </c>
      <c r="E1933">
        <v>499</v>
      </c>
      <c r="F1933">
        <v>7</v>
      </c>
      <c r="G1933">
        <v>3493</v>
      </c>
      <c r="H1933" t="s">
        <v>8</v>
      </c>
      <c r="I1933" t="s">
        <v>10</v>
      </c>
      <c r="J1933" t="s">
        <v>29</v>
      </c>
    </row>
    <row r="1934" spans="1:10" x14ac:dyDescent="0.3">
      <c r="A1934" s="1">
        <v>43072</v>
      </c>
      <c r="B1934" t="s">
        <v>16</v>
      </c>
      <c r="C1934" t="s">
        <v>12</v>
      </c>
      <c r="D1934" t="s">
        <v>14</v>
      </c>
      <c r="E1934">
        <v>299</v>
      </c>
      <c r="F1934">
        <v>7</v>
      </c>
      <c r="G1934">
        <v>2093</v>
      </c>
      <c r="H1934" t="s">
        <v>7</v>
      </c>
      <c r="I1934" t="s">
        <v>10</v>
      </c>
      <c r="J1934" t="s">
        <v>28</v>
      </c>
    </row>
    <row r="1935" spans="1:10" x14ac:dyDescent="0.3">
      <c r="A1935" s="1">
        <v>43072</v>
      </c>
      <c r="B1935" t="s">
        <v>5</v>
      </c>
      <c r="C1935" t="s">
        <v>20</v>
      </c>
      <c r="D1935" t="s">
        <v>14</v>
      </c>
      <c r="E1935">
        <v>299</v>
      </c>
      <c r="F1935">
        <v>4</v>
      </c>
      <c r="G1935">
        <v>1196</v>
      </c>
      <c r="H1935" t="s">
        <v>7</v>
      </c>
      <c r="I1935" t="s">
        <v>10</v>
      </c>
      <c r="J1935" t="s">
        <v>27</v>
      </c>
    </row>
    <row r="1936" spans="1:10" x14ac:dyDescent="0.3">
      <c r="A1936" s="1">
        <v>43072</v>
      </c>
      <c r="B1936" t="s">
        <v>5</v>
      </c>
      <c r="C1936" t="s">
        <v>15</v>
      </c>
      <c r="D1936" t="s">
        <v>21</v>
      </c>
      <c r="E1936">
        <v>199</v>
      </c>
      <c r="F1936">
        <v>5</v>
      </c>
      <c r="G1936">
        <v>995</v>
      </c>
      <c r="H1936" t="s">
        <v>8</v>
      </c>
      <c r="I1936" t="s">
        <v>10</v>
      </c>
      <c r="J1936" t="s">
        <v>29</v>
      </c>
    </row>
    <row r="1937" spans="1:10" x14ac:dyDescent="0.3">
      <c r="A1937" s="1">
        <v>43072</v>
      </c>
      <c r="B1937" t="s">
        <v>16</v>
      </c>
      <c r="C1937" t="s">
        <v>20</v>
      </c>
      <c r="D1937" t="s">
        <v>17</v>
      </c>
      <c r="E1937">
        <v>399</v>
      </c>
      <c r="F1937">
        <v>4</v>
      </c>
      <c r="G1937">
        <v>1596</v>
      </c>
      <c r="H1937" t="s">
        <v>8</v>
      </c>
      <c r="I1937" t="s">
        <v>9</v>
      </c>
      <c r="J1937" t="s">
        <v>27</v>
      </c>
    </row>
    <row r="1938" spans="1:10" x14ac:dyDescent="0.3">
      <c r="A1938" s="1">
        <v>43072</v>
      </c>
      <c r="B1938" t="s">
        <v>13</v>
      </c>
      <c r="C1938" t="s">
        <v>19</v>
      </c>
      <c r="D1938" t="s">
        <v>14</v>
      </c>
      <c r="E1938">
        <v>299</v>
      </c>
      <c r="F1938">
        <v>6</v>
      </c>
      <c r="G1938">
        <v>1794</v>
      </c>
      <c r="H1938" t="s">
        <v>7</v>
      </c>
      <c r="I1938" t="s">
        <v>10</v>
      </c>
      <c r="J1938" t="s">
        <v>27</v>
      </c>
    </row>
    <row r="1939" spans="1:10" x14ac:dyDescent="0.3">
      <c r="A1939" s="1">
        <v>43072</v>
      </c>
      <c r="B1939" t="s">
        <v>5</v>
      </c>
      <c r="C1939" t="s">
        <v>22</v>
      </c>
      <c r="D1939" t="s">
        <v>14</v>
      </c>
      <c r="E1939">
        <v>299</v>
      </c>
      <c r="F1939">
        <v>5</v>
      </c>
      <c r="G1939">
        <v>1495</v>
      </c>
      <c r="H1939" t="s">
        <v>7</v>
      </c>
      <c r="I1939" t="s">
        <v>9</v>
      </c>
      <c r="J1939" t="s">
        <v>28</v>
      </c>
    </row>
    <row r="1940" spans="1:10" x14ac:dyDescent="0.3">
      <c r="A1940" s="1">
        <v>43072</v>
      </c>
      <c r="B1940" t="s">
        <v>13</v>
      </c>
      <c r="C1940" t="s">
        <v>15</v>
      </c>
      <c r="D1940" t="s">
        <v>17</v>
      </c>
      <c r="E1940">
        <v>399</v>
      </c>
      <c r="F1940">
        <v>2</v>
      </c>
      <c r="G1940">
        <v>798</v>
      </c>
      <c r="H1940" t="s">
        <v>8</v>
      </c>
      <c r="I1940" t="s">
        <v>10</v>
      </c>
      <c r="J1940" t="s">
        <v>27</v>
      </c>
    </row>
    <row r="1941" spans="1:10" x14ac:dyDescent="0.3">
      <c r="A1941" s="1">
        <v>43072</v>
      </c>
      <c r="B1941" t="s">
        <v>5</v>
      </c>
      <c r="C1941" t="s">
        <v>24</v>
      </c>
      <c r="D1941" t="s">
        <v>21</v>
      </c>
      <c r="E1941">
        <v>199</v>
      </c>
      <c r="F1941">
        <v>8</v>
      </c>
      <c r="G1941">
        <v>1592</v>
      </c>
      <c r="H1941" t="s">
        <v>8</v>
      </c>
      <c r="I1941" t="s">
        <v>10</v>
      </c>
      <c r="J1941" t="s">
        <v>29</v>
      </c>
    </row>
    <row r="1942" spans="1:10" x14ac:dyDescent="0.3">
      <c r="A1942" s="1">
        <v>43073</v>
      </c>
      <c r="B1942" t="s">
        <v>5</v>
      </c>
      <c r="C1942" t="s">
        <v>12</v>
      </c>
      <c r="D1942" t="s">
        <v>17</v>
      </c>
      <c r="E1942">
        <v>399</v>
      </c>
      <c r="F1942">
        <v>3</v>
      </c>
      <c r="G1942">
        <v>1197</v>
      </c>
      <c r="H1942" t="s">
        <v>8</v>
      </c>
      <c r="I1942" t="s">
        <v>10</v>
      </c>
      <c r="J1942" t="s">
        <v>30</v>
      </c>
    </row>
    <row r="1943" spans="1:10" x14ac:dyDescent="0.3">
      <c r="A1943" s="1">
        <v>43073</v>
      </c>
      <c r="B1943" t="s">
        <v>16</v>
      </c>
      <c r="C1943" t="s">
        <v>23</v>
      </c>
      <c r="D1943" t="s">
        <v>6</v>
      </c>
      <c r="E1943">
        <v>499</v>
      </c>
      <c r="F1943">
        <v>7</v>
      </c>
      <c r="G1943">
        <v>3493</v>
      </c>
      <c r="H1943" t="s">
        <v>7</v>
      </c>
      <c r="I1943" t="s">
        <v>10</v>
      </c>
      <c r="J1943" t="s">
        <v>30</v>
      </c>
    </row>
    <row r="1944" spans="1:10" x14ac:dyDescent="0.3">
      <c r="A1944" s="1">
        <v>43073</v>
      </c>
      <c r="B1944" t="s">
        <v>16</v>
      </c>
      <c r="C1944" t="s">
        <v>19</v>
      </c>
      <c r="D1944" t="s">
        <v>6</v>
      </c>
      <c r="E1944">
        <v>499</v>
      </c>
      <c r="F1944">
        <v>5</v>
      </c>
      <c r="G1944">
        <v>2495</v>
      </c>
      <c r="H1944" t="s">
        <v>7</v>
      </c>
      <c r="I1944" t="s">
        <v>10</v>
      </c>
      <c r="J1944" t="s">
        <v>29</v>
      </c>
    </row>
    <row r="1945" spans="1:10" x14ac:dyDescent="0.3">
      <c r="A1945" s="1">
        <v>43073</v>
      </c>
      <c r="B1945" t="s">
        <v>13</v>
      </c>
      <c r="C1945" t="s">
        <v>20</v>
      </c>
      <c r="D1945" t="s">
        <v>18</v>
      </c>
      <c r="E1945">
        <v>99</v>
      </c>
      <c r="F1945">
        <v>7</v>
      </c>
      <c r="G1945">
        <v>693</v>
      </c>
      <c r="H1945" t="s">
        <v>8</v>
      </c>
      <c r="I1945" t="s">
        <v>9</v>
      </c>
      <c r="J1945" t="s">
        <v>27</v>
      </c>
    </row>
    <row r="1946" spans="1:10" x14ac:dyDescent="0.3">
      <c r="A1946" s="1">
        <v>43073</v>
      </c>
      <c r="B1946" t="s">
        <v>16</v>
      </c>
      <c r="C1946" t="s">
        <v>20</v>
      </c>
      <c r="D1946" t="s">
        <v>6</v>
      </c>
      <c r="E1946">
        <v>499</v>
      </c>
      <c r="F1946">
        <v>6</v>
      </c>
      <c r="G1946">
        <v>2994</v>
      </c>
      <c r="H1946" t="s">
        <v>7</v>
      </c>
      <c r="I1946" t="s">
        <v>10</v>
      </c>
      <c r="J1946" t="s">
        <v>29</v>
      </c>
    </row>
    <row r="1947" spans="1:10" x14ac:dyDescent="0.3">
      <c r="A1947" s="1">
        <v>43073</v>
      </c>
      <c r="B1947" t="s">
        <v>16</v>
      </c>
      <c r="C1947" t="s">
        <v>24</v>
      </c>
      <c r="D1947" t="s">
        <v>17</v>
      </c>
      <c r="E1947">
        <v>399</v>
      </c>
      <c r="F1947">
        <v>8</v>
      </c>
      <c r="G1947">
        <v>3192</v>
      </c>
      <c r="H1947" t="s">
        <v>8</v>
      </c>
      <c r="I1947" t="s">
        <v>10</v>
      </c>
      <c r="J1947" t="s">
        <v>28</v>
      </c>
    </row>
    <row r="1948" spans="1:10" x14ac:dyDescent="0.3">
      <c r="A1948" s="1">
        <v>43073</v>
      </c>
      <c r="B1948" t="s">
        <v>16</v>
      </c>
      <c r="C1948" t="s">
        <v>22</v>
      </c>
      <c r="D1948" t="s">
        <v>18</v>
      </c>
      <c r="E1948">
        <v>99</v>
      </c>
      <c r="F1948">
        <v>5</v>
      </c>
      <c r="G1948">
        <v>495</v>
      </c>
      <c r="H1948" t="s">
        <v>7</v>
      </c>
      <c r="I1948" t="s">
        <v>10</v>
      </c>
      <c r="J1948" t="s">
        <v>28</v>
      </c>
    </row>
    <row r="1949" spans="1:10" x14ac:dyDescent="0.3">
      <c r="A1949" s="1">
        <v>43073</v>
      </c>
      <c r="B1949" t="s">
        <v>5</v>
      </c>
      <c r="C1949" t="s">
        <v>12</v>
      </c>
      <c r="D1949" t="s">
        <v>6</v>
      </c>
      <c r="E1949">
        <v>499</v>
      </c>
      <c r="F1949">
        <v>10</v>
      </c>
      <c r="G1949">
        <v>4990</v>
      </c>
      <c r="H1949" t="s">
        <v>8</v>
      </c>
      <c r="I1949" t="s">
        <v>10</v>
      </c>
      <c r="J1949" t="s">
        <v>29</v>
      </c>
    </row>
    <row r="1950" spans="1:10" x14ac:dyDescent="0.3">
      <c r="A1950" s="1">
        <v>43074</v>
      </c>
      <c r="B1950" t="s">
        <v>5</v>
      </c>
      <c r="C1950" t="s">
        <v>23</v>
      </c>
      <c r="D1950" t="s">
        <v>18</v>
      </c>
      <c r="E1950">
        <v>99</v>
      </c>
      <c r="F1950">
        <v>4</v>
      </c>
      <c r="G1950">
        <v>396</v>
      </c>
      <c r="H1950" t="s">
        <v>8</v>
      </c>
      <c r="I1950" t="s">
        <v>10</v>
      </c>
      <c r="J1950" t="s">
        <v>29</v>
      </c>
    </row>
    <row r="1951" spans="1:10" x14ac:dyDescent="0.3">
      <c r="A1951" s="1">
        <v>43074</v>
      </c>
      <c r="B1951" t="s">
        <v>13</v>
      </c>
      <c r="C1951" t="s">
        <v>15</v>
      </c>
      <c r="D1951" t="s">
        <v>21</v>
      </c>
      <c r="E1951">
        <v>199</v>
      </c>
      <c r="F1951">
        <v>8</v>
      </c>
      <c r="G1951">
        <v>1592</v>
      </c>
      <c r="H1951" t="s">
        <v>8</v>
      </c>
      <c r="I1951" t="s">
        <v>10</v>
      </c>
      <c r="J1951" t="s">
        <v>28</v>
      </c>
    </row>
    <row r="1952" spans="1:10" x14ac:dyDescent="0.3">
      <c r="A1952" s="1">
        <v>43074</v>
      </c>
      <c r="B1952" t="s">
        <v>13</v>
      </c>
      <c r="C1952" t="s">
        <v>19</v>
      </c>
      <c r="D1952" t="s">
        <v>6</v>
      </c>
      <c r="E1952">
        <v>499</v>
      </c>
      <c r="F1952">
        <v>9</v>
      </c>
      <c r="G1952">
        <v>4491</v>
      </c>
      <c r="H1952" t="s">
        <v>7</v>
      </c>
      <c r="I1952" t="s">
        <v>10</v>
      </c>
      <c r="J1952" t="s">
        <v>30</v>
      </c>
    </row>
    <row r="1953" spans="1:10" x14ac:dyDescent="0.3">
      <c r="A1953" s="1">
        <v>43074</v>
      </c>
      <c r="B1953" t="s">
        <v>13</v>
      </c>
      <c r="C1953" t="s">
        <v>22</v>
      </c>
      <c r="D1953" t="s">
        <v>14</v>
      </c>
      <c r="E1953">
        <v>299</v>
      </c>
      <c r="F1953">
        <v>6</v>
      </c>
      <c r="G1953">
        <v>1794</v>
      </c>
      <c r="H1953" t="s">
        <v>8</v>
      </c>
      <c r="I1953" t="s">
        <v>10</v>
      </c>
      <c r="J1953" t="s">
        <v>30</v>
      </c>
    </row>
    <row r="1954" spans="1:10" x14ac:dyDescent="0.3">
      <c r="A1954" s="1">
        <v>43074</v>
      </c>
      <c r="B1954" t="s">
        <v>5</v>
      </c>
      <c r="C1954" t="s">
        <v>19</v>
      </c>
      <c r="D1954" t="s">
        <v>17</v>
      </c>
      <c r="E1954">
        <v>399</v>
      </c>
      <c r="F1954">
        <v>6</v>
      </c>
      <c r="G1954">
        <v>2394</v>
      </c>
      <c r="H1954" t="s">
        <v>7</v>
      </c>
      <c r="I1954" t="s">
        <v>9</v>
      </c>
      <c r="J1954" t="s">
        <v>27</v>
      </c>
    </row>
    <row r="1955" spans="1:10" x14ac:dyDescent="0.3">
      <c r="A1955" s="1">
        <v>43074</v>
      </c>
      <c r="B1955" t="s">
        <v>5</v>
      </c>
      <c r="C1955" t="s">
        <v>22</v>
      </c>
      <c r="D1955" t="s">
        <v>6</v>
      </c>
      <c r="E1955">
        <v>499</v>
      </c>
      <c r="F1955">
        <v>5</v>
      </c>
      <c r="G1955">
        <v>2495</v>
      </c>
      <c r="H1955" t="s">
        <v>8</v>
      </c>
      <c r="I1955" t="s">
        <v>10</v>
      </c>
      <c r="J1955" t="s">
        <v>29</v>
      </c>
    </row>
    <row r="1956" spans="1:10" x14ac:dyDescent="0.3">
      <c r="A1956" s="1">
        <v>43074</v>
      </c>
      <c r="B1956" t="s">
        <v>13</v>
      </c>
      <c r="C1956" t="s">
        <v>19</v>
      </c>
      <c r="D1956" t="s">
        <v>6</v>
      </c>
      <c r="E1956">
        <v>499</v>
      </c>
      <c r="F1956">
        <v>7</v>
      </c>
      <c r="G1956">
        <v>3493</v>
      </c>
      <c r="H1956" t="s">
        <v>8</v>
      </c>
      <c r="I1956" t="s">
        <v>10</v>
      </c>
      <c r="J1956" t="s">
        <v>27</v>
      </c>
    </row>
    <row r="1957" spans="1:10" x14ac:dyDescent="0.3">
      <c r="A1957" s="1">
        <v>43074</v>
      </c>
      <c r="B1957" t="s">
        <v>16</v>
      </c>
      <c r="C1957" t="s">
        <v>19</v>
      </c>
      <c r="D1957" t="s">
        <v>18</v>
      </c>
      <c r="E1957">
        <v>99</v>
      </c>
      <c r="F1957">
        <v>5</v>
      </c>
      <c r="G1957">
        <v>495</v>
      </c>
      <c r="H1957" t="s">
        <v>7</v>
      </c>
      <c r="I1957" t="s">
        <v>10</v>
      </c>
      <c r="J1957" t="s">
        <v>29</v>
      </c>
    </row>
    <row r="1958" spans="1:10" x14ac:dyDescent="0.3">
      <c r="A1958" s="1">
        <v>43074</v>
      </c>
      <c r="B1958" t="s">
        <v>5</v>
      </c>
      <c r="C1958" t="s">
        <v>20</v>
      </c>
      <c r="D1958" t="s">
        <v>18</v>
      </c>
      <c r="E1958">
        <v>99</v>
      </c>
      <c r="F1958">
        <v>2</v>
      </c>
      <c r="G1958">
        <v>198</v>
      </c>
      <c r="H1958" t="s">
        <v>7</v>
      </c>
      <c r="I1958" t="s">
        <v>10</v>
      </c>
      <c r="J1958" t="s">
        <v>29</v>
      </c>
    </row>
    <row r="1959" spans="1:10" x14ac:dyDescent="0.3">
      <c r="A1959" s="1">
        <v>43074</v>
      </c>
      <c r="B1959" t="s">
        <v>5</v>
      </c>
      <c r="C1959" t="s">
        <v>22</v>
      </c>
      <c r="D1959" t="s">
        <v>14</v>
      </c>
      <c r="E1959">
        <v>299</v>
      </c>
      <c r="F1959">
        <v>10</v>
      </c>
      <c r="G1959">
        <v>2990</v>
      </c>
      <c r="H1959" t="s">
        <v>8</v>
      </c>
      <c r="I1959" t="s">
        <v>10</v>
      </c>
      <c r="J1959" t="s">
        <v>30</v>
      </c>
    </row>
    <row r="1960" spans="1:10" x14ac:dyDescent="0.3">
      <c r="A1960" s="1">
        <v>43074</v>
      </c>
      <c r="B1960" t="s">
        <v>16</v>
      </c>
      <c r="C1960" t="s">
        <v>23</v>
      </c>
      <c r="D1960" t="s">
        <v>18</v>
      </c>
      <c r="E1960">
        <v>99</v>
      </c>
      <c r="F1960">
        <v>7</v>
      </c>
      <c r="G1960">
        <v>693</v>
      </c>
      <c r="H1960" t="s">
        <v>7</v>
      </c>
      <c r="I1960" t="s">
        <v>9</v>
      </c>
      <c r="J1960" t="s">
        <v>29</v>
      </c>
    </row>
    <row r="1961" spans="1:10" x14ac:dyDescent="0.3">
      <c r="A1961" s="1">
        <v>43075</v>
      </c>
      <c r="B1961" t="s">
        <v>5</v>
      </c>
      <c r="C1961" t="s">
        <v>19</v>
      </c>
      <c r="D1961" t="s">
        <v>6</v>
      </c>
      <c r="E1961">
        <v>499</v>
      </c>
      <c r="F1961">
        <v>5</v>
      </c>
      <c r="G1961">
        <v>2495</v>
      </c>
      <c r="H1961" t="s">
        <v>7</v>
      </c>
      <c r="I1961" t="s">
        <v>10</v>
      </c>
      <c r="J1961" t="s">
        <v>29</v>
      </c>
    </row>
    <row r="1962" spans="1:10" x14ac:dyDescent="0.3">
      <c r="A1962" s="1">
        <v>43076</v>
      </c>
      <c r="B1962" t="s">
        <v>5</v>
      </c>
      <c r="C1962" t="s">
        <v>20</v>
      </c>
      <c r="D1962" t="s">
        <v>21</v>
      </c>
      <c r="E1962">
        <v>199</v>
      </c>
      <c r="F1962">
        <v>10</v>
      </c>
      <c r="G1962">
        <v>1990</v>
      </c>
      <c r="H1962" t="s">
        <v>7</v>
      </c>
      <c r="I1962" t="s">
        <v>10</v>
      </c>
      <c r="J1962" t="s">
        <v>27</v>
      </c>
    </row>
    <row r="1963" spans="1:10" x14ac:dyDescent="0.3">
      <c r="A1963" s="1">
        <v>43076</v>
      </c>
      <c r="B1963" t="s">
        <v>16</v>
      </c>
      <c r="C1963" t="s">
        <v>20</v>
      </c>
      <c r="D1963" t="s">
        <v>21</v>
      </c>
      <c r="E1963">
        <v>199</v>
      </c>
      <c r="F1963">
        <v>10</v>
      </c>
      <c r="G1963">
        <v>1990</v>
      </c>
      <c r="H1963" t="s">
        <v>7</v>
      </c>
      <c r="I1963" t="s">
        <v>10</v>
      </c>
      <c r="J1963" t="s">
        <v>29</v>
      </c>
    </row>
    <row r="1964" spans="1:10" x14ac:dyDescent="0.3">
      <c r="A1964" s="1">
        <v>43076</v>
      </c>
      <c r="B1964" t="s">
        <v>16</v>
      </c>
      <c r="C1964" t="s">
        <v>24</v>
      </c>
      <c r="D1964" t="s">
        <v>17</v>
      </c>
      <c r="E1964">
        <v>399</v>
      </c>
      <c r="F1964">
        <v>10</v>
      </c>
      <c r="G1964">
        <v>3990</v>
      </c>
      <c r="H1964" t="s">
        <v>7</v>
      </c>
      <c r="I1964" t="s">
        <v>9</v>
      </c>
      <c r="J1964" t="s">
        <v>29</v>
      </c>
    </row>
    <row r="1965" spans="1:10" x14ac:dyDescent="0.3">
      <c r="A1965" s="1">
        <v>43076</v>
      </c>
      <c r="B1965" t="s">
        <v>13</v>
      </c>
      <c r="C1965" t="s">
        <v>24</v>
      </c>
      <c r="D1965" t="s">
        <v>14</v>
      </c>
      <c r="E1965">
        <v>299</v>
      </c>
      <c r="F1965">
        <v>6</v>
      </c>
      <c r="G1965">
        <v>1794</v>
      </c>
      <c r="H1965" t="s">
        <v>8</v>
      </c>
      <c r="I1965" t="s">
        <v>10</v>
      </c>
      <c r="J1965" t="s">
        <v>28</v>
      </c>
    </row>
    <row r="1966" spans="1:10" x14ac:dyDescent="0.3">
      <c r="A1966" s="1">
        <v>43076</v>
      </c>
      <c r="B1966" t="s">
        <v>16</v>
      </c>
      <c r="C1966" t="s">
        <v>22</v>
      </c>
      <c r="D1966" t="s">
        <v>14</v>
      </c>
      <c r="E1966">
        <v>299</v>
      </c>
      <c r="F1966">
        <v>10</v>
      </c>
      <c r="G1966">
        <v>2990</v>
      </c>
      <c r="H1966" t="s">
        <v>7</v>
      </c>
      <c r="I1966" t="s">
        <v>10</v>
      </c>
      <c r="J1966" t="s">
        <v>29</v>
      </c>
    </row>
    <row r="1967" spans="1:10" x14ac:dyDescent="0.3">
      <c r="A1967" s="1">
        <v>43076</v>
      </c>
      <c r="B1967" t="s">
        <v>13</v>
      </c>
      <c r="C1967" t="s">
        <v>15</v>
      </c>
      <c r="D1967" t="s">
        <v>17</v>
      </c>
      <c r="E1967">
        <v>399</v>
      </c>
      <c r="F1967">
        <v>6</v>
      </c>
      <c r="G1967">
        <v>2394</v>
      </c>
      <c r="H1967" t="s">
        <v>8</v>
      </c>
      <c r="I1967" t="s">
        <v>10</v>
      </c>
      <c r="J1967" t="s">
        <v>29</v>
      </c>
    </row>
    <row r="1968" spans="1:10" x14ac:dyDescent="0.3">
      <c r="A1968" s="1">
        <v>43076</v>
      </c>
      <c r="B1968" t="s">
        <v>13</v>
      </c>
      <c r="C1968" t="s">
        <v>15</v>
      </c>
      <c r="D1968" t="s">
        <v>17</v>
      </c>
      <c r="E1968">
        <v>399</v>
      </c>
      <c r="F1968">
        <v>4</v>
      </c>
      <c r="G1968">
        <v>1596</v>
      </c>
      <c r="H1968" t="s">
        <v>8</v>
      </c>
      <c r="I1968" t="s">
        <v>10</v>
      </c>
      <c r="J1968" t="s">
        <v>29</v>
      </c>
    </row>
    <row r="1969" spans="1:10" x14ac:dyDescent="0.3">
      <c r="A1969" s="1">
        <v>43077</v>
      </c>
      <c r="B1969" t="s">
        <v>16</v>
      </c>
      <c r="C1969" t="s">
        <v>19</v>
      </c>
      <c r="D1969" t="s">
        <v>6</v>
      </c>
      <c r="E1969">
        <v>499</v>
      </c>
      <c r="F1969">
        <v>6</v>
      </c>
      <c r="G1969">
        <v>2994</v>
      </c>
      <c r="H1969" t="s">
        <v>8</v>
      </c>
      <c r="I1969" t="s">
        <v>10</v>
      </c>
      <c r="J1969" t="s">
        <v>29</v>
      </c>
    </row>
    <row r="1970" spans="1:10" x14ac:dyDescent="0.3">
      <c r="A1970" s="1">
        <v>43077</v>
      </c>
      <c r="B1970" t="s">
        <v>5</v>
      </c>
      <c r="C1970" t="s">
        <v>12</v>
      </c>
      <c r="D1970" t="s">
        <v>14</v>
      </c>
      <c r="E1970">
        <v>299</v>
      </c>
      <c r="F1970">
        <v>10</v>
      </c>
      <c r="G1970">
        <v>2990</v>
      </c>
      <c r="H1970" t="s">
        <v>7</v>
      </c>
      <c r="I1970" t="s">
        <v>10</v>
      </c>
      <c r="J1970" t="s">
        <v>29</v>
      </c>
    </row>
    <row r="1971" spans="1:10" x14ac:dyDescent="0.3">
      <c r="A1971" s="1">
        <v>43078</v>
      </c>
      <c r="B1971" t="s">
        <v>16</v>
      </c>
      <c r="C1971" t="s">
        <v>12</v>
      </c>
      <c r="D1971" t="s">
        <v>17</v>
      </c>
      <c r="E1971">
        <v>399</v>
      </c>
      <c r="F1971">
        <v>5</v>
      </c>
      <c r="G1971">
        <v>1995</v>
      </c>
      <c r="H1971" t="s">
        <v>7</v>
      </c>
      <c r="I1971" t="s">
        <v>10</v>
      </c>
      <c r="J1971" t="s">
        <v>27</v>
      </c>
    </row>
    <row r="1972" spans="1:10" x14ac:dyDescent="0.3">
      <c r="A1972" s="1">
        <v>43078</v>
      </c>
      <c r="B1972" t="s">
        <v>16</v>
      </c>
      <c r="C1972" t="s">
        <v>19</v>
      </c>
      <c r="D1972" t="s">
        <v>14</v>
      </c>
      <c r="E1972">
        <v>299</v>
      </c>
      <c r="F1972">
        <v>8</v>
      </c>
      <c r="G1972">
        <v>2392</v>
      </c>
      <c r="H1972" t="s">
        <v>7</v>
      </c>
      <c r="I1972" t="s">
        <v>10</v>
      </c>
      <c r="J1972" t="s">
        <v>27</v>
      </c>
    </row>
    <row r="1973" spans="1:10" x14ac:dyDescent="0.3">
      <c r="A1973" s="1">
        <v>43078</v>
      </c>
      <c r="B1973" t="s">
        <v>16</v>
      </c>
      <c r="C1973" t="s">
        <v>22</v>
      </c>
      <c r="D1973" t="s">
        <v>17</v>
      </c>
      <c r="E1973">
        <v>399</v>
      </c>
      <c r="F1973">
        <v>5</v>
      </c>
      <c r="G1973">
        <v>1995</v>
      </c>
      <c r="H1973" t="s">
        <v>7</v>
      </c>
      <c r="I1973" t="s">
        <v>10</v>
      </c>
      <c r="J1973" t="s">
        <v>29</v>
      </c>
    </row>
    <row r="1974" spans="1:10" x14ac:dyDescent="0.3">
      <c r="A1974" s="1">
        <v>43078</v>
      </c>
      <c r="B1974" t="s">
        <v>5</v>
      </c>
      <c r="C1974" t="s">
        <v>23</v>
      </c>
      <c r="D1974" t="s">
        <v>21</v>
      </c>
      <c r="E1974">
        <v>199</v>
      </c>
      <c r="F1974">
        <v>10</v>
      </c>
      <c r="G1974">
        <v>1990</v>
      </c>
      <c r="H1974" t="s">
        <v>8</v>
      </c>
      <c r="I1974" t="s">
        <v>10</v>
      </c>
      <c r="J1974" t="s">
        <v>29</v>
      </c>
    </row>
    <row r="1975" spans="1:10" x14ac:dyDescent="0.3">
      <c r="A1975" s="1">
        <v>43078</v>
      </c>
      <c r="B1975" t="s">
        <v>5</v>
      </c>
      <c r="C1975" t="s">
        <v>22</v>
      </c>
      <c r="D1975" t="s">
        <v>18</v>
      </c>
      <c r="E1975">
        <v>99</v>
      </c>
      <c r="F1975">
        <v>8</v>
      </c>
      <c r="G1975">
        <v>792</v>
      </c>
      <c r="H1975" t="s">
        <v>8</v>
      </c>
      <c r="I1975" t="s">
        <v>10</v>
      </c>
      <c r="J1975" t="s">
        <v>29</v>
      </c>
    </row>
    <row r="1976" spans="1:10" x14ac:dyDescent="0.3">
      <c r="A1976" s="1">
        <v>43078</v>
      </c>
      <c r="B1976" t="s">
        <v>13</v>
      </c>
      <c r="C1976" t="s">
        <v>23</v>
      </c>
      <c r="D1976" t="s">
        <v>6</v>
      </c>
      <c r="E1976">
        <v>499</v>
      </c>
      <c r="F1976">
        <v>1</v>
      </c>
      <c r="G1976">
        <v>499</v>
      </c>
      <c r="H1976" t="s">
        <v>8</v>
      </c>
      <c r="I1976" t="s">
        <v>10</v>
      </c>
      <c r="J1976" t="s">
        <v>29</v>
      </c>
    </row>
    <row r="1977" spans="1:10" x14ac:dyDescent="0.3">
      <c r="A1977" s="1">
        <v>43079</v>
      </c>
      <c r="B1977" t="s">
        <v>16</v>
      </c>
      <c r="C1977" t="s">
        <v>20</v>
      </c>
      <c r="D1977" t="s">
        <v>18</v>
      </c>
      <c r="E1977">
        <v>99</v>
      </c>
      <c r="F1977">
        <v>1</v>
      </c>
      <c r="G1977">
        <v>99</v>
      </c>
      <c r="H1977" t="s">
        <v>7</v>
      </c>
      <c r="I1977" t="s">
        <v>10</v>
      </c>
      <c r="J1977" t="s">
        <v>29</v>
      </c>
    </row>
    <row r="1978" spans="1:10" x14ac:dyDescent="0.3">
      <c r="A1978" s="1">
        <v>43080</v>
      </c>
      <c r="B1978" t="s">
        <v>16</v>
      </c>
      <c r="C1978" t="s">
        <v>24</v>
      </c>
      <c r="D1978" t="s">
        <v>17</v>
      </c>
      <c r="E1978">
        <v>399</v>
      </c>
      <c r="F1978">
        <v>8</v>
      </c>
      <c r="G1978">
        <v>3192</v>
      </c>
      <c r="H1978" t="s">
        <v>8</v>
      </c>
      <c r="I1978" t="s">
        <v>10</v>
      </c>
      <c r="J1978" t="s">
        <v>27</v>
      </c>
    </row>
    <row r="1979" spans="1:10" x14ac:dyDescent="0.3">
      <c r="A1979" s="1">
        <v>43080</v>
      </c>
      <c r="B1979" t="s">
        <v>16</v>
      </c>
      <c r="C1979" t="s">
        <v>24</v>
      </c>
      <c r="D1979" t="s">
        <v>6</v>
      </c>
      <c r="E1979">
        <v>499</v>
      </c>
      <c r="F1979">
        <v>3</v>
      </c>
      <c r="G1979">
        <v>1497</v>
      </c>
      <c r="H1979" t="s">
        <v>8</v>
      </c>
      <c r="I1979" t="s">
        <v>10</v>
      </c>
      <c r="J1979" t="s">
        <v>30</v>
      </c>
    </row>
    <row r="1980" spans="1:10" x14ac:dyDescent="0.3">
      <c r="A1980" s="1">
        <v>43080</v>
      </c>
      <c r="B1980" t="s">
        <v>16</v>
      </c>
      <c r="C1980" t="s">
        <v>23</v>
      </c>
      <c r="D1980" t="s">
        <v>14</v>
      </c>
      <c r="E1980">
        <v>299</v>
      </c>
      <c r="F1980">
        <v>2</v>
      </c>
      <c r="G1980">
        <v>598</v>
      </c>
      <c r="H1980" t="s">
        <v>7</v>
      </c>
      <c r="I1980" t="s">
        <v>10</v>
      </c>
      <c r="J1980" t="s">
        <v>29</v>
      </c>
    </row>
    <row r="1981" spans="1:10" x14ac:dyDescent="0.3">
      <c r="A1981" s="1">
        <v>43080</v>
      </c>
      <c r="B1981" t="s">
        <v>13</v>
      </c>
      <c r="C1981" t="s">
        <v>20</v>
      </c>
      <c r="D1981" t="s">
        <v>18</v>
      </c>
      <c r="E1981">
        <v>99</v>
      </c>
      <c r="F1981">
        <v>4</v>
      </c>
      <c r="G1981">
        <v>396</v>
      </c>
      <c r="H1981" t="s">
        <v>7</v>
      </c>
      <c r="I1981" t="s">
        <v>10</v>
      </c>
      <c r="J1981" t="s">
        <v>29</v>
      </c>
    </row>
    <row r="1982" spans="1:10" x14ac:dyDescent="0.3">
      <c r="A1982" s="1">
        <v>43081</v>
      </c>
      <c r="B1982" t="s">
        <v>16</v>
      </c>
      <c r="C1982" t="s">
        <v>15</v>
      </c>
      <c r="D1982" t="s">
        <v>6</v>
      </c>
      <c r="E1982">
        <v>499</v>
      </c>
      <c r="F1982">
        <v>5</v>
      </c>
      <c r="G1982">
        <v>2495</v>
      </c>
      <c r="H1982" t="s">
        <v>8</v>
      </c>
      <c r="I1982" t="s">
        <v>10</v>
      </c>
      <c r="J1982" t="s">
        <v>27</v>
      </c>
    </row>
    <row r="1983" spans="1:10" x14ac:dyDescent="0.3">
      <c r="A1983" s="1">
        <v>43081</v>
      </c>
      <c r="B1983" t="s">
        <v>13</v>
      </c>
      <c r="C1983" t="s">
        <v>12</v>
      </c>
      <c r="D1983" t="s">
        <v>21</v>
      </c>
      <c r="E1983">
        <v>199</v>
      </c>
      <c r="F1983">
        <v>9</v>
      </c>
      <c r="G1983">
        <v>1791</v>
      </c>
      <c r="H1983" t="s">
        <v>7</v>
      </c>
      <c r="I1983" t="s">
        <v>10</v>
      </c>
      <c r="J1983" t="s">
        <v>30</v>
      </c>
    </row>
    <row r="1984" spans="1:10" x14ac:dyDescent="0.3">
      <c r="A1984" s="1">
        <v>43081</v>
      </c>
      <c r="B1984" t="s">
        <v>5</v>
      </c>
      <c r="C1984" t="s">
        <v>15</v>
      </c>
      <c r="D1984" t="s">
        <v>14</v>
      </c>
      <c r="E1984">
        <v>299</v>
      </c>
      <c r="F1984">
        <v>1</v>
      </c>
      <c r="G1984">
        <v>299</v>
      </c>
      <c r="H1984" t="s">
        <v>7</v>
      </c>
      <c r="I1984" t="s">
        <v>10</v>
      </c>
      <c r="J1984" t="s">
        <v>28</v>
      </c>
    </row>
    <row r="1985" spans="1:10" x14ac:dyDescent="0.3">
      <c r="A1985" s="1">
        <v>43081</v>
      </c>
      <c r="B1985" t="s">
        <v>5</v>
      </c>
      <c r="C1985" t="s">
        <v>23</v>
      </c>
      <c r="D1985" t="s">
        <v>17</v>
      </c>
      <c r="E1985">
        <v>399</v>
      </c>
      <c r="F1985">
        <v>3</v>
      </c>
      <c r="G1985">
        <v>1197</v>
      </c>
      <c r="H1985" t="s">
        <v>7</v>
      </c>
      <c r="I1985" t="s">
        <v>9</v>
      </c>
      <c r="J1985" t="s">
        <v>30</v>
      </c>
    </row>
    <row r="1986" spans="1:10" x14ac:dyDescent="0.3">
      <c r="A1986" s="1">
        <v>43081</v>
      </c>
      <c r="B1986" t="s">
        <v>5</v>
      </c>
      <c r="C1986" t="s">
        <v>20</v>
      </c>
      <c r="D1986" t="s">
        <v>21</v>
      </c>
      <c r="E1986">
        <v>199</v>
      </c>
      <c r="F1986">
        <v>8</v>
      </c>
      <c r="G1986">
        <v>1592</v>
      </c>
      <c r="H1986" t="s">
        <v>7</v>
      </c>
      <c r="I1986" t="s">
        <v>10</v>
      </c>
      <c r="J1986" t="s">
        <v>30</v>
      </c>
    </row>
    <row r="1987" spans="1:10" x14ac:dyDescent="0.3">
      <c r="A1987" s="1">
        <v>43081</v>
      </c>
      <c r="B1987" t="s">
        <v>13</v>
      </c>
      <c r="C1987" t="s">
        <v>23</v>
      </c>
      <c r="D1987" t="s">
        <v>6</v>
      </c>
      <c r="E1987">
        <v>499</v>
      </c>
      <c r="F1987">
        <v>6</v>
      </c>
      <c r="G1987">
        <v>2994</v>
      </c>
      <c r="H1987" t="s">
        <v>7</v>
      </c>
      <c r="I1987" t="s">
        <v>10</v>
      </c>
      <c r="J1987" t="s">
        <v>30</v>
      </c>
    </row>
    <row r="1988" spans="1:10" x14ac:dyDescent="0.3">
      <c r="A1988" s="1">
        <v>43081</v>
      </c>
      <c r="B1988" t="s">
        <v>5</v>
      </c>
      <c r="C1988" t="s">
        <v>23</v>
      </c>
      <c r="D1988" t="s">
        <v>18</v>
      </c>
      <c r="E1988">
        <v>99</v>
      </c>
      <c r="F1988">
        <v>6</v>
      </c>
      <c r="G1988">
        <v>594</v>
      </c>
      <c r="H1988" t="s">
        <v>7</v>
      </c>
      <c r="I1988" t="s">
        <v>10</v>
      </c>
      <c r="J1988" t="s">
        <v>28</v>
      </c>
    </row>
    <row r="1989" spans="1:10" x14ac:dyDescent="0.3">
      <c r="A1989" s="1">
        <v>43081</v>
      </c>
      <c r="B1989" t="s">
        <v>16</v>
      </c>
      <c r="C1989" t="s">
        <v>24</v>
      </c>
      <c r="D1989" t="s">
        <v>14</v>
      </c>
      <c r="E1989">
        <v>299</v>
      </c>
      <c r="F1989">
        <v>7</v>
      </c>
      <c r="G1989">
        <v>2093</v>
      </c>
      <c r="H1989" t="s">
        <v>7</v>
      </c>
      <c r="I1989" t="s">
        <v>10</v>
      </c>
      <c r="J1989" t="s">
        <v>27</v>
      </c>
    </row>
    <row r="1990" spans="1:10" x14ac:dyDescent="0.3">
      <c r="A1990" s="1">
        <v>43081</v>
      </c>
      <c r="B1990" t="s">
        <v>5</v>
      </c>
      <c r="C1990" t="s">
        <v>24</v>
      </c>
      <c r="D1990" t="s">
        <v>14</v>
      </c>
      <c r="E1990">
        <v>299</v>
      </c>
      <c r="F1990">
        <v>7</v>
      </c>
      <c r="G1990">
        <v>2093</v>
      </c>
      <c r="H1990" t="s">
        <v>8</v>
      </c>
      <c r="I1990" t="s">
        <v>10</v>
      </c>
      <c r="J1990" t="s">
        <v>29</v>
      </c>
    </row>
    <row r="1991" spans="1:10" x14ac:dyDescent="0.3">
      <c r="A1991" s="1">
        <v>43082</v>
      </c>
      <c r="B1991" t="s">
        <v>5</v>
      </c>
      <c r="C1991" t="s">
        <v>24</v>
      </c>
      <c r="D1991" t="s">
        <v>18</v>
      </c>
      <c r="E1991">
        <v>99</v>
      </c>
      <c r="F1991">
        <v>1</v>
      </c>
      <c r="G1991">
        <v>99</v>
      </c>
      <c r="H1991" t="s">
        <v>7</v>
      </c>
      <c r="I1991" t="s">
        <v>10</v>
      </c>
      <c r="J1991" t="s">
        <v>29</v>
      </c>
    </row>
    <row r="1992" spans="1:10" x14ac:dyDescent="0.3">
      <c r="A1992" s="1">
        <v>43082</v>
      </c>
      <c r="B1992" t="s">
        <v>13</v>
      </c>
      <c r="C1992" t="s">
        <v>22</v>
      </c>
      <c r="D1992" t="s">
        <v>14</v>
      </c>
      <c r="E1992">
        <v>299</v>
      </c>
      <c r="F1992">
        <v>6</v>
      </c>
      <c r="G1992">
        <v>1794</v>
      </c>
      <c r="H1992" t="s">
        <v>8</v>
      </c>
      <c r="I1992" t="s">
        <v>9</v>
      </c>
      <c r="J1992" t="s">
        <v>31</v>
      </c>
    </row>
    <row r="1993" spans="1:10" x14ac:dyDescent="0.3">
      <c r="A1993" s="1">
        <v>43082</v>
      </c>
      <c r="B1993" t="s">
        <v>16</v>
      </c>
      <c r="C1993" t="s">
        <v>19</v>
      </c>
      <c r="D1993" t="s">
        <v>21</v>
      </c>
      <c r="E1993">
        <v>199</v>
      </c>
      <c r="F1993">
        <v>5</v>
      </c>
      <c r="G1993">
        <v>995</v>
      </c>
      <c r="H1993" t="s">
        <v>8</v>
      </c>
      <c r="I1993" t="s">
        <v>10</v>
      </c>
      <c r="J1993" t="s">
        <v>29</v>
      </c>
    </row>
    <row r="1994" spans="1:10" x14ac:dyDescent="0.3">
      <c r="A1994" s="1">
        <v>43082</v>
      </c>
      <c r="B1994" t="s">
        <v>13</v>
      </c>
      <c r="C1994" t="s">
        <v>22</v>
      </c>
      <c r="D1994" t="s">
        <v>14</v>
      </c>
      <c r="E1994">
        <v>299</v>
      </c>
      <c r="F1994">
        <v>10</v>
      </c>
      <c r="G1994">
        <v>2990</v>
      </c>
      <c r="H1994" t="s">
        <v>7</v>
      </c>
      <c r="I1994" t="s">
        <v>10</v>
      </c>
      <c r="J1994" t="s">
        <v>29</v>
      </c>
    </row>
    <row r="1995" spans="1:10" x14ac:dyDescent="0.3">
      <c r="A1995" s="1">
        <v>43082</v>
      </c>
      <c r="B1995" t="s">
        <v>13</v>
      </c>
      <c r="C1995" t="s">
        <v>23</v>
      </c>
      <c r="D1995" t="s">
        <v>6</v>
      </c>
      <c r="E1995">
        <v>499</v>
      </c>
      <c r="F1995">
        <v>6</v>
      </c>
      <c r="G1995">
        <v>2994</v>
      </c>
      <c r="H1995" t="s">
        <v>7</v>
      </c>
      <c r="I1995" t="s">
        <v>10</v>
      </c>
      <c r="J1995" t="s">
        <v>27</v>
      </c>
    </row>
    <row r="1996" spans="1:10" x14ac:dyDescent="0.3">
      <c r="A1996" s="1">
        <v>43082</v>
      </c>
      <c r="B1996" t="s">
        <v>16</v>
      </c>
      <c r="C1996" t="s">
        <v>12</v>
      </c>
      <c r="D1996" t="s">
        <v>14</v>
      </c>
      <c r="E1996">
        <v>299</v>
      </c>
      <c r="F1996">
        <v>10</v>
      </c>
      <c r="G1996">
        <v>2990</v>
      </c>
      <c r="H1996" t="s">
        <v>7</v>
      </c>
      <c r="I1996" t="s">
        <v>10</v>
      </c>
      <c r="J1996" t="s">
        <v>28</v>
      </c>
    </row>
    <row r="1997" spans="1:10" x14ac:dyDescent="0.3">
      <c r="A1997" s="1">
        <v>43083</v>
      </c>
      <c r="B1997" t="s">
        <v>5</v>
      </c>
      <c r="C1997" t="s">
        <v>22</v>
      </c>
      <c r="D1997" t="s">
        <v>21</v>
      </c>
      <c r="E1997">
        <v>199</v>
      </c>
      <c r="F1997">
        <v>5</v>
      </c>
      <c r="G1997">
        <v>995</v>
      </c>
      <c r="H1997" t="s">
        <v>7</v>
      </c>
      <c r="I1997" t="s">
        <v>10</v>
      </c>
      <c r="J1997" t="s">
        <v>28</v>
      </c>
    </row>
    <row r="1998" spans="1:10" x14ac:dyDescent="0.3">
      <c r="A1998" s="1">
        <v>43083</v>
      </c>
      <c r="B1998" t="s">
        <v>16</v>
      </c>
      <c r="C1998" t="s">
        <v>12</v>
      </c>
      <c r="D1998" t="s">
        <v>14</v>
      </c>
      <c r="E1998">
        <v>299</v>
      </c>
      <c r="F1998">
        <v>8</v>
      </c>
      <c r="G1998">
        <v>2392</v>
      </c>
      <c r="H1998" t="s">
        <v>8</v>
      </c>
      <c r="I1998" t="s">
        <v>10</v>
      </c>
      <c r="J1998" t="s">
        <v>30</v>
      </c>
    </row>
    <row r="1999" spans="1:10" x14ac:dyDescent="0.3">
      <c r="A1999" s="1">
        <v>43083</v>
      </c>
      <c r="B1999" t="s">
        <v>5</v>
      </c>
      <c r="C1999" t="s">
        <v>23</v>
      </c>
      <c r="D1999" t="s">
        <v>14</v>
      </c>
      <c r="E1999">
        <v>299</v>
      </c>
      <c r="F1999">
        <v>8</v>
      </c>
      <c r="G1999">
        <v>2392</v>
      </c>
      <c r="H1999" t="s">
        <v>8</v>
      </c>
      <c r="I1999" t="s">
        <v>10</v>
      </c>
      <c r="J1999" t="s">
        <v>29</v>
      </c>
    </row>
    <row r="2000" spans="1:10" x14ac:dyDescent="0.3">
      <c r="A2000" s="1">
        <v>43083</v>
      </c>
      <c r="B2000" t="s">
        <v>13</v>
      </c>
      <c r="C2000" t="s">
        <v>19</v>
      </c>
      <c r="D2000" t="s">
        <v>21</v>
      </c>
      <c r="E2000">
        <v>199</v>
      </c>
      <c r="F2000">
        <v>9</v>
      </c>
      <c r="G2000">
        <v>1791</v>
      </c>
      <c r="H2000" t="s">
        <v>8</v>
      </c>
      <c r="I2000" t="s">
        <v>9</v>
      </c>
      <c r="J2000" t="s">
        <v>30</v>
      </c>
    </row>
    <row r="2001" spans="1:10" x14ac:dyDescent="0.3">
      <c r="A2001" s="1">
        <v>43083</v>
      </c>
      <c r="B2001" t="s">
        <v>16</v>
      </c>
      <c r="C2001" t="s">
        <v>20</v>
      </c>
      <c r="D2001" t="s">
        <v>18</v>
      </c>
      <c r="E2001">
        <v>99</v>
      </c>
      <c r="F2001">
        <v>8</v>
      </c>
      <c r="G2001">
        <v>792</v>
      </c>
      <c r="H2001" t="s">
        <v>8</v>
      </c>
      <c r="I2001" t="s">
        <v>10</v>
      </c>
      <c r="J2001" t="s">
        <v>29</v>
      </c>
    </row>
    <row r="2002" spans="1:10" x14ac:dyDescent="0.3">
      <c r="A2002" s="1">
        <v>43083</v>
      </c>
      <c r="B2002" t="s">
        <v>5</v>
      </c>
      <c r="C2002" t="s">
        <v>22</v>
      </c>
      <c r="D2002" t="s">
        <v>14</v>
      </c>
      <c r="E2002">
        <v>299</v>
      </c>
      <c r="F2002">
        <v>9</v>
      </c>
      <c r="G2002">
        <v>2691</v>
      </c>
      <c r="H2002" t="s">
        <v>7</v>
      </c>
      <c r="I2002" t="s">
        <v>10</v>
      </c>
      <c r="J2002" t="s">
        <v>29</v>
      </c>
    </row>
    <row r="2003" spans="1:10" x14ac:dyDescent="0.3">
      <c r="A2003" s="1">
        <v>43083</v>
      </c>
      <c r="B2003" t="s">
        <v>5</v>
      </c>
      <c r="C2003" t="s">
        <v>20</v>
      </c>
      <c r="D2003" t="s">
        <v>18</v>
      </c>
      <c r="E2003">
        <v>99</v>
      </c>
      <c r="F2003">
        <v>6</v>
      </c>
      <c r="G2003">
        <v>594</v>
      </c>
      <c r="H2003" t="s">
        <v>7</v>
      </c>
      <c r="I2003" t="s">
        <v>10</v>
      </c>
      <c r="J2003" t="s">
        <v>30</v>
      </c>
    </row>
    <row r="2004" spans="1:10" x14ac:dyDescent="0.3">
      <c r="A2004" s="1">
        <v>43083</v>
      </c>
      <c r="B2004" t="s">
        <v>13</v>
      </c>
      <c r="C2004" t="s">
        <v>15</v>
      </c>
      <c r="D2004" t="s">
        <v>6</v>
      </c>
      <c r="E2004">
        <v>499</v>
      </c>
      <c r="F2004">
        <v>9</v>
      </c>
      <c r="G2004">
        <v>4491</v>
      </c>
      <c r="H2004" t="s">
        <v>8</v>
      </c>
      <c r="I2004" t="s">
        <v>10</v>
      </c>
      <c r="J2004" t="s">
        <v>31</v>
      </c>
    </row>
    <row r="2005" spans="1:10" x14ac:dyDescent="0.3">
      <c r="A2005" s="1">
        <v>43083</v>
      </c>
      <c r="B2005" t="s">
        <v>5</v>
      </c>
      <c r="C2005" t="s">
        <v>22</v>
      </c>
      <c r="D2005" t="s">
        <v>18</v>
      </c>
      <c r="E2005">
        <v>99</v>
      </c>
      <c r="F2005">
        <v>2</v>
      </c>
      <c r="G2005">
        <v>198</v>
      </c>
      <c r="H2005" t="s">
        <v>8</v>
      </c>
      <c r="I2005" t="s">
        <v>9</v>
      </c>
      <c r="J2005" t="s">
        <v>30</v>
      </c>
    </row>
    <row r="2006" spans="1:10" x14ac:dyDescent="0.3">
      <c r="A2006" s="1">
        <v>43084</v>
      </c>
      <c r="B2006" t="s">
        <v>16</v>
      </c>
      <c r="C2006" t="s">
        <v>15</v>
      </c>
      <c r="D2006" t="s">
        <v>14</v>
      </c>
      <c r="E2006">
        <v>299</v>
      </c>
      <c r="F2006">
        <v>2</v>
      </c>
      <c r="G2006">
        <v>598</v>
      </c>
      <c r="H2006" t="s">
        <v>7</v>
      </c>
      <c r="I2006" t="s">
        <v>10</v>
      </c>
      <c r="J2006" t="s">
        <v>28</v>
      </c>
    </row>
    <row r="2007" spans="1:10" x14ac:dyDescent="0.3">
      <c r="A2007" s="1">
        <v>43084</v>
      </c>
      <c r="B2007" t="s">
        <v>16</v>
      </c>
      <c r="C2007" t="s">
        <v>15</v>
      </c>
      <c r="D2007" t="s">
        <v>18</v>
      </c>
      <c r="E2007">
        <v>99</v>
      </c>
      <c r="F2007">
        <v>10</v>
      </c>
      <c r="G2007">
        <v>990</v>
      </c>
      <c r="H2007" t="s">
        <v>8</v>
      </c>
      <c r="I2007" t="s">
        <v>10</v>
      </c>
      <c r="J2007" t="s">
        <v>29</v>
      </c>
    </row>
    <row r="2008" spans="1:10" x14ac:dyDescent="0.3">
      <c r="A2008" s="1">
        <v>43085</v>
      </c>
      <c r="B2008" t="s">
        <v>5</v>
      </c>
      <c r="C2008" t="s">
        <v>19</v>
      </c>
      <c r="D2008" t="s">
        <v>17</v>
      </c>
      <c r="E2008">
        <v>399</v>
      </c>
      <c r="F2008">
        <v>2</v>
      </c>
      <c r="G2008">
        <v>798</v>
      </c>
      <c r="H2008" t="s">
        <v>7</v>
      </c>
      <c r="I2008" t="s">
        <v>10</v>
      </c>
      <c r="J2008" t="s">
        <v>30</v>
      </c>
    </row>
    <row r="2009" spans="1:10" x14ac:dyDescent="0.3">
      <c r="A2009" s="1">
        <v>43085</v>
      </c>
      <c r="B2009" t="s">
        <v>16</v>
      </c>
      <c r="C2009" t="s">
        <v>12</v>
      </c>
      <c r="D2009" t="s">
        <v>17</v>
      </c>
      <c r="E2009">
        <v>399</v>
      </c>
      <c r="F2009">
        <v>6</v>
      </c>
      <c r="G2009">
        <v>2394</v>
      </c>
      <c r="H2009" t="s">
        <v>7</v>
      </c>
      <c r="I2009" t="s">
        <v>10</v>
      </c>
      <c r="J2009" t="s">
        <v>31</v>
      </c>
    </row>
    <row r="2010" spans="1:10" x14ac:dyDescent="0.3">
      <c r="A2010" s="1">
        <v>43085</v>
      </c>
      <c r="B2010" t="s">
        <v>5</v>
      </c>
      <c r="C2010" t="s">
        <v>19</v>
      </c>
      <c r="D2010" t="s">
        <v>14</v>
      </c>
      <c r="E2010">
        <v>299</v>
      </c>
      <c r="F2010">
        <v>6</v>
      </c>
      <c r="G2010">
        <v>1794</v>
      </c>
      <c r="H2010" t="s">
        <v>7</v>
      </c>
      <c r="I2010" t="s">
        <v>9</v>
      </c>
      <c r="J2010" t="s">
        <v>28</v>
      </c>
    </row>
    <row r="2011" spans="1:10" x14ac:dyDescent="0.3">
      <c r="A2011" s="1">
        <v>43085</v>
      </c>
      <c r="B2011" t="s">
        <v>13</v>
      </c>
      <c r="C2011" t="s">
        <v>19</v>
      </c>
      <c r="D2011" t="s">
        <v>18</v>
      </c>
      <c r="E2011">
        <v>99</v>
      </c>
      <c r="F2011">
        <v>9</v>
      </c>
      <c r="G2011">
        <v>891</v>
      </c>
      <c r="H2011" t="s">
        <v>8</v>
      </c>
      <c r="I2011" t="s">
        <v>10</v>
      </c>
      <c r="J2011" t="s">
        <v>31</v>
      </c>
    </row>
    <row r="2012" spans="1:10" x14ac:dyDescent="0.3">
      <c r="A2012" s="1">
        <v>43086</v>
      </c>
      <c r="B2012" t="s">
        <v>5</v>
      </c>
      <c r="C2012" t="s">
        <v>23</v>
      </c>
      <c r="D2012" t="s">
        <v>17</v>
      </c>
      <c r="E2012">
        <v>399</v>
      </c>
      <c r="F2012">
        <v>5</v>
      </c>
      <c r="G2012">
        <v>1995</v>
      </c>
      <c r="H2012" t="s">
        <v>7</v>
      </c>
      <c r="I2012" t="s">
        <v>10</v>
      </c>
      <c r="J2012" t="s">
        <v>29</v>
      </c>
    </row>
    <row r="2013" spans="1:10" x14ac:dyDescent="0.3">
      <c r="A2013" s="1">
        <v>43086</v>
      </c>
      <c r="B2013" t="s">
        <v>13</v>
      </c>
      <c r="C2013" t="s">
        <v>20</v>
      </c>
      <c r="D2013" t="s">
        <v>14</v>
      </c>
      <c r="E2013">
        <v>299</v>
      </c>
      <c r="F2013">
        <v>9</v>
      </c>
      <c r="G2013">
        <v>2691</v>
      </c>
      <c r="H2013" t="s">
        <v>7</v>
      </c>
      <c r="I2013" t="s">
        <v>9</v>
      </c>
      <c r="J2013" t="s">
        <v>27</v>
      </c>
    </row>
    <row r="2014" spans="1:10" x14ac:dyDescent="0.3">
      <c r="A2014" s="1">
        <v>43086</v>
      </c>
      <c r="B2014" t="s">
        <v>13</v>
      </c>
      <c r="C2014" t="s">
        <v>24</v>
      </c>
      <c r="D2014" t="s">
        <v>14</v>
      </c>
      <c r="E2014">
        <v>299</v>
      </c>
      <c r="F2014">
        <v>1</v>
      </c>
      <c r="G2014">
        <v>299</v>
      </c>
      <c r="H2014" t="s">
        <v>7</v>
      </c>
      <c r="I2014" t="s">
        <v>10</v>
      </c>
      <c r="J2014" t="s">
        <v>31</v>
      </c>
    </row>
    <row r="2015" spans="1:10" x14ac:dyDescent="0.3">
      <c r="A2015" s="1">
        <v>43086</v>
      </c>
      <c r="B2015" t="s">
        <v>13</v>
      </c>
      <c r="C2015" t="s">
        <v>19</v>
      </c>
      <c r="D2015" t="s">
        <v>14</v>
      </c>
      <c r="E2015">
        <v>299</v>
      </c>
      <c r="F2015">
        <v>1</v>
      </c>
      <c r="G2015">
        <v>299</v>
      </c>
      <c r="H2015" t="s">
        <v>7</v>
      </c>
      <c r="I2015" t="s">
        <v>10</v>
      </c>
      <c r="J2015" t="s">
        <v>30</v>
      </c>
    </row>
    <row r="2016" spans="1:10" x14ac:dyDescent="0.3">
      <c r="A2016" s="1">
        <v>43087</v>
      </c>
      <c r="B2016" t="s">
        <v>5</v>
      </c>
      <c r="C2016" t="s">
        <v>15</v>
      </c>
      <c r="D2016" t="s">
        <v>17</v>
      </c>
      <c r="E2016">
        <v>399</v>
      </c>
      <c r="F2016">
        <v>8</v>
      </c>
      <c r="G2016">
        <v>3192</v>
      </c>
      <c r="H2016" t="s">
        <v>7</v>
      </c>
      <c r="I2016" t="s">
        <v>9</v>
      </c>
      <c r="J2016" t="s">
        <v>27</v>
      </c>
    </row>
    <row r="2017" spans="1:10" x14ac:dyDescent="0.3">
      <c r="A2017" s="1">
        <v>43087</v>
      </c>
      <c r="B2017" t="s">
        <v>5</v>
      </c>
      <c r="C2017" t="s">
        <v>24</v>
      </c>
      <c r="D2017" t="s">
        <v>18</v>
      </c>
      <c r="E2017">
        <v>99</v>
      </c>
      <c r="F2017">
        <v>10</v>
      </c>
      <c r="G2017">
        <v>990</v>
      </c>
      <c r="H2017" t="s">
        <v>8</v>
      </c>
      <c r="I2017" t="s">
        <v>10</v>
      </c>
      <c r="J2017" t="s">
        <v>27</v>
      </c>
    </row>
    <row r="2018" spans="1:10" x14ac:dyDescent="0.3">
      <c r="A2018" s="1">
        <v>43087</v>
      </c>
      <c r="B2018" t="s">
        <v>16</v>
      </c>
      <c r="C2018" t="s">
        <v>20</v>
      </c>
      <c r="D2018" t="s">
        <v>18</v>
      </c>
      <c r="E2018">
        <v>99</v>
      </c>
      <c r="F2018">
        <v>4</v>
      </c>
      <c r="G2018">
        <v>396</v>
      </c>
      <c r="H2018" t="s">
        <v>7</v>
      </c>
      <c r="I2018" t="s">
        <v>10</v>
      </c>
      <c r="J2018" t="s">
        <v>27</v>
      </c>
    </row>
    <row r="2019" spans="1:10" x14ac:dyDescent="0.3">
      <c r="A2019" s="1">
        <v>43087</v>
      </c>
      <c r="B2019" t="s">
        <v>16</v>
      </c>
      <c r="C2019" t="s">
        <v>12</v>
      </c>
      <c r="D2019" t="s">
        <v>14</v>
      </c>
      <c r="E2019">
        <v>299</v>
      </c>
      <c r="F2019">
        <v>6</v>
      </c>
      <c r="G2019">
        <v>1794</v>
      </c>
      <c r="H2019" t="s">
        <v>8</v>
      </c>
      <c r="I2019" t="s">
        <v>10</v>
      </c>
      <c r="J2019" t="s">
        <v>29</v>
      </c>
    </row>
    <row r="2020" spans="1:10" x14ac:dyDescent="0.3">
      <c r="A2020" s="1">
        <v>43087</v>
      </c>
      <c r="B2020" t="s">
        <v>16</v>
      </c>
      <c r="C2020" t="s">
        <v>22</v>
      </c>
      <c r="D2020" t="s">
        <v>6</v>
      </c>
      <c r="E2020">
        <v>499</v>
      </c>
      <c r="F2020">
        <v>10</v>
      </c>
      <c r="G2020">
        <v>4990</v>
      </c>
      <c r="H2020" t="s">
        <v>7</v>
      </c>
      <c r="I2020" t="s">
        <v>9</v>
      </c>
      <c r="J2020" t="s">
        <v>30</v>
      </c>
    </row>
    <row r="2021" spans="1:10" x14ac:dyDescent="0.3">
      <c r="A2021" s="1">
        <v>43087</v>
      </c>
      <c r="B2021" t="s">
        <v>13</v>
      </c>
      <c r="C2021" t="s">
        <v>24</v>
      </c>
      <c r="D2021" t="s">
        <v>21</v>
      </c>
      <c r="E2021">
        <v>199</v>
      </c>
      <c r="F2021">
        <v>9</v>
      </c>
      <c r="G2021">
        <v>1791</v>
      </c>
      <c r="H2021" t="s">
        <v>7</v>
      </c>
      <c r="I2021" t="s">
        <v>10</v>
      </c>
      <c r="J2021" t="s">
        <v>27</v>
      </c>
    </row>
    <row r="2022" spans="1:10" x14ac:dyDescent="0.3">
      <c r="A2022" s="1">
        <v>43088</v>
      </c>
      <c r="B2022" t="s">
        <v>16</v>
      </c>
      <c r="C2022" t="s">
        <v>24</v>
      </c>
      <c r="D2022" t="s">
        <v>6</v>
      </c>
      <c r="E2022">
        <v>499</v>
      </c>
      <c r="F2022">
        <v>6</v>
      </c>
      <c r="G2022">
        <v>2994</v>
      </c>
      <c r="H2022" t="s">
        <v>8</v>
      </c>
      <c r="I2022" t="s">
        <v>10</v>
      </c>
      <c r="J2022" t="s">
        <v>29</v>
      </c>
    </row>
    <row r="2023" spans="1:10" x14ac:dyDescent="0.3">
      <c r="A2023" s="1">
        <v>43088</v>
      </c>
      <c r="B2023" t="s">
        <v>5</v>
      </c>
      <c r="C2023" t="s">
        <v>23</v>
      </c>
      <c r="D2023" t="s">
        <v>14</v>
      </c>
      <c r="E2023">
        <v>299</v>
      </c>
      <c r="F2023">
        <v>3</v>
      </c>
      <c r="G2023">
        <v>897</v>
      </c>
      <c r="H2023" t="s">
        <v>7</v>
      </c>
      <c r="I2023" t="s">
        <v>10</v>
      </c>
      <c r="J2023" t="s">
        <v>30</v>
      </c>
    </row>
    <row r="2024" spans="1:10" x14ac:dyDescent="0.3">
      <c r="A2024" s="1">
        <v>43089</v>
      </c>
      <c r="B2024" t="s">
        <v>13</v>
      </c>
      <c r="C2024" t="s">
        <v>24</v>
      </c>
      <c r="D2024" t="s">
        <v>21</v>
      </c>
      <c r="E2024">
        <v>199</v>
      </c>
      <c r="F2024">
        <v>9</v>
      </c>
      <c r="G2024">
        <v>1791</v>
      </c>
      <c r="H2024" t="s">
        <v>8</v>
      </c>
      <c r="I2024" t="s">
        <v>10</v>
      </c>
      <c r="J2024" t="s">
        <v>28</v>
      </c>
    </row>
    <row r="2025" spans="1:10" x14ac:dyDescent="0.3">
      <c r="A2025" s="1">
        <v>43089</v>
      </c>
      <c r="B2025" t="s">
        <v>13</v>
      </c>
      <c r="C2025" t="s">
        <v>23</v>
      </c>
      <c r="D2025" t="s">
        <v>18</v>
      </c>
      <c r="E2025">
        <v>99</v>
      </c>
      <c r="F2025">
        <v>4</v>
      </c>
      <c r="G2025">
        <v>396</v>
      </c>
      <c r="H2025" t="s">
        <v>7</v>
      </c>
      <c r="I2025" t="s">
        <v>10</v>
      </c>
      <c r="J2025" t="s">
        <v>30</v>
      </c>
    </row>
    <row r="2026" spans="1:10" x14ac:dyDescent="0.3">
      <c r="A2026" s="1">
        <v>43089</v>
      </c>
      <c r="B2026" t="s">
        <v>13</v>
      </c>
      <c r="C2026" t="s">
        <v>12</v>
      </c>
      <c r="D2026" t="s">
        <v>14</v>
      </c>
      <c r="E2026">
        <v>299</v>
      </c>
      <c r="F2026">
        <v>6</v>
      </c>
      <c r="G2026">
        <v>1794</v>
      </c>
      <c r="H2026" t="s">
        <v>8</v>
      </c>
      <c r="I2026" t="s">
        <v>10</v>
      </c>
      <c r="J2026" t="s">
        <v>30</v>
      </c>
    </row>
    <row r="2027" spans="1:10" x14ac:dyDescent="0.3">
      <c r="A2027" s="1">
        <v>43089</v>
      </c>
      <c r="B2027" t="s">
        <v>5</v>
      </c>
      <c r="C2027" t="s">
        <v>24</v>
      </c>
      <c r="D2027" t="s">
        <v>21</v>
      </c>
      <c r="E2027">
        <v>199</v>
      </c>
      <c r="F2027">
        <v>1</v>
      </c>
      <c r="G2027">
        <v>199</v>
      </c>
      <c r="H2027" t="s">
        <v>7</v>
      </c>
      <c r="I2027" t="s">
        <v>9</v>
      </c>
      <c r="J2027" t="s">
        <v>29</v>
      </c>
    </row>
    <row r="2028" spans="1:10" x14ac:dyDescent="0.3">
      <c r="A2028" s="1">
        <v>43089</v>
      </c>
      <c r="B2028" t="s">
        <v>5</v>
      </c>
      <c r="C2028" t="s">
        <v>24</v>
      </c>
      <c r="D2028" t="s">
        <v>18</v>
      </c>
      <c r="E2028">
        <v>99</v>
      </c>
      <c r="F2028">
        <v>6</v>
      </c>
      <c r="G2028">
        <v>594</v>
      </c>
      <c r="H2028" t="s">
        <v>7</v>
      </c>
      <c r="I2028" t="s">
        <v>9</v>
      </c>
      <c r="J2028" t="s">
        <v>27</v>
      </c>
    </row>
    <row r="2029" spans="1:10" x14ac:dyDescent="0.3">
      <c r="A2029" s="1">
        <v>43089</v>
      </c>
      <c r="B2029" t="s">
        <v>13</v>
      </c>
      <c r="C2029" t="s">
        <v>22</v>
      </c>
      <c r="D2029" t="s">
        <v>21</v>
      </c>
      <c r="E2029">
        <v>199</v>
      </c>
      <c r="F2029">
        <v>5</v>
      </c>
      <c r="G2029">
        <v>995</v>
      </c>
      <c r="H2029" t="s">
        <v>7</v>
      </c>
      <c r="I2029" t="s">
        <v>10</v>
      </c>
      <c r="J2029" t="s">
        <v>29</v>
      </c>
    </row>
    <row r="2030" spans="1:10" x14ac:dyDescent="0.3">
      <c r="A2030" s="1">
        <v>43090</v>
      </c>
      <c r="B2030" t="s">
        <v>5</v>
      </c>
      <c r="C2030" t="s">
        <v>19</v>
      </c>
      <c r="D2030" t="s">
        <v>21</v>
      </c>
      <c r="E2030">
        <v>199</v>
      </c>
      <c r="F2030">
        <v>2</v>
      </c>
      <c r="G2030">
        <v>398</v>
      </c>
      <c r="H2030" t="s">
        <v>8</v>
      </c>
      <c r="I2030" t="s">
        <v>10</v>
      </c>
      <c r="J2030" t="s">
        <v>31</v>
      </c>
    </row>
    <row r="2031" spans="1:10" x14ac:dyDescent="0.3">
      <c r="A2031" s="1">
        <v>43090</v>
      </c>
      <c r="B2031" t="s">
        <v>16</v>
      </c>
      <c r="C2031" t="s">
        <v>23</v>
      </c>
      <c r="D2031" t="s">
        <v>14</v>
      </c>
      <c r="E2031">
        <v>299</v>
      </c>
      <c r="F2031">
        <v>9</v>
      </c>
      <c r="G2031">
        <v>2691</v>
      </c>
      <c r="H2031" t="s">
        <v>8</v>
      </c>
      <c r="I2031" t="s">
        <v>10</v>
      </c>
      <c r="J2031" t="s">
        <v>30</v>
      </c>
    </row>
    <row r="2032" spans="1:10" x14ac:dyDescent="0.3">
      <c r="A2032" s="1">
        <v>43090</v>
      </c>
      <c r="B2032" t="s">
        <v>5</v>
      </c>
      <c r="C2032" t="s">
        <v>15</v>
      </c>
      <c r="D2032" t="s">
        <v>14</v>
      </c>
      <c r="E2032">
        <v>299</v>
      </c>
      <c r="F2032">
        <v>8</v>
      </c>
      <c r="G2032">
        <v>2392</v>
      </c>
      <c r="H2032" t="s">
        <v>8</v>
      </c>
      <c r="I2032" t="s">
        <v>10</v>
      </c>
      <c r="J2032" t="s">
        <v>28</v>
      </c>
    </row>
    <row r="2033" spans="1:10" x14ac:dyDescent="0.3">
      <c r="A2033" s="1">
        <v>43090</v>
      </c>
      <c r="B2033" t="s">
        <v>13</v>
      </c>
      <c r="C2033" t="s">
        <v>23</v>
      </c>
      <c r="D2033" t="s">
        <v>18</v>
      </c>
      <c r="E2033">
        <v>99</v>
      </c>
      <c r="F2033">
        <v>10</v>
      </c>
      <c r="G2033">
        <v>990</v>
      </c>
      <c r="H2033" t="s">
        <v>8</v>
      </c>
      <c r="I2033" t="s">
        <v>9</v>
      </c>
      <c r="J2033" t="s">
        <v>29</v>
      </c>
    </row>
    <row r="2034" spans="1:10" x14ac:dyDescent="0.3">
      <c r="A2034" s="1">
        <v>43091</v>
      </c>
      <c r="B2034" t="s">
        <v>5</v>
      </c>
      <c r="C2034" t="s">
        <v>20</v>
      </c>
      <c r="D2034" t="s">
        <v>6</v>
      </c>
      <c r="E2034">
        <v>499</v>
      </c>
      <c r="F2034">
        <v>3</v>
      </c>
      <c r="G2034">
        <v>1497</v>
      </c>
      <c r="H2034" t="s">
        <v>7</v>
      </c>
      <c r="I2034" t="s">
        <v>9</v>
      </c>
      <c r="J2034" t="s">
        <v>29</v>
      </c>
    </row>
    <row r="2035" spans="1:10" x14ac:dyDescent="0.3">
      <c r="A2035" s="1">
        <v>43091</v>
      </c>
      <c r="B2035" t="s">
        <v>5</v>
      </c>
      <c r="C2035" t="s">
        <v>12</v>
      </c>
      <c r="D2035" t="s">
        <v>18</v>
      </c>
      <c r="E2035">
        <v>99</v>
      </c>
      <c r="F2035">
        <v>6</v>
      </c>
      <c r="G2035">
        <v>594</v>
      </c>
      <c r="H2035" t="s">
        <v>8</v>
      </c>
      <c r="I2035" t="s">
        <v>10</v>
      </c>
      <c r="J2035" t="s">
        <v>29</v>
      </c>
    </row>
    <row r="2036" spans="1:10" x14ac:dyDescent="0.3">
      <c r="A2036" s="1">
        <v>43091</v>
      </c>
      <c r="B2036" t="s">
        <v>13</v>
      </c>
      <c r="C2036" t="s">
        <v>15</v>
      </c>
      <c r="D2036" t="s">
        <v>14</v>
      </c>
      <c r="E2036">
        <v>299</v>
      </c>
      <c r="F2036">
        <v>6</v>
      </c>
      <c r="G2036">
        <v>1794</v>
      </c>
      <c r="H2036" t="s">
        <v>8</v>
      </c>
      <c r="I2036" t="s">
        <v>10</v>
      </c>
      <c r="J2036" t="s">
        <v>30</v>
      </c>
    </row>
    <row r="2037" spans="1:10" x14ac:dyDescent="0.3">
      <c r="A2037" s="1">
        <v>43091</v>
      </c>
      <c r="B2037" t="s">
        <v>5</v>
      </c>
      <c r="C2037" t="s">
        <v>22</v>
      </c>
      <c r="D2037" t="s">
        <v>18</v>
      </c>
      <c r="E2037">
        <v>99</v>
      </c>
      <c r="F2037">
        <v>9</v>
      </c>
      <c r="G2037">
        <v>891</v>
      </c>
      <c r="H2037" t="s">
        <v>7</v>
      </c>
      <c r="I2037" t="s">
        <v>9</v>
      </c>
      <c r="J2037" t="s">
        <v>29</v>
      </c>
    </row>
    <row r="2038" spans="1:10" x14ac:dyDescent="0.3">
      <c r="A2038" s="1">
        <v>43092</v>
      </c>
      <c r="B2038" t="s">
        <v>5</v>
      </c>
      <c r="C2038" t="s">
        <v>23</v>
      </c>
      <c r="D2038" t="s">
        <v>21</v>
      </c>
      <c r="E2038">
        <v>199</v>
      </c>
      <c r="F2038">
        <v>9</v>
      </c>
      <c r="G2038">
        <v>1791</v>
      </c>
      <c r="H2038" t="s">
        <v>7</v>
      </c>
      <c r="I2038" t="s">
        <v>10</v>
      </c>
      <c r="J2038" t="s">
        <v>29</v>
      </c>
    </row>
    <row r="2039" spans="1:10" x14ac:dyDescent="0.3">
      <c r="A2039" s="1">
        <v>43093</v>
      </c>
      <c r="B2039" t="s">
        <v>13</v>
      </c>
      <c r="C2039" t="s">
        <v>23</v>
      </c>
      <c r="D2039" t="s">
        <v>17</v>
      </c>
      <c r="E2039">
        <v>399</v>
      </c>
      <c r="F2039">
        <v>2</v>
      </c>
      <c r="G2039">
        <v>798</v>
      </c>
      <c r="H2039" t="s">
        <v>8</v>
      </c>
      <c r="I2039" t="s">
        <v>10</v>
      </c>
      <c r="J2039" t="s">
        <v>30</v>
      </c>
    </row>
    <row r="2040" spans="1:10" x14ac:dyDescent="0.3">
      <c r="A2040" s="1">
        <v>43093</v>
      </c>
      <c r="B2040" t="s">
        <v>5</v>
      </c>
      <c r="C2040" t="s">
        <v>15</v>
      </c>
      <c r="D2040" t="s">
        <v>18</v>
      </c>
      <c r="E2040">
        <v>99</v>
      </c>
      <c r="F2040">
        <v>8</v>
      </c>
      <c r="G2040">
        <v>792</v>
      </c>
      <c r="H2040" t="s">
        <v>8</v>
      </c>
      <c r="I2040" t="s">
        <v>10</v>
      </c>
      <c r="J2040" t="s">
        <v>30</v>
      </c>
    </row>
    <row r="2041" spans="1:10" x14ac:dyDescent="0.3">
      <c r="A2041" s="1">
        <v>43093</v>
      </c>
      <c r="B2041" t="s">
        <v>13</v>
      </c>
      <c r="C2041" t="s">
        <v>22</v>
      </c>
      <c r="D2041" t="s">
        <v>14</v>
      </c>
      <c r="E2041">
        <v>299</v>
      </c>
      <c r="F2041">
        <v>1</v>
      </c>
      <c r="G2041">
        <v>299</v>
      </c>
      <c r="H2041" t="s">
        <v>7</v>
      </c>
      <c r="I2041" t="s">
        <v>10</v>
      </c>
      <c r="J2041" t="s">
        <v>31</v>
      </c>
    </row>
    <row r="2042" spans="1:10" x14ac:dyDescent="0.3">
      <c r="A2042" s="1">
        <v>43093</v>
      </c>
      <c r="B2042" t="s">
        <v>13</v>
      </c>
      <c r="C2042" t="s">
        <v>12</v>
      </c>
      <c r="D2042" t="s">
        <v>17</v>
      </c>
      <c r="E2042">
        <v>399</v>
      </c>
      <c r="F2042">
        <v>9</v>
      </c>
      <c r="G2042">
        <v>3591</v>
      </c>
      <c r="H2042" t="s">
        <v>8</v>
      </c>
      <c r="I2042" t="s">
        <v>10</v>
      </c>
      <c r="J2042" t="s">
        <v>30</v>
      </c>
    </row>
    <row r="2043" spans="1:10" x14ac:dyDescent="0.3">
      <c r="A2043" s="1">
        <v>43094</v>
      </c>
      <c r="B2043" t="s">
        <v>16</v>
      </c>
      <c r="C2043" t="s">
        <v>20</v>
      </c>
      <c r="D2043" t="s">
        <v>14</v>
      </c>
      <c r="E2043">
        <v>299</v>
      </c>
      <c r="F2043">
        <v>4</v>
      </c>
      <c r="G2043">
        <v>1196</v>
      </c>
      <c r="H2043" t="s">
        <v>8</v>
      </c>
      <c r="I2043" t="s">
        <v>10</v>
      </c>
      <c r="J2043" t="s">
        <v>29</v>
      </c>
    </row>
    <row r="2044" spans="1:10" x14ac:dyDescent="0.3">
      <c r="A2044" s="1">
        <v>43095</v>
      </c>
      <c r="B2044" t="s">
        <v>13</v>
      </c>
      <c r="C2044" t="s">
        <v>22</v>
      </c>
      <c r="D2044" t="s">
        <v>6</v>
      </c>
      <c r="E2044">
        <v>499</v>
      </c>
      <c r="F2044">
        <v>3</v>
      </c>
      <c r="G2044">
        <v>1497</v>
      </c>
      <c r="H2044" t="s">
        <v>7</v>
      </c>
      <c r="I2044" t="s">
        <v>10</v>
      </c>
      <c r="J2044" t="s">
        <v>30</v>
      </c>
    </row>
    <row r="2045" spans="1:10" x14ac:dyDescent="0.3">
      <c r="A2045" s="1">
        <v>43095</v>
      </c>
      <c r="B2045" t="s">
        <v>5</v>
      </c>
      <c r="C2045" t="s">
        <v>12</v>
      </c>
      <c r="D2045" t="s">
        <v>18</v>
      </c>
      <c r="E2045">
        <v>99</v>
      </c>
      <c r="F2045">
        <v>4</v>
      </c>
      <c r="G2045">
        <v>396</v>
      </c>
      <c r="H2045" t="s">
        <v>7</v>
      </c>
      <c r="I2045" t="s">
        <v>10</v>
      </c>
      <c r="J2045" t="s">
        <v>29</v>
      </c>
    </row>
    <row r="2046" spans="1:10" x14ac:dyDescent="0.3">
      <c r="A2046" s="1">
        <v>43095</v>
      </c>
      <c r="B2046" t="s">
        <v>13</v>
      </c>
      <c r="C2046" t="s">
        <v>23</v>
      </c>
      <c r="D2046" t="s">
        <v>18</v>
      </c>
      <c r="E2046">
        <v>99</v>
      </c>
      <c r="F2046">
        <v>2</v>
      </c>
      <c r="G2046">
        <v>198</v>
      </c>
      <c r="H2046" t="s">
        <v>8</v>
      </c>
      <c r="I2046" t="s">
        <v>10</v>
      </c>
      <c r="J2046" t="s">
        <v>29</v>
      </c>
    </row>
    <row r="2047" spans="1:10" x14ac:dyDescent="0.3">
      <c r="A2047" s="1">
        <v>43095</v>
      </c>
      <c r="B2047" t="s">
        <v>16</v>
      </c>
      <c r="C2047" t="s">
        <v>12</v>
      </c>
      <c r="D2047" t="s">
        <v>21</v>
      </c>
      <c r="E2047">
        <v>199</v>
      </c>
      <c r="F2047">
        <v>3</v>
      </c>
      <c r="G2047">
        <v>597</v>
      </c>
      <c r="H2047" t="s">
        <v>7</v>
      </c>
      <c r="I2047" t="s">
        <v>10</v>
      </c>
      <c r="J2047" t="s">
        <v>29</v>
      </c>
    </row>
    <row r="2048" spans="1:10" x14ac:dyDescent="0.3">
      <c r="A2048" s="1">
        <v>43095</v>
      </c>
      <c r="B2048" t="s">
        <v>5</v>
      </c>
      <c r="C2048" t="s">
        <v>24</v>
      </c>
      <c r="D2048" t="s">
        <v>6</v>
      </c>
      <c r="E2048">
        <v>499</v>
      </c>
      <c r="F2048">
        <v>10</v>
      </c>
      <c r="G2048">
        <v>4990</v>
      </c>
      <c r="H2048" t="s">
        <v>8</v>
      </c>
      <c r="I2048" t="s">
        <v>10</v>
      </c>
      <c r="J2048" t="s">
        <v>29</v>
      </c>
    </row>
    <row r="2049" spans="1:10" x14ac:dyDescent="0.3">
      <c r="A2049" s="1">
        <v>43095</v>
      </c>
      <c r="B2049" t="s">
        <v>5</v>
      </c>
      <c r="C2049" t="s">
        <v>12</v>
      </c>
      <c r="D2049" t="s">
        <v>17</v>
      </c>
      <c r="E2049">
        <v>399</v>
      </c>
      <c r="F2049">
        <v>8</v>
      </c>
      <c r="G2049">
        <v>3192</v>
      </c>
      <c r="H2049" t="s">
        <v>7</v>
      </c>
      <c r="I2049" t="s">
        <v>10</v>
      </c>
      <c r="J2049" t="s">
        <v>28</v>
      </c>
    </row>
    <row r="2050" spans="1:10" x14ac:dyDescent="0.3">
      <c r="A2050" s="1">
        <v>43095</v>
      </c>
      <c r="B2050" t="s">
        <v>13</v>
      </c>
      <c r="C2050" t="s">
        <v>24</v>
      </c>
      <c r="D2050" t="s">
        <v>17</v>
      </c>
      <c r="E2050">
        <v>399</v>
      </c>
      <c r="F2050">
        <v>6</v>
      </c>
      <c r="G2050">
        <v>2394</v>
      </c>
      <c r="H2050" t="s">
        <v>8</v>
      </c>
      <c r="I2050" t="s">
        <v>10</v>
      </c>
      <c r="J2050" t="s">
        <v>29</v>
      </c>
    </row>
    <row r="2051" spans="1:10" x14ac:dyDescent="0.3">
      <c r="A2051" s="1">
        <v>43095</v>
      </c>
      <c r="B2051" t="s">
        <v>13</v>
      </c>
      <c r="C2051" t="s">
        <v>23</v>
      </c>
      <c r="D2051" t="s">
        <v>6</v>
      </c>
      <c r="E2051">
        <v>499</v>
      </c>
      <c r="F2051">
        <v>7</v>
      </c>
      <c r="G2051">
        <v>3493</v>
      </c>
      <c r="H2051" t="s">
        <v>7</v>
      </c>
      <c r="I2051" t="s">
        <v>10</v>
      </c>
      <c r="J2051" t="s">
        <v>30</v>
      </c>
    </row>
    <row r="2052" spans="1:10" x14ac:dyDescent="0.3">
      <c r="A2052" s="1">
        <v>43095</v>
      </c>
      <c r="B2052" t="s">
        <v>16</v>
      </c>
      <c r="C2052" t="s">
        <v>19</v>
      </c>
      <c r="D2052" t="s">
        <v>21</v>
      </c>
      <c r="E2052">
        <v>199</v>
      </c>
      <c r="F2052">
        <v>9</v>
      </c>
      <c r="G2052">
        <v>1791</v>
      </c>
      <c r="H2052" t="s">
        <v>7</v>
      </c>
      <c r="I2052" t="s">
        <v>10</v>
      </c>
      <c r="J2052" t="s">
        <v>29</v>
      </c>
    </row>
    <row r="2053" spans="1:10" x14ac:dyDescent="0.3">
      <c r="A2053" s="1">
        <v>43095</v>
      </c>
      <c r="B2053" t="s">
        <v>16</v>
      </c>
      <c r="C2053" t="s">
        <v>19</v>
      </c>
      <c r="D2053" t="s">
        <v>18</v>
      </c>
      <c r="E2053">
        <v>99</v>
      </c>
      <c r="F2053">
        <v>1</v>
      </c>
      <c r="G2053">
        <v>99</v>
      </c>
      <c r="H2053" t="s">
        <v>7</v>
      </c>
      <c r="I2053" t="s">
        <v>10</v>
      </c>
      <c r="J2053" t="s">
        <v>29</v>
      </c>
    </row>
    <row r="2054" spans="1:10" x14ac:dyDescent="0.3">
      <c r="A2054" s="1">
        <v>43096</v>
      </c>
      <c r="B2054" t="s">
        <v>13</v>
      </c>
      <c r="C2054" t="s">
        <v>20</v>
      </c>
      <c r="D2054" t="s">
        <v>14</v>
      </c>
      <c r="E2054">
        <v>299</v>
      </c>
      <c r="F2054">
        <v>1</v>
      </c>
      <c r="G2054">
        <v>299</v>
      </c>
      <c r="H2054" t="s">
        <v>7</v>
      </c>
      <c r="I2054" t="s">
        <v>10</v>
      </c>
      <c r="J2054" t="s">
        <v>29</v>
      </c>
    </row>
    <row r="2055" spans="1:10" x14ac:dyDescent="0.3">
      <c r="A2055" s="1">
        <v>43096</v>
      </c>
      <c r="B2055" t="s">
        <v>13</v>
      </c>
      <c r="C2055" t="s">
        <v>20</v>
      </c>
      <c r="D2055" t="s">
        <v>21</v>
      </c>
      <c r="E2055">
        <v>199</v>
      </c>
      <c r="F2055">
        <v>5</v>
      </c>
      <c r="G2055">
        <v>995</v>
      </c>
      <c r="H2055" t="s">
        <v>7</v>
      </c>
      <c r="I2055" t="s">
        <v>10</v>
      </c>
      <c r="J2055" t="s">
        <v>29</v>
      </c>
    </row>
    <row r="2056" spans="1:10" x14ac:dyDescent="0.3">
      <c r="A2056" s="1">
        <v>43096</v>
      </c>
      <c r="B2056" t="s">
        <v>13</v>
      </c>
      <c r="C2056" t="s">
        <v>12</v>
      </c>
      <c r="D2056" t="s">
        <v>17</v>
      </c>
      <c r="E2056">
        <v>399</v>
      </c>
      <c r="F2056">
        <v>8</v>
      </c>
      <c r="G2056">
        <v>3192</v>
      </c>
      <c r="H2056" t="s">
        <v>7</v>
      </c>
      <c r="I2056" t="s">
        <v>10</v>
      </c>
      <c r="J2056" t="s">
        <v>27</v>
      </c>
    </row>
    <row r="2057" spans="1:10" x14ac:dyDescent="0.3">
      <c r="A2057" s="1">
        <v>43097</v>
      </c>
      <c r="B2057" t="s">
        <v>13</v>
      </c>
      <c r="C2057" t="s">
        <v>20</v>
      </c>
      <c r="D2057" t="s">
        <v>21</v>
      </c>
      <c r="E2057">
        <v>199</v>
      </c>
      <c r="F2057">
        <v>4</v>
      </c>
      <c r="G2057">
        <v>796</v>
      </c>
      <c r="H2057" t="s">
        <v>7</v>
      </c>
      <c r="I2057" t="s">
        <v>10</v>
      </c>
      <c r="J2057" t="s">
        <v>29</v>
      </c>
    </row>
    <row r="2058" spans="1:10" x14ac:dyDescent="0.3">
      <c r="A2058" s="1">
        <v>43098</v>
      </c>
      <c r="B2058" t="s">
        <v>13</v>
      </c>
      <c r="C2058" t="s">
        <v>19</v>
      </c>
      <c r="D2058" t="s">
        <v>14</v>
      </c>
      <c r="E2058">
        <v>299</v>
      </c>
      <c r="F2058">
        <v>6</v>
      </c>
      <c r="G2058">
        <v>1794</v>
      </c>
      <c r="H2058" t="s">
        <v>7</v>
      </c>
      <c r="I2058" t="s">
        <v>10</v>
      </c>
      <c r="J2058" t="s">
        <v>31</v>
      </c>
    </row>
    <row r="2059" spans="1:10" x14ac:dyDescent="0.3">
      <c r="A2059" s="1">
        <v>43098</v>
      </c>
      <c r="B2059" t="s">
        <v>13</v>
      </c>
      <c r="C2059" t="s">
        <v>22</v>
      </c>
      <c r="D2059" t="s">
        <v>17</v>
      </c>
      <c r="E2059">
        <v>399</v>
      </c>
      <c r="F2059">
        <v>7</v>
      </c>
      <c r="G2059">
        <v>2793</v>
      </c>
      <c r="H2059" t="s">
        <v>7</v>
      </c>
      <c r="I2059" t="s">
        <v>10</v>
      </c>
      <c r="J2059" t="s">
        <v>29</v>
      </c>
    </row>
    <row r="2060" spans="1:10" x14ac:dyDescent="0.3">
      <c r="A2060" s="1">
        <v>43098</v>
      </c>
      <c r="B2060" t="s">
        <v>16</v>
      </c>
      <c r="C2060" t="s">
        <v>22</v>
      </c>
      <c r="D2060" t="s">
        <v>17</v>
      </c>
      <c r="E2060">
        <v>399</v>
      </c>
      <c r="F2060">
        <v>6</v>
      </c>
      <c r="G2060">
        <v>2394</v>
      </c>
      <c r="H2060" t="s">
        <v>7</v>
      </c>
      <c r="I2060" t="s">
        <v>10</v>
      </c>
      <c r="J2060" t="s">
        <v>29</v>
      </c>
    </row>
    <row r="2061" spans="1:10" x14ac:dyDescent="0.3">
      <c r="A2061" s="1">
        <v>43098</v>
      </c>
      <c r="B2061" t="s">
        <v>13</v>
      </c>
      <c r="C2061" t="s">
        <v>24</v>
      </c>
      <c r="D2061" t="s">
        <v>18</v>
      </c>
      <c r="E2061">
        <v>99</v>
      </c>
      <c r="F2061">
        <v>5</v>
      </c>
      <c r="G2061">
        <v>495</v>
      </c>
      <c r="H2061" t="s">
        <v>8</v>
      </c>
      <c r="I2061" t="s">
        <v>10</v>
      </c>
      <c r="J2061" t="s">
        <v>27</v>
      </c>
    </row>
    <row r="2062" spans="1:10" x14ac:dyDescent="0.3">
      <c r="A2062" s="1">
        <v>43098</v>
      </c>
      <c r="B2062" t="s">
        <v>16</v>
      </c>
      <c r="C2062" t="s">
        <v>19</v>
      </c>
      <c r="D2062" t="s">
        <v>17</v>
      </c>
      <c r="E2062">
        <v>399</v>
      </c>
      <c r="F2062">
        <v>10</v>
      </c>
      <c r="G2062">
        <v>3990</v>
      </c>
      <c r="H2062" t="s">
        <v>7</v>
      </c>
      <c r="I2062" t="s">
        <v>10</v>
      </c>
      <c r="J2062" t="s">
        <v>27</v>
      </c>
    </row>
    <row r="2063" spans="1:10" x14ac:dyDescent="0.3">
      <c r="A2063" s="1">
        <v>43099</v>
      </c>
      <c r="B2063" t="s">
        <v>13</v>
      </c>
      <c r="C2063" t="s">
        <v>15</v>
      </c>
      <c r="D2063" t="s">
        <v>18</v>
      </c>
      <c r="E2063">
        <v>99</v>
      </c>
      <c r="F2063">
        <v>1</v>
      </c>
      <c r="G2063">
        <v>99</v>
      </c>
      <c r="H2063" t="s">
        <v>8</v>
      </c>
      <c r="I2063" t="s">
        <v>10</v>
      </c>
      <c r="J2063" t="s">
        <v>29</v>
      </c>
    </row>
    <row r="2064" spans="1:10" x14ac:dyDescent="0.3">
      <c r="A2064" s="1">
        <v>43099</v>
      </c>
      <c r="B2064" t="s">
        <v>13</v>
      </c>
      <c r="C2064" t="s">
        <v>23</v>
      </c>
      <c r="D2064" t="s">
        <v>14</v>
      </c>
      <c r="E2064">
        <v>299</v>
      </c>
      <c r="F2064">
        <v>3</v>
      </c>
      <c r="G2064">
        <v>897</v>
      </c>
      <c r="H2064" t="s">
        <v>7</v>
      </c>
      <c r="I2064" t="s">
        <v>10</v>
      </c>
      <c r="J2064" t="s">
        <v>28</v>
      </c>
    </row>
    <row r="2065" spans="1:10" x14ac:dyDescent="0.3">
      <c r="A2065" s="1">
        <v>43100</v>
      </c>
      <c r="B2065" t="s">
        <v>13</v>
      </c>
      <c r="C2065" t="s">
        <v>19</v>
      </c>
      <c r="D2065" t="s">
        <v>6</v>
      </c>
      <c r="E2065">
        <v>499</v>
      </c>
      <c r="F2065">
        <v>3</v>
      </c>
      <c r="G2065">
        <v>1497</v>
      </c>
      <c r="H2065" t="s">
        <v>7</v>
      </c>
      <c r="I2065" t="s">
        <v>10</v>
      </c>
      <c r="J2065" t="s">
        <v>28</v>
      </c>
    </row>
    <row r="2066" spans="1:10" x14ac:dyDescent="0.3">
      <c r="A2066" s="1">
        <v>43101</v>
      </c>
      <c r="B2066" t="s">
        <v>13</v>
      </c>
      <c r="C2066" t="s">
        <v>24</v>
      </c>
      <c r="D2066" t="s">
        <v>18</v>
      </c>
      <c r="E2066">
        <v>99</v>
      </c>
      <c r="F2066">
        <v>2</v>
      </c>
      <c r="G2066">
        <v>198</v>
      </c>
      <c r="H2066" t="s">
        <v>8</v>
      </c>
      <c r="I2066" t="s">
        <v>10</v>
      </c>
      <c r="J2066" t="s">
        <v>27</v>
      </c>
    </row>
    <row r="2067" spans="1:10" x14ac:dyDescent="0.3">
      <c r="A2067" s="1">
        <v>43101</v>
      </c>
      <c r="B2067" t="s">
        <v>16</v>
      </c>
      <c r="C2067" t="s">
        <v>12</v>
      </c>
      <c r="D2067" t="s">
        <v>6</v>
      </c>
      <c r="E2067">
        <v>499</v>
      </c>
      <c r="F2067">
        <v>7</v>
      </c>
      <c r="G2067">
        <v>3493</v>
      </c>
      <c r="H2067" t="s">
        <v>7</v>
      </c>
      <c r="I2067" t="s">
        <v>9</v>
      </c>
      <c r="J2067" t="s">
        <v>28</v>
      </c>
    </row>
    <row r="2068" spans="1:10" x14ac:dyDescent="0.3">
      <c r="A2068" s="1">
        <v>43101</v>
      </c>
      <c r="B2068" t="s">
        <v>13</v>
      </c>
      <c r="C2068" t="s">
        <v>24</v>
      </c>
      <c r="D2068" t="s">
        <v>14</v>
      </c>
      <c r="E2068">
        <v>299</v>
      </c>
      <c r="F2068">
        <v>8</v>
      </c>
      <c r="G2068">
        <v>2392</v>
      </c>
      <c r="H2068" t="s">
        <v>7</v>
      </c>
      <c r="I2068" t="s">
        <v>10</v>
      </c>
      <c r="J2068" t="s">
        <v>29</v>
      </c>
    </row>
    <row r="2069" spans="1:10" x14ac:dyDescent="0.3">
      <c r="A2069" s="1">
        <v>43101</v>
      </c>
      <c r="B2069" t="s">
        <v>16</v>
      </c>
      <c r="C2069" t="s">
        <v>24</v>
      </c>
      <c r="D2069" t="s">
        <v>21</v>
      </c>
      <c r="E2069">
        <v>199</v>
      </c>
      <c r="F2069">
        <v>6</v>
      </c>
      <c r="G2069">
        <v>1194</v>
      </c>
      <c r="H2069" t="s">
        <v>8</v>
      </c>
      <c r="I2069" t="s">
        <v>10</v>
      </c>
      <c r="J2069" t="s">
        <v>29</v>
      </c>
    </row>
    <row r="2070" spans="1:10" x14ac:dyDescent="0.3">
      <c r="A2070" s="1">
        <v>43102</v>
      </c>
      <c r="B2070" t="s">
        <v>13</v>
      </c>
      <c r="C2070" t="s">
        <v>22</v>
      </c>
      <c r="D2070" t="s">
        <v>6</v>
      </c>
      <c r="E2070">
        <v>499</v>
      </c>
      <c r="F2070">
        <v>2</v>
      </c>
      <c r="G2070">
        <v>998</v>
      </c>
      <c r="H2070" t="s">
        <v>7</v>
      </c>
      <c r="I2070" t="s">
        <v>10</v>
      </c>
      <c r="J2070" t="s">
        <v>30</v>
      </c>
    </row>
    <row r="2071" spans="1:10" x14ac:dyDescent="0.3">
      <c r="A2071" s="1">
        <v>43102</v>
      </c>
      <c r="B2071" t="s">
        <v>16</v>
      </c>
      <c r="C2071" t="s">
        <v>19</v>
      </c>
      <c r="D2071" t="s">
        <v>18</v>
      </c>
      <c r="E2071">
        <v>99</v>
      </c>
      <c r="F2071">
        <v>4</v>
      </c>
      <c r="G2071">
        <v>396</v>
      </c>
      <c r="H2071" t="s">
        <v>8</v>
      </c>
      <c r="I2071" t="s">
        <v>10</v>
      </c>
      <c r="J2071" t="s">
        <v>29</v>
      </c>
    </row>
    <row r="2072" spans="1:10" x14ac:dyDescent="0.3">
      <c r="A2072" s="1">
        <v>43102</v>
      </c>
      <c r="B2072" t="s">
        <v>5</v>
      </c>
      <c r="C2072" t="s">
        <v>20</v>
      </c>
      <c r="D2072" t="s">
        <v>6</v>
      </c>
      <c r="E2072">
        <v>499</v>
      </c>
      <c r="F2072">
        <v>9</v>
      </c>
      <c r="G2072">
        <v>4491</v>
      </c>
      <c r="H2072" t="s">
        <v>7</v>
      </c>
      <c r="I2072" t="s">
        <v>10</v>
      </c>
      <c r="J2072" t="s">
        <v>30</v>
      </c>
    </row>
    <row r="2073" spans="1:10" x14ac:dyDescent="0.3">
      <c r="A2073" s="1">
        <v>43102</v>
      </c>
      <c r="B2073" t="s">
        <v>5</v>
      </c>
      <c r="C2073" t="s">
        <v>19</v>
      </c>
      <c r="D2073" t="s">
        <v>21</v>
      </c>
      <c r="E2073">
        <v>199</v>
      </c>
      <c r="F2073">
        <v>5</v>
      </c>
      <c r="G2073">
        <v>995</v>
      </c>
      <c r="H2073" t="s">
        <v>7</v>
      </c>
      <c r="I2073" t="s">
        <v>10</v>
      </c>
      <c r="J2073" t="s">
        <v>29</v>
      </c>
    </row>
    <row r="2074" spans="1:10" x14ac:dyDescent="0.3">
      <c r="A2074" s="1">
        <v>43102</v>
      </c>
      <c r="B2074" t="s">
        <v>5</v>
      </c>
      <c r="C2074" t="s">
        <v>24</v>
      </c>
      <c r="D2074" t="s">
        <v>6</v>
      </c>
      <c r="E2074">
        <v>499</v>
      </c>
      <c r="F2074">
        <v>7</v>
      </c>
      <c r="G2074">
        <v>3493</v>
      </c>
      <c r="H2074" t="s">
        <v>7</v>
      </c>
      <c r="I2074" t="s">
        <v>9</v>
      </c>
      <c r="J2074" t="s">
        <v>29</v>
      </c>
    </row>
    <row r="2075" spans="1:10" x14ac:dyDescent="0.3">
      <c r="A2075" s="1">
        <v>43102</v>
      </c>
      <c r="B2075" t="s">
        <v>5</v>
      </c>
      <c r="C2075" t="s">
        <v>22</v>
      </c>
      <c r="D2075" t="s">
        <v>18</v>
      </c>
      <c r="E2075">
        <v>99</v>
      </c>
      <c r="F2075">
        <v>10</v>
      </c>
      <c r="G2075">
        <v>990</v>
      </c>
      <c r="H2075" t="s">
        <v>7</v>
      </c>
      <c r="I2075" t="s">
        <v>10</v>
      </c>
      <c r="J2075" t="s">
        <v>29</v>
      </c>
    </row>
    <row r="2076" spans="1:10" x14ac:dyDescent="0.3">
      <c r="A2076" s="1">
        <v>43102</v>
      </c>
      <c r="B2076" t="s">
        <v>5</v>
      </c>
      <c r="C2076" t="s">
        <v>19</v>
      </c>
      <c r="D2076" t="s">
        <v>21</v>
      </c>
      <c r="E2076">
        <v>199</v>
      </c>
      <c r="F2076">
        <v>6</v>
      </c>
      <c r="G2076">
        <v>1194</v>
      </c>
      <c r="H2076" t="s">
        <v>7</v>
      </c>
      <c r="I2076" t="s">
        <v>10</v>
      </c>
      <c r="J2076" t="s">
        <v>28</v>
      </c>
    </row>
    <row r="2077" spans="1:10" x14ac:dyDescent="0.3">
      <c r="A2077" s="1">
        <v>43102</v>
      </c>
      <c r="B2077" t="s">
        <v>16</v>
      </c>
      <c r="C2077" t="s">
        <v>22</v>
      </c>
      <c r="D2077" t="s">
        <v>21</v>
      </c>
      <c r="E2077">
        <v>199</v>
      </c>
      <c r="F2077">
        <v>9</v>
      </c>
      <c r="G2077">
        <v>1791</v>
      </c>
      <c r="H2077" t="s">
        <v>7</v>
      </c>
      <c r="I2077" t="s">
        <v>10</v>
      </c>
      <c r="J2077" t="s">
        <v>30</v>
      </c>
    </row>
    <row r="2078" spans="1:10" x14ac:dyDescent="0.3">
      <c r="A2078" s="1">
        <v>43102</v>
      </c>
      <c r="B2078" t="s">
        <v>13</v>
      </c>
      <c r="C2078" t="s">
        <v>19</v>
      </c>
      <c r="D2078" t="s">
        <v>18</v>
      </c>
      <c r="E2078">
        <v>99</v>
      </c>
      <c r="F2078">
        <v>8</v>
      </c>
      <c r="G2078">
        <v>792</v>
      </c>
      <c r="H2078" t="s">
        <v>7</v>
      </c>
      <c r="I2078" t="s">
        <v>10</v>
      </c>
      <c r="J2078" t="s">
        <v>27</v>
      </c>
    </row>
    <row r="2079" spans="1:10" x14ac:dyDescent="0.3">
      <c r="A2079" s="1">
        <v>43102</v>
      </c>
      <c r="B2079" t="s">
        <v>5</v>
      </c>
      <c r="C2079" t="s">
        <v>15</v>
      </c>
      <c r="D2079" t="s">
        <v>6</v>
      </c>
      <c r="E2079">
        <v>499</v>
      </c>
      <c r="F2079">
        <v>5</v>
      </c>
      <c r="G2079">
        <v>2495</v>
      </c>
      <c r="H2079" t="s">
        <v>7</v>
      </c>
      <c r="I2079" t="s">
        <v>10</v>
      </c>
      <c r="J2079" t="s">
        <v>29</v>
      </c>
    </row>
    <row r="2080" spans="1:10" x14ac:dyDescent="0.3">
      <c r="A2080" s="1">
        <v>43102</v>
      </c>
      <c r="B2080" t="s">
        <v>5</v>
      </c>
      <c r="C2080" t="s">
        <v>19</v>
      </c>
      <c r="D2080" t="s">
        <v>17</v>
      </c>
      <c r="E2080">
        <v>399</v>
      </c>
      <c r="F2080">
        <v>8</v>
      </c>
      <c r="G2080">
        <v>3192</v>
      </c>
      <c r="H2080" t="s">
        <v>8</v>
      </c>
      <c r="I2080" t="s">
        <v>10</v>
      </c>
      <c r="J2080" t="s">
        <v>29</v>
      </c>
    </row>
    <row r="2081" spans="1:10" x14ac:dyDescent="0.3">
      <c r="A2081" s="1">
        <v>43102</v>
      </c>
      <c r="B2081" t="s">
        <v>16</v>
      </c>
      <c r="C2081" t="s">
        <v>20</v>
      </c>
      <c r="D2081" t="s">
        <v>21</v>
      </c>
      <c r="E2081">
        <v>199</v>
      </c>
      <c r="F2081">
        <v>5</v>
      </c>
      <c r="G2081">
        <v>995</v>
      </c>
      <c r="H2081" t="s">
        <v>7</v>
      </c>
      <c r="I2081" t="s">
        <v>10</v>
      </c>
      <c r="J2081" t="s">
        <v>29</v>
      </c>
    </row>
    <row r="2082" spans="1:10" x14ac:dyDescent="0.3">
      <c r="A2082" s="1">
        <v>43102</v>
      </c>
      <c r="B2082" t="s">
        <v>13</v>
      </c>
      <c r="C2082" t="s">
        <v>23</v>
      </c>
      <c r="D2082" t="s">
        <v>17</v>
      </c>
      <c r="E2082">
        <v>399</v>
      </c>
      <c r="F2082">
        <v>3</v>
      </c>
      <c r="G2082">
        <v>1197</v>
      </c>
      <c r="H2082" t="s">
        <v>8</v>
      </c>
      <c r="I2082" t="s">
        <v>10</v>
      </c>
      <c r="J2082" t="s">
        <v>28</v>
      </c>
    </row>
    <row r="2083" spans="1:10" x14ac:dyDescent="0.3">
      <c r="A2083" s="1">
        <v>43102</v>
      </c>
      <c r="B2083" t="s">
        <v>5</v>
      </c>
      <c r="C2083" t="s">
        <v>24</v>
      </c>
      <c r="D2083" t="s">
        <v>6</v>
      </c>
      <c r="E2083">
        <v>499</v>
      </c>
      <c r="F2083">
        <v>8</v>
      </c>
      <c r="G2083">
        <v>3992</v>
      </c>
      <c r="H2083" t="s">
        <v>7</v>
      </c>
      <c r="I2083" t="s">
        <v>10</v>
      </c>
      <c r="J2083" t="s">
        <v>29</v>
      </c>
    </row>
    <row r="2084" spans="1:10" x14ac:dyDescent="0.3">
      <c r="A2084" s="1">
        <v>43102</v>
      </c>
      <c r="B2084" t="s">
        <v>16</v>
      </c>
      <c r="C2084" t="s">
        <v>24</v>
      </c>
      <c r="D2084" t="s">
        <v>21</v>
      </c>
      <c r="E2084">
        <v>199</v>
      </c>
      <c r="F2084">
        <v>3</v>
      </c>
      <c r="G2084">
        <v>597</v>
      </c>
      <c r="H2084" t="s">
        <v>7</v>
      </c>
      <c r="I2084" t="s">
        <v>10</v>
      </c>
      <c r="J2084" t="s">
        <v>27</v>
      </c>
    </row>
    <row r="2085" spans="1:10" x14ac:dyDescent="0.3">
      <c r="A2085" s="1">
        <v>43102</v>
      </c>
      <c r="B2085" t="s">
        <v>5</v>
      </c>
      <c r="C2085" t="s">
        <v>15</v>
      </c>
      <c r="D2085" t="s">
        <v>21</v>
      </c>
      <c r="E2085">
        <v>199</v>
      </c>
      <c r="F2085">
        <v>4</v>
      </c>
      <c r="G2085">
        <v>796</v>
      </c>
      <c r="H2085" t="s">
        <v>7</v>
      </c>
      <c r="I2085" t="s">
        <v>10</v>
      </c>
      <c r="J2085" t="s">
        <v>29</v>
      </c>
    </row>
    <row r="2086" spans="1:10" x14ac:dyDescent="0.3">
      <c r="A2086" s="1">
        <v>43102</v>
      </c>
      <c r="B2086" t="s">
        <v>13</v>
      </c>
      <c r="C2086" t="s">
        <v>22</v>
      </c>
      <c r="D2086" t="s">
        <v>18</v>
      </c>
      <c r="E2086">
        <v>99</v>
      </c>
      <c r="F2086">
        <v>1</v>
      </c>
      <c r="G2086">
        <v>99</v>
      </c>
      <c r="H2086" t="s">
        <v>7</v>
      </c>
      <c r="I2086" t="s">
        <v>10</v>
      </c>
      <c r="J2086" t="s">
        <v>27</v>
      </c>
    </row>
    <row r="2087" spans="1:10" x14ac:dyDescent="0.3">
      <c r="A2087" s="1">
        <v>43102</v>
      </c>
      <c r="B2087" t="s">
        <v>13</v>
      </c>
      <c r="C2087" t="s">
        <v>24</v>
      </c>
      <c r="D2087" t="s">
        <v>18</v>
      </c>
      <c r="E2087">
        <v>99</v>
      </c>
      <c r="F2087">
        <v>7</v>
      </c>
      <c r="G2087">
        <v>693</v>
      </c>
      <c r="H2087" t="s">
        <v>7</v>
      </c>
      <c r="I2087" t="s">
        <v>10</v>
      </c>
      <c r="J2087" t="s">
        <v>29</v>
      </c>
    </row>
    <row r="2088" spans="1:10" x14ac:dyDescent="0.3">
      <c r="A2088" s="1">
        <v>43102</v>
      </c>
      <c r="B2088" t="s">
        <v>16</v>
      </c>
      <c r="C2088" t="s">
        <v>24</v>
      </c>
      <c r="D2088" t="s">
        <v>21</v>
      </c>
      <c r="E2088">
        <v>199</v>
      </c>
      <c r="F2088">
        <v>2</v>
      </c>
      <c r="G2088">
        <v>398</v>
      </c>
      <c r="H2088" t="s">
        <v>7</v>
      </c>
      <c r="I2088" t="s">
        <v>10</v>
      </c>
      <c r="J2088" t="s">
        <v>27</v>
      </c>
    </row>
    <row r="2089" spans="1:10" x14ac:dyDescent="0.3">
      <c r="A2089" s="1">
        <v>43102</v>
      </c>
      <c r="B2089" t="s">
        <v>5</v>
      </c>
      <c r="C2089" t="s">
        <v>22</v>
      </c>
      <c r="D2089" t="s">
        <v>21</v>
      </c>
      <c r="E2089">
        <v>199</v>
      </c>
      <c r="F2089">
        <v>4</v>
      </c>
      <c r="G2089">
        <v>796</v>
      </c>
      <c r="H2089" t="s">
        <v>8</v>
      </c>
      <c r="I2089" t="s">
        <v>10</v>
      </c>
      <c r="J2089" t="s">
        <v>30</v>
      </c>
    </row>
    <row r="2090" spans="1:10" x14ac:dyDescent="0.3">
      <c r="A2090" s="1">
        <v>43102</v>
      </c>
      <c r="B2090" t="s">
        <v>13</v>
      </c>
      <c r="C2090" t="s">
        <v>23</v>
      </c>
      <c r="D2090" t="s">
        <v>6</v>
      </c>
      <c r="E2090">
        <v>499</v>
      </c>
      <c r="F2090">
        <v>2</v>
      </c>
      <c r="G2090">
        <v>998</v>
      </c>
      <c r="H2090" t="s">
        <v>7</v>
      </c>
      <c r="I2090" t="s">
        <v>9</v>
      </c>
      <c r="J2090" t="s">
        <v>28</v>
      </c>
    </row>
    <row r="2091" spans="1:10" x14ac:dyDescent="0.3">
      <c r="A2091" s="1">
        <v>43102</v>
      </c>
      <c r="B2091" t="s">
        <v>13</v>
      </c>
      <c r="C2091" t="s">
        <v>22</v>
      </c>
      <c r="D2091" t="s">
        <v>18</v>
      </c>
      <c r="E2091">
        <v>99</v>
      </c>
      <c r="F2091">
        <v>3</v>
      </c>
      <c r="G2091">
        <v>297</v>
      </c>
      <c r="H2091" t="s">
        <v>7</v>
      </c>
      <c r="I2091" t="s">
        <v>10</v>
      </c>
      <c r="J2091" t="s">
        <v>29</v>
      </c>
    </row>
    <row r="2092" spans="1:10" x14ac:dyDescent="0.3">
      <c r="A2092" s="1">
        <v>43102</v>
      </c>
      <c r="B2092" t="s">
        <v>13</v>
      </c>
      <c r="C2092" t="s">
        <v>15</v>
      </c>
      <c r="D2092" t="s">
        <v>6</v>
      </c>
      <c r="E2092">
        <v>499</v>
      </c>
      <c r="F2092">
        <v>2</v>
      </c>
      <c r="G2092">
        <v>998</v>
      </c>
      <c r="H2092" t="s">
        <v>8</v>
      </c>
      <c r="I2092" t="s">
        <v>10</v>
      </c>
      <c r="J2092" t="s">
        <v>29</v>
      </c>
    </row>
    <row r="2093" spans="1:10" x14ac:dyDescent="0.3">
      <c r="A2093" s="1">
        <v>43102</v>
      </c>
      <c r="B2093" t="s">
        <v>5</v>
      </c>
      <c r="C2093" t="s">
        <v>23</v>
      </c>
      <c r="D2093" t="s">
        <v>14</v>
      </c>
      <c r="E2093">
        <v>299</v>
      </c>
      <c r="F2093">
        <v>5</v>
      </c>
      <c r="G2093">
        <v>1495</v>
      </c>
      <c r="H2093" t="s">
        <v>7</v>
      </c>
      <c r="I2093" t="s">
        <v>10</v>
      </c>
      <c r="J2093" t="s">
        <v>29</v>
      </c>
    </row>
    <row r="2094" spans="1:10" x14ac:dyDescent="0.3">
      <c r="A2094" s="1">
        <v>43102</v>
      </c>
      <c r="B2094" t="s">
        <v>13</v>
      </c>
      <c r="C2094" t="s">
        <v>22</v>
      </c>
      <c r="D2094" t="s">
        <v>21</v>
      </c>
      <c r="E2094">
        <v>199</v>
      </c>
      <c r="F2094">
        <v>4</v>
      </c>
      <c r="G2094">
        <v>796</v>
      </c>
      <c r="H2094" t="s">
        <v>7</v>
      </c>
      <c r="I2094" t="s">
        <v>10</v>
      </c>
      <c r="J2094" t="s">
        <v>27</v>
      </c>
    </row>
    <row r="2095" spans="1:10" x14ac:dyDescent="0.3">
      <c r="A2095" s="1">
        <v>43102</v>
      </c>
      <c r="B2095" t="s">
        <v>13</v>
      </c>
      <c r="C2095" t="s">
        <v>12</v>
      </c>
      <c r="D2095" t="s">
        <v>14</v>
      </c>
      <c r="E2095">
        <v>299</v>
      </c>
      <c r="F2095">
        <v>3</v>
      </c>
      <c r="G2095">
        <v>897</v>
      </c>
      <c r="H2095" t="s">
        <v>8</v>
      </c>
      <c r="I2095" t="s">
        <v>10</v>
      </c>
      <c r="J2095" t="s">
        <v>29</v>
      </c>
    </row>
    <row r="2096" spans="1:10" x14ac:dyDescent="0.3">
      <c r="A2096" s="1">
        <v>43102</v>
      </c>
      <c r="B2096" t="s">
        <v>16</v>
      </c>
      <c r="C2096" t="s">
        <v>12</v>
      </c>
      <c r="D2096" t="s">
        <v>14</v>
      </c>
      <c r="E2096">
        <v>299</v>
      </c>
      <c r="F2096">
        <v>3</v>
      </c>
      <c r="G2096">
        <v>897</v>
      </c>
      <c r="H2096" t="s">
        <v>7</v>
      </c>
      <c r="I2096" t="s">
        <v>10</v>
      </c>
      <c r="J2096" t="s">
        <v>28</v>
      </c>
    </row>
    <row r="2097" spans="1:10" x14ac:dyDescent="0.3">
      <c r="A2097" s="1">
        <v>43102</v>
      </c>
      <c r="B2097" t="s">
        <v>13</v>
      </c>
      <c r="C2097" t="s">
        <v>24</v>
      </c>
      <c r="D2097" t="s">
        <v>18</v>
      </c>
      <c r="E2097">
        <v>99</v>
      </c>
      <c r="F2097">
        <v>5</v>
      </c>
      <c r="G2097">
        <v>495</v>
      </c>
      <c r="H2097" t="s">
        <v>7</v>
      </c>
      <c r="I2097" t="s">
        <v>10</v>
      </c>
      <c r="J2097" t="s">
        <v>28</v>
      </c>
    </row>
    <row r="2098" spans="1:10" x14ac:dyDescent="0.3">
      <c r="A2098" s="1">
        <v>43102</v>
      </c>
      <c r="B2098" t="s">
        <v>5</v>
      </c>
      <c r="C2098" t="s">
        <v>24</v>
      </c>
      <c r="D2098" t="s">
        <v>6</v>
      </c>
      <c r="E2098">
        <v>499</v>
      </c>
      <c r="F2098">
        <v>7</v>
      </c>
      <c r="G2098">
        <v>3493</v>
      </c>
      <c r="H2098" t="s">
        <v>7</v>
      </c>
      <c r="I2098" t="s">
        <v>10</v>
      </c>
      <c r="J2098" t="s">
        <v>28</v>
      </c>
    </row>
    <row r="2099" spans="1:10" x14ac:dyDescent="0.3">
      <c r="A2099" s="1">
        <v>43102</v>
      </c>
      <c r="B2099" t="s">
        <v>5</v>
      </c>
      <c r="C2099" t="s">
        <v>24</v>
      </c>
      <c r="D2099" t="s">
        <v>18</v>
      </c>
      <c r="E2099">
        <v>99</v>
      </c>
      <c r="F2099">
        <v>8</v>
      </c>
      <c r="G2099">
        <v>792</v>
      </c>
      <c r="H2099" t="s">
        <v>7</v>
      </c>
      <c r="I2099" t="s">
        <v>10</v>
      </c>
      <c r="J2099" t="s">
        <v>31</v>
      </c>
    </row>
    <row r="2100" spans="1:10" x14ac:dyDescent="0.3">
      <c r="A2100" s="1">
        <v>43102</v>
      </c>
      <c r="B2100" t="s">
        <v>13</v>
      </c>
      <c r="C2100" t="s">
        <v>19</v>
      </c>
      <c r="D2100" t="s">
        <v>14</v>
      </c>
      <c r="E2100">
        <v>299</v>
      </c>
      <c r="F2100">
        <v>5</v>
      </c>
      <c r="G2100">
        <v>1495</v>
      </c>
      <c r="H2100" t="s">
        <v>7</v>
      </c>
      <c r="I2100" t="s">
        <v>10</v>
      </c>
      <c r="J2100" t="s">
        <v>31</v>
      </c>
    </row>
    <row r="2101" spans="1:10" x14ac:dyDescent="0.3">
      <c r="A2101" s="1">
        <v>43102</v>
      </c>
      <c r="B2101" t="s">
        <v>13</v>
      </c>
      <c r="C2101" t="s">
        <v>23</v>
      </c>
      <c r="D2101" t="s">
        <v>6</v>
      </c>
      <c r="E2101">
        <v>499</v>
      </c>
      <c r="F2101">
        <v>4</v>
      </c>
      <c r="G2101">
        <v>1996</v>
      </c>
      <c r="H2101" t="s">
        <v>7</v>
      </c>
      <c r="I2101" t="s">
        <v>10</v>
      </c>
      <c r="J2101" t="s">
        <v>27</v>
      </c>
    </row>
    <row r="2102" spans="1:10" x14ac:dyDescent="0.3">
      <c r="A2102" s="1">
        <v>43102</v>
      </c>
      <c r="B2102" t="s">
        <v>16</v>
      </c>
      <c r="C2102" t="s">
        <v>22</v>
      </c>
      <c r="D2102" t="s">
        <v>17</v>
      </c>
      <c r="E2102">
        <v>399</v>
      </c>
      <c r="F2102">
        <v>9</v>
      </c>
      <c r="G2102">
        <v>3591</v>
      </c>
      <c r="H2102" t="s">
        <v>7</v>
      </c>
      <c r="I2102" t="s">
        <v>10</v>
      </c>
      <c r="J2102" t="s">
        <v>27</v>
      </c>
    </row>
    <row r="2103" spans="1:10" x14ac:dyDescent="0.3">
      <c r="A2103" s="1">
        <v>43103</v>
      </c>
      <c r="B2103" t="s">
        <v>16</v>
      </c>
      <c r="C2103" t="s">
        <v>19</v>
      </c>
      <c r="D2103" t="s">
        <v>14</v>
      </c>
      <c r="E2103">
        <v>299</v>
      </c>
      <c r="F2103">
        <v>6</v>
      </c>
      <c r="G2103">
        <v>1794</v>
      </c>
      <c r="H2103" t="s">
        <v>8</v>
      </c>
      <c r="I2103" t="s">
        <v>10</v>
      </c>
      <c r="J2103" t="s">
        <v>30</v>
      </c>
    </row>
    <row r="2104" spans="1:10" x14ac:dyDescent="0.3">
      <c r="A2104" s="1">
        <v>43104</v>
      </c>
      <c r="B2104" t="s">
        <v>16</v>
      </c>
      <c r="C2104" t="s">
        <v>19</v>
      </c>
      <c r="D2104" t="s">
        <v>14</v>
      </c>
      <c r="E2104">
        <v>299</v>
      </c>
      <c r="F2104">
        <v>5</v>
      </c>
      <c r="G2104">
        <v>1495</v>
      </c>
      <c r="H2104" t="s">
        <v>8</v>
      </c>
      <c r="I2104" t="s">
        <v>9</v>
      </c>
      <c r="J2104" t="s">
        <v>30</v>
      </c>
    </row>
    <row r="2105" spans="1:10" x14ac:dyDescent="0.3">
      <c r="A2105" s="1">
        <v>43105</v>
      </c>
      <c r="B2105" t="s">
        <v>5</v>
      </c>
      <c r="C2105" t="s">
        <v>20</v>
      </c>
      <c r="D2105" t="s">
        <v>14</v>
      </c>
      <c r="E2105">
        <v>299</v>
      </c>
      <c r="F2105">
        <v>10</v>
      </c>
      <c r="G2105">
        <v>2990</v>
      </c>
      <c r="H2105" t="s">
        <v>8</v>
      </c>
      <c r="I2105" t="s">
        <v>10</v>
      </c>
      <c r="J2105" t="s">
        <v>29</v>
      </c>
    </row>
    <row r="2106" spans="1:10" x14ac:dyDescent="0.3">
      <c r="A2106" s="1">
        <v>43105</v>
      </c>
      <c r="B2106" t="s">
        <v>16</v>
      </c>
      <c r="C2106" t="s">
        <v>24</v>
      </c>
      <c r="D2106" t="s">
        <v>21</v>
      </c>
      <c r="E2106">
        <v>199</v>
      </c>
      <c r="F2106">
        <v>10</v>
      </c>
      <c r="G2106">
        <v>1990</v>
      </c>
      <c r="H2106" t="s">
        <v>7</v>
      </c>
      <c r="I2106" t="s">
        <v>10</v>
      </c>
      <c r="J2106" t="s">
        <v>31</v>
      </c>
    </row>
    <row r="2107" spans="1:10" x14ac:dyDescent="0.3">
      <c r="A2107" s="1">
        <v>43105</v>
      </c>
      <c r="B2107" t="s">
        <v>16</v>
      </c>
      <c r="C2107" t="s">
        <v>15</v>
      </c>
      <c r="D2107" t="s">
        <v>6</v>
      </c>
      <c r="E2107">
        <v>499</v>
      </c>
      <c r="F2107">
        <v>6</v>
      </c>
      <c r="G2107">
        <v>2994</v>
      </c>
      <c r="H2107" t="s">
        <v>7</v>
      </c>
      <c r="I2107" t="s">
        <v>10</v>
      </c>
      <c r="J2107" t="s">
        <v>31</v>
      </c>
    </row>
    <row r="2108" spans="1:10" x14ac:dyDescent="0.3">
      <c r="A2108" s="1">
        <v>43105</v>
      </c>
      <c r="B2108" t="s">
        <v>16</v>
      </c>
      <c r="C2108" t="s">
        <v>24</v>
      </c>
      <c r="D2108" t="s">
        <v>21</v>
      </c>
      <c r="E2108">
        <v>199</v>
      </c>
      <c r="F2108">
        <v>4</v>
      </c>
      <c r="G2108">
        <v>796</v>
      </c>
      <c r="H2108" t="s">
        <v>8</v>
      </c>
      <c r="I2108" t="s">
        <v>10</v>
      </c>
      <c r="J2108" t="s">
        <v>28</v>
      </c>
    </row>
    <row r="2109" spans="1:10" x14ac:dyDescent="0.3">
      <c r="A2109" s="1">
        <v>43105</v>
      </c>
      <c r="B2109" t="s">
        <v>16</v>
      </c>
      <c r="C2109" t="s">
        <v>19</v>
      </c>
      <c r="D2109" t="s">
        <v>21</v>
      </c>
      <c r="E2109">
        <v>199</v>
      </c>
      <c r="F2109">
        <v>4</v>
      </c>
      <c r="G2109">
        <v>796</v>
      </c>
      <c r="H2109" t="s">
        <v>7</v>
      </c>
      <c r="I2109" t="s">
        <v>10</v>
      </c>
      <c r="J2109" t="s">
        <v>30</v>
      </c>
    </row>
    <row r="2110" spans="1:10" x14ac:dyDescent="0.3">
      <c r="A2110" s="1">
        <v>43105</v>
      </c>
      <c r="B2110" t="s">
        <v>16</v>
      </c>
      <c r="C2110" t="s">
        <v>20</v>
      </c>
      <c r="D2110" t="s">
        <v>14</v>
      </c>
      <c r="E2110">
        <v>299</v>
      </c>
      <c r="F2110">
        <v>9</v>
      </c>
      <c r="G2110">
        <v>2691</v>
      </c>
      <c r="H2110" t="s">
        <v>8</v>
      </c>
      <c r="I2110" t="s">
        <v>9</v>
      </c>
      <c r="J2110" t="s">
        <v>30</v>
      </c>
    </row>
    <row r="2111" spans="1:10" x14ac:dyDescent="0.3">
      <c r="A2111" s="1">
        <v>43106</v>
      </c>
      <c r="B2111" t="s">
        <v>5</v>
      </c>
      <c r="C2111" t="s">
        <v>19</v>
      </c>
      <c r="D2111" t="s">
        <v>14</v>
      </c>
      <c r="E2111">
        <v>299</v>
      </c>
      <c r="F2111">
        <v>7</v>
      </c>
      <c r="G2111">
        <v>2093</v>
      </c>
      <c r="H2111" t="s">
        <v>7</v>
      </c>
      <c r="I2111" t="s">
        <v>10</v>
      </c>
      <c r="J2111" t="s">
        <v>29</v>
      </c>
    </row>
    <row r="2112" spans="1:10" x14ac:dyDescent="0.3">
      <c r="A2112" s="1">
        <v>43107</v>
      </c>
      <c r="B2112" t="s">
        <v>16</v>
      </c>
      <c r="C2112" t="s">
        <v>24</v>
      </c>
      <c r="D2112" t="s">
        <v>18</v>
      </c>
      <c r="E2112">
        <v>99</v>
      </c>
      <c r="F2112">
        <v>10</v>
      </c>
      <c r="G2112">
        <v>990</v>
      </c>
      <c r="H2112" t="s">
        <v>8</v>
      </c>
      <c r="I2112" t="s">
        <v>10</v>
      </c>
      <c r="J2112" t="s">
        <v>27</v>
      </c>
    </row>
    <row r="2113" spans="1:10" x14ac:dyDescent="0.3">
      <c r="A2113" s="1">
        <v>43108</v>
      </c>
      <c r="B2113" t="s">
        <v>5</v>
      </c>
      <c r="C2113" t="s">
        <v>15</v>
      </c>
      <c r="D2113" t="s">
        <v>6</v>
      </c>
      <c r="E2113">
        <v>499</v>
      </c>
      <c r="F2113">
        <v>3</v>
      </c>
      <c r="G2113">
        <v>1497</v>
      </c>
      <c r="H2113" t="s">
        <v>8</v>
      </c>
      <c r="I2113" t="s">
        <v>10</v>
      </c>
      <c r="J2113" t="s">
        <v>27</v>
      </c>
    </row>
    <row r="2114" spans="1:10" x14ac:dyDescent="0.3">
      <c r="A2114" s="1">
        <v>43108</v>
      </c>
      <c r="B2114" t="s">
        <v>13</v>
      </c>
      <c r="C2114" t="s">
        <v>24</v>
      </c>
      <c r="D2114" t="s">
        <v>18</v>
      </c>
      <c r="E2114">
        <v>99</v>
      </c>
      <c r="F2114">
        <v>5</v>
      </c>
      <c r="G2114">
        <v>495</v>
      </c>
      <c r="H2114" t="s">
        <v>7</v>
      </c>
      <c r="I2114" t="s">
        <v>10</v>
      </c>
      <c r="J2114" t="s">
        <v>29</v>
      </c>
    </row>
    <row r="2115" spans="1:10" x14ac:dyDescent="0.3">
      <c r="A2115" s="1">
        <v>43109</v>
      </c>
      <c r="B2115" t="s">
        <v>13</v>
      </c>
      <c r="C2115" t="s">
        <v>22</v>
      </c>
      <c r="D2115" t="s">
        <v>14</v>
      </c>
      <c r="E2115">
        <v>299</v>
      </c>
      <c r="F2115">
        <v>9</v>
      </c>
      <c r="G2115">
        <v>2691</v>
      </c>
      <c r="H2115" t="s">
        <v>8</v>
      </c>
      <c r="I2115" t="s">
        <v>9</v>
      </c>
      <c r="J2115" t="s">
        <v>29</v>
      </c>
    </row>
    <row r="2116" spans="1:10" x14ac:dyDescent="0.3">
      <c r="A2116" s="1">
        <v>43109</v>
      </c>
      <c r="B2116" t="s">
        <v>5</v>
      </c>
      <c r="C2116" t="s">
        <v>15</v>
      </c>
      <c r="D2116" t="s">
        <v>21</v>
      </c>
      <c r="E2116">
        <v>199</v>
      </c>
      <c r="F2116">
        <v>3</v>
      </c>
      <c r="G2116">
        <v>597</v>
      </c>
      <c r="H2116" t="s">
        <v>7</v>
      </c>
      <c r="I2116" t="s">
        <v>10</v>
      </c>
      <c r="J2116" t="s">
        <v>30</v>
      </c>
    </row>
    <row r="2117" spans="1:10" x14ac:dyDescent="0.3">
      <c r="A2117" s="1">
        <v>43109</v>
      </c>
      <c r="B2117" t="s">
        <v>16</v>
      </c>
      <c r="C2117" t="s">
        <v>12</v>
      </c>
      <c r="D2117" t="s">
        <v>21</v>
      </c>
      <c r="E2117">
        <v>199</v>
      </c>
      <c r="F2117">
        <v>6</v>
      </c>
      <c r="G2117">
        <v>1194</v>
      </c>
      <c r="H2117" t="s">
        <v>7</v>
      </c>
      <c r="I2117" t="s">
        <v>10</v>
      </c>
      <c r="J2117" t="s">
        <v>30</v>
      </c>
    </row>
    <row r="2118" spans="1:10" x14ac:dyDescent="0.3">
      <c r="A2118" s="1">
        <v>43109</v>
      </c>
      <c r="B2118" t="s">
        <v>13</v>
      </c>
      <c r="C2118" t="s">
        <v>12</v>
      </c>
      <c r="D2118" t="s">
        <v>18</v>
      </c>
      <c r="E2118">
        <v>99</v>
      </c>
      <c r="F2118">
        <v>6</v>
      </c>
      <c r="G2118">
        <v>594</v>
      </c>
      <c r="H2118" t="s">
        <v>7</v>
      </c>
      <c r="I2118" t="s">
        <v>10</v>
      </c>
      <c r="J2118" t="s">
        <v>30</v>
      </c>
    </row>
    <row r="2119" spans="1:10" x14ac:dyDescent="0.3">
      <c r="A2119" s="1">
        <v>43109</v>
      </c>
      <c r="B2119" t="s">
        <v>13</v>
      </c>
      <c r="C2119" t="s">
        <v>20</v>
      </c>
      <c r="D2119" t="s">
        <v>21</v>
      </c>
      <c r="E2119">
        <v>199</v>
      </c>
      <c r="F2119">
        <v>10</v>
      </c>
      <c r="G2119">
        <v>1990</v>
      </c>
      <c r="H2119" t="s">
        <v>8</v>
      </c>
      <c r="I2119" t="s">
        <v>10</v>
      </c>
      <c r="J2119" t="s">
        <v>30</v>
      </c>
    </row>
    <row r="2120" spans="1:10" x14ac:dyDescent="0.3">
      <c r="A2120" s="1">
        <v>43109</v>
      </c>
      <c r="B2120" t="s">
        <v>5</v>
      </c>
      <c r="C2120" t="s">
        <v>22</v>
      </c>
      <c r="D2120" t="s">
        <v>14</v>
      </c>
      <c r="E2120">
        <v>299</v>
      </c>
      <c r="F2120">
        <v>10</v>
      </c>
      <c r="G2120">
        <v>2990</v>
      </c>
      <c r="H2120" t="s">
        <v>8</v>
      </c>
      <c r="I2120" t="s">
        <v>10</v>
      </c>
      <c r="J2120" t="s">
        <v>28</v>
      </c>
    </row>
    <row r="2121" spans="1:10" x14ac:dyDescent="0.3">
      <c r="A2121" s="1">
        <v>43109</v>
      </c>
      <c r="B2121" t="s">
        <v>16</v>
      </c>
      <c r="C2121" t="s">
        <v>23</v>
      </c>
      <c r="D2121" t="s">
        <v>18</v>
      </c>
      <c r="E2121">
        <v>99</v>
      </c>
      <c r="F2121">
        <v>4</v>
      </c>
      <c r="G2121">
        <v>396</v>
      </c>
      <c r="H2121" t="s">
        <v>7</v>
      </c>
      <c r="I2121" t="s">
        <v>10</v>
      </c>
      <c r="J2121" t="s">
        <v>27</v>
      </c>
    </row>
    <row r="2122" spans="1:10" x14ac:dyDescent="0.3">
      <c r="A2122" s="1">
        <v>43109</v>
      </c>
      <c r="B2122" t="s">
        <v>5</v>
      </c>
      <c r="C2122" t="s">
        <v>24</v>
      </c>
      <c r="D2122" t="s">
        <v>18</v>
      </c>
      <c r="E2122">
        <v>99</v>
      </c>
      <c r="F2122">
        <v>3</v>
      </c>
      <c r="G2122">
        <v>297</v>
      </c>
      <c r="H2122" t="s">
        <v>8</v>
      </c>
      <c r="I2122" t="s">
        <v>10</v>
      </c>
      <c r="J2122" t="s">
        <v>28</v>
      </c>
    </row>
    <row r="2123" spans="1:10" x14ac:dyDescent="0.3">
      <c r="A2123" s="1">
        <v>43109</v>
      </c>
      <c r="B2123" t="s">
        <v>5</v>
      </c>
      <c r="C2123" t="s">
        <v>22</v>
      </c>
      <c r="D2123" t="s">
        <v>17</v>
      </c>
      <c r="E2123">
        <v>399</v>
      </c>
      <c r="F2123">
        <v>9</v>
      </c>
      <c r="G2123">
        <v>3591</v>
      </c>
      <c r="H2123" t="s">
        <v>8</v>
      </c>
      <c r="I2123" t="s">
        <v>10</v>
      </c>
      <c r="J2123" t="s">
        <v>29</v>
      </c>
    </row>
    <row r="2124" spans="1:10" x14ac:dyDescent="0.3">
      <c r="A2124" s="1">
        <v>43109</v>
      </c>
      <c r="B2124" t="s">
        <v>5</v>
      </c>
      <c r="C2124" t="s">
        <v>20</v>
      </c>
      <c r="D2124" t="s">
        <v>17</v>
      </c>
      <c r="E2124">
        <v>399</v>
      </c>
      <c r="F2124">
        <v>3</v>
      </c>
      <c r="G2124">
        <v>1197</v>
      </c>
      <c r="H2124" t="s">
        <v>8</v>
      </c>
      <c r="I2124" t="s">
        <v>10</v>
      </c>
      <c r="J2124" t="s">
        <v>29</v>
      </c>
    </row>
    <row r="2125" spans="1:10" x14ac:dyDescent="0.3">
      <c r="A2125" s="1">
        <v>43109</v>
      </c>
      <c r="B2125" t="s">
        <v>13</v>
      </c>
      <c r="C2125" t="s">
        <v>12</v>
      </c>
      <c r="D2125" t="s">
        <v>14</v>
      </c>
      <c r="E2125">
        <v>299</v>
      </c>
      <c r="F2125">
        <v>5</v>
      </c>
      <c r="G2125">
        <v>1495</v>
      </c>
      <c r="H2125" t="s">
        <v>8</v>
      </c>
      <c r="I2125" t="s">
        <v>10</v>
      </c>
      <c r="J2125" t="s">
        <v>28</v>
      </c>
    </row>
    <row r="2126" spans="1:10" x14ac:dyDescent="0.3">
      <c r="A2126" s="1">
        <v>43109</v>
      </c>
      <c r="B2126" t="s">
        <v>13</v>
      </c>
      <c r="C2126" t="s">
        <v>19</v>
      </c>
      <c r="D2126" t="s">
        <v>14</v>
      </c>
      <c r="E2126">
        <v>299</v>
      </c>
      <c r="F2126">
        <v>3</v>
      </c>
      <c r="G2126">
        <v>897</v>
      </c>
      <c r="H2126" t="s">
        <v>7</v>
      </c>
      <c r="I2126" t="s">
        <v>10</v>
      </c>
      <c r="J2126" t="s">
        <v>27</v>
      </c>
    </row>
    <row r="2127" spans="1:10" x14ac:dyDescent="0.3">
      <c r="A2127" s="1">
        <v>43109</v>
      </c>
      <c r="B2127" t="s">
        <v>5</v>
      </c>
      <c r="C2127" t="s">
        <v>24</v>
      </c>
      <c r="D2127" t="s">
        <v>21</v>
      </c>
      <c r="E2127">
        <v>199</v>
      </c>
      <c r="F2127">
        <v>6</v>
      </c>
      <c r="G2127">
        <v>1194</v>
      </c>
      <c r="H2127" t="s">
        <v>8</v>
      </c>
      <c r="I2127" t="s">
        <v>10</v>
      </c>
      <c r="J2127" t="s">
        <v>27</v>
      </c>
    </row>
    <row r="2128" spans="1:10" x14ac:dyDescent="0.3">
      <c r="A2128" s="1">
        <v>43110</v>
      </c>
      <c r="B2128" t="s">
        <v>5</v>
      </c>
      <c r="C2128" t="s">
        <v>22</v>
      </c>
      <c r="D2128" t="s">
        <v>6</v>
      </c>
      <c r="E2128">
        <v>499</v>
      </c>
      <c r="F2128">
        <v>8</v>
      </c>
      <c r="G2128">
        <v>3992</v>
      </c>
      <c r="H2128" t="s">
        <v>7</v>
      </c>
      <c r="I2128" t="s">
        <v>10</v>
      </c>
      <c r="J2128" t="s">
        <v>31</v>
      </c>
    </row>
    <row r="2129" spans="1:10" x14ac:dyDescent="0.3">
      <c r="A2129" s="1">
        <v>43111</v>
      </c>
      <c r="B2129" t="s">
        <v>5</v>
      </c>
      <c r="C2129" t="s">
        <v>24</v>
      </c>
      <c r="D2129" t="s">
        <v>18</v>
      </c>
      <c r="E2129">
        <v>99</v>
      </c>
      <c r="F2129">
        <v>8</v>
      </c>
      <c r="G2129">
        <v>792</v>
      </c>
      <c r="H2129" t="s">
        <v>7</v>
      </c>
      <c r="I2129" t="s">
        <v>10</v>
      </c>
      <c r="J2129" t="s">
        <v>29</v>
      </c>
    </row>
    <row r="2130" spans="1:10" x14ac:dyDescent="0.3">
      <c r="A2130" s="1">
        <v>43111</v>
      </c>
      <c r="B2130" t="s">
        <v>16</v>
      </c>
      <c r="C2130" t="s">
        <v>20</v>
      </c>
      <c r="D2130" t="s">
        <v>21</v>
      </c>
      <c r="E2130">
        <v>199</v>
      </c>
      <c r="F2130">
        <v>6</v>
      </c>
      <c r="G2130">
        <v>1194</v>
      </c>
      <c r="H2130" t="s">
        <v>8</v>
      </c>
      <c r="I2130" t="s">
        <v>10</v>
      </c>
      <c r="J2130" t="s">
        <v>30</v>
      </c>
    </row>
    <row r="2131" spans="1:10" x14ac:dyDescent="0.3">
      <c r="A2131" s="1">
        <v>43112</v>
      </c>
      <c r="B2131" t="s">
        <v>13</v>
      </c>
      <c r="C2131" t="s">
        <v>15</v>
      </c>
      <c r="D2131" t="s">
        <v>18</v>
      </c>
      <c r="E2131">
        <v>99</v>
      </c>
      <c r="F2131">
        <v>9</v>
      </c>
      <c r="G2131">
        <v>891</v>
      </c>
      <c r="H2131" t="s">
        <v>8</v>
      </c>
      <c r="I2131" t="s">
        <v>10</v>
      </c>
      <c r="J2131" t="s">
        <v>27</v>
      </c>
    </row>
    <row r="2132" spans="1:10" x14ac:dyDescent="0.3">
      <c r="A2132" s="1">
        <v>43112</v>
      </c>
      <c r="B2132" t="s">
        <v>5</v>
      </c>
      <c r="C2132" t="s">
        <v>24</v>
      </c>
      <c r="D2132" t="s">
        <v>21</v>
      </c>
      <c r="E2132">
        <v>199</v>
      </c>
      <c r="F2132">
        <v>7</v>
      </c>
      <c r="G2132">
        <v>1393</v>
      </c>
      <c r="H2132" t="s">
        <v>8</v>
      </c>
      <c r="I2132" t="s">
        <v>10</v>
      </c>
      <c r="J2132" t="s">
        <v>29</v>
      </c>
    </row>
    <row r="2133" spans="1:10" x14ac:dyDescent="0.3">
      <c r="A2133" s="1">
        <v>43112</v>
      </c>
      <c r="B2133" t="s">
        <v>13</v>
      </c>
      <c r="C2133" t="s">
        <v>12</v>
      </c>
      <c r="D2133" t="s">
        <v>6</v>
      </c>
      <c r="E2133">
        <v>499</v>
      </c>
      <c r="F2133">
        <v>2</v>
      </c>
      <c r="G2133">
        <v>998</v>
      </c>
      <c r="H2133" t="s">
        <v>7</v>
      </c>
      <c r="I2133" t="s">
        <v>10</v>
      </c>
      <c r="J2133" t="s">
        <v>27</v>
      </c>
    </row>
    <row r="2134" spans="1:10" x14ac:dyDescent="0.3">
      <c r="A2134" s="1">
        <v>43113</v>
      </c>
      <c r="B2134" t="s">
        <v>13</v>
      </c>
      <c r="C2134" t="s">
        <v>20</v>
      </c>
      <c r="D2134" t="s">
        <v>21</v>
      </c>
      <c r="E2134">
        <v>199</v>
      </c>
      <c r="F2134">
        <v>2</v>
      </c>
      <c r="G2134">
        <v>398</v>
      </c>
      <c r="H2134" t="s">
        <v>7</v>
      </c>
      <c r="I2134" t="s">
        <v>10</v>
      </c>
      <c r="J2134" t="s">
        <v>29</v>
      </c>
    </row>
    <row r="2135" spans="1:10" x14ac:dyDescent="0.3">
      <c r="A2135" s="1">
        <v>43113</v>
      </c>
      <c r="B2135" t="s">
        <v>13</v>
      </c>
      <c r="C2135" t="s">
        <v>23</v>
      </c>
      <c r="D2135" t="s">
        <v>17</v>
      </c>
      <c r="E2135">
        <v>399</v>
      </c>
      <c r="F2135">
        <v>8</v>
      </c>
      <c r="G2135">
        <v>3192</v>
      </c>
      <c r="H2135" t="s">
        <v>7</v>
      </c>
      <c r="I2135" t="s">
        <v>10</v>
      </c>
      <c r="J2135" t="s">
        <v>29</v>
      </c>
    </row>
    <row r="2136" spans="1:10" x14ac:dyDescent="0.3">
      <c r="A2136" s="1">
        <v>43113</v>
      </c>
      <c r="B2136" t="s">
        <v>5</v>
      </c>
      <c r="C2136" t="s">
        <v>15</v>
      </c>
      <c r="D2136" t="s">
        <v>18</v>
      </c>
      <c r="E2136">
        <v>99</v>
      </c>
      <c r="F2136">
        <v>7</v>
      </c>
      <c r="G2136">
        <v>693</v>
      </c>
      <c r="H2136" t="s">
        <v>7</v>
      </c>
      <c r="I2136" t="s">
        <v>10</v>
      </c>
      <c r="J2136" t="s">
        <v>29</v>
      </c>
    </row>
    <row r="2137" spans="1:10" x14ac:dyDescent="0.3">
      <c r="A2137" s="1">
        <v>43113</v>
      </c>
      <c r="B2137" t="s">
        <v>5</v>
      </c>
      <c r="C2137" t="s">
        <v>19</v>
      </c>
      <c r="D2137" t="s">
        <v>6</v>
      </c>
      <c r="E2137">
        <v>499</v>
      </c>
      <c r="F2137">
        <v>6</v>
      </c>
      <c r="G2137">
        <v>2994</v>
      </c>
      <c r="H2137" t="s">
        <v>8</v>
      </c>
      <c r="I2137" t="s">
        <v>10</v>
      </c>
      <c r="J2137" t="s">
        <v>29</v>
      </c>
    </row>
    <row r="2138" spans="1:10" x14ac:dyDescent="0.3">
      <c r="A2138" s="1">
        <v>43113</v>
      </c>
      <c r="B2138" t="s">
        <v>16</v>
      </c>
      <c r="C2138" t="s">
        <v>15</v>
      </c>
      <c r="D2138" t="s">
        <v>21</v>
      </c>
      <c r="E2138">
        <v>199</v>
      </c>
      <c r="F2138">
        <v>9</v>
      </c>
      <c r="G2138">
        <v>1791</v>
      </c>
      <c r="H2138" t="s">
        <v>7</v>
      </c>
      <c r="I2138" t="s">
        <v>10</v>
      </c>
      <c r="J2138" t="s">
        <v>29</v>
      </c>
    </row>
    <row r="2139" spans="1:10" x14ac:dyDescent="0.3">
      <c r="A2139" s="1">
        <v>43114</v>
      </c>
      <c r="B2139" t="s">
        <v>13</v>
      </c>
      <c r="C2139" t="s">
        <v>19</v>
      </c>
      <c r="D2139" t="s">
        <v>6</v>
      </c>
      <c r="E2139">
        <v>499</v>
      </c>
      <c r="F2139">
        <v>2</v>
      </c>
      <c r="G2139">
        <v>998</v>
      </c>
      <c r="H2139" t="s">
        <v>7</v>
      </c>
      <c r="I2139" t="s">
        <v>10</v>
      </c>
      <c r="J2139" t="s">
        <v>30</v>
      </c>
    </row>
    <row r="2140" spans="1:10" x14ac:dyDescent="0.3">
      <c r="A2140" s="1">
        <v>43114</v>
      </c>
      <c r="B2140" t="s">
        <v>16</v>
      </c>
      <c r="C2140" t="s">
        <v>15</v>
      </c>
      <c r="D2140" t="s">
        <v>17</v>
      </c>
      <c r="E2140">
        <v>399</v>
      </c>
      <c r="F2140">
        <v>7</v>
      </c>
      <c r="G2140">
        <v>2793</v>
      </c>
      <c r="H2140" t="s">
        <v>8</v>
      </c>
      <c r="I2140" t="s">
        <v>10</v>
      </c>
      <c r="J2140" t="s">
        <v>28</v>
      </c>
    </row>
    <row r="2141" spans="1:10" x14ac:dyDescent="0.3">
      <c r="A2141" s="1">
        <v>43114</v>
      </c>
      <c r="B2141" t="s">
        <v>13</v>
      </c>
      <c r="C2141" t="s">
        <v>20</v>
      </c>
      <c r="D2141" t="s">
        <v>14</v>
      </c>
      <c r="E2141">
        <v>299</v>
      </c>
      <c r="F2141">
        <v>9</v>
      </c>
      <c r="G2141">
        <v>2691</v>
      </c>
      <c r="H2141" t="s">
        <v>7</v>
      </c>
      <c r="I2141" t="s">
        <v>10</v>
      </c>
      <c r="J2141" t="s">
        <v>27</v>
      </c>
    </row>
    <row r="2142" spans="1:10" x14ac:dyDescent="0.3">
      <c r="A2142" s="1">
        <v>43114</v>
      </c>
      <c r="B2142" t="s">
        <v>13</v>
      </c>
      <c r="C2142" t="s">
        <v>20</v>
      </c>
      <c r="D2142" t="s">
        <v>21</v>
      </c>
      <c r="E2142">
        <v>199</v>
      </c>
      <c r="F2142">
        <v>6</v>
      </c>
      <c r="G2142">
        <v>1194</v>
      </c>
      <c r="H2142" t="s">
        <v>8</v>
      </c>
      <c r="I2142" t="s">
        <v>10</v>
      </c>
      <c r="J2142" t="s">
        <v>27</v>
      </c>
    </row>
    <row r="2143" spans="1:10" x14ac:dyDescent="0.3">
      <c r="A2143" s="1">
        <v>43114</v>
      </c>
      <c r="B2143" t="s">
        <v>16</v>
      </c>
      <c r="C2143" t="s">
        <v>19</v>
      </c>
      <c r="D2143" t="s">
        <v>6</v>
      </c>
      <c r="E2143">
        <v>499</v>
      </c>
      <c r="F2143">
        <v>9</v>
      </c>
      <c r="G2143">
        <v>4491</v>
      </c>
      <c r="H2143" t="s">
        <v>8</v>
      </c>
      <c r="I2143" t="s">
        <v>10</v>
      </c>
      <c r="J2143" t="s">
        <v>29</v>
      </c>
    </row>
    <row r="2144" spans="1:10" x14ac:dyDescent="0.3">
      <c r="A2144" s="1">
        <v>43114</v>
      </c>
      <c r="B2144" t="s">
        <v>13</v>
      </c>
      <c r="C2144" t="s">
        <v>23</v>
      </c>
      <c r="D2144" t="s">
        <v>14</v>
      </c>
      <c r="E2144">
        <v>299</v>
      </c>
      <c r="F2144">
        <v>8</v>
      </c>
      <c r="G2144">
        <v>2392</v>
      </c>
      <c r="H2144" t="s">
        <v>8</v>
      </c>
      <c r="I2144" t="s">
        <v>10</v>
      </c>
      <c r="J2144" t="s">
        <v>28</v>
      </c>
    </row>
    <row r="2145" spans="1:10" x14ac:dyDescent="0.3">
      <c r="A2145" s="1">
        <v>43114</v>
      </c>
      <c r="B2145" t="s">
        <v>5</v>
      </c>
      <c r="C2145" t="s">
        <v>20</v>
      </c>
      <c r="D2145" t="s">
        <v>21</v>
      </c>
      <c r="E2145">
        <v>199</v>
      </c>
      <c r="F2145">
        <v>10</v>
      </c>
      <c r="G2145">
        <v>1990</v>
      </c>
      <c r="H2145" t="s">
        <v>7</v>
      </c>
      <c r="I2145" t="s">
        <v>10</v>
      </c>
      <c r="J2145" t="s">
        <v>27</v>
      </c>
    </row>
    <row r="2146" spans="1:10" x14ac:dyDescent="0.3">
      <c r="A2146" s="1">
        <v>43114</v>
      </c>
      <c r="B2146" t="s">
        <v>16</v>
      </c>
      <c r="C2146" t="s">
        <v>15</v>
      </c>
      <c r="D2146" t="s">
        <v>21</v>
      </c>
      <c r="E2146">
        <v>199</v>
      </c>
      <c r="F2146">
        <v>2</v>
      </c>
      <c r="G2146">
        <v>398</v>
      </c>
      <c r="H2146" t="s">
        <v>7</v>
      </c>
      <c r="I2146" t="s">
        <v>10</v>
      </c>
      <c r="J2146" t="s">
        <v>29</v>
      </c>
    </row>
    <row r="2147" spans="1:10" x14ac:dyDescent="0.3">
      <c r="A2147" s="1">
        <v>43114</v>
      </c>
      <c r="B2147" t="s">
        <v>13</v>
      </c>
      <c r="C2147" t="s">
        <v>12</v>
      </c>
      <c r="D2147" t="s">
        <v>6</v>
      </c>
      <c r="E2147">
        <v>499</v>
      </c>
      <c r="F2147">
        <v>10</v>
      </c>
      <c r="G2147">
        <v>4990</v>
      </c>
      <c r="H2147" t="s">
        <v>7</v>
      </c>
      <c r="I2147" t="s">
        <v>10</v>
      </c>
      <c r="J2147" t="s">
        <v>31</v>
      </c>
    </row>
    <row r="2148" spans="1:10" x14ac:dyDescent="0.3">
      <c r="A2148" s="1">
        <v>43114</v>
      </c>
      <c r="B2148" t="s">
        <v>16</v>
      </c>
      <c r="C2148" t="s">
        <v>20</v>
      </c>
      <c r="D2148" t="s">
        <v>17</v>
      </c>
      <c r="E2148">
        <v>399</v>
      </c>
      <c r="F2148">
        <v>7</v>
      </c>
      <c r="G2148">
        <v>2793</v>
      </c>
      <c r="H2148" t="s">
        <v>7</v>
      </c>
      <c r="I2148" t="s">
        <v>10</v>
      </c>
      <c r="J2148" t="s">
        <v>27</v>
      </c>
    </row>
    <row r="2149" spans="1:10" x14ac:dyDescent="0.3">
      <c r="A2149" s="1">
        <v>43114</v>
      </c>
      <c r="B2149" t="s">
        <v>5</v>
      </c>
      <c r="C2149" t="s">
        <v>19</v>
      </c>
      <c r="D2149" t="s">
        <v>14</v>
      </c>
      <c r="E2149">
        <v>299</v>
      </c>
      <c r="F2149">
        <v>9</v>
      </c>
      <c r="G2149">
        <v>2691</v>
      </c>
      <c r="H2149" t="s">
        <v>8</v>
      </c>
      <c r="I2149" t="s">
        <v>10</v>
      </c>
      <c r="J2149" t="s">
        <v>29</v>
      </c>
    </row>
    <row r="2150" spans="1:10" x14ac:dyDescent="0.3">
      <c r="A2150" s="1">
        <v>43114</v>
      </c>
      <c r="B2150" t="s">
        <v>16</v>
      </c>
      <c r="C2150" t="s">
        <v>19</v>
      </c>
      <c r="D2150" t="s">
        <v>14</v>
      </c>
      <c r="E2150">
        <v>299</v>
      </c>
      <c r="F2150">
        <v>6</v>
      </c>
      <c r="G2150">
        <v>1794</v>
      </c>
      <c r="H2150" t="s">
        <v>7</v>
      </c>
      <c r="I2150" t="s">
        <v>9</v>
      </c>
      <c r="J2150" t="s">
        <v>29</v>
      </c>
    </row>
    <row r="2151" spans="1:10" x14ac:dyDescent="0.3">
      <c r="A2151" s="1">
        <v>43114</v>
      </c>
      <c r="B2151" t="s">
        <v>5</v>
      </c>
      <c r="C2151" t="s">
        <v>23</v>
      </c>
      <c r="D2151" t="s">
        <v>21</v>
      </c>
      <c r="E2151">
        <v>199</v>
      </c>
      <c r="F2151">
        <v>2</v>
      </c>
      <c r="G2151">
        <v>398</v>
      </c>
      <c r="H2151" t="s">
        <v>8</v>
      </c>
      <c r="I2151" t="s">
        <v>10</v>
      </c>
      <c r="J2151" t="s">
        <v>30</v>
      </c>
    </row>
    <row r="2152" spans="1:10" x14ac:dyDescent="0.3">
      <c r="A2152" s="1">
        <v>43114</v>
      </c>
      <c r="B2152" t="s">
        <v>16</v>
      </c>
      <c r="C2152" t="s">
        <v>15</v>
      </c>
      <c r="D2152" t="s">
        <v>18</v>
      </c>
      <c r="E2152">
        <v>99</v>
      </c>
      <c r="F2152">
        <v>4</v>
      </c>
      <c r="G2152">
        <v>396</v>
      </c>
      <c r="H2152" t="s">
        <v>7</v>
      </c>
      <c r="I2152" t="s">
        <v>10</v>
      </c>
      <c r="J2152" t="s">
        <v>30</v>
      </c>
    </row>
    <row r="2153" spans="1:10" x14ac:dyDescent="0.3">
      <c r="A2153" s="1">
        <v>43114</v>
      </c>
      <c r="B2153" t="s">
        <v>16</v>
      </c>
      <c r="C2153" t="s">
        <v>24</v>
      </c>
      <c r="D2153" t="s">
        <v>14</v>
      </c>
      <c r="E2153">
        <v>299</v>
      </c>
      <c r="F2153">
        <v>4</v>
      </c>
      <c r="G2153">
        <v>1196</v>
      </c>
      <c r="H2153" t="s">
        <v>8</v>
      </c>
      <c r="I2153" t="s">
        <v>10</v>
      </c>
      <c r="J2153" t="s">
        <v>27</v>
      </c>
    </row>
    <row r="2154" spans="1:10" x14ac:dyDescent="0.3">
      <c r="A2154" s="1">
        <v>43114</v>
      </c>
      <c r="B2154" t="s">
        <v>13</v>
      </c>
      <c r="C2154" t="s">
        <v>23</v>
      </c>
      <c r="D2154" t="s">
        <v>17</v>
      </c>
      <c r="E2154">
        <v>399</v>
      </c>
      <c r="F2154">
        <v>9</v>
      </c>
      <c r="G2154">
        <v>3591</v>
      </c>
      <c r="H2154" t="s">
        <v>7</v>
      </c>
      <c r="I2154" t="s">
        <v>10</v>
      </c>
      <c r="J2154" t="s">
        <v>31</v>
      </c>
    </row>
    <row r="2155" spans="1:10" x14ac:dyDescent="0.3">
      <c r="A2155" s="1">
        <v>43114</v>
      </c>
      <c r="B2155" t="s">
        <v>13</v>
      </c>
      <c r="C2155" t="s">
        <v>24</v>
      </c>
      <c r="D2155" t="s">
        <v>14</v>
      </c>
      <c r="E2155">
        <v>299</v>
      </c>
      <c r="F2155">
        <v>5</v>
      </c>
      <c r="G2155">
        <v>1495</v>
      </c>
      <c r="H2155" t="s">
        <v>7</v>
      </c>
      <c r="I2155" t="s">
        <v>10</v>
      </c>
      <c r="J2155" t="s">
        <v>29</v>
      </c>
    </row>
    <row r="2156" spans="1:10" x14ac:dyDescent="0.3">
      <c r="A2156" s="1">
        <v>43114</v>
      </c>
      <c r="B2156" t="s">
        <v>13</v>
      </c>
      <c r="C2156" t="s">
        <v>23</v>
      </c>
      <c r="D2156" t="s">
        <v>14</v>
      </c>
      <c r="E2156">
        <v>299</v>
      </c>
      <c r="F2156">
        <v>9</v>
      </c>
      <c r="G2156">
        <v>2691</v>
      </c>
      <c r="H2156" t="s">
        <v>7</v>
      </c>
      <c r="I2156" t="s">
        <v>10</v>
      </c>
      <c r="J2156" t="s">
        <v>29</v>
      </c>
    </row>
    <row r="2157" spans="1:10" x14ac:dyDescent="0.3">
      <c r="A2157" s="1">
        <v>43114</v>
      </c>
      <c r="B2157" t="s">
        <v>16</v>
      </c>
      <c r="C2157" t="s">
        <v>19</v>
      </c>
      <c r="D2157" t="s">
        <v>17</v>
      </c>
      <c r="E2157">
        <v>399</v>
      </c>
      <c r="F2157">
        <v>5</v>
      </c>
      <c r="G2157">
        <v>1995</v>
      </c>
      <c r="H2157" t="s">
        <v>7</v>
      </c>
      <c r="I2157" t="s">
        <v>10</v>
      </c>
      <c r="J2157" t="s">
        <v>28</v>
      </c>
    </row>
    <row r="2158" spans="1:10" x14ac:dyDescent="0.3">
      <c r="A2158" s="1">
        <v>43114</v>
      </c>
      <c r="B2158" t="s">
        <v>13</v>
      </c>
      <c r="C2158" t="s">
        <v>24</v>
      </c>
      <c r="D2158" t="s">
        <v>18</v>
      </c>
      <c r="E2158">
        <v>99</v>
      </c>
      <c r="F2158">
        <v>7</v>
      </c>
      <c r="G2158">
        <v>693</v>
      </c>
      <c r="H2158" t="s">
        <v>7</v>
      </c>
      <c r="I2158" t="s">
        <v>10</v>
      </c>
      <c r="J2158" t="s">
        <v>28</v>
      </c>
    </row>
    <row r="2159" spans="1:10" x14ac:dyDescent="0.3">
      <c r="A2159" s="1">
        <v>43115</v>
      </c>
      <c r="B2159" t="s">
        <v>16</v>
      </c>
      <c r="C2159" t="s">
        <v>15</v>
      </c>
      <c r="D2159" t="s">
        <v>18</v>
      </c>
      <c r="E2159">
        <v>99</v>
      </c>
      <c r="F2159">
        <v>8</v>
      </c>
      <c r="G2159">
        <v>792</v>
      </c>
      <c r="H2159" t="s">
        <v>7</v>
      </c>
      <c r="I2159" t="s">
        <v>10</v>
      </c>
      <c r="J2159" t="s">
        <v>27</v>
      </c>
    </row>
    <row r="2160" spans="1:10" x14ac:dyDescent="0.3">
      <c r="A2160" s="1">
        <v>43115</v>
      </c>
      <c r="B2160" t="s">
        <v>5</v>
      </c>
      <c r="C2160" t="s">
        <v>20</v>
      </c>
      <c r="D2160" t="s">
        <v>18</v>
      </c>
      <c r="E2160">
        <v>99</v>
      </c>
      <c r="F2160">
        <v>9</v>
      </c>
      <c r="G2160">
        <v>891</v>
      </c>
      <c r="H2160" t="s">
        <v>7</v>
      </c>
      <c r="I2160" t="s">
        <v>10</v>
      </c>
      <c r="J2160" t="s">
        <v>30</v>
      </c>
    </row>
    <row r="2161" spans="1:10" x14ac:dyDescent="0.3">
      <c r="A2161" s="1">
        <v>43115</v>
      </c>
      <c r="B2161" t="s">
        <v>16</v>
      </c>
      <c r="C2161" t="s">
        <v>19</v>
      </c>
      <c r="D2161" t="s">
        <v>17</v>
      </c>
      <c r="E2161">
        <v>399</v>
      </c>
      <c r="F2161">
        <v>10</v>
      </c>
      <c r="G2161">
        <v>3990</v>
      </c>
      <c r="H2161" t="s">
        <v>8</v>
      </c>
      <c r="I2161" t="s">
        <v>10</v>
      </c>
      <c r="J2161" t="s">
        <v>29</v>
      </c>
    </row>
    <row r="2162" spans="1:10" x14ac:dyDescent="0.3">
      <c r="A2162" s="1">
        <v>43115</v>
      </c>
      <c r="B2162" t="s">
        <v>13</v>
      </c>
      <c r="C2162" t="s">
        <v>12</v>
      </c>
      <c r="D2162" t="s">
        <v>14</v>
      </c>
      <c r="E2162">
        <v>299</v>
      </c>
      <c r="F2162">
        <v>1</v>
      </c>
      <c r="G2162">
        <v>299</v>
      </c>
      <c r="H2162" t="s">
        <v>7</v>
      </c>
      <c r="I2162" t="s">
        <v>10</v>
      </c>
      <c r="J2162" t="s">
        <v>29</v>
      </c>
    </row>
    <row r="2163" spans="1:10" x14ac:dyDescent="0.3">
      <c r="A2163" s="1">
        <v>43115</v>
      </c>
      <c r="B2163" t="s">
        <v>5</v>
      </c>
      <c r="C2163" t="s">
        <v>22</v>
      </c>
      <c r="D2163" t="s">
        <v>6</v>
      </c>
      <c r="E2163">
        <v>499</v>
      </c>
      <c r="F2163">
        <v>10</v>
      </c>
      <c r="G2163">
        <v>4990</v>
      </c>
      <c r="H2163" t="s">
        <v>7</v>
      </c>
      <c r="I2163" t="s">
        <v>10</v>
      </c>
      <c r="J2163" t="s">
        <v>30</v>
      </c>
    </row>
    <row r="2164" spans="1:10" x14ac:dyDescent="0.3">
      <c r="A2164" s="1">
        <v>43115</v>
      </c>
      <c r="B2164" t="s">
        <v>13</v>
      </c>
      <c r="C2164" t="s">
        <v>23</v>
      </c>
      <c r="D2164" t="s">
        <v>6</v>
      </c>
      <c r="E2164">
        <v>499</v>
      </c>
      <c r="F2164">
        <v>4</v>
      </c>
      <c r="G2164">
        <v>1996</v>
      </c>
      <c r="H2164" t="s">
        <v>8</v>
      </c>
      <c r="I2164" t="s">
        <v>10</v>
      </c>
      <c r="J2164" t="s">
        <v>30</v>
      </c>
    </row>
    <row r="2165" spans="1:10" x14ac:dyDescent="0.3">
      <c r="A2165" s="1">
        <v>43115</v>
      </c>
      <c r="B2165" t="s">
        <v>5</v>
      </c>
      <c r="C2165" t="s">
        <v>19</v>
      </c>
      <c r="D2165" t="s">
        <v>18</v>
      </c>
      <c r="E2165">
        <v>99</v>
      </c>
      <c r="F2165">
        <v>9</v>
      </c>
      <c r="G2165">
        <v>891</v>
      </c>
      <c r="H2165" t="s">
        <v>7</v>
      </c>
      <c r="I2165" t="s">
        <v>10</v>
      </c>
      <c r="J2165" t="s">
        <v>29</v>
      </c>
    </row>
    <row r="2166" spans="1:10" x14ac:dyDescent="0.3">
      <c r="A2166" s="1">
        <v>43115</v>
      </c>
      <c r="B2166" t="s">
        <v>13</v>
      </c>
      <c r="C2166" t="s">
        <v>22</v>
      </c>
      <c r="D2166" t="s">
        <v>14</v>
      </c>
      <c r="E2166">
        <v>299</v>
      </c>
      <c r="F2166">
        <v>10</v>
      </c>
      <c r="G2166">
        <v>2990</v>
      </c>
      <c r="H2166" t="s">
        <v>7</v>
      </c>
      <c r="I2166" t="s">
        <v>10</v>
      </c>
      <c r="J2166" t="s">
        <v>29</v>
      </c>
    </row>
    <row r="2167" spans="1:10" x14ac:dyDescent="0.3">
      <c r="A2167" s="1">
        <v>43116</v>
      </c>
      <c r="B2167" t="s">
        <v>16</v>
      </c>
      <c r="C2167" t="s">
        <v>20</v>
      </c>
      <c r="D2167" t="s">
        <v>14</v>
      </c>
      <c r="E2167">
        <v>299</v>
      </c>
      <c r="F2167">
        <v>1</v>
      </c>
      <c r="G2167">
        <v>299</v>
      </c>
      <c r="H2167" t="s">
        <v>7</v>
      </c>
      <c r="I2167" t="s">
        <v>9</v>
      </c>
      <c r="J2167" t="s">
        <v>29</v>
      </c>
    </row>
    <row r="2168" spans="1:10" x14ac:dyDescent="0.3">
      <c r="A2168" s="1">
        <v>43117</v>
      </c>
      <c r="B2168" t="s">
        <v>5</v>
      </c>
      <c r="C2168" t="s">
        <v>19</v>
      </c>
      <c r="D2168" t="s">
        <v>18</v>
      </c>
      <c r="E2168">
        <v>99</v>
      </c>
      <c r="F2168">
        <v>3</v>
      </c>
      <c r="G2168">
        <v>297</v>
      </c>
      <c r="H2168" t="s">
        <v>7</v>
      </c>
      <c r="I2168" t="s">
        <v>10</v>
      </c>
      <c r="J2168" t="s">
        <v>29</v>
      </c>
    </row>
    <row r="2169" spans="1:10" x14ac:dyDescent="0.3">
      <c r="A2169" s="1">
        <v>43118</v>
      </c>
      <c r="B2169" t="s">
        <v>13</v>
      </c>
      <c r="C2169" t="s">
        <v>12</v>
      </c>
      <c r="D2169" t="s">
        <v>17</v>
      </c>
      <c r="E2169">
        <v>399</v>
      </c>
      <c r="F2169">
        <v>1</v>
      </c>
      <c r="G2169">
        <v>399</v>
      </c>
      <c r="H2169" t="s">
        <v>8</v>
      </c>
      <c r="I2169" t="s">
        <v>10</v>
      </c>
      <c r="J2169" t="s">
        <v>29</v>
      </c>
    </row>
    <row r="2170" spans="1:10" x14ac:dyDescent="0.3">
      <c r="A2170" s="1">
        <v>43118</v>
      </c>
      <c r="B2170" t="s">
        <v>5</v>
      </c>
      <c r="C2170" t="s">
        <v>20</v>
      </c>
      <c r="D2170" t="s">
        <v>17</v>
      </c>
      <c r="E2170">
        <v>399</v>
      </c>
      <c r="F2170">
        <v>2</v>
      </c>
      <c r="G2170">
        <v>798</v>
      </c>
      <c r="H2170" t="s">
        <v>7</v>
      </c>
      <c r="I2170" t="s">
        <v>10</v>
      </c>
      <c r="J2170" t="s">
        <v>30</v>
      </c>
    </row>
    <row r="2171" spans="1:10" x14ac:dyDescent="0.3">
      <c r="A2171" s="1">
        <v>43118</v>
      </c>
      <c r="B2171" t="s">
        <v>16</v>
      </c>
      <c r="C2171" t="s">
        <v>22</v>
      </c>
      <c r="D2171" t="s">
        <v>21</v>
      </c>
      <c r="E2171">
        <v>199</v>
      </c>
      <c r="F2171">
        <v>8</v>
      </c>
      <c r="G2171">
        <v>1592</v>
      </c>
      <c r="H2171" t="s">
        <v>8</v>
      </c>
      <c r="I2171" t="s">
        <v>10</v>
      </c>
      <c r="J2171" t="s">
        <v>28</v>
      </c>
    </row>
    <row r="2172" spans="1:10" x14ac:dyDescent="0.3">
      <c r="A2172" s="1">
        <v>43118</v>
      </c>
      <c r="B2172" t="s">
        <v>16</v>
      </c>
      <c r="C2172" t="s">
        <v>15</v>
      </c>
      <c r="D2172" t="s">
        <v>14</v>
      </c>
      <c r="E2172">
        <v>299</v>
      </c>
      <c r="F2172">
        <v>6</v>
      </c>
      <c r="G2172">
        <v>1794</v>
      </c>
      <c r="H2172" t="s">
        <v>7</v>
      </c>
      <c r="I2172" t="s">
        <v>10</v>
      </c>
      <c r="J2172" t="s">
        <v>31</v>
      </c>
    </row>
    <row r="2173" spans="1:10" x14ac:dyDescent="0.3">
      <c r="A2173" s="1">
        <v>43118</v>
      </c>
      <c r="B2173" t="s">
        <v>5</v>
      </c>
      <c r="C2173" t="s">
        <v>19</v>
      </c>
      <c r="D2173" t="s">
        <v>17</v>
      </c>
      <c r="E2173">
        <v>399</v>
      </c>
      <c r="F2173">
        <v>4</v>
      </c>
      <c r="G2173">
        <v>1596</v>
      </c>
      <c r="H2173" t="s">
        <v>7</v>
      </c>
      <c r="I2173" t="s">
        <v>10</v>
      </c>
      <c r="J2173" t="s">
        <v>31</v>
      </c>
    </row>
    <row r="2174" spans="1:10" x14ac:dyDescent="0.3">
      <c r="A2174" s="1">
        <v>43118</v>
      </c>
      <c r="B2174" t="s">
        <v>5</v>
      </c>
      <c r="C2174" t="s">
        <v>23</v>
      </c>
      <c r="D2174" t="s">
        <v>18</v>
      </c>
      <c r="E2174">
        <v>99</v>
      </c>
      <c r="F2174">
        <v>7</v>
      </c>
      <c r="G2174">
        <v>693</v>
      </c>
      <c r="H2174" t="s">
        <v>7</v>
      </c>
      <c r="I2174" t="s">
        <v>10</v>
      </c>
      <c r="J2174" t="s">
        <v>29</v>
      </c>
    </row>
    <row r="2175" spans="1:10" x14ac:dyDescent="0.3">
      <c r="A2175" s="1">
        <v>43118</v>
      </c>
      <c r="B2175" t="s">
        <v>5</v>
      </c>
      <c r="C2175" t="s">
        <v>19</v>
      </c>
      <c r="D2175" t="s">
        <v>6</v>
      </c>
      <c r="E2175">
        <v>499</v>
      </c>
      <c r="F2175">
        <v>2</v>
      </c>
      <c r="G2175">
        <v>998</v>
      </c>
      <c r="H2175" t="s">
        <v>8</v>
      </c>
      <c r="I2175" t="s">
        <v>10</v>
      </c>
      <c r="J2175" t="s">
        <v>29</v>
      </c>
    </row>
    <row r="2176" spans="1:10" x14ac:dyDescent="0.3">
      <c r="A2176" s="1">
        <v>43118</v>
      </c>
      <c r="B2176" t="s">
        <v>5</v>
      </c>
      <c r="C2176" t="s">
        <v>23</v>
      </c>
      <c r="D2176" t="s">
        <v>17</v>
      </c>
      <c r="E2176">
        <v>399</v>
      </c>
      <c r="F2176">
        <v>1</v>
      </c>
      <c r="G2176">
        <v>399</v>
      </c>
      <c r="H2176" t="s">
        <v>8</v>
      </c>
      <c r="I2176" t="s">
        <v>10</v>
      </c>
      <c r="J2176" t="s">
        <v>30</v>
      </c>
    </row>
    <row r="2177" spans="1:10" x14ac:dyDescent="0.3">
      <c r="A2177" s="1">
        <v>43118</v>
      </c>
      <c r="B2177" t="s">
        <v>16</v>
      </c>
      <c r="C2177" t="s">
        <v>12</v>
      </c>
      <c r="D2177" t="s">
        <v>18</v>
      </c>
      <c r="E2177">
        <v>99</v>
      </c>
      <c r="F2177">
        <v>8</v>
      </c>
      <c r="G2177">
        <v>792</v>
      </c>
      <c r="H2177" t="s">
        <v>7</v>
      </c>
      <c r="I2177" t="s">
        <v>10</v>
      </c>
      <c r="J2177" t="s">
        <v>30</v>
      </c>
    </row>
    <row r="2178" spans="1:10" x14ac:dyDescent="0.3">
      <c r="A2178" s="1">
        <v>43118</v>
      </c>
      <c r="B2178" t="s">
        <v>5</v>
      </c>
      <c r="C2178" t="s">
        <v>15</v>
      </c>
      <c r="D2178" t="s">
        <v>18</v>
      </c>
      <c r="E2178">
        <v>99</v>
      </c>
      <c r="F2178">
        <v>4</v>
      </c>
      <c r="G2178">
        <v>396</v>
      </c>
      <c r="H2178" t="s">
        <v>7</v>
      </c>
      <c r="I2178" t="s">
        <v>10</v>
      </c>
      <c r="J2178" t="s">
        <v>29</v>
      </c>
    </row>
    <row r="2179" spans="1:10" x14ac:dyDescent="0.3">
      <c r="A2179" s="1">
        <v>43119</v>
      </c>
      <c r="B2179" t="s">
        <v>5</v>
      </c>
      <c r="C2179" t="s">
        <v>12</v>
      </c>
      <c r="D2179" t="s">
        <v>21</v>
      </c>
      <c r="E2179">
        <v>199</v>
      </c>
      <c r="F2179">
        <v>1</v>
      </c>
      <c r="G2179">
        <v>199</v>
      </c>
      <c r="H2179" t="s">
        <v>7</v>
      </c>
      <c r="I2179" t="s">
        <v>10</v>
      </c>
      <c r="J2179" t="s">
        <v>30</v>
      </c>
    </row>
    <row r="2180" spans="1:10" x14ac:dyDescent="0.3">
      <c r="A2180" s="1">
        <v>43119</v>
      </c>
      <c r="B2180" t="s">
        <v>13</v>
      </c>
      <c r="C2180" t="s">
        <v>23</v>
      </c>
      <c r="D2180" t="s">
        <v>14</v>
      </c>
      <c r="E2180">
        <v>299</v>
      </c>
      <c r="F2180">
        <v>7</v>
      </c>
      <c r="G2180">
        <v>2093</v>
      </c>
      <c r="H2180" t="s">
        <v>7</v>
      </c>
      <c r="I2180" t="s">
        <v>10</v>
      </c>
      <c r="J2180" t="s">
        <v>29</v>
      </c>
    </row>
    <row r="2181" spans="1:10" x14ac:dyDescent="0.3">
      <c r="A2181" s="1">
        <v>43119</v>
      </c>
      <c r="B2181" t="s">
        <v>13</v>
      </c>
      <c r="C2181" t="s">
        <v>12</v>
      </c>
      <c r="D2181" t="s">
        <v>21</v>
      </c>
      <c r="E2181">
        <v>199</v>
      </c>
      <c r="F2181">
        <v>2</v>
      </c>
      <c r="G2181">
        <v>398</v>
      </c>
      <c r="H2181" t="s">
        <v>7</v>
      </c>
      <c r="I2181" t="s">
        <v>9</v>
      </c>
      <c r="J2181" t="s">
        <v>29</v>
      </c>
    </row>
    <row r="2182" spans="1:10" x14ac:dyDescent="0.3">
      <c r="A2182" s="1">
        <v>43119</v>
      </c>
      <c r="B2182" t="s">
        <v>13</v>
      </c>
      <c r="C2182" t="s">
        <v>23</v>
      </c>
      <c r="D2182" t="s">
        <v>21</v>
      </c>
      <c r="E2182">
        <v>199</v>
      </c>
      <c r="F2182">
        <v>2</v>
      </c>
      <c r="G2182">
        <v>398</v>
      </c>
      <c r="H2182" t="s">
        <v>7</v>
      </c>
      <c r="I2182" t="s">
        <v>10</v>
      </c>
      <c r="J2182" t="s">
        <v>27</v>
      </c>
    </row>
    <row r="2183" spans="1:10" x14ac:dyDescent="0.3">
      <c r="A2183" s="1">
        <v>43119</v>
      </c>
      <c r="B2183" t="s">
        <v>5</v>
      </c>
      <c r="C2183" t="s">
        <v>24</v>
      </c>
      <c r="D2183" t="s">
        <v>14</v>
      </c>
      <c r="E2183">
        <v>299</v>
      </c>
      <c r="F2183">
        <v>5</v>
      </c>
      <c r="G2183">
        <v>1495</v>
      </c>
      <c r="H2183" t="s">
        <v>7</v>
      </c>
      <c r="I2183" t="s">
        <v>10</v>
      </c>
      <c r="J2183" t="s">
        <v>28</v>
      </c>
    </row>
    <row r="2184" spans="1:10" x14ac:dyDescent="0.3">
      <c r="A2184" s="1">
        <v>43119</v>
      </c>
      <c r="B2184" t="s">
        <v>16</v>
      </c>
      <c r="C2184" t="s">
        <v>20</v>
      </c>
      <c r="D2184" t="s">
        <v>14</v>
      </c>
      <c r="E2184">
        <v>299</v>
      </c>
      <c r="F2184">
        <v>4</v>
      </c>
      <c r="G2184">
        <v>1196</v>
      </c>
      <c r="H2184" t="s">
        <v>8</v>
      </c>
      <c r="I2184" t="s">
        <v>10</v>
      </c>
      <c r="J2184" t="s">
        <v>29</v>
      </c>
    </row>
    <row r="2185" spans="1:10" x14ac:dyDescent="0.3">
      <c r="A2185" s="1">
        <v>43119</v>
      </c>
      <c r="B2185" t="s">
        <v>16</v>
      </c>
      <c r="C2185" t="s">
        <v>20</v>
      </c>
      <c r="D2185" t="s">
        <v>14</v>
      </c>
      <c r="E2185">
        <v>299</v>
      </c>
      <c r="F2185">
        <v>5</v>
      </c>
      <c r="G2185">
        <v>1495</v>
      </c>
      <c r="H2185" t="s">
        <v>7</v>
      </c>
      <c r="I2185" t="s">
        <v>9</v>
      </c>
      <c r="J2185" t="s">
        <v>30</v>
      </c>
    </row>
    <row r="2186" spans="1:10" x14ac:dyDescent="0.3">
      <c r="A2186" s="1">
        <v>43120</v>
      </c>
      <c r="B2186" t="s">
        <v>13</v>
      </c>
      <c r="C2186" t="s">
        <v>19</v>
      </c>
      <c r="D2186" t="s">
        <v>6</v>
      </c>
      <c r="E2186">
        <v>499</v>
      </c>
      <c r="F2186">
        <v>10</v>
      </c>
      <c r="G2186">
        <v>4990</v>
      </c>
      <c r="H2186" t="s">
        <v>8</v>
      </c>
      <c r="I2186" t="s">
        <v>10</v>
      </c>
      <c r="J2186" t="s">
        <v>30</v>
      </c>
    </row>
    <row r="2187" spans="1:10" x14ac:dyDescent="0.3">
      <c r="A2187" s="1">
        <v>43120</v>
      </c>
      <c r="B2187" t="s">
        <v>16</v>
      </c>
      <c r="C2187" t="s">
        <v>23</v>
      </c>
      <c r="D2187" t="s">
        <v>21</v>
      </c>
      <c r="E2187">
        <v>199</v>
      </c>
      <c r="F2187">
        <v>1</v>
      </c>
      <c r="G2187">
        <v>199</v>
      </c>
      <c r="H2187" t="s">
        <v>7</v>
      </c>
      <c r="I2187" t="s">
        <v>10</v>
      </c>
      <c r="J2187" t="s">
        <v>30</v>
      </c>
    </row>
    <row r="2188" spans="1:10" x14ac:dyDescent="0.3">
      <c r="A2188" s="1">
        <v>43120</v>
      </c>
      <c r="B2188" t="s">
        <v>13</v>
      </c>
      <c r="C2188" t="s">
        <v>12</v>
      </c>
      <c r="D2188" t="s">
        <v>6</v>
      </c>
      <c r="E2188">
        <v>499</v>
      </c>
      <c r="F2188">
        <v>10</v>
      </c>
      <c r="G2188">
        <v>4990</v>
      </c>
      <c r="H2188" t="s">
        <v>8</v>
      </c>
      <c r="I2188" t="s">
        <v>10</v>
      </c>
      <c r="J2188" t="s">
        <v>29</v>
      </c>
    </row>
    <row r="2189" spans="1:10" x14ac:dyDescent="0.3">
      <c r="A2189" s="1">
        <v>43120</v>
      </c>
      <c r="B2189" t="s">
        <v>16</v>
      </c>
      <c r="C2189" t="s">
        <v>12</v>
      </c>
      <c r="D2189" t="s">
        <v>18</v>
      </c>
      <c r="E2189">
        <v>99</v>
      </c>
      <c r="F2189">
        <v>6</v>
      </c>
      <c r="G2189">
        <v>594</v>
      </c>
      <c r="H2189" t="s">
        <v>8</v>
      </c>
      <c r="I2189" t="s">
        <v>10</v>
      </c>
      <c r="J2189" t="s">
        <v>29</v>
      </c>
    </row>
    <row r="2190" spans="1:10" x14ac:dyDescent="0.3">
      <c r="A2190" s="1">
        <v>43120</v>
      </c>
      <c r="B2190" t="s">
        <v>16</v>
      </c>
      <c r="C2190" t="s">
        <v>15</v>
      </c>
      <c r="D2190" t="s">
        <v>14</v>
      </c>
      <c r="E2190">
        <v>299</v>
      </c>
      <c r="F2190">
        <v>6</v>
      </c>
      <c r="G2190">
        <v>1794</v>
      </c>
      <c r="H2190" t="s">
        <v>8</v>
      </c>
      <c r="I2190" t="s">
        <v>10</v>
      </c>
      <c r="J2190" t="s">
        <v>30</v>
      </c>
    </row>
    <row r="2191" spans="1:10" x14ac:dyDescent="0.3">
      <c r="A2191" s="1">
        <v>43120</v>
      </c>
      <c r="B2191" t="s">
        <v>16</v>
      </c>
      <c r="C2191" t="s">
        <v>24</v>
      </c>
      <c r="D2191" t="s">
        <v>21</v>
      </c>
      <c r="E2191">
        <v>199</v>
      </c>
      <c r="F2191">
        <v>1</v>
      </c>
      <c r="G2191">
        <v>199</v>
      </c>
      <c r="H2191" t="s">
        <v>7</v>
      </c>
      <c r="I2191" t="s">
        <v>10</v>
      </c>
      <c r="J2191" t="s">
        <v>29</v>
      </c>
    </row>
    <row r="2192" spans="1:10" x14ac:dyDescent="0.3">
      <c r="A2192" s="1">
        <v>43121</v>
      </c>
      <c r="B2192" t="s">
        <v>16</v>
      </c>
      <c r="C2192" t="s">
        <v>22</v>
      </c>
      <c r="D2192" t="s">
        <v>6</v>
      </c>
      <c r="E2192">
        <v>499</v>
      </c>
      <c r="F2192">
        <v>4</v>
      </c>
      <c r="G2192">
        <v>1996</v>
      </c>
      <c r="H2192" t="s">
        <v>7</v>
      </c>
      <c r="I2192" t="s">
        <v>10</v>
      </c>
      <c r="J2192" t="s">
        <v>29</v>
      </c>
    </row>
    <row r="2193" spans="1:10" x14ac:dyDescent="0.3">
      <c r="A2193" s="1">
        <v>43122</v>
      </c>
      <c r="B2193" t="s">
        <v>16</v>
      </c>
      <c r="C2193" t="s">
        <v>23</v>
      </c>
      <c r="D2193" t="s">
        <v>14</v>
      </c>
      <c r="E2193">
        <v>299</v>
      </c>
      <c r="F2193">
        <v>3</v>
      </c>
      <c r="G2193">
        <v>897</v>
      </c>
      <c r="H2193" t="s">
        <v>7</v>
      </c>
      <c r="I2193" t="s">
        <v>10</v>
      </c>
      <c r="J2193" t="s">
        <v>29</v>
      </c>
    </row>
    <row r="2194" spans="1:10" x14ac:dyDescent="0.3">
      <c r="A2194" s="1">
        <v>43122</v>
      </c>
      <c r="B2194" t="s">
        <v>16</v>
      </c>
      <c r="C2194" t="s">
        <v>20</v>
      </c>
      <c r="D2194" t="s">
        <v>21</v>
      </c>
      <c r="E2194">
        <v>199</v>
      </c>
      <c r="F2194">
        <v>1</v>
      </c>
      <c r="G2194">
        <v>199</v>
      </c>
      <c r="H2194" t="s">
        <v>7</v>
      </c>
      <c r="I2194" t="s">
        <v>10</v>
      </c>
      <c r="J2194" t="s">
        <v>28</v>
      </c>
    </row>
    <row r="2195" spans="1:10" x14ac:dyDescent="0.3">
      <c r="A2195" s="1">
        <v>43122</v>
      </c>
      <c r="B2195" t="s">
        <v>16</v>
      </c>
      <c r="C2195" t="s">
        <v>15</v>
      </c>
      <c r="D2195" t="s">
        <v>18</v>
      </c>
      <c r="E2195">
        <v>99</v>
      </c>
      <c r="F2195">
        <v>2</v>
      </c>
      <c r="G2195">
        <v>198</v>
      </c>
      <c r="H2195" t="s">
        <v>7</v>
      </c>
      <c r="I2195" t="s">
        <v>10</v>
      </c>
      <c r="J2195" t="s">
        <v>31</v>
      </c>
    </row>
    <row r="2196" spans="1:10" x14ac:dyDescent="0.3">
      <c r="A2196" s="1">
        <v>43122</v>
      </c>
      <c r="B2196" t="s">
        <v>13</v>
      </c>
      <c r="C2196" t="s">
        <v>15</v>
      </c>
      <c r="D2196" t="s">
        <v>14</v>
      </c>
      <c r="E2196">
        <v>299</v>
      </c>
      <c r="F2196">
        <v>6</v>
      </c>
      <c r="G2196">
        <v>1794</v>
      </c>
      <c r="H2196" t="s">
        <v>7</v>
      </c>
      <c r="I2196" t="s">
        <v>10</v>
      </c>
      <c r="J2196" t="s">
        <v>27</v>
      </c>
    </row>
    <row r="2197" spans="1:10" x14ac:dyDescent="0.3">
      <c r="A2197" s="1">
        <v>43122</v>
      </c>
      <c r="B2197" t="s">
        <v>16</v>
      </c>
      <c r="C2197" t="s">
        <v>22</v>
      </c>
      <c r="D2197" t="s">
        <v>21</v>
      </c>
      <c r="E2197">
        <v>199</v>
      </c>
      <c r="F2197">
        <v>7</v>
      </c>
      <c r="G2197">
        <v>1393</v>
      </c>
      <c r="H2197" t="s">
        <v>8</v>
      </c>
      <c r="I2197" t="s">
        <v>9</v>
      </c>
      <c r="J2197" t="s">
        <v>29</v>
      </c>
    </row>
    <row r="2198" spans="1:10" x14ac:dyDescent="0.3">
      <c r="A2198" s="1">
        <v>43123</v>
      </c>
      <c r="B2198" t="s">
        <v>16</v>
      </c>
      <c r="C2198" t="s">
        <v>12</v>
      </c>
      <c r="D2198" t="s">
        <v>18</v>
      </c>
      <c r="E2198">
        <v>99</v>
      </c>
      <c r="F2198">
        <v>3</v>
      </c>
      <c r="G2198">
        <v>297</v>
      </c>
      <c r="H2198" t="s">
        <v>7</v>
      </c>
      <c r="I2198" t="s">
        <v>9</v>
      </c>
      <c r="J2198" t="s">
        <v>29</v>
      </c>
    </row>
    <row r="2199" spans="1:10" x14ac:dyDescent="0.3">
      <c r="A2199" s="1">
        <v>43123</v>
      </c>
      <c r="B2199" t="s">
        <v>5</v>
      </c>
      <c r="C2199" t="s">
        <v>22</v>
      </c>
      <c r="D2199" t="s">
        <v>14</v>
      </c>
      <c r="E2199">
        <v>299</v>
      </c>
      <c r="F2199">
        <v>3</v>
      </c>
      <c r="G2199">
        <v>897</v>
      </c>
      <c r="H2199" t="s">
        <v>7</v>
      </c>
      <c r="I2199" t="s">
        <v>10</v>
      </c>
      <c r="J2199" t="s">
        <v>27</v>
      </c>
    </row>
    <row r="2200" spans="1:10" x14ac:dyDescent="0.3">
      <c r="A2200" s="1">
        <v>43124</v>
      </c>
      <c r="B2200" t="s">
        <v>5</v>
      </c>
      <c r="C2200" t="s">
        <v>12</v>
      </c>
      <c r="D2200" t="s">
        <v>14</v>
      </c>
      <c r="E2200">
        <v>299</v>
      </c>
      <c r="F2200">
        <v>5</v>
      </c>
      <c r="G2200">
        <v>1495</v>
      </c>
      <c r="H2200" t="s">
        <v>8</v>
      </c>
      <c r="I2200" t="s">
        <v>10</v>
      </c>
      <c r="J2200" t="s">
        <v>27</v>
      </c>
    </row>
    <row r="2201" spans="1:10" x14ac:dyDescent="0.3">
      <c r="A2201" s="1">
        <v>43125</v>
      </c>
      <c r="B2201" t="s">
        <v>16</v>
      </c>
      <c r="C2201" t="s">
        <v>20</v>
      </c>
      <c r="D2201" t="s">
        <v>6</v>
      </c>
      <c r="E2201">
        <v>499</v>
      </c>
      <c r="F2201">
        <v>6</v>
      </c>
      <c r="G2201">
        <v>2994</v>
      </c>
      <c r="H2201" t="s">
        <v>8</v>
      </c>
      <c r="I2201" t="s">
        <v>10</v>
      </c>
      <c r="J2201" t="s">
        <v>29</v>
      </c>
    </row>
    <row r="2202" spans="1:10" x14ac:dyDescent="0.3">
      <c r="A2202" s="1">
        <v>43125</v>
      </c>
      <c r="B2202" t="s">
        <v>13</v>
      </c>
      <c r="C2202" t="s">
        <v>23</v>
      </c>
      <c r="D2202" t="s">
        <v>14</v>
      </c>
      <c r="E2202">
        <v>299</v>
      </c>
      <c r="F2202">
        <v>1</v>
      </c>
      <c r="G2202">
        <v>299</v>
      </c>
      <c r="H2202" t="s">
        <v>7</v>
      </c>
      <c r="I2202" t="s">
        <v>10</v>
      </c>
      <c r="J2202" t="s">
        <v>28</v>
      </c>
    </row>
    <row r="2203" spans="1:10" x14ac:dyDescent="0.3">
      <c r="A2203" s="1">
        <v>43125</v>
      </c>
      <c r="B2203" t="s">
        <v>13</v>
      </c>
      <c r="C2203" t="s">
        <v>12</v>
      </c>
      <c r="D2203" t="s">
        <v>18</v>
      </c>
      <c r="E2203">
        <v>99</v>
      </c>
      <c r="F2203">
        <v>5</v>
      </c>
      <c r="G2203">
        <v>495</v>
      </c>
      <c r="H2203" t="s">
        <v>7</v>
      </c>
      <c r="I2203" t="s">
        <v>10</v>
      </c>
      <c r="J2203" t="s">
        <v>30</v>
      </c>
    </row>
    <row r="2204" spans="1:10" x14ac:dyDescent="0.3">
      <c r="A2204" s="1">
        <v>43125</v>
      </c>
      <c r="B2204" t="s">
        <v>13</v>
      </c>
      <c r="C2204" t="s">
        <v>19</v>
      </c>
      <c r="D2204" t="s">
        <v>17</v>
      </c>
      <c r="E2204">
        <v>399</v>
      </c>
      <c r="F2204">
        <v>10</v>
      </c>
      <c r="G2204">
        <v>3990</v>
      </c>
      <c r="H2204" t="s">
        <v>7</v>
      </c>
      <c r="I2204" t="s">
        <v>10</v>
      </c>
      <c r="J2204" t="s">
        <v>30</v>
      </c>
    </row>
    <row r="2205" spans="1:10" x14ac:dyDescent="0.3">
      <c r="A2205" s="1">
        <v>43126</v>
      </c>
      <c r="B2205" t="s">
        <v>13</v>
      </c>
      <c r="C2205" t="s">
        <v>22</v>
      </c>
      <c r="D2205" t="s">
        <v>17</v>
      </c>
      <c r="E2205">
        <v>399</v>
      </c>
      <c r="F2205">
        <v>10</v>
      </c>
      <c r="G2205">
        <v>3990</v>
      </c>
      <c r="H2205" t="s">
        <v>7</v>
      </c>
      <c r="I2205" t="s">
        <v>10</v>
      </c>
      <c r="J2205" t="s">
        <v>28</v>
      </c>
    </row>
    <row r="2206" spans="1:10" x14ac:dyDescent="0.3">
      <c r="A2206" s="1">
        <v>43126</v>
      </c>
      <c r="B2206" t="s">
        <v>5</v>
      </c>
      <c r="C2206" t="s">
        <v>20</v>
      </c>
      <c r="D2206" t="s">
        <v>6</v>
      </c>
      <c r="E2206">
        <v>499</v>
      </c>
      <c r="F2206">
        <v>4</v>
      </c>
      <c r="G2206">
        <v>1996</v>
      </c>
      <c r="H2206" t="s">
        <v>7</v>
      </c>
      <c r="I2206" t="s">
        <v>10</v>
      </c>
      <c r="J2206" t="s">
        <v>31</v>
      </c>
    </row>
    <row r="2207" spans="1:10" x14ac:dyDescent="0.3">
      <c r="A2207" s="1">
        <v>43127</v>
      </c>
      <c r="B2207" t="s">
        <v>5</v>
      </c>
      <c r="C2207" t="s">
        <v>23</v>
      </c>
      <c r="D2207" t="s">
        <v>21</v>
      </c>
      <c r="E2207">
        <v>199</v>
      </c>
      <c r="F2207">
        <v>5</v>
      </c>
      <c r="G2207">
        <v>995</v>
      </c>
      <c r="H2207" t="s">
        <v>7</v>
      </c>
      <c r="I2207" t="s">
        <v>10</v>
      </c>
      <c r="J2207" t="s">
        <v>27</v>
      </c>
    </row>
    <row r="2208" spans="1:10" x14ac:dyDescent="0.3">
      <c r="A2208" s="1">
        <v>43128</v>
      </c>
      <c r="B2208" t="s">
        <v>5</v>
      </c>
      <c r="C2208" t="s">
        <v>24</v>
      </c>
      <c r="D2208" t="s">
        <v>6</v>
      </c>
      <c r="E2208">
        <v>499</v>
      </c>
      <c r="F2208">
        <v>9</v>
      </c>
      <c r="G2208">
        <v>4491</v>
      </c>
      <c r="H2208" t="s">
        <v>7</v>
      </c>
      <c r="I2208" t="s">
        <v>10</v>
      </c>
      <c r="J2208" t="s">
        <v>29</v>
      </c>
    </row>
    <row r="2209" spans="1:10" x14ac:dyDescent="0.3">
      <c r="A2209" s="1">
        <v>43129</v>
      </c>
      <c r="B2209" t="s">
        <v>5</v>
      </c>
      <c r="C2209" t="s">
        <v>24</v>
      </c>
      <c r="D2209" t="s">
        <v>14</v>
      </c>
      <c r="E2209">
        <v>299</v>
      </c>
      <c r="F2209">
        <v>6</v>
      </c>
      <c r="G2209">
        <v>1794</v>
      </c>
      <c r="H2209" t="s">
        <v>7</v>
      </c>
      <c r="I2209" t="s">
        <v>10</v>
      </c>
      <c r="J2209" t="s">
        <v>30</v>
      </c>
    </row>
    <row r="2210" spans="1:10" x14ac:dyDescent="0.3">
      <c r="A2210" s="1">
        <v>43129</v>
      </c>
      <c r="B2210" t="s">
        <v>5</v>
      </c>
      <c r="C2210" t="s">
        <v>24</v>
      </c>
      <c r="D2210" t="s">
        <v>6</v>
      </c>
      <c r="E2210">
        <v>499</v>
      </c>
      <c r="F2210">
        <v>2</v>
      </c>
      <c r="G2210">
        <v>998</v>
      </c>
      <c r="H2210" t="s">
        <v>7</v>
      </c>
      <c r="I2210" t="s">
        <v>9</v>
      </c>
      <c r="J2210" t="s">
        <v>29</v>
      </c>
    </row>
    <row r="2211" spans="1:10" x14ac:dyDescent="0.3">
      <c r="A2211" s="1">
        <v>43129</v>
      </c>
      <c r="B2211" t="s">
        <v>13</v>
      </c>
      <c r="C2211" t="s">
        <v>22</v>
      </c>
      <c r="D2211" t="s">
        <v>14</v>
      </c>
      <c r="E2211">
        <v>299</v>
      </c>
      <c r="F2211">
        <v>3</v>
      </c>
      <c r="G2211">
        <v>897</v>
      </c>
      <c r="H2211" t="s">
        <v>7</v>
      </c>
      <c r="I2211" t="s">
        <v>10</v>
      </c>
      <c r="J2211" t="s">
        <v>27</v>
      </c>
    </row>
    <row r="2212" spans="1:10" x14ac:dyDescent="0.3">
      <c r="A2212" s="1">
        <v>43129</v>
      </c>
      <c r="B2212" t="s">
        <v>13</v>
      </c>
      <c r="C2212" t="s">
        <v>20</v>
      </c>
      <c r="D2212" t="s">
        <v>17</v>
      </c>
      <c r="E2212">
        <v>399</v>
      </c>
      <c r="F2212">
        <v>2</v>
      </c>
      <c r="G2212">
        <v>798</v>
      </c>
      <c r="H2212" t="s">
        <v>8</v>
      </c>
      <c r="I2212" t="s">
        <v>10</v>
      </c>
      <c r="J2212" t="s">
        <v>30</v>
      </c>
    </row>
    <row r="2213" spans="1:10" x14ac:dyDescent="0.3">
      <c r="A2213" s="1">
        <v>43129</v>
      </c>
      <c r="B2213" t="s">
        <v>13</v>
      </c>
      <c r="C2213" t="s">
        <v>15</v>
      </c>
      <c r="D2213" t="s">
        <v>6</v>
      </c>
      <c r="E2213">
        <v>499</v>
      </c>
      <c r="F2213">
        <v>5</v>
      </c>
      <c r="G2213">
        <v>2495</v>
      </c>
      <c r="H2213" t="s">
        <v>7</v>
      </c>
      <c r="I2213" t="s">
        <v>10</v>
      </c>
      <c r="J2213" t="s">
        <v>27</v>
      </c>
    </row>
    <row r="2214" spans="1:10" x14ac:dyDescent="0.3">
      <c r="A2214" s="1">
        <v>43129</v>
      </c>
      <c r="B2214" t="s">
        <v>5</v>
      </c>
      <c r="C2214" t="s">
        <v>24</v>
      </c>
      <c r="D2214" t="s">
        <v>18</v>
      </c>
      <c r="E2214">
        <v>99</v>
      </c>
      <c r="F2214">
        <v>3</v>
      </c>
      <c r="G2214">
        <v>297</v>
      </c>
      <c r="H2214" t="s">
        <v>7</v>
      </c>
      <c r="I2214" t="s">
        <v>10</v>
      </c>
      <c r="J2214" t="s">
        <v>29</v>
      </c>
    </row>
    <row r="2215" spans="1:10" x14ac:dyDescent="0.3">
      <c r="A2215" s="1">
        <v>43129</v>
      </c>
      <c r="B2215" t="s">
        <v>5</v>
      </c>
      <c r="C2215" t="s">
        <v>22</v>
      </c>
      <c r="D2215" t="s">
        <v>21</v>
      </c>
      <c r="E2215">
        <v>199</v>
      </c>
      <c r="F2215">
        <v>7</v>
      </c>
      <c r="G2215">
        <v>1393</v>
      </c>
      <c r="H2215" t="s">
        <v>7</v>
      </c>
      <c r="I2215" t="s">
        <v>10</v>
      </c>
      <c r="J2215" t="s">
        <v>30</v>
      </c>
    </row>
    <row r="2216" spans="1:10" x14ac:dyDescent="0.3">
      <c r="A2216" s="1">
        <v>43129</v>
      </c>
      <c r="B2216" t="s">
        <v>16</v>
      </c>
      <c r="C2216" t="s">
        <v>15</v>
      </c>
      <c r="D2216" t="s">
        <v>21</v>
      </c>
      <c r="E2216">
        <v>199</v>
      </c>
      <c r="F2216">
        <v>8</v>
      </c>
      <c r="G2216">
        <v>1592</v>
      </c>
      <c r="H2216" t="s">
        <v>7</v>
      </c>
      <c r="I2216" t="s">
        <v>10</v>
      </c>
      <c r="J2216" t="s">
        <v>27</v>
      </c>
    </row>
    <row r="2217" spans="1:10" x14ac:dyDescent="0.3">
      <c r="A2217" s="1">
        <v>43129</v>
      </c>
      <c r="B2217" t="s">
        <v>13</v>
      </c>
      <c r="C2217" t="s">
        <v>15</v>
      </c>
      <c r="D2217" t="s">
        <v>17</v>
      </c>
      <c r="E2217">
        <v>399</v>
      </c>
      <c r="F2217">
        <v>5</v>
      </c>
      <c r="G2217">
        <v>1995</v>
      </c>
      <c r="H2217" t="s">
        <v>8</v>
      </c>
      <c r="I2217" t="s">
        <v>10</v>
      </c>
      <c r="J2217" t="s">
        <v>29</v>
      </c>
    </row>
    <row r="2218" spans="1:10" x14ac:dyDescent="0.3">
      <c r="A2218" s="1">
        <v>43129</v>
      </c>
      <c r="B2218" t="s">
        <v>13</v>
      </c>
      <c r="C2218" t="s">
        <v>12</v>
      </c>
      <c r="D2218" t="s">
        <v>6</v>
      </c>
      <c r="E2218">
        <v>499</v>
      </c>
      <c r="F2218">
        <v>6</v>
      </c>
      <c r="G2218">
        <v>2994</v>
      </c>
      <c r="H2218" t="s">
        <v>7</v>
      </c>
      <c r="I2218" t="s">
        <v>10</v>
      </c>
      <c r="J2218" t="s">
        <v>29</v>
      </c>
    </row>
    <row r="2219" spans="1:10" x14ac:dyDescent="0.3">
      <c r="A2219" s="1">
        <v>43129</v>
      </c>
      <c r="B2219" t="s">
        <v>13</v>
      </c>
      <c r="C2219" t="s">
        <v>12</v>
      </c>
      <c r="D2219" t="s">
        <v>14</v>
      </c>
      <c r="E2219">
        <v>299</v>
      </c>
      <c r="F2219">
        <v>8</v>
      </c>
      <c r="G2219">
        <v>2392</v>
      </c>
      <c r="H2219" t="s">
        <v>8</v>
      </c>
      <c r="I2219" t="s">
        <v>10</v>
      </c>
      <c r="J2219" t="s">
        <v>30</v>
      </c>
    </row>
    <row r="2220" spans="1:10" x14ac:dyDescent="0.3">
      <c r="A2220" s="1">
        <v>43129</v>
      </c>
      <c r="B2220" t="s">
        <v>5</v>
      </c>
      <c r="C2220" t="s">
        <v>20</v>
      </c>
      <c r="D2220" t="s">
        <v>21</v>
      </c>
      <c r="E2220">
        <v>199</v>
      </c>
      <c r="F2220">
        <v>6</v>
      </c>
      <c r="G2220">
        <v>1194</v>
      </c>
      <c r="H2220" t="s">
        <v>7</v>
      </c>
      <c r="I2220" t="s">
        <v>10</v>
      </c>
      <c r="J2220" t="s">
        <v>27</v>
      </c>
    </row>
    <row r="2221" spans="1:10" x14ac:dyDescent="0.3">
      <c r="A2221" s="1">
        <v>43129</v>
      </c>
      <c r="B2221" t="s">
        <v>5</v>
      </c>
      <c r="C2221" t="s">
        <v>15</v>
      </c>
      <c r="D2221" t="s">
        <v>18</v>
      </c>
      <c r="E2221">
        <v>99</v>
      </c>
      <c r="F2221">
        <v>6</v>
      </c>
      <c r="G2221">
        <v>594</v>
      </c>
      <c r="H2221" t="s">
        <v>7</v>
      </c>
      <c r="I2221" t="s">
        <v>10</v>
      </c>
      <c r="J2221" t="s">
        <v>29</v>
      </c>
    </row>
    <row r="2222" spans="1:10" x14ac:dyDescent="0.3">
      <c r="A2222" s="1">
        <v>43130</v>
      </c>
      <c r="B2222" t="s">
        <v>13</v>
      </c>
      <c r="C2222" t="s">
        <v>20</v>
      </c>
      <c r="D2222" t="s">
        <v>21</v>
      </c>
      <c r="E2222">
        <v>199</v>
      </c>
      <c r="F2222">
        <v>1</v>
      </c>
      <c r="G2222">
        <v>199</v>
      </c>
      <c r="H2222" t="s">
        <v>7</v>
      </c>
      <c r="I2222" t="s">
        <v>10</v>
      </c>
      <c r="J2222" t="s">
        <v>29</v>
      </c>
    </row>
    <row r="2223" spans="1:10" x14ac:dyDescent="0.3">
      <c r="A2223" s="1">
        <v>43130</v>
      </c>
      <c r="B2223" t="s">
        <v>16</v>
      </c>
      <c r="C2223" t="s">
        <v>12</v>
      </c>
      <c r="D2223" t="s">
        <v>21</v>
      </c>
      <c r="E2223">
        <v>199</v>
      </c>
      <c r="F2223">
        <v>4</v>
      </c>
      <c r="G2223">
        <v>796</v>
      </c>
      <c r="H2223" t="s">
        <v>7</v>
      </c>
      <c r="I2223" t="s">
        <v>10</v>
      </c>
      <c r="J2223" t="s">
        <v>29</v>
      </c>
    </row>
    <row r="2224" spans="1:10" x14ac:dyDescent="0.3">
      <c r="A2224" s="1">
        <v>43130</v>
      </c>
      <c r="B2224" t="s">
        <v>5</v>
      </c>
      <c r="C2224" t="s">
        <v>12</v>
      </c>
      <c r="D2224" t="s">
        <v>21</v>
      </c>
      <c r="E2224">
        <v>199</v>
      </c>
      <c r="F2224">
        <v>5</v>
      </c>
      <c r="G2224">
        <v>995</v>
      </c>
      <c r="H2224" t="s">
        <v>7</v>
      </c>
      <c r="I2224" t="s">
        <v>10</v>
      </c>
      <c r="J2224" t="s">
        <v>27</v>
      </c>
    </row>
    <row r="2225" spans="1:10" x14ac:dyDescent="0.3">
      <c r="A2225" s="1">
        <v>43130</v>
      </c>
      <c r="B2225" t="s">
        <v>13</v>
      </c>
      <c r="C2225" t="s">
        <v>12</v>
      </c>
      <c r="D2225" t="s">
        <v>14</v>
      </c>
      <c r="E2225">
        <v>299</v>
      </c>
      <c r="F2225">
        <v>6</v>
      </c>
      <c r="G2225">
        <v>1794</v>
      </c>
      <c r="H2225" t="s">
        <v>7</v>
      </c>
      <c r="I2225" t="s">
        <v>10</v>
      </c>
      <c r="J2225" t="s">
        <v>29</v>
      </c>
    </row>
    <row r="2226" spans="1:10" x14ac:dyDescent="0.3">
      <c r="A2226" s="1">
        <v>43130</v>
      </c>
      <c r="B2226" t="s">
        <v>5</v>
      </c>
      <c r="C2226" t="s">
        <v>24</v>
      </c>
      <c r="D2226" t="s">
        <v>6</v>
      </c>
      <c r="E2226">
        <v>499</v>
      </c>
      <c r="F2226">
        <v>6</v>
      </c>
      <c r="G2226">
        <v>2994</v>
      </c>
      <c r="H2226" t="s">
        <v>7</v>
      </c>
      <c r="I2226" t="s">
        <v>10</v>
      </c>
      <c r="J2226" t="s">
        <v>29</v>
      </c>
    </row>
    <row r="2227" spans="1:10" x14ac:dyDescent="0.3">
      <c r="A2227" s="1">
        <v>43130</v>
      </c>
      <c r="B2227" t="s">
        <v>5</v>
      </c>
      <c r="C2227" t="s">
        <v>19</v>
      </c>
      <c r="D2227" t="s">
        <v>18</v>
      </c>
      <c r="E2227">
        <v>99</v>
      </c>
      <c r="F2227">
        <v>3</v>
      </c>
      <c r="G2227">
        <v>297</v>
      </c>
      <c r="H2227" t="s">
        <v>7</v>
      </c>
      <c r="I2227" t="s">
        <v>10</v>
      </c>
      <c r="J2227" t="s">
        <v>29</v>
      </c>
    </row>
    <row r="2228" spans="1:10" x14ac:dyDescent="0.3">
      <c r="A2228" s="1">
        <v>43131</v>
      </c>
      <c r="B2228" t="s">
        <v>13</v>
      </c>
      <c r="C2228" t="s">
        <v>24</v>
      </c>
      <c r="D2228" t="s">
        <v>18</v>
      </c>
      <c r="E2228">
        <v>99</v>
      </c>
      <c r="F2228">
        <v>4</v>
      </c>
      <c r="G2228">
        <v>396</v>
      </c>
      <c r="H2228" t="s">
        <v>8</v>
      </c>
      <c r="I2228" t="s">
        <v>10</v>
      </c>
      <c r="J2228" t="s">
        <v>29</v>
      </c>
    </row>
    <row r="2229" spans="1:10" x14ac:dyDescent="0.3">
      <c r="A2229" s="1">
        <v>43131</v>
      </c>
      <c r="B2229" t="s">
        <v>5</v>
      </c>
      <c r="C2229" t="s">
        <v>20</v>
      </c>
      <c r="D2229" t="s">
        <v>14</v>
      </c>
      <c r="E2229">
        <v>299</v>
      </c>
      <c r="F2229">
        <v>5</v>
      </c>
      <c r="G2229">
        <v>1495</v>
      </c>
      <c r="H2229" t="s">
        <v>8</v>
      </c>
      <c r="I2229" t="s">
        <v>10</v>
      </c>
      <c r="J2229" t="s">
        <v>30</v>
      </c>
    </row>
    <row r="2230" spans="1:10" x14ac:dyDescent="0.3">
      <c r="A2230" s="1">
        <v>43131</v>
      </c>
      <c r="B2230" t="s">
        <v>5</v>
      </c>
      <c r="C2230" t="s">
        <v>19</v>
      </c>
      <c r="D2230" t="s">
        <v>18</v>
      </c>
      <c r="E2230">
        <v>99</v>
      </c>
      <c r="F2230">
        <v>1</v>
      </c>
      <c r="G2230">
        <v>99</v>
      </c>
      <c r="H2230" t="s">
        <v>7</v>
      </c>
      <c r="I2230" t="s">
        <v>10</v>
      </c>
      <c r="J2230" t="s">
        <v>29</v>
      </c>
    </row>
    <row r="2231" spans="1:10" x14ac:dyDescent="0.3">
      <c r="A2231" s="1">
        <v>43132</v>
      </c>
      <c r="B2231" t="s">
        <v>16</v>
      </c>
      <c r="C2231" t="s">
        <v>23</v>
      </c>
      <c r="D2231" t="s">
        <v>18</v>
      </c>
      <c r="E2231">
        <v>99</v>
      </c>
      <c r="F2231">
        <v>6</v>
      </c>
      <c r="G2231">
        <v>594</v>
      </c>
      <c r="H2231" t="s">
        <v>8</v>
      </c>
      <c r="I2231" t="s">
        <v>9</v>
      </c>
      <c r="J2231" t="s">
        <v>28</v>
      </c>
    </row>
    <row r="2232" spans="1:10" x14ac:dyDescent="0.3">
      <c r="A2232" s="1">
        <v>43132</v>
      </c>
      <c r="B2232" t="s">
        <v>5</v>
      </c>
      <c r="C2232" t="s">
        <v>12</v>
      </c>
      <c r="D2232" t="s">
        <v>6</v>
      </c>
      <c r="E2232">
        <v>499</v>
      </c>
      <c r="F2232">
        <v>2</v>
      </c>
      <c r="G2232">
        <v>998</v>
      </c>
      <c r="H2232" t="s">
        <v>8</v>
      </c>
      <c r="I2232" t="s">
        <v>10</v>
      </c>
      <c r="J2232" t="s">
        <v>30</v>
      </c>
    </row>
    <row r="2233" spans="1:10" x14ac:dyDescent="0.3">
      <c r="A2233" s="1">
        <v>43132</v>
      </c>
      <c r="B2233" t="s">
        <v>16</v>
      </c>
      <c r="C2233" t="s">
        <v>15</v>
      </c>
      <c r="D2233" t="s">
        <v>18</v>
      </c>
      <c r="E2233">
        <v>99</v>
      </c>
      <c r="F2233">
        <v>2</v>
      </c>
      <c r="G2233">
        <v>198</v>
      </c>
      <c r="H2233" t="s">
        <v>7</v>
      </c>
      <c r="I2233" t="s">
        <v>10</v>
      </c>
      <c r="J2233" t="s">
        <v>28</v>
      </c>
    </row>
    <row r="2234" spans="1:10" x14ac:dyDescent="0.3">
      <c r="A2234" s="1">
        <v>43133</v>
      </c>
      <c r="B2234" t="s">
        <v>5</v>
      </c>
      <c r="C2234" t="s">
        <v>20</v>
      </c>
      <c r="D2234" t="s">
        <v>17</v>
      </c>
      <c r="E2234">
        <v>399</v>
      </c>
      <c r="F2234">
        <v>5</v>
      </c>
      <c r="G2234">
        <v>1995</v>
      </c>
      <c r="H2234" t="s">
        <v>7</v>
      </c>
      <c r="I2234" t="s">
        <v>10</v>
      </c>
      <c r="J2234" t="s">
        <v>27</v>
      </c>
    </row>
    <row r="2235" spans="1:10" x14ac:dyDescent="0.3">
      <c r="A2235" s="1">
        <v>43133</v>
      </c>
      <c r="B2235" t="s">
        <v>5</v>
      </c>
      <c r="C2235" t="s">
        <v>20</v>
      </c>
      <c r="D2235" t="s">
        <v>14</v>
      </c>
      <c r="E2235">
        <v>299</v>
      </c>
      <c r="F2235">
        <v>1</v>
      </c>
      <c r="G2235">
        <v>299</v>
      </c>
      <c r="H2235" t="s">
        <v>7</v>
      </c>
      <c r="I2235" t="s">
        <v>10</v>
      </c>
      <c r="J2235" t="s">
        <v>30</v>
      </c>
    </row>
    <row r="2236" spans="1:10" x14ac:dyDescent="0.3">
      <c r="A2236" s="1">
        <v>43133</v>
      </c>
      <c r="B2236" t="s">
        <v>16</v>
      </c>
      <c r="C2236" t="s">
        <v>23</v>
      </c>
      <c r="D2236" t="s">
        <v>21</v>
      </c>
      <c r="E2236">
        <v>199</v>
      </c>
      <c r="F2236">
        <v>9</v>
      </c>
      <c r="G2236">
        <v>1791</v>
      </c>
      <c r="H2236" t="s">
        <v>8</v>
      </c>
      <c r="I2236" t="s">
        <v>10</v>
      </c>
      <c r="J2236" t="s">
        <v>29</v>
      </c>
    </row>
    <row r="2237" spans="1:10" x14ac:dyDescent="0.3">
      <c r="A2237" s="1">
        <v>43133</v>
      </c>
      <c r="B2237" t="s">
        <v>5</v>
      </c>
      <c r="C2237" t="s">
        <v>20</v>
      </c>
      <c r="D2237" t="s">
        <v>6</v>
      </c>
      <c r="E2237">
        <v>499</v>
      </c>
      <c r="F2237">
        <v>5</v>
      </c>
      <c r="G2237">
        <v>2495</v>
      </c>
      <c r="H2237" t="s">
        <v>7</v>
      </c>
      <c r="I2237" t="s">
        <v>10</v>
      </c>
      <c r="J2237" t="s">
        <v>30</v>
      </c>
    </row>
    <row r="2238" spans="1:10" x14ac:dyDescent="0.3">
      <c r="A2238" s="1">
        <v>43133</v>
      </c>
      <c r="B2238" t="s">
        <v>5</v>
      </c>
      <c r="C2238" t="s">
        <v>15</v>
      </c>
      <c r="D2238" t="s">
        <v>6</v>
      </c>
      <c r="E2238">
        <v>499</v>
      </c>
      <c r="F2238">
        <v>6</v>
      </c>
      <c r="G2238">
        <v>2994</v>
      </c>
      <c r="H2238" t="s">
        <v>7</v>
      </c>
      <c r="I2238" t="s">
        <v>10</v>
      </c>
      <c r="J2238" t="s">
        <v>27</v>
      </c>
    </row>
    <row r="2239" spans="1:10" x14ac:dyDescent="0.3">
      <c r="A2239" s="1">
        <v>43133</v>
      </c>
      <c r="B2239" t="s">
        <v>16</v>
      </c>
      <c r="C2239" t="s">
        <v>15</v>
      </c>
      <c r="D2239" t="s">
        <v>17</v>
      </c>
      <c r="E2239">
        <v>399</v>
      </c>
      <c r="F2239">
        <v>8</v>
      </c>
      <c r="G2239">
        <v>3192</v>
      </c>
      <c r="H2239" t="s">
        <v>7</v>
      </c>
      <c r="I2239" t="s">
        <v>10</v>
      </c>
      <c r="J2239" t="s">
        <v>29</v>
      </c>
    </row>
    <row r="2240" spans="1:10" x14ac:dyDescent="0.3">
      <c r="A2240" s="1">
        <v>43133</v>
      </c>
      <c r="B2240" t="s">
        <v>13</v>
      </c>
      <c r="C2240" t="s">
        <v>19</v>
      </c>
      <c r="D2240" t="s">
        <v>21</v>
      </c>
      <c r="E2240">
        <v>199</v>
      </c>
      <c r="F2240">
        <v>2</v>
      </c>
      <c r="G2240">
        <v>398</v>
      </c>
      <c r="H2240" t="s">
        <v>8</v>
      </c>
      <c r="I2240" t="s">
        <v>10</v>
      </c>
      <c r="J2240" t="s">
        <v>27</v>
      </c>
    </row>
    <row r="2241" spans="1:10" x14ac:dyDescent="0.3">
      <c r="A2241" s="1">
        <v>43133</v>
      </c>
      <c r="B2241" t="s">
        <v>13</v>
      </c>
      <c r="C2241" t="s">
        <v>15</v>
      </c>
      <c r="D2241" t="s">
        <v>14</v>
      </c>
      <c r="E2241">
        <v>299</v>
      </c>
      <c r="F2241">
        <v>4</v>
      </c>
      <c r="G2241">
        <v>1196</v>
      </c>
      <c r="H2241" t="s">
        <v>8</v>
      </c>
      <c r="I2241" t="s">
        <v>9</v>
      </c>
      <c r="J2241" t="s">
        <v>27</v>
      </c>
    </row>
    <row r="2242" spans="1:10" x14ac:dyDescent="0.3">
      <c r="A2242" s="1">
        <v>43133</v>
      </c>
      <c r="B2242" t="s">
        <v>16</v>
      </c>
      <c r="C2242" t="s">
        <v>23</v>
      </c>
      <c r="D2242" t="s">
        <v>21</v>
      </c>
      <c r="E2242">
        <v>199</v>
      </c>
      <c r="F2242">
        <v>4</v>
      </c>
      <c r="G2242">
        <v>796</v>
      </c>
      <c r="H2242" t="s">
        <v>8</v>
      </c>
      <c r="I2242" t="s">
        <v>10</v>
      </c>
      <c r="J2242" t="s">
        <v>29</v>
      </c>
    </row>
    <row r="2243" spans="1:10" x14ac:dyDescent="0.3">
      <c r="A2243" s="1">
        <v>43134</v>
      </c>
      <c r="B2243" t="s">
        <v>13</v>
      </c>
      <c r="C2243" t="s">
        <v>19</v>
      </c>
      <c r="D2243" t="s">
        <v>6</v>
      </c>
      <c r="E2243">
        <v>499</v>
      </c>
      <c r="F2243">
        <v>4</v>
      </c>
      <c r="G2243">
        <v>1996</v>
      </c>
      <c r="H2243" t="s">
        <v>7</v>
      </c>
      <c r="I2243" t="s">
        <v>10</v>
      </c>
      <c r="J2243" t="s">
        <v>30</v>
      </c>
    </row>
    <row r="2244" spans="1:10" x14ac:dyDescent="0.3">
      <c r="A2244" s="1">
        <v>43134</v>
      </c>
      <c r="B2244" t="s">
        <v>13</v>
      </c>
      <c r="C2244" t="s">
        <v>20</v>
      </c>
      <c r="D2244" t="s">
        <v>6</v>
      </c>
      <c r="E2244">
        <v>499</v>
      </c>
      <c r="F2244">
        <v>2</v>
      </c>
      <c r="G2244">
        <v>998</v>
      </c>
      <c r="H2244" t="s">
        <v>8</v>
      </c>
      <c r="I2244" t="s">
        <v>10</v>
      </c>
      <c r="J2244" t="s">
        <v>27</v>
      </c>
    </row>
    <row r="2245" spans="1:10" x14ac:dyDescent="0.3">
      <c r="A2245" s="1">
        <v>43134</v>
      </c>
      <c r="B2245" t="s">
        <v>5</v>
      </c>
      <c r="C2245" t="s">
        <v>19</v>
      </c>
      <c r="D2245" t="s">
        <v>14</v>
      </c>
      <c r="E2245">
        <v>299</v>
      </c>
      <c r="F2245">
        <v>8</v>
      </c>
      <c r="G2245">
        <v>2392</v>
      </c>
      <c r="H2245" t="s">
        <v>8</v>
      </c>
      <c r="I2245" t="s">
        <v>10</v>
      </c>
      <c r="J2245" t="s">
        <v>27</v>
      </c>
    </row>
    <row r="2246" spans="1:10" x14ac:dyDescent="0.3">
      <c r="A2246" s="1">
        <v>43135</v>
      </c>
      <c r="B2246" t="s">
        <v>5</v>
      </c>
      <c r="C2246" t="s">
        <v>23</v>
      </c>
      <c r="D2246" t="s">
        <v>6</v>
      </c>
      <c r="E2246">
        <v>499</v>
      </c>
      <c r="F2246">
        <v>8</v>
      </c>
      <c r="G2246">
        <v>3992</v>
      </c>
      <c r="H2246" t="s">
        <v>8</v>
      </c>
      <c r="I2246" t="s">
        <v>10</v>
      </c>
      <c r="J2246" t="s">
        <v>27</v>
      </c>
    </row>
    <row r="2247" spans="1:10" x14ac:dyDescent="0.3">
      <c r="A2247" s="1">
        <v>43136</v>
      </c>
      <c r="B2247" t="s">
        <v>16</v>
      </c>
      <c r="C2247" t="s">
        <v>22</v>
      </c>
      <c r="D2247" t="s">
        <v>6</v>
      </c>
      <c r="E2247">
        <v>499</v>
      </c>
      <c r="F2247">
        <v>10</v>
      </c>
      <c r="G2247">
        <v>4990</v>
      </c>
      <c r="H2247" t="s">
        <v>7</v>
      </c>
      <c r="I2247" t="s">
        <v>10</v>
      </c>
      <c r="J2247" t="s">
        <v>31</v>
      </c>
    </row>
    <row r="2248" spans="1:10" x14ac:dyDescent="0.3">
      <c r="A2248" s="1">
        <v>43136</v>
      </c>
      <c r="B2248" t="s">
        <v>5</v>
      </c>
      <c r="C2248" t="s">
        <v>12</v>
      </c>
      <c r="D2248" t="s">
        <v>17</v>
      </c>
      <c r="E2248">
        <v>399</v>
      </c>
      <c r="F2248">
        <v>8</v>
      </c>
      <c r="G2248">
        <v>3192</v>
      </c>
      <c r="H2248" t="s">
        <v>8</v>
      </c>
      <c r="I2248" t="s">
        <v>10</v>
      </c>
      <c r="J2248" t="s">
        <v>30</v>
      </c>
    </row>
    <row r="2249" spans="1:10" x14ac:dyDescent="0.3">
      <c r="A2249" s="1">
        <v>43137</v>
      </c>
      <c r="B2249" t="s">
        <v>16</v>
      </c>
      <c r="C2249" t="s">
        <v>23</v>
      </c>
      <c r="D2249" t="s">
        <v>14</v>
      </c>
      <c r="E2249">
        <v>299</v>
      </c>
      <c r="F2249">
        <v>6</v>
      </c>
      <c r="G2249">
        <v>1794</v>
      </c>
      <c r="H2249" t="s">
        <v>7</v>
      </c>
      <c r="I2249" t="s">
        <v>10</v>
      </c>
      <c r="J2249" t="s">
        <v>30</v>
      </c>
    </row>
    <row r="2250" spans="1:10" x14ac:dyDescent="0.3">
      <c r="A2250" s="1">
        <v>43137</v>
      </c>
      <c r="B2250" t="s">
        <v>13</v>
      </c>
      <c r="C2250" t="s">
        <v>22</v>
      </c>
      <c r="D2250" t="s">
        <v>17</v>
      </c>
      <c r="E2250">
        <v>399</v>
      </c>
      <c r="F2250">
        <v>7</v>
      </c>
      <c r="G2250">
        <v>2793</v>
      </c>
      <c r="H2250" t="s">
        <v>8</v>
      </c>
      <c r="I2250" t="s">
        <v>10</v>
      </c>
      <c r="J2250" t="s">
        <v>27</v>
      </c>
    </row>
    <row r="2251" spans="1:10" x14ac:dyDescent="0.3">
      <c r="A2251" s="1">
        <v>43137</v>
      </c>
      <c r="B2251" t="s">
        <v>16</v>
      </c>
      <c r="C2251" t="s">
        <v>23</v>
      </c>
      <c r="D2251" t="s">
        <v>17</v>
      </c>
      <c r="E2251">
        <v>399</v>
      </c>
      <c r="F2251">
        <v>5</v>
      </c>
      <c r="G2251">
        <v>1995</v>
      </c>
      <c r="H2251" t="s">
        <v>7</v>
      </c>
      <c r="I2251" t="s">
        <v>10</v>
      </c>
      <c r="J2251" t="s">
        <v>27</v>
      </c>
    </row>
    <row r="2252" spans="1:10" x14ac:dyDescent="0.3">
      <c r="A2252" s="1">
        <v>43137</v>
      </c>
      <c r="B2252" t="s">
        <v>16</v>
      </c>
      <c r="C2252" t="s">
        <v>19</v>
      </c>
      <c r="D2252" t="s">
        <v>14</v>
      </c>
      <c r="E2252">
        <v>299</v>
      </c>
      <c r="F2252">
        <v>7</v>
      </c>
      <c r="G2252">
        <v>2093</v>
      </c>
      <c r="H2252" t="s">
        <v>8</v>
      </c>
      <c r="I2252" t="s">
        <v>10</v>
      </c>
      <c r="J2252" t="s">
        <v>30</v>
      </c>
    </row>
    <row r="2253" spans="1:10" x14ac:dyDescent="0.3">
      <c r="A2253" s="1">
        <v>43137</v>
      </c>
      <c r="B2253" t="s">
        <v>13</v>
      </c>
      <c r="C2253" t="s">
        <v>19</v>
      </c>
      <c r="D2253" t="s">
        <v>17</v>
      </c>
      <c r="E2253">
        <v>399</v>
      </c>
      <c r="F2253">
        <v>7</v>
      </c>
      <c r="G2253">
        <v>2793</v>
      </c>
      <c r="H2253" t="s">
        <v>8</v>
      </c>
      <c r="I2253" t="s">
        <v>9</v>
      </c>
      <c r="J2253" t="s">
        <v>30</v>
      </c>
    </row>
    <row r="2254" spans="1:10" x14ac:dyDescent="0.3">
      <c r="A2254" s="1">
        <v>43138</v>
      </c>
      <c r="B2254" t="s">
        <v>5</v>
      </c>
      <c r="C2254" t="s">
        <v>23</v>
      </c>
      <c r="D2254" t="s">
        <v>17</v>
      </c>
      <c r="E2254">
        <v>399</v>
      </c>
      <c r="F2254">
        <v>10</v>
      </c>
      <c r="G2254">
        <v>3990</v>
      </c>
      <c r="H2254" t="s">
        <v>8</v>
      </c>
      <c r="I2254" t="s">
        <v>10</v>
      </c>
      <c r="J2254" t="s">
        <v>29</v>
      </c>
    </row>
    <row r="2255" spans="1:10" x14ac:dyDescent="0.3">
      <c r="A2255" s="1">
        <v>43138</v>
      </c>
      <c r="B2255" t="s">
        <v>13</v>
      </c>
      <c r="C2255" t="s">
        <v>15</v>
      </c>
      <c r="D2255" t="s">
        <v>14</v>
      </c>
      <c r="E2255">
        <v>299</v>
      </c>
      <c r="F2255">
        <v>6</v>
      </c>
      <c r="G2255">
        <v>1794</v>
      </c>
      <c r="H2255" t="s">
        <v>8</v>
      </c>
      <c r="I2255" t="s">
        <v>10</v>
      </c>
      <c r="J2255" t="s">
        <v>30</v>
      </c>
    </row>
    <row r="2256" spans="1:10" x14ac:dyDescent="0.3">
      <c r="A2256" s="1">
        <v>43139</v>
      </c>
      <c r="B2256" t="s">
        <v>13</v>
      </c>
      <c r="C2256" t="s">
        <v>23</v>
      </c>
      <c r="D2256" t="s">
        <v>21</v>
      </c>
      <c r="E2256">
        <v>199</v>
      </c>
      <c r="F2256">
        <v>1</v>
      </c>
      <c r="G2256">
        <v>199</v>
      </c>
      <c r="H2256" t="s">
        <v>8</v>
      </c>
      <c r="I2256" t="s">
        <v>10</v>
      </c>
      <c r="J2256" t="s">
        <v>29</v>
      </c>
    </row>
    <row r="2257" spans="1:10" x14ac:dyDescent="0.3">
      <c r="A2257" s="1">
        <v>43140</v>
      </c>
      <c r="B2257" t="s">
        <v>5</v>
      </c>
      <c r="C2257" t="s">
        <v>19</v>
      </c>
      <c r="D2257" t="s">
        <v>18</v>
      </c>
      <c r="E2257">
        <v>99</v>
      </c>
      <c r="F2257">
        <v>10</v>
      </c>
      <c r="G2257">
        <v>990</v>
      </c>
      <c r="H2257" t="s">
        <v>8</v>
      </c>
      <c r="I2257" t="s">
        <v>10</v>
      </c>
      <c r="J2257" t="s">
        <v>29</v>
      </c>
    </row>
    <row r="2258" spans="1:10" x14ac:dyDescent="0.3">
      <c r="A2258" s="1">
        <v>43140</v>
      </c>
      <c r="B2258" t="s">
        <v>13</v>
      </c>
      <c r="C2258" t="s">
        <v>24</v>
      </c>
      <c r="D2258" t="s">
        <v>14</v>
      </c>
      <c r="E2258">
        <v>299</v>
      </c>
      <c r="F2258">
        <v>6</v>
      </c>
      <c r="G2258">
        <v>1794</v>
      </c>
      <c r="H2258" t="s">
        <v>7</v>
      </c>
      <c r="I2258" t="s">
        <v>10</v>
      </c>
      <c r="J2258" t="s">
        <v>31</v>
      </c>
    </row>
    <row r="2259" spans="1:10" x14ac:dyDescent="0.3">
      <c r="A2259" s="1">
        <v>43140</v>
      </c>
      <c r="B2259" t="s">
        <v>16</v>
      </c>
      <c r="C2259" t="s">
        <v>22</v>
      </c>
      <c r="D2259" t="s">
        <v>6</v>
      </c>
      <c r="E2259">
        <v>499</v>
      </c>
      <c r="F2259">
        <v>5</v>
      </c>
      <c r="G2259">
        <v>2495</v>
      </c>
      <c r="H2259" t="s">
        <v>7</v>
      </c>
      <c r="I2259" t="s">
        <v>10</v>
      </c>
      <c r="J2259" t="s">
        <v>29</v>
      </c>
    </row>
    <row r="2260" spans="1:10" x14ac:dyDescent="0.3">
      <c r="A2260" s="1">
        <v>43140</v>
      </c>
      <c r="B2260" t="s">
        <v>16</v>
      </c>
      <c r="C2260" t="s">
        <v>19</v>
      </c>
      <c r="D2260" t="s">
        <v>17</v>
      </c>
      <c r="E2260">
        <v>399</v>
      </c>
      <c r="F2260">
        <v>7</v>
      </c>
      <c r="G2260">
        <v>2793</v>
      </c>
      <c r="H2260" t="s">
        <v>7</v>
      </c>
      <c r="I2260" t="s">
        <v>10</v>
      </c>
      <c r="J2260" t="s">
        <v>29</v>
      </c>
    </row>
    <row r="2261" spans="1:10" x14ac:dyDescent="0.3">
      <c r="A2261" s="1">
        <v>43140</v>
      </c>
      <c r="B2261" t="s">
        <v>5</v>
      </c>
      <c r="C2261" t="s">
        <v>15</v>
      </c>
      <c r="D2261" t="s">
        <v>17</v>
      </c>
      <c r="E2261">
        <v>399</v>
      </c>
      <c r="F2261">
        <v>4</v>
      </c>
      <c r="G2261">
        <v>1596</v>
      </c>
      <c r="H2261" t="s">
        <v>7</v>
      </c>
      <c r="I2261" t="s">
        <v>10</v>
      </c>
      <c r="J2261" t="s">
        <v>29</v>
      </c>
    </row>
    <row r="2262" spans="1:10" x14ac:dyDescent="0.3">
      <c r="A2262" s="1">
        <v>43140</v>
      </c>
      <c r="B2262" t="s">
        <v>13</v>
      </c>
      <c r="C2262" t="s">
        <v>23</v>
      </c>
      <c r="D2262" t="s">
        <v>21</v>
      </c>
      <c r="E2262">
        <v>199</v>
      </c>
      <c r="F2262">
        <v>4</v>
      </c>
      <c r="G2262">
        <v>796</v>
      </c>
      <c r="H2262" t="s">
        <v>7</v>
      </c>
      <c r="I2262" t="s">
        <v>10</v>
      </c>
      <c r="J2262" t="s">
        <v>29</v>
      </c>
    </row>
    <row r="2263" spans="1:10" x14ac:dyDescent="0.3">
      <c r="A2263" s="1">
        <v>43140</v>
      </c>
      <c r="B2263" t="s">
        <v>13</v>
      </c>
      <c r="C2263" t="s">
        <v>22</v>
      </c>
      <c r="D2263" t="s">
        <v>21</v>
      </c>
      <c r="E2263">
        <v>199</v>
      </c>
      <c r="F2263">
        <v>9</v>
      </c>
      <c r="G2263">
        <v>1791</v>
      </c>
      <c r="H2263" t="s">
        <v>8</v>
      </c>
      <c r="I2263" t="s">
        <v>10</v>
      </c>
      <c r="J2263" t="s">
        <v>29</v>
      </c>
    </row>
    <row r="2264" spans="1:10" x14ac:dyDescent="0.3">
      <c r="A2264" s="1">
        <v>43140</v>
      </c>
      <c r="B2264" t="s">
        <v>13</v>
      </c>
      <c r="C2264" t="s">
        <v>15</v>
      </c>
      <c r="D2264" t="s">
        <v>14</v>
      </c>
      <c r="E2264">
        <v>299</v>
      </c>
      <c r="F2264">
        <v>4</v>
      </c>
      <c r="G2264">
        <v>1196</v>
      </c>
      <c r="H2264" t="s">
        <v>7</v>
      </c>
      <c r="I2264" t="s">
        <v>10</v>
      </c>
      <c r="J2264" t="s">
        <v>29</v>
      </c>
    </row>
    <row r="2265" spans="1:10" x14ac:dyDescent="0.3">
      <c r="A2265" s="1">
        <v>43140</v>
      </c>
      <c r="B2265" t="s">
        <v>13</v>
      </c>
      <c r="C2265" t="s">
        <v>23</v>
      </c>
      <c r="D2265" t="s">
        <v>14</v>
      </c>
      <c r="E2265">
        <v>299</v>
      </c>
      <c r="F2265">
        <v>8</v>
      </c>
      <c r="G2265">
        <v>2392</v>
      </c>
      <c r="H2265" t="s">
        <v>7</v>
      </c>
      <c r="I2265" t="s">
        <v>9</v>
      </c>
      <c r="J2265" t="s">
        <v>28</v>
      </c>
    </row>
    <row r="2266" spans="1:10" x14ac:dyDescent="0.3">
      <c r="A2266" s="1">
        <v>43140</v>
      </c>
      <c r="B2266" t="s">
        <v>16</v>
      </c>
      <c r="C2266" t="s">
        <v>15</v>
      </c>
      <c r="D2266" t="s">
        <v>21</v>
      </c>
      <c r="E2266">
        <v>199</v>
      </c>
      <c r="F2266">
        <v>4</v>
      </c>
      <c r="G2266">
        <v>796</v>
      </c>
      <c r="H2266" t="s">
        <v>8</v>
      </c>
      <c r="I2266" t="s">
        <v>9</v>
      </c>
      <c r="J2266" t="s">
        <v>29</v>
      </c>
    </row>
    <row r="2267" spans="1:10" x14ac:dyDescent="0.3">
      <c r="A2267" s="1">
        <v>43140</v>
      </c>
      <c r="B2267" t="s">
        <v>13</v>
      </c>
      <c r="C2267" t="s">
        <v>12</v>
      </c>
      <c r="D2267" t="s">
        <v>18</v>
      </c>
      <c r="E2267">
        <v>99</v>
      </c>
      <c r="F2267">
        <v>8</v>
      </c>
      <c r="G2267">
        <v>792</v>
      </c>
      <c r="H2267" t="s">
        <v>8</v>
      </c>
      <c r="I2267" t="s">
        <v>10</v>
      </c>
      <c r="J2267" t="s">
        <v>29</v>
      </c>
    </row>
    <row r="2268" spans="1:10" x14ac:dyDescent="0.3">
      <c r="A2268" s="1">
        <v>43140</v>
      </c>
      <c r="B2268" t="s">
        <v>16</v>
      </c>
      <c r="C2268" t="s">
        <v>23</v>
      </c>
      <c r="D2268" t="s">
        <v>21</v>
      </c>
      <c r="E2268">
        <v>199</v>
      </c>
      <c r="F2268">
        <v>3</v>
      </c>
      <c r="G2268">
        <v>597</v>
      </c>
      <c r="H2268" t="s">
        <v>8</v>
      </c>
      <c r="I2268" t="s">
        <v>10</v>
      </c>
      <c r="J2268" t="s">
        <v>27</v>
      </c>
    </row>
    <row r="2269" spans="1:10" x14ac:dyDescent="0.3">
      <c r="A2269" s="1">
        <v>43140</v>
      </c>
      <c r="B2269" t="s">
        <v>16</v>
      </c>
      <c r="C2269" t="s">
        <v>15</v>
      </c>
      <c r="D2269" t="s">
        <v>14</v>
      </c>
      <c r="E2269">
        <v>299</v>
      </c>
      <c r="F2269">
        <v>1</v>
      </c>
      <c r="G2269">
        <v>299</v>
      </c>
      <c r="H2269" t="s">
        <v>7</v>
      </c>
      <c r="I2269" t="s">
        <v>9</v>
      </c>
      <c r="J2269" t="s">
        <v>30</v>
      </c>
    </row>
    <row r="2270" spans="1:10" x14ac:dyDescent="0.3">
      <c r="A2270" s="1">
        <v>43140</v>
      </c>
      <c r="B2270" t="s">
        <v>13</v>
      </c>
      <c r="C2270" t="s">
        <v>24</v>
      </c>
      <c r="D2270" t="s">
        <v>6</v>
      </c>
      <c r="E2270">
        <v>499</v>
      </c>
      <c r="F2270">
        <v>3</v>
      </c>
      <c r="G2270">
        <v>1497</v>
      </c>
      <c r="H2270" t="s">
        <v>8</v>
      </c>
      <c r="I2270" t="s">
        <v>10</v>
      </c>
      <c r="J2270" t="s">
        <v>27</v>
      </c>
    </row>
    <row r="2271" spans="1:10" x14ac:dyDescent="0.3">
      <c r="A2271" s="1">
        <v>43140</v>
      </c>
      <c r="B2271" t="s">
        <v>13</v>
      </c>
      <c r="C2271" t="s">
        <v>12</v>
      </c>
      <c r="D2271" t="s">
        <v>17</v>
      </c>
      <c r="E2271">
        <v>399</v>
      </c>
      <c r="F2271">
        <v>10</v>
      </c>
      <c r="G2271">
        <v>3990</v>
      </c>
      <c r="H2271" t="s">
        <v>8</v>
      </c>
      <c r="I2271" t="s">
        <v>10</v>
      </c>
      <c r="J2271" t="s">
        <v>30</v>
      </c>
    </row>
    <row r="2272" spans="1:10" x14ac:dyDescent="0.3">
      <c r="A2272" s="1">
        <v>43140</v>
      </c>
      <c r="B2272" t="s">
        <v>16</v>
      </c>
      <c r="C2272" t="s">
        <v>24</v>
      </c>
      <c r="D2272" t="s">
        <v>6</v>
      </c>
      <c r="E2272">
        <v>499</v>
      </c>
      <c r="F2272">
        <v>1</v>
      </c>
      <c r="G2272">
        <v>499</v>
      </c>
      <c r="H2272" t="s">
        <v>7</v>
      </c>
      <c r="I2272" t="s">
        <v>10</v>
      </c>
      <c r="J2272" t="s">
        <v>29</v>
      </c>
    </row>
    <row r="2273" spans="1:10" x14ac:dyDescent="0.3">
      <c r="A2273" s="1">
        <v>43140</v>
      </c>
      <c r="B2273" t="s">
        <v>5</v>
      </c>
      <c r="C2273" t="s">
        <v>22</v>
      </c>
      <c r="D2273" t="s">
        <v>6</v>
      </c>
      <c r="E2273">
        <v>499</v>
      </c>
      <c r="F2273">
        <v>3</v>
      </c>
      <c r="G2273">
        <v>1497</v>
      </c>
      <c r="H2273" t="s">
        <v>8</v>
      </c>
      <c r="I2273" t="s">
        <v>9</v>
      </c>
      <c r="J2273" t="s">
        <v>27</v>
      </c>
    </row>
    <row r="2274" spans="1:10" x14ac:dyDescent="0.3">
      <c r="A2274" s="1">
        <v>43140</v>
      </c>
      <c r="B2274" t="s">
        <v>5</v>
      </c>
      <c r="C2274" t="s">
        <v>19</v>
      </c>
      <c r="D2274" t="s">
        <v>6</v>
      </c>
      <c r="E2274">
        <v>499</v>
      </c>
      <c r="F2274">
        <v>2</v>
      </c>
      <c r="G2274">
        <v>998</v>
      </c>
      <c r="H2274" t="s">
        <v>7</v>
      </c>
      <c r="I2274" t="s">
        <v>10</v>
      </c>
      <c r="J2274" t="s">
        <v>29</v>
      </c>
    </row>
    <row r="2275" spans="1:10" x14ac:dyDescent="0.3">
      <c r="A2275" s="1">
        <v>43140</v>
      </c>
      <c r="B2275" t="s">
        <v>5</v>
      </c>
      <c r="C2275" t="s">
        <v>15</v>
      </c>
      <c r="D2275" t="s">
        <v>6</v>
      </c>
      <c r="E2275">
        <v>499</v>
      </c>
      <c r="F2275">
        <v>6</v>
      </c>
      <c r="G2275">
        <v>2994</v>
      </c>
      <c r="H2275" t="s">
        <v>7</v>
      </c>
      <c r="I2275" t="s">
        <v>10</v>
      </c>
      <c r="J2275" t="s">
        <v>31</v>
      </c>
    </row>
    <row r="2276" spans="1:10" x14ac:dyDescent="0.3">
      <c r="A2276" s="1">
        <v>43140</v>
      </c>
      <c r="B2276" t="s">
        <v>16</v>
      </c>
      <c r="C2276" t="s">
        <v>24</v>
      </c>
      <c r="D2276" t="s">
        <v>6</v>
      </c>
      <c r="E2276">
        <v>499</v>
      </c>
      <c r="F2276">
        <v>7</v>
      </c>
      <c r="G2276">
        <v>3493</v>
      </c>
      <c r="H2276" t="s">
        <v>7</v>
      </c>
      <c r="I2276" t="s">
        <v>10</v>
      </c>
      <c r="J2276" t="s">
        <v>27</v>
      </c>
    </row>
    <row r="2277" spans="1:10" x14ac:dyDescent="0.3">
      <c r="A2277" s="1">
        <v>43140</v>
      </c>
      <c r="B2277" t="s">
        <v>5</v>
      </c>
      <c r="C2277" t="s">
        <v>24</v>
      </c>
      <c r="D2277" t="s">
        <v>6</v>
      </c>
      <c r="E2277">
        <v>499</v>
      </c>
      <c r="F2277">
        <v>2</v>
      </c>
      <c r="G2277">
        <v>998</v>
      </c>
      <c r="H2277" t="s">
        <v>7</v>
      </c>
      <c r="I2277" t="s">
        <v>10</v>
      </c>
      <c r="J2277" t="s">
        <v>29</v>
      </c>
    </row>
    <row r="2278" spans="1:10" x14ac:dyDescent="0.3">
      <c r="A2278" s="1">
        <v>43140</v>
      </c>
      <c r="B2278" t="s">
        <v>5</v>
      </c>
      <c r="C2278" t="s">
        <v>19</v>
      </c>
      <c r="D2278" t="s">
        <v>21</v>
      </c>
      <c r="E2278">
        <v>199</v>
      </c>
      <c r="F2278">
        <v>9</v>
      </c>
      <c r="G2278">
        <v>1791</v>
      </c>
      <c r="H2278" t="s">
        <v>7</v>
      </c>
      <c r="I2278" t="s">
        <v>10</v>
      </c>
      <c r="J2278" t="s">
        <v>29</v>
      </c>
    </row>
    <row r="2279" spans="1:10" x14ac:dyDescent="0.3">
      <c r="A2279" s="1">
        <v>43140</v>
      </c>
      <c r="B2279" t="s">
        <v>13</v>
      </c>
      <c r="C2279" t="s">
        <v>24</v>
      </c>
      <c r="D2279" t="s">
        <v>14</v>
      </c>
      <c r="E2279">
        <v>299</v>
      </c>
      <c r="F2279">
        <v>3</v>
      </c>
      <c r="G2279">
        <v>897</v>
      </c>
      <c r="H2279" t="s">
        <v>8</v>
      </c>
      <c r="I2279" t="s">
        <v>10</v>
      </c>
      <c r="J2279" t="s">
        <v>29</v>
      </c>
    </row>
    <row r="2280" spans="1:10" x14ac:dyDescent="0.3">
      <c r="A2280" s="1">
        <v>43140</v>
      </c>
      <c r="B2280" t="s">
        <v>13</v>
      </c>
      <c r="C2280" t="s">
        <v>12</v>
      </c>
      <c r="D2280" t="s">
        <v>21</v>
      </c>
      <c r="E2280">
        <v>199</v>
      </c>
      <c r="F2280">
        <v>2</v>
      </c>
      <c r="G2280">
        <v>398</v>
      </c>
      <c r="H2280" t="s">
        <v>7</v>
      </c>
      <c r="I2280" t="s">
        <v>10</v>
      </c>
      <c r="J2280" t="s">
        <v>29</v>
      </c>
    </row>
    <row r="2281" spans="1:10" x14ac:dyDescent="0.3">
      <c r="A2281" s="1">
        <v>43140</v>
      </c>
      <c r="B2281" t="s">
        <v>16</v>
      </c>
      <c r="C2281" t="s">
        <v>15</v>
      </c>
      <c r="D2281" t="s">
        <v>14</v>
      </c>
      <c r="E2281">
        <v>299</v>
      </c>
      <c r="F2281">
        <v>7</v>
      </c>
      <c r="G2281">
        <v>2093</v>
      </c>
      <c r="H2281" t="s">
        <v>7</v>
      </c>
      <c r="I2281" t="s">
        <v>10</v>
      </c>
      <c r="J2281" t="s">
        <v>29</v>
      </c>
    </row>
    <row r="2282" spans="1:10" x14ac:dyDescent="0.3">
      <c r="A2282" s="1">
        <v>43141</v>
      </c>
      <c r="B2282" t="s">
        <v>5</v>
      </c>
      <c r="C2282" t="s">
        <v>20</v>
      </c>
      <c r="D2282" t="s">
        <v>18</v>
      </c>
      <c r="E2282">
        <v>99</v>
      </c>
      <c r="F2282">
        <v>4</v>
      </c>
      <c r="G2282">
        <v>396</v>
      </c>
      <c r="H2282" t="s">
        <v>8</v>
      </c>
      <c r="I2282" t="s">
        <v>9</v>
      </c>
      <c r="J2282" t="s">
        <v>30</v>
      </c>
    </row>
    <row r="2283" spans="1:10" x14ac:dyDescent="0.3">
      <c r="A2283" s="1">
        <v>43142</v>
      </c>
      <c r="B2283" t="s">
        <v>5</v>
      </c>
      <c r="C2283" t="s">
        <v>22</v>
      </c>
      <c r="D2283" t="s">
        <v>18</v>
      </c>
      <c r="E2283">
        <v>99</v>
      </c>
      <c r="F2283">
        <v>1</v>
      </c>
      <c r="G2283">
        <v>99</v>
      </c>
      <c r="H2283" t="s">
        <v>8</v>
      </c>
      <c r="I2283" t="s">
        <v>10</v>
      </c>
      <c r="J2283" t="s">
        <v>30</v>
      </c>
    </row>
    <row r="2284" spans="1:10" x14ac:dyDescent="0.3">
      <c r="A2284" s="1">
        <v>43142</v>
      </c>
      <c r="B2284" t="s">
        <v>16</v>
      </c>
      <c r="C2284" t="s">
        <v>15</v>
      </c>
      <c r="D2284" t="s">
        <v>14</v>
      </c>
      <c r="E2284">
        <v>299</v>
      </c>
      <c r="F2284">
        <v>4</v>
      </c>
      <c r="G2284">
        <v>1196</v>
      </c>
      <c r="H2284" t="s">
        <v>8</v>
      </c>
      <c r="I2284" t="s">
        <v>10</v>
      </c>
      <c r="J2284" t="s">
        <v>29</v>
      </c>
    </row>
    <row r="2285" spans="1:10" x14ac:dyDescent="0.3">
      <c r="A2285" s="1">
        <v>43142</v>
      </c>
      <c r="B2285" t="s">
        <v>13</v>
      </c>
      <c r="C2285" t="s">
        <v>19</v>
      </c>
      <c r="D2285" t="s">
        <v>18</v>
      </c>
      <c r="E2285">
        <v>99</v>
      </c>
      <c r="F2285">
        <v>8</v>
      </c>
      <c r="G2285">
        <v>792</v>
      </c>
      <c r="H2285" t="s">
        <v>7</v>
      </c>
      <c r="I2285" t="s">
        <v>10</v>
      </c>
      <c r="J2285" t="s">
        <v>29</v>
      </c>
    </row>
    <row r="2286" spans="1:10" x14ac:dyDescent="0.3">
      <c r="A2286" s="1">
        <v>43142</v>
      </c>
      <c r="B2286" t="s">
        <v>5</v>
      </c>
      <c r="C2286" t="s">
        <v>20</v>
      </c>
      <c r="D2286" t="s">
        <v>6</v>
      </c>
      <c r="E2286">
        <v>499</v>
      </c>
      <c r="F2286">
        <v>5</v>
      </c>
      <c r="G2286">
        <v>2495</v>
      </c>
      <c r="H2286" t="s">
        <v>7</v>
      </c>
      <c r="I2286" t="s">
        <v>10</v>
      </c>
      <c r="J2286" t="s">
        <v>31</v>
      </c>
    </row>
    <row r="2287" spans="1:10" x14ac:dyDescent="0.3">
      <c r="A2287" s="1">
        <v>43142</v>
      </c>
      <c r="B2287" t="s">
        <v>16</v>
      </c>
      <c r="C2287" t="s">
        <v>23</v>
      </c>
      <c r="D2287" t="s">
        <v>6</v>
      </c>
      <c r="E2287">
        <v>499</v>
      </c>
      <c r="F2287">
        <v>10</v>
      </c>
      <c r="G2287">
        <v>4990</v>
      </c>
      <c r="H2287" t="s">
        <v>7</v>
      </c>
      <c r="I2287" t="s">
        <v>9</v>
      </c>
      <c r="J2287" t="s">
        <v>29</v>
      </c>
    </row>
    <row r="2288" spans="1:10" x14ac:dyDescent="0.3">
      <c r="A2288" s="1">
        <v>43142</v>
      </c>
      <c r="B2288" t="s">
        <v>5</v>
      </c>
      <c r="C2288" t="s">
        <v>15</v>
      </c>
      <c r="D2288" t="s">
        <v>6</v>
      </c>
      <c r="E2288">
        <v>499</v>
      </c>
      <c r="F2288">
        <v>2</v>
      </c>
      <c r="G2288">
        <v>998</v>
      </c>
      <c r="H2288" t="s">
        <v>7</v>
      </c>
      <c r="I2288" t="s">
        <v>10</v>
      </c>
      <c r="J2288" t="s">
        <v>27</v>
      </c>
    </row>
    <row r="2289" spans="1:10" x14ac:dyDescent="0.3">
      <c r="A2289" s="1">
        <v>43142</v>
      </c>
      <c r="B2289" t="s">
        <v>5</v>
      </c>
      <c r="C2289" t="s">
        <v>12</v>
      </c>
      <c r="D2289" t="s">
        <v>21</v>
      </c>
      <c r="E2289">
        <v>199</v>
      </c>
      <c r="F2289">
        <v>3</v>
      </c>
      <c r="G2289">
        <v>597</v>
      </c>
      <c r="H2289" t="s">
        <v>7</v>
      </c>
      <c r="I2289" t="s">
        <v>10</v>
      </c>
      <c r="J2289" t="s">
        <v>28</v>
      </c>
    </row>
    <row r="2290" spans="1:10" x14ac:dyDescent="0.3">
      <c r="A2290" s="1">
        <v>43142</v>
      </c>
      <c r="B2290" t="s">
        <v>5</v>
      </c>
      <c r="C2290" t="s">
        <v>20</v>
      </c>
      <c r="D2290" t="s">
        <v>17</v>
      </c>
      <c r="E2290">
        <v>399</v>
      </c>
      <c r="F2290">
        <v>2</v>
      </c>
      <c r="G2290">
        <v>798</v>
      </c>
      <c r="H2290" t="s">
        <v>7</v>
      </c>
      <c r="I2290" t="s">
        <v>10</v>
      </c>
      <c r="J2290" t="s">
        <v>27</v>
      </c>
    </row>
    <row r="2291" spans="1:10" x14ac:dyDescent="0.3">
      <c r="A2291" s="1">
        <v>43142</v>
      </c>
      <c r="B2291" t="s">
        <v>13</v>
      </c>
      <c r="C2291" t="s">
        <v>12</v>
      </c>
      <c r="D2291" t="s">
        <v>18</v>
      </c>
      <c r="E2291">
        <v>99</v>
      </c>
      <c r="F2291">
        <v>7</v>
      </c>
      <c r="G2291">
        <v>693</v>
      </c>
      <c r="H2291" t="s">
        <v>7</v>
      </c>
      <c r="I2291" t="s">
        <v>10</v>
      </c>
      <c r="J2291" t="s">
        <v>30</v>
      </c>
    </row>
    <row r="2292" spans="1:10" x14ac:dyDescent="0.3">
      <c r="A2292" s="1">
        <v>43142</v>
      </c>
      <c r="B2292" t="s">
        <v>5</v>
      </c>
      <c r="C2292" t="s">
        <v>24</v>
      </c>
      <c r="D2292" t="s">
        <v>17</v>
      </c>
      <c r="E2292">
        <v>399</v>
      </c>
      <c r="F2292">
        <v>5</v>
      </c>
      <c r="G2292">
        <v>1995</v>
      </c>
      <c r="H2292" t="s">
        <v>8</v>
      </c>
      <c r="I2292" t="s">
        <v>10</v>
      </c>
      <c r="J2292" t="s">
        <v>30</v>
      </c>
    </row>
    <row r="2293" spans="1:10" x14ac:dyDescent="0.3">
      <c r="A2293" s="1">
        <v>43143</v>
      </c>
      <c r="B2293" t="s">
        <v>16</v>
      </c>
      <c r="C2293" t="s">
        <v>23</v>
      </c>
      <c r="D2293" t="s">
        <v>18</v>
      </c>
      <c r="E2293">
        <v>99</v>
      </c>
      <c r="F2293">
        <v>2</v>
      </c>
      <c r="G2293">
        <v>198</v>
      </c>
      <c r="H2293" t="s">
        <v>7</v>
      </c>
      <c r="I2293" t="s">
        <v>10</v>
      </c>
      <c r="J2293" t="s">
        <v>29</v>
      </c>
    </row>
    <row r="2294" spans="1:10" x14ac:dyDescent="0.3">
      <c r="A2294" s="1">
        <v>43143</v>
      </c>
      <c r="B2294" t="s">
        <v>5</v>
      </c>
      <c r="C2294" t="s">
        <v>24</v>
      </c>
      <c r="D2294" t="s">
        <v>17</v>
      </c>
      <c r="E2294">
        <v>399</v>
      </c>
      <c r="F2294">
        <v>3</v>
      </c>
      <c r="G2294">
        <v>1197</v>
      </c>
      <c r="H2294" t="s">
        <v>7</v>
      </c>
      <c r="I2294" t="s">
        <v>10</v>
      </c>
      <c r="J2294" t="s">
        <v>27</v>
      </c>
    </row>
    <row r="2295" spans="1:10" x14ac:dyDescent="0.3">
      <c r="A2295" s="1">
        <v>43143</v>
      </c>
      <c r="B2295" t="s">
        <v>16</v>
      </c>
      <c r="C2295" t="s">
        <v>15</v>
      </c>
      <c r="D2295" t="s">
        <v>21</v>
      </c>
      <c r="E2295">
        <v>199</v>
      </c>
      <c r="F2295">
        <v>2</v>
      </c>
      <c r="G2295">
        <v>398</v>
      </c>
      <c r="H2295" t="s">
        <v>7</v>
      </c>
      <c r="I2295" t="s">
        <v>10</v>
      </c>
      <c r="J2295" t="s">
        <v>27</v>
      </c>
    </row>
    <row r="2296" spans="1:10" x14ac:dyDescent="0.3">
      <c r="A2296" s="1">
        <v>43143</v>
      </c>
      <c r="B2296" t="s">
        <v>5</v>
      </c>
      <c r="C2296" t="s">
        <v>12</v>
      </c>
      <c r="D2296" t="s">
        <v>17</v>
      </c>
      <c r="E2296">
        <v>399</v>
      </c>
      <c r="F2296">
        <v>2</v>
      </c>
      <c r="G2296">
        <v>798</v>
      </c>
      <c r="H2296" t="s">
        <v>7</v>
      </c>
      <c r="I2296" t="s">
        <v>10</v>
      </c>
      <c r="J2296" t="s">
        <v>30</v>
      </c>
    </row>
    <row r="2297" spans="1:10" x14ac:dyDescent="0.3">
      <c r="A2297" s="1">
        <v>43143</v>
      </c>
      <c r="B2297" t="s">
        <v>16</v>
      </c>
      <c r="C2297" t="s">
        <v>15</v>
      </c>
      <c r="D2297" t="s">
        <v>18</v>
      </c>
      <c r="E2297">
        <v>99</v>
      </c>
      <c r="F2297">
        <v>4</v>
      </c>
      <c r="G2297">
        <v>396</v>
      </c>
      <c r="H2297" t="s">
        <v>7</v>
      </c>
      <c r="I2297" t="s">
        <v>10</v>
      </c>
      <c r="J2297" t="s">
        <v>29</v>
      </c>
    </row>
    <row r="2298" spans="1:10" x14ac:dyDescent="0.3">
      <c r="A2298" s="1">
        <v>43143</v>
      </c>
      <c r="B2298" t="s">
        <v>16</v>
      </c>
      <c r="C2298" t="s">
        <v>24</v>
      </c>
      <c r="D2298" t="s">
        <v>21</v>
      </c>
      <c r="E2298">
        <v>199</v>
      </c>
      <c r="F2298">
        <v>8</v>
      </c>
      <c r="G2298">
        <v>1592</v>
      </c>
      <c r="H2298" t="s">
        <v>8</v>
      </c>
      <c r="I2298" t="s">
        <v>10</v>
      </c>
      <c r="J2298" t="s">
        <v>29</v>
      </c>
    </row>
    <row r="2299" spans="1:10" x14ac:dyDescent="0.3">
      <c r="A2299" s="1">
        <v>43143</v>
      </c>
      <c r="B2299" t="s">
        <v>16</v>
      </c>
      <c r="C2299" t="s">
        <v>22</v>
      </c>
      <c r="D2299" t="s">
        <v>6</v>
      </c>
      <c r="E2299">
        <v>499</v>
      </c>
      <c r="F2299">
        <v>5</v>
      </c>
      <c r="G2299">
        <v>2495</v>
      </c>
      <c r="H2299" t="s">
        <v>7</v>
      </c>
      <c r="I2299" t="s">
        <v>10</v>
      </c>
      <c r="J2299" t="s">
        <v>29</v>
      </c>
    </row>
    <row r="2300" spans="1:10" x14ac:dyDescent="0.3">
      <c r="A2300" s="1">
        <v>43143</v>
      </c>
      <c r="B2300" t="s">
        <v>16</v>
      </c>
      <c r="C2300" t="s">
        <v>12</v>
      </c>
      <c r="D2300" t="s">
        <v>21</v>
      </c>
      <c r="E2300">
        <v>199</v>
      </c>
      <c r="F2300">
        <v>2</v>
      </c>
      <c r="G2300">
        <v>398</v>
      </c>
      <c r="H2300" t="s">
        <v>7</v>
      </c>
      <c r="I2300" t="s">
        <v>10</v>
      </c>
      <c r="J2300" t="s">
        <v>30</v>
      </c>
    </row>
    <row r="2301" spans="1:10" x14ac:dyDescent="0.3">
      <c r="A2301" s="1">
        <v>43144</v>
      </c>
      <c r="B2301" t="s">
        <v>5</v>
      </c>
      <c r="C2301" t="s">
        <v>15</v>
      </c>
      <c r="D2301" t="s">
        <v>21</v>
      </c>
      <c r="E2301">
        <v>199</v>
      </c>
      <c r="F2301">
        <v>7</v>
      </c>
      <c r="G2301">
        <v>1393</v>
      </c>
      <c r="H2301" t="s">
        <v>7</v>
      </c>
      <c r="I2301" t="s">
        <v>10</v>
      </c>
      <c r="J2301" t="s">
        <v>27</v>
      </c>
    </row>
    <row r="2302" spans="1:10" x14ac:dyDescent="0.3">
      <c r="A2302" s="1">
        <v>43144</v>
      </c>
      <c r="B2302" t="s">
        <v>5</v>
      </c>
      <c r="C2302" t="s">
        <v>19</v>
      </c>
      <c r="D2302" t="s">
        <v>17</v>
      </c>
      <c r="E2302">
        <v>399</v>
      </c>
      <c r="F2302">
        <v>5</v>
      </c>
      <c r="G2302">
        <v>1995</v>
      </c>
      <c r="H2302" t="s">
        <v>7</v>
      </c>
      <c r="I2302" t="s">
        <v>10</v>
      </c>
      <c r="J2302" t="s">
        <v>29</v>
      </c>
    </row>
    <row r="2303" spans="1:10" x14ac:dyDescent="0.3">
      <c r="A2303" s="1">
        <v>43144</v>
      </c>
      <c r="B2303" t="s">
        <v>13</v>
      </c>
      <c r="C2303" t="s">
        <v>19</v>
      </c>
      <c r="D2303" t="s">
        <v>21</v>
      </c>
      <c r="E2303">
        <v>199</v>
      </c>
      <c r="F2303">
        <v>4</v>
      </c>
      <c r="G2303">
        <v>796</v>
      </c>
      <c r="H2303" t="s">
        <v>7</v>
      </c>
      <c r="I2303" t="s">
        <v>10</v>
      </c>
      <c r="J2303" t="s">
        <v>29</v>
      </c>
    </row>
    <row r="2304" spans="1:10" x14ac:dyDescent="0.3">
      <c r="A2304" s="1">
        <v>43144</v>
      </c>
      <c r="B2304" t="s">
        <v>13</v>
      </c>
      <c r="C2304" t="s">
        <v>15</v>
      </c>
      <c r="D2304" t="s">
        <v>17</v>
      </c>
      <c r="E2304">
        <v>399</v>
      </c>
      <c r="F2304">
        <v>4</v>
      </c>
      <c r="G2304">
        <v>1596</v>
      </c>
      <c r="H2304" t="s">
        <v>7</v>
      </c>
      <c r="I2304" t="s">
        <v>10</v>
      </c>
      <c r="J2304" t="s">
        <v>27</v>
      </c>
    </row>
    <row r="2305" spans="1:10" x14ac:dyDescent="0.3">
      <c r="A2305" s="1">
        <v>43144</v>
      </c>
      <c r="B2305" t="s">
        <v>16</v>
      </c>
      <c r="C2305" t="s">
        <v>15</v>
      </c>
      <c r="D2305" t="s">
        <v>18</v>
      </c>
      <c r="E2305">
        <v>99</v>
      </c>
      <c r="F2305">
        <v>1</v>
      </c>
      <c r="G2305">
        <v>99</v>
      </c>
      <c r="H2305" t="s">
        <v>8</v>
      </c>
      <c r="I2305" t="s">
        <v>10</v>
      </c>
      <c r="J2305" t="s">
        <v>29</v>
      </c>
    </row>
    <row r="2306" spans="1:10" x14ac:dyDescent="0.3">
      <c r="A2306" s="1">
        <v>43145</v>
      </c>
      <c r="B2306" t="s">
        <v>13</v>
      </c>
      <c r="C2306" t="s">
        <v>20</v>
      </c>
      <c r="D2306" t="s">
        <v>17</v>
      </c>
      <c r="E2306">
        <v>399</v>
      </c>
      <c r="F2306">
        <v>5</v>
      </c>
      <c r="G2306">
        <v>1995</v>
      </c>
      <c r="H2306" t="s">
        <v>7</v>
      </c>
      <c r="I2306" t="s">
        <v>10</v>
      </c>
      <c r="J2306" t="s">
        <v>27</v>
      </c>
    </row>
    <row r="2307" spans="1:10" x14ac:dyDescent="0.3">
      <c r="A2307" s="1">
        <v>43146</v>
      </c>
      <c r="B2307" t="s">
        <v>16</v>
      </c>
      <c r="C2307" t="s">
        <v>22</v>
      </c>
      <c r="D2307" t="s">
        <v>14</v>
      </c>
      <c r="E2307">
        <v>299</v>
      </c>
      <c r="F2307">
        <v>8</v>
      </c>
      <c r="G2307">
        <v>2392</v>
      </c>
      <c r="H2307" t="s">
        <v>7</v>
      </c>
      <c r="I2307" t="s">
        <v>10</v>
      </c>
      <c r="J2307" t="s">
        <v>29</v>
      </c>
    </row>
    <row r="2308" spans="1:10" x14ac:dyDescent="0.3">
      <c r="A2308" s="1">
        <v>43147</v>
      </c>
      <c r="B2308" t="s">
        <v>13</v>
      </c>
      <c r="C2308" t="s">
        <v>19</v>
      </c>
      <c r="D2308" t="s">
        <v>6</v>
      </c>
      <c r="E2308">
        <v>499</v>
      </c>
      <c r="F2308">
        <v>8</v>
      </c>
      <c r="G2308">
        <v>3992</v>
      </c>
      <c r="H2308" t="s">
        <v>7</v>
      </c>
      <c r="I2308" t="s">
        <v>10</v>
      </c>
      <c r="J2308" t="s">
        <v>29</v>
      </c>
    </row>
    <row r="2309" spans="1:10" x14ac:dyDescent="0.3">
      <c r="A2309" s="1">
        <v>43147</v>
      </c>
      <c r="B2309" t="s">
        <v>5</v>
      </c>
      <c r="C2309" t="s">
        <v>24</v>
      </c>
      <c r="D2309" t="s">
        <v>17</v>
      </c>
      <c r="E2309">
        <v>399</v>
      </c>
      <c r="F2309">
        <v>5</v>
      </c>
      <c r="G2309">
        <v>1995</v>
      </c>
      <c r="H2309" t="s">
        <v>7</v>
      </c>
      <c r="I2309" t="s">
        <v>10</v>
      </c>
      <c r="J2309" t="s">
        <v>29</v>
      </c>
    </row>
    <row r="2310" spans="1:10" x14ac:dyDescent="0.3">
      <c r="A2310" s="1">
        <v>43147</v>
      </c>
      <c r="B2310" t="s">
        <v>13</v>
      </c>
      <c r="C2310" t="s">
        <v>12</v>
      </c>
      <c r="D2310" t="s">
        <v>21</v>
      </c>
      <c r="E2310">
        <v>199</v>
      </c>
      <c r="F2310">
        <v>5</v>
      </c>
      <c r="G2310">
        <v>995</v>
      </c>
      <c r="H2310" t="s">
        <v>8</v>
      </c>
      <c r="I2310" t="s">
        <v>10</v>
      </c>
      <c r="J2310" t="s">
        <v>30</v>
      </c>
    </row>
    <row r="2311" spans="1:10" x14ac:dyDescent="0.3">
      <c r="A2311" s="1">
        <v>43147</v>
      </c>
      <c r="B2311" t="s">
        <v>13</v>
      </c>
      <c r="C2311" t="s">
        <v>23</v>
      </c>
      <c r="D2311" t="s">
        <v>6</v>
      </c>
      <c r="E2311">
        <v>499</v>
      </c>
      <c r="F2311">
        <v>6</v>
      </c>
      <c r="G2311">
        <v>2994</v>
      </c>
      <c r="H2311" t="s">
        <v>7</v>
      </c>
      <c r="I2311" t="s">
        <v>10</v>
      </c>
      <c r="J2311" t="s">
        <v>29</v>
      </c>
    </row>
    <row r="2312" spans="1:10" x14ac:dyDescent="0.3">
      <c r="A2312" s="1">
        <v>43147</v>
      </c>
      <c r="B2312" t="s">
        <v>13</v>
      </c>
      <c r="C2312" t="s">
        <v>23</v>
      </c>
      <c r="D2312" t="s">
        <v>14</v>
      </c>
      <c r="E2312">
        <v>299</v>
      </c>
      <c r="F2312">
        <v>2</v>
      </c>
      <c r="G2312">
        <v>598</v>
      </c>
      <c r="H2312" t="s">
        <v>8</v>
      </c>
      <c r="I2312" t="s">
        <v>9</v>
      </c>
      <c r="J2312" t="s">
        <v>30</v>
      </c>
    </row>
    <row r="2313" spans="1:10" x14ac:dyDescent="0.3">
      <c r="A2313" s="1">
        <v>43147</v>
      </c>
      <c r="B2313" t="s">
        <v>13</v>
      </c>
      <c r="C2313" t="s">
        <v>20</v>
      </c>
      <c r="D2313" t="s">
        <v>17</v>
      </c>
      <c r="E2313">
        <v>399</v>
      </c>
      <c r="F2313">
        <v>8</v>
      </c>
      <c r="G2313">
        <v>3192</v>
      </c>
      <c r="H2313" t="s">
        <v>8</v>
      </c>
      <c r="I2313" t="s">
        <v>9</v>
      </c>
      <c r="J2313" t="s">
        <v>29</v>
      </c>
    </row>
    <row r="2314" spans="1:10" x14ac:dyDescent="0.3">
      <c r="A2314" s="1">
        <v>43147</v>
      </c>
      <c r="B2314" t="s">
        <v>16</v>
      </c>
      <c r="C2314" t="s">
        <v>22</v>
      </c>
      <c r="D2314" t="s">
        <v>6</v>
      </c>
      <c r="E2314">
        <v>499</v>
      </c>
      <c r="F2314">
        <v>6</v>
      </c>
      <c r="G2314">
        <v>2994</v>
      </c>
      <c r="H2314" t="s">
        <v>7</v>
      </c>
      <c r="I2314" t="s">
        <v>9</v>
      </c>
      <c r="J2314" t="s">
        <v>29</v>
      </c>
    </row>
    <row r="2315" spans="1:10" x14ac:dyDescent="0.3">
      <c r="A2315" s="1">
        <v>43147</v>
      </c>
      <c r="B2315" t="s">
        <v>5</v>
      </c>
      <c r="C2315" t="s">
        <v>20</v>
      </c>
      <c r="D2315" t="s">
        <v>17</v>
      </c>
      <c r="E2315">
        <v>399</v>
      </c>
      <c r="F2315">
        <v>8</v>
      </c>
      <c r="G2315">
        <v>3192</v>
      </c>
      <c r="H2315" t="s">
        <v>7</v>
      </c>
      <c r="I2315" t="s">
        <v>10</v>
      </c>
      <c r="J2315" t="s">
        <v>28</v>
      </c>
    </row>
    <row r="2316" spans="1:10" x14ac:dyDescent="0.3">
      <c r="A2316" s="1">
        <v>43147</v>
      </c>
      <c r="B2316" t="s">
        <v>16</v>
      </c>
      <c r="C2316" t="s">
        <v>19</v>
      </c>
      <c r="D2316" t="s">
        <v>21</v>
      </c>
      <c r="E2316">
        <v>199</v>
      </c>
      <c r="F2316">
        <v>6</v>
      </c>
      <c r="G2316">
        <v>1194</v>
      </c>
      <c r="H2316" t="s">
        <v>7</v>
      </c>
      <c r="I2316" t="s">
        <v>10</v>
      </c>
      <c r="J2316" t="s">
        <v>28</v>
      </c>
    </row>
    <row r="2317" spans="1:10" x14ac:dyDescent="0.3">
      <c r="A2317" s="1">
        <v>43147</v>
      </c>
      <c r="B2317" t="s">
        <v>5</v>
      </c>
      <c r="C2317" t="s">
        <v>19</v>
      </c>
      <c r="D2317" t="s">
        <v>18</v>
      </c>
      <c r="E2317">
        <v>99</v>
      </c>
      <c r="F2317">
        <v>9</v>
      </c>
      <c r="G2317">
        <v>891</v>
      </c>
      <c r="H2317" t="s">
        <v>7</v>
      </c>
      <c r="I2317" t="s">
        <v>10</v>
      </c>
      <c r="J2317" t="s">
        <v>30</v>
      </c>
    </row>
    <row r="2318" spans="1:10" x14ac:dyDescent="0.3">
      <c r="A2318" s="1">
        <v>43147</v>
      </c>
      <c r="B2318" t="s">
        <v>5</v>
      </c>
      <c r="C2318" t="s">
        <v>20</v>
      </c>
      <c r="D2318" t="s">
        <v>14</v>
      </c>
      <c r="E2318">
        <v>299</v>
      </c>
      <c r="F2318">
        <v>5</v>
      </c>
      <c r="G2318">
        <v>1495</v>
      </c>
      <c r="H2318" t="s">
        <v>7</v>
      </c>
      <c r="I2318" t="s">
        <v>10</v>
      </c>
      <c r="J2318" t="s">
        <v>29</v>
      </c>
    </row>
    <row r="2319" spans="1:10" x14ac:dyDescent="0.3">
      <c r="A2319" s="1">
        <v>43147</v>
      </c>
      <c r="B2319" t="s">
        <v>16</v>
      </c>
      <c r="C2319" t="s">
        <v>23</v>
      </c>
      <c r="D2319" t="s">
        <v>6</v>
      </c>
      <c r="E2319">
        <v>499</v>
      </c>
      <c r="F2319">
        <v>3</v>
      </c>
      <c r="G2319">
        <v>1497</v>
      </c>
      <c r="H2319" t="s">
        <v>7</v>
      </c>
      <c r="I2319" t="s">
        <v>10</v>
      </c>
      <c r="J2319" t="s">
        <v>29</v>
      </c>
    </row>
    <row r="2320" spans="1:10" x14ac:dyDescent="0.3">
      <c r="A2320" s="1">
        <v>43147</v>
      </c>
      <c r="B2320" t="s">
        <v>16</v>
      </c>
      <c r="C2320" t="s">
        <v>19</v>
      </c>
      <c r="D2320" t="s">
        <v>18</v>
      </c>
      <c r="E2320">
        <v>99</v>
      </c>
      <c r="F2320">
        <v>8</v>
      </c>
      <c r="G2320">
        <v>792</v>
      </c>
      <c r="H2320" t="s">
        <v>8</v>
      </c>
      <c r="I2320" t="s">
        <v>10</v>
      </c>
      <c r="J2320" t="s">
        <v>29</v>
      </c>
    </row>
    <row r="2321" spans="1:10" x14ac:dyDescent="0.3">
      <c r="A2321" s="1">
        <v>43148</v>
      </c>
      <c r="B2321" t="s">
        <v>5</v>
      </c>
      <c r="C2321" t="s">
        <v>23</v>
      </c>
      <c r="D2321" t="s">
        <v>21</v>
      </c>
      <c r="E2321">
        <v>199</v>
      </c>
      <c r="F2321">
        <v>7</v>
      </c>
      <c r="G2321">
        <v>1393</v>
      </c>
      <c r="H2321" t="s">
        <v>7</v>
      </c>
      <c r="I2321" t="s">
        <v>10</v>
      </c>
      <c r="J2321" t="s">
        <v>28</v>
      </c>
    </row>
    <row r="2322" spans="1:10" x14ac:dyDescent="0.3">
      <c r="A2322" s="1">
        <v>43148</v>
      </c>
      <c r="B2322" t="s">
        <v>5</v>
      </c>
      <c r="C2322" t="s">
        <v>22</v>
      </c>
      <c r="D2322" t="s">
        <v>6</v>
      </c>
      <c r="E2322">
        <v>499</v>
      </c>
      <c r="F2322">
        <v>2</v>
      </c>
      <c r="G2322">
        <v>998</v>
      </c>
      <c r="H2322" t="s">
        <v>7</v>
      </c>
      <c r="I2322" t="s">
        <v>10</v>
      </c>
      <c r="J2322" t="s">
        <v>29</v>
      </c>
    </row>
    <row r="2323" spans="1:10" x14ac:dyDescent="0.3">
      <c r="A2323" s="1">
        <v>43148</v>
      </c>
      <c r="B2323" t="s">
        <v>16</v>
      </c>
      <c r="C2323" t="s">
        <v>22</v>
      </c>
      <c r="D2323" t="s">
        <v>18</v>
      </c>
      <c r="E2323">
        <v>99</v>
      </c>
      <c r="F2323">
        <v>9</v>
      </c>
      <c r="G2323">
        <v>891</v>
      </c>
      <c r="H2323" t="s">
        <v>7</v>
      </c>
      <c r="I2323" t="s">
        <v>10</v>
      </c>
      <c r="J2323" t="s">
        <v>29</v>
      </c>
    </row>
    <row r="2324" spans="1:10" x14ac:dyDescent="0.3">
      <c r="A2324" s="1">
        <v>43148</v>
      </c>
      <c r="B2324" t="s">
        <v>16</v>
      </c>
      <c r="C2324" t="s">
        <v>15</v>
      </c>
      <c r="D2324" t="s">
        <v>18</v>
      </c>
      <c r="E2324">
        <v>99</v>
      </c>
      <c r="F2324">
        <v>8</v>
      </c>
      <c r="G2324">
        <v>792</v>
      </c>
      <c r="H2324" t="s">
        <v>7</v>
      </c>
      <c r="I2324" t="s">
        <v>10</v>
      </c>
      <c r="J2324" t="s">
        <v>30</v>
      </c>
    </row>
    <row r="2325" spans="1:10" x14ac:dyDescent="0.3">
      <c r="A2325" s="1">
        <v>43148</v>
      </c>
      <c r="B2325" t="s">
        <v>5</v>
      </c>
      <c r="C2325" t="s">
        <v>23</v>
      </c>
      <c r="D2325" t="s">
        <v>18</v>
      </c>
      <c r="E2325">
        <v>99</v>
      </c>
      <c r="F2325">
        <v>1</v>
      </c>
      <c r="G2325">
        <v>99</v>
      </c>
      <c r="H2325" t="s">
        <v>7</v>
      </c>
      <c r="I2325" t="s">
        <v>10</v>
      </c>
      <c r="J2325" t="s">
        <v>28</v>
      </c>
    </row>
    <row r="2326" spans="1:10" x14ac:dyDescent="0.3">
      <c r="A2326" s="1">
        <v>43148</v>
      </c>
      <c r="B2326" t="s">
        <v>5</v>
      </c>
      <c r="C2326" t="s">
        <v>23</v>
      </c>
      <c r="D2326" t="s">
        <v>14</v>
      </c>
      <c r="E2326">
        <v>299</v>
      </c>
      <c r="F2326">
        <v>7</v>
      </c>
      <c r="G2326">
        <v>2093</v>
      </c>
      <c r="H2326" t="s">
        <v>7</v>
      </c>
      <c r="I2326" t="s">
        <v>10</v>
      </c>
      <c r="J2326" t="s">
        <v>28</v>
      </c>
    </row>
    <row r="2327" spans="1:10" x14ac:dyDescent="0.3">
      <c r="A2327" s="1">
        <v>43148</v>
      </c>
      <c r="B2327" t="s">
        <v>13</v>
      </c>
      <c r="C2327" t="s">
        <v>23</v>
      </c>
      <c r="D2327" t="s">
        <v>18</v>
      </c>
      <c r="E2327">
        <v>99</v>
      </c>
      <c r="F2327">
        <v>5</v>
      </c>
      <c r="G2327">
        <v>495</v>
      </c>
      <c r="H2327" t="s">
        <v>8</v>
      </c>
      <c r="I2327" t="s">
        <v>9</v>
      </c>
      <c r="J2327" t="s">
        <v>29</v>
      </c>
    </row>
    <row r="2328" spans="1:10" x14ac:dyDescent="0.3">
      <c r="A2328" s="1">
        <v>43149</v>
      </c>
      <c r="B2328" t="s">
        <v>5</v>
      </c>
      <c r="C2328" t="s">
        <v>20</v>
      </c>
      <c r="D2328" t="s">
        <v>6</v>
      </c>
      <c r="E2328">
        <v>499</v>
      </c>
      <c r="F2328">
        <v>4</v>
      </c>
      <c r="G2328">
        <v>1996</v>
      </c>
      <c r="H2328" t="s">
        <v>7</v>
      </c>
      <c r="I2328" t="s">
        <v>10</v>
      </c>
      <c r="J2328" t="s">
        <v>27</v>
      </c>
    </row>
    <row r="2329" spans="1:10" x14ac:dyDescent="0.3">
      <c r="A2329" s="1">
        <v>43149</v>
      </c>
      <c r="B2329" t="s">
        <v>16</v>
      </c>
      <c r="C2329" t="s">
        <v>20</v>
      </c>
      <c r="D2329" t="s">
        <v>21</v>
      </c>
      <c r="E2329">
        <v>199</v>
      </c>
      <c r="F2329">
        <v>10</v>
      </c>
      <c r="G2329">
        <v>1990</v>
      </c>
      <c r="H2329" t="s">
        <v>8</v>
      </c>
      <c r="I2329" t="s">
        <v>10</v>
      </c>
      <c r="J2329" t="s">
        <v>27</v>
      </c>
    </row>
    <row r="2330" spans="1:10" x14ac:dyDescent="0.3">
      <c r="A2330" s="1">
        <v>43149</v>
      </c>
      <c r="B2330" t="s">
        <v>5</v>
      </c>
      <c r="C2330" t="s">
        <v>19</v>
      </c>
      <c r="D2330" t="s">
        <v>21</v>
      </c>
      <c r="E2330">
        <v>199</v>
      </c>
      <c r="F2330">
        <v>7</v>
      </c>
      <c r="G2330">
        <v>1393</v>
      </c>
      <c r="H2330" t="s">
        <v>7</v>
      </c>
      <c r="I2330" t="s">
        <v>10</v>
      </c>
      <c r="J2330" t="s">
        <v>29</v>
      </c>
    </row>
    <row r="2331" spans="1:10" x14ac:dyDescent="0.3">
      <c r="A2331" s="1">
        <v>43149</v>
      </c>
      <c r="B2331" t="s">
        <v>13</v>
      </c>
      <c r="C2331" t="s">
        <v>19</v>
      </c>
      <c r="D2331" t="s">
        <v>17</v>
      </c>
      <c r="E2331">
        <v>399</v>
      </c>
      <c r="F2331">
        <v>2</v>
      </c>
      <c r="G2331">
        <v>798</v>
      </c>
      <c r="H2331" t="s">
        <v>8</v>
      </c>
      <c r="I2331" t="s">
        <v>10</v>
      </c>
      <c r="J2331" t="s">
        <v>30</v>
      </c>
    </row>
    <row r="2332" spans="1:10" x14ac:dyDescent="0.3">
      <c r="A2332" s="1">
        <v>43149</v>
      </c>
      <c r="B2332" t="s">
        <v>16</v>
      </c>
      <c r="C2332" t="s">
        <v>22</v>
      </c>
      <c r="D2332" t="s">
        <v>17</v>
      </c>
      <c r="E2332">
        <v>399</v>
      </c>
      <c r="F2332">
        <v>6</v>
      </c>
      <c r="G2332">
        <v>2394</v>
      </c>
      <c r="H2332" t="s">
        <v>8</v>
      </c>
      <c r="I2332" t="s">
        <v>10</v>
      </c>
      <c r="J2332" t="s">
        <v>29</v>
      </c>
    </row>
    <row r="2333" spans="1:10" x14ac:dyDescent="0.3">
      <c r="A2333" s="1">
        <v>43149</v>
      </c>
      <c r="B2333" t="s">
        <v>5</v>
      </c>
      <c r="C2333" t="s">
        <v>15</v>
      </c>
      <c r="D2333" t="s">
        <v>14</v>
      </c>
      <c r="E2333">
        <v>299</v>
      </c>
      <c r="F2333">
        <v>3</v>
      </c>
      <c r="G2333">
        <v>897</v>
      </c>
      <c r="H2333" t="s">
        <v>8</v>
      </c>
      <c r="I2333" t="s">
        <v>10</v>
      </c>
      <c r="J2333" t="s">
        <v>28</v>
      </c>
    </row>
    <row r="2334" spans="1:10" x14ac:dyDescent="0.3">
      <c r="A2334" s="1">
        <v>43149</v>
      </c>
      <c r="B2334" t="s">
        <v>16</v>
      </c>
      <c r="C2334" t="s">
        <v>22</v>
      </c>
      <c r="D2334" t="s">
        <v>14</v>
      </c>
      <c r="E2334">
        <v>299</v>
      </c>
      <c r="F2334">
        <v>3</v>
      </c>
      <c r="G2334">
        <v>897</v>
      </c>
      <c r="H2334" t="s">
        <v>7</v>
      </c>
      <c r="I2334" t="s">
        <v>10</v>
      </c>
      <c r="J2334" t="s">
        <v>27</v>
      </c>
    </row>
    <row r="2335" spans="1:10" x14ac:dyDescent="0.3">
      <c r="A2335" s="1">
        <v>43149</v>
      </c>
      <c r="B2335" t="s">
        <v>13</v>
      </c>
      <c r="C2335" t="s">
        <v>12</v>
      </c>
      <c r="D2335" t="s">
        <v>17</v>
      </c>
      <c r="E2335">
        <v>399</v>
      </c>
      <c r="F2335">
        <v>7</v>
      </c>
      <c r="G2335">
        <v>2793</v>
      </c>
      <c r="H2335" t="s">
        <v>7</v>
      </c>
      <c r="I2335" t="s">
        <v>10</v>
      </c>
      <c r="J2335" t="s">
        <v>31</v>
      </c>
    </row>
    <row r="2336" spans="1:10" x14ac:dyDescent="0.3">
      <c r="A2336" s="1">
        <v>43149</v>
      </c>
      <c r="B2336" t="s">
        <v>13</v>
      </c>
      <c r="C2336" t="s">
        <v>15</v>
      </c>
      <c r="D2336" t="s">
        <v>14</v>
      </c>
      <c r="E2336">
        <v>299</v>
      </c>
      <c r="F2336">
        <v>3</v>
      </c>
      <c r="G2336">
        <v>897</v>
      </c>
      <c r="H2336" t="s">
        <v>8</v>
      </c>
      <c r="I2336" t="s">
        <v>10</v>
      </c>
      <c r="J2336" t="s">
        <v>29</v>
      </c>
    </row>
    <row r="2337" spans="1:10" x14ac:dyDescent="0.3">
      <c r="A2337" s="1">
        <v>43149</v>
      </c>
      <c r="B2337" t="s">
        <v>5</v>
      </c>
      <c r="C2337" t="s">
        <v>19</v>
      </c>
      <c r="D2337" t="s">
        <v>17</v>
      </c>
      <c r="E2337">
        <v>399</v>
      </c>
      <c r="F2337">
        <v>10</v>
      </c>
      <c r="G2337">
        <v>3990</v>
      </c>
      <c r="H2337" t="s">
        <v>8</v>
      </c>
      <c r="I2337" t="s">
        <v>10</v>
      </c>
      <c r="J2337" t="s">
        <v>28</v>
      </c>
    </row>
    <row r="2338" spans="1:10" x14ac:dyDescent="0.3">
      <c r="A2338" s="1">
        <v>43150</v>
      </c>
      <c r="B2338" t="s">
        <v>16</v>
      </c>
      <c r="C2338" t="s">
        <v>20</v>
      </c>
      <c r="D2338" t="s">
        <v>14</v>
      </c>
      <c r="E2338">
        <v>299</v>
      </c>
      <c r="F2338">
        <v>3</v>
      </c>
      <c r="G2338">
        <v>897</v>
      </c>
      <c r="H2338" t="s">
        <v>7</v>
      </c>
      <c r="I2338" t="s">
        <v>10</v>
      </c>
      <c r="J2338" t="s">
        <v>31</v>
      </c>
    </row>
    <row r="2339" spans="1:10" x14ac:dyDescent="0.3">
      <c r="A2339" s="1">
        <v>43150</v>
      </c>
      <c r="B2339" t="s">
        <v>16</v>
      </c>
      <c r="C2339" t="s">
        <v>15</v>
      </c>
      <c r="D2339" t="s">
        <v>6</v>
      </c>
      <c r="E2339">
        <v>499</v>
      </c>
      <c r="F2339">
        <v>10</v>
      </c>
      <c r="G2339">
        <v>4990</v>
      </c>
      <c r="H2339" t="s">
        <v>7</v>
      </c>
      <c r="I2339" t="s">
        <v>10</v>
      </c>
      <c r="J2339" t="s">
        <v>29</v>
      </c>
    </row>
    <row r="2340" spans="1:10" x14ac:dyDescent="0.3">
      <c r="A2340" s="1">
        <v>43150</v>
      </c>
      <c r="B2340" t="s">
        <v>5</v>
      </c>
      <c r="C2340" t="s">
        <v>22</v>
      </c>
      <c r="D2340" t="s">
        <v>18</v>
      </c>
      <c r="E2340">
        <v>99</v>
      </c>
      <c r="F2340">
        <v>3</v>
      </c>
      <c r="G2340">
        <v>297</v>
      </c>
      <c r="H2340" t="s">
        <v>8</v>
      </c>
      <c r="I2340" t="s">
        <v>10</v>
      </c>
      <c r="J2340" t="s">
        <v>29</v>
      </c>
    </row>
    <row r="2341" spans="1:10" x14ac:dyDescent="0.3">
      <c r="A2341" s="1">
        <v>43151</v>
      </c>
      <c r="B2341" t="s">
        <v>5</v>
      </c>
      <c r="C2341" t="s">
        <v>19</v>
      </c>
      <c r="D2341" t="s">
        <v>21</v>
      </c>
      <c r="E2341">
        <v>199</v>
      </c>
      <c r="F2341">
        <v>9</v>
      </c>
      <c r="G2341">
        <v>1791</v>
      </c>
      <c r="H2341" t="s">
        <v>7</v>
      </c>
      <c r="I2341" t="s">
        <v>10</v>
      </c>
      <c r="J2341" t="s">
        <v>29</v>
      </c>
    </row>
    <row r="2342" spans="1:10" x14ac:dyDescent="0.3">
      <c r="A2342" s="1">
        <v>43151</v>
      </c>
      <c r="B2342" t="s">
        <v>5</v>
      </c>
      <c r="C2342" t="s">
        <v>22</v>
      </c>
      <c r="D2342" t="s">
        <v>6</v>
      </c>
      <c r="E2342">
        <v>499</v>
      </c>
      <c r="F2342">
        <v>7</v>
      </c>
      <c r="G2342">
        <v>3493</v>
      </c>
      <c r="H2342" t="s">
        <v>7</v>
      </c>
      <c r="I2342" t="s">
        <v>10</v>
      </c>
      <c r="J2342" t="s">
        <v>31</v>
      </c>
    </row>
    <row r="2343" spans="1:10" x14ac:dyDescent="0.3">
      <c r="A2343" s="1">
        <v>43151</v>
      </c>
      <c r="B2343" t="s">
        <v>5</v>
      </c>
      <c r="C2343" t="s">
        <v>20</v>
      </c>
      <c r="D2343" t="s">
        <v>17</v>
      </c>
      <c r="E2343">
        <v>399</v>
      </c>
      <c r="F2343">
        <v>10</v>
      </c>
      <c r="G2343">
        <v>3990</v>
      </c>
      <c r="H2343" t="s">
        <v>8</v>
      </c>
      <c r="I2343" t="s">
        <v>9</v>
      </c>
      <c r="J2343" t="s">
        <v>31</v>
      </c>
    </row>
    <row r="2344" spans="1:10" x14ac:dyDescent="0.3">
      <c r="A2344" s="1">
        <v>43151</v>
      </c>
      <c r="B2344" t="s">
        <v>5</v>
      </c>
      <c r="C2344" t="s">
        <v>20</v>
      </c>
      <c r="D2344" t="s">
        <v>14</v>
      </c>
      <c r="E2344">
        <v>299</v>
      </c>
      <c r="F2344">
        <v>7</v>
      </c>
      <c r="G2344">
        <v>2093</v>
      </c>
      <c r="H2344" t="s">
        <v>7</v>
      </c>
      <c r="I2344" t="s">
        <v>9</v>
      </c>
      <c r="J2344" t="s">
        <v>27</v>
      </c>
    </row>
    <row r="2345" spans="1:10" x14ac:dyDescent="0.3">
      <c r="A2345" s="1">
        <v>43151</v>
      </c>
      <c r="B2345" t="s">
        <v>16</v>
      </c>
      <c r="C2345" t="s">
        <v>12</v>
      </c>
      <c r="D2345" t="s">
        <v>14</v>
      </c>
      <c r="E2345">
        <v>299</v>
      </c>
      <c r="F2345">
        <v>9</v>
      </c>
      <c r="G2345">
        <v>2691</v>
      </c>
      <c r="H2345" t="s">
        <v>8</v>
      </c>
      <c r="I2345" t="s">
        <v>10</v>
      </c>
      <c r="J2345" t="s">
        <v>27</v>
      </c>
    </row>
    <row r="2346" spans="1:10" x14ac:dyDescent="0.3">
      <c r="A2346" s="1">
        <v>43151</v>
      </c>
      <c r="B2346" t="s">
        <v>13</v>
      </c>
      <c r="C2346" t="s">
        <v>22</v>
      </c>
      <c r="D2346" t="s">
        <v>14</v>
      </c>
      <c r="E2346">
        <v>299</v>
      </c>
      <c r="F2346">
        <v>2</v>
      </c>
      <c r="G2346">
        <v>598</v>
      </c>
      <c r="H2346" t="s">
        <v>7</v>
      </c>
      <c r="I2346" t="s">
        <v>10</v>
      </c>
      <c r="J2346" t="s">
        <v>30</v>
      </c>
    </row>
    <row r="2347" spans="1:10" x14ac:dyDescent="0.3">
      <c r="A2347" s="1">
        <v>43151</v>
      </c>
      <c r="B2347" t="s">
        <v>16</v>
      </c>
      <c r="C2347" t="s">
        <v>15</v>
      </c>
      <c r="D2347" t="s">
        <v>21</v>
      </c>
      <c r="E2347">
        <v>199</v>
      </c>
      <c r="F2347">
        <v>5</v>
      </c>
      <c r="G2347">
        <v>995</v>
      </c>
      <c r="H2347" t="s">
        <v>8</v>
      </c>
      <c r="I2347" t="s">
        <v>9</v>
      </c>
      <c r="J2347" t="s">
        <v>29</v>
      </c>
    </row>
    <row r="2348" spans="1:10" x14ac:dyDescent="0.3">
      <c r="A2348" s="1">
        <v>43152</v>
      </c>
      <c r="B2348" t="s">
        <v>5</v>
      </c>
      <c r="C2348" t="s">
        <v>20</v>
      </c>
      <c r="D2348" t="s">
        <v>6</v>
      </c>
      <c r="E2348">
        <v>499</v>
      </c>
      <c r="F2348">
        <v>3</v>
      </c>
      <c r="G2348">
        <v>1497</v>
      </c>
      <c r="H2348" t="s">
        <v>7</v>
      </c>
      <c r="I2348" t="s">
        <v>10</v>
      </c>
      <c r="J2348" t="s">
        <v>29</v>
      </c>
    </row>
    <row r="2349" spans="1:10" x14ac:dyDescent="0.3">
      <c r="A2349" s="1">
        <v>43152</v>
      </c>
      <c r="B2349" t="s">
        <v>13</v>
      </c>
      <c r="C2349" t="s">
        <v>23</v>
      </c>
      <c r="D2349" t="s">
        <v>6</v>
      </c>
      <c r="E2349">
        <v>499</v>
      </c>
      <c r="F2349">
        <v>10</v>
      </c>
      <c r="G2349">
        <v>4990</v>
      </c>
      <c r="H2349" t="s">
        <v>7</v>
      </c>
      <c r="I2349" t="s">
        <v>10</v>
      </c>
      <c r="J2349" t="s">
        <v>29</v>
      </c>
    </row>
    <row r="2350" spans="1:10" x14ac:dyDescent="0.3">
      <c r="A2350" s="1">
        <v>43152</v>
      </c>
      <c r="B2350" t="s">
        <v>13</v>
      </c>
      <c r="C2350" t="s">
        <v>24</v>
      </c>
      <c r="D2350" t="s">
        <v>14</v>
      </c>
      <c r="E2350">
        <v>299</v>
      </c>
      <c r="F2350">
        <v>10</v>
      </c>
      <c r="G2350">
        <v>2990</v>
      </c>
      <c r="H2350" t="s">
        <v>7</v>
      </c>
      <c r="I2350" t="s">
        <v>10</v>
      </c>
      <c r="J2350" t="s">
        <v>30</v>
      </c>
    </row>
    <row r="2351" spans="1:10" x14ac:dyDescent="0.3">
      <c r="A2351" s="1">
        <v>43153</v>
      </c>
      <c r="B2351" t="s">
        <v>13</v>
      </c>
      <c r="C2351" t="s">
        <v>15</v>
      </c>
      <c r="D2351" t="s">
        <v>21</v>
      </c>
      <c r="E2351">
        <v>199</v>
      </c>
      <c r="F2351">
        <v>6</v>
      </c>
      <c r="G2351">
        <v>1194</v>
      </c>
      <c r="H2351" t="s">
        <v>7</v>
      </c>
      <c r="I2351" t="s">
        <v>9</v>
      </c>
      <c r="J2351" t="s">
        <v>28</v>
      </c>
    </row>
    <row r="2352" spans="1:10" x14ac:dyDescent="0.3">
      <c r="A2352" s="1">
        <v>43153</v>
      </c>
      <c r="B2352" t="s">
        <v>16</v>
      </c>
      <c r="C2352" t="s">
        <v>15</v>
      </c>
      <c r="D2352" t="s">
        <v>21</v>
      </c>
      <c r="E2352">
        <v>199</v>
      </c>
      <c r="F2352">
        <v>9</v>
      </c>
      <c r="G2352">
        <v>1791</v>
      </c>
      <c r="H2352" t="s">
        <v>7</v>
      </c>
      <c r="I2352" t="s">
        <v>10</v>
      </c>
      <c r="J2352" t="s">
        <v>31</v>
      </c>
    </row>
    <row r="2353" spans="1:10" x14ac:dyDescent="0.3">
      <c r="A2353" s="1">
        <v>43154</v>
      </c>
      <c r="B2353" t="s">
        <v>16</v>
      </c>
      <c r="C2353" t="s">
        <v>24</v>
      </c>
      <c r="D2353" t="s">
        <v>14</v>
      </c>
      <c r="E2353">
        <v>299</v>
      </c>
      <c r="F2353">
        <v>10</v>
      </c>
      <c r="G2353">
        <v>2990</v>
      </c>
      <c r="H2353" t="s">
        <v>7</v>
      </c>
      <c r="I2353" t="s">
        <v>10</v>
      </c>
      <c r="J2353" t="s">
        <v>29</v>
      </c>
    </row>
    <row r="2354" spans="1:10" x14ac:dyDescent="0.3">
      <c r="A2354" s="1">
        <v>43154</v>
      </c>
      <c r="B2354" t="s">
        <v>13</v>
      </c>
      <c r="C2354" t="s">
        <v>12</v>
      </c>
      <c r="D2354" t="s">
        <v>6</v>
      </c>
      <c r="E2354">
        <v>499</v>
      </c>
      <c r="F2354">
        <v>8</v>
      </c>
      <c r="G2354">
        <v>3992</v>
      </c>
      <c r="H2354" t="s">
        <v>8</v>
      </c>
      <c r="I2354" t="s">
        <v>10</v>
      </c>
      <c r="J2354" t="s">
        <v>29</v>
      </c>
    </row>
    <row r="2355" spans="1:10" x14ac:dyDescent="0.3">
      <c r="A2355" s="1">
        <v>43154</v>
      </c>
      <c r="B2355" t="s">
        <v>16</v>
      </c>
      <c r="C2355" t="s">
        <v>22</v>
      </c>
      <c r="D2355" t="s">
        <v>17</v>
      </c>
      <c r="E2355">
        <v>399</v>
      </c>
      <c r="F2355">
        <v>1</v>
      </c>
      <c r="G2355">
        <v>399</v>
      </c>
      <c r="H2355" t="s">
        <v>7</v>
      </c>
      <c r="I2355" t="s">
        <v>10</v>
      </c>
      <c r="J2355" t="s">
        <v>30</v>
      </c>
    </row>
    <row r="2356" spans="1:10" x14ac:dyDescent="0.3">
      <c r="A2356" s="1">
        <v>43154</v>
      </c>
      <c r="B2356" t="s">
        <v>16</v>
      </c>
      <c r="C2356" t="s">
        <v>20</v>
      </c>
      <c r="D2356" t="s">
        <v>21</v>
      </c>
      <c r="E2356">
        <v>199</v>
      </c>
      <c r="F2356">
        <v>6</v>
      </c>
      <c r="G2356">
        <v>1194</v>
      </c>
      <c r="H2356" t="s">
        <v>8</v>
      </c>
      <c r="I2356" t="s">
        <v>10</v>
      </c>
      <c r="J2356" t="s">
        <v>30</v>
      </c>
    </row>
    <row r="2357" spans="1:10" x14ac:dyDescent="0.3">
      <c r="A2357" s="1">
        <v>43154</v>
      </c>
      <c r="B2357" t="s">
        <v>5</v>
      </c>
      <c r="C2357" t="s">
        <v>20</v>
      </c>
      <c r="D2357" t="s">
        <v>21</v>
      </c>
      <c r="E2357">
        <v>199</v>
      </c>
      <c r="F2357">
        <v>9</v>
      </c>
      <c r="G2357">
        <v>1791</v>
      </c>
      <c r="H2357" t="s">
        <v>7</v>
      </c>
      <c r="I2357" t="s">
        <v>10</v>
      </c>
      <c r="J2357" t="s">
        <v>31</v>
      </c>
    </row>
    <row r="2358" spans="1:10" x14ac:dyDescent="0.3">
      <c r="A2358" s="1">
        <v>43154</v>
      </c>
      <c r="B2358" t="s">
        <v>13</v>
      </c>
      <c r="C2358" t="s">
        <v>23</v>
      </c>
      <c r="D2358" t="s">
        <v>18</v>
      </c>
      <c r="E2358">
        <v>99</v>
      </c>
      <c r="F2358">
        <v>5</v>
      </c>
      <c r="G2358">
        <v>495</v>
      </c>
      <c r="H2358" t="s">
        <v>7</v>
      </c>
      <c r="I2358" t="s">
        <v>10</v>
      </c>
      <c r="J2358" t="s">
        <v>29</v>
      </c>
    </row>
    <row r="2359" spans="1:10" x14ac:dyDescent="0.3">
      <c r="A2359" s="1">
        <v>43154</v>
      </c>
      <c r="B2359" t="s">
        <v>5</v>
      </c>
      <c r="C2359" t="s">
        <v>19</v>
      </c>
      <c r="D2359" t="s">
        <v>21</v>
      </c>
      <c r="E2359">
        <v>199</v>
      </c>
      <c r="F2359">
        <v>9</v>
      </c>
      <c r="G2359">
        <v>1791</v>
      </c>
      <c r="H2359" t="s">
        <v>7</v>
      </c>
      <c r="I2359" t="s">
        <v>10</v>
      </c>
      <c r="J2359" t="s">
        <v>28</v>
      </c>
    </row>
    <row r="2360" spans="1:10" x14ac:dyDescent="0.3">
      <c r="A2360" s="1">
        <v>43154</v>
      </c>
      <c r="B2360" t="s">
        <v>5</v>
      </c>
      <c r="C2360" t="s">
        <v>19</v>
      </c>
      <c r="D2360" t="s">
        <v>17</v>
      </c>
      <c r="E2360">
        <v>399</v>
      </c>
      <c r="F2360">
        <v>1</v>
      </c>
      <c r="G2360">
        <v>399</v>
      </c>
      <c r="H2360" t="s">
        <v>7</v>
      </c>
      <c r="I2360" t="s">
        <v>10</v>
      </c>
      <c r="J2360" t="s">
        <v>29</v>
      </c>
    </row>
    <row r="2361" spans="1:10" x14ac:dyDescent="0.3">
      <c r="A2361" s="1">
        <v>43154</v>
      </c>
      <c r="B2361" t="s">
        <v>13</v>
      </c>
      <c r="C2361" t="s">
        <v>22</v>
      </c>
      <c r="D2361" t="s">
        <v>6</v>
      </c>
      <c r="E2361">
        <v>499</v>
      </c>
      <c r="F2361">
        <v>6</v>
      </c>
      <c r="G2361">
        <v>2994</v>
      </c>
      <c r="H2361" t="s">
        <v>8</v>
      </c>
      <c r="I2361" t="s">
        <v>9</v>
      </c>
      <c r="J2361" t="s">
        <v>29</v>
      </c>
    </row>
    <row r="2362" spans="1:10" x14ac:dyDescent="0.3">
      <c r="A2362" s="1">
        <v>43154</v>
      </c>
      <c r="B2362" t="s">
        <v>13</v>
      </c>
      <c r="C2362" t="s">
        <v>24</v>
      </c>
      <c r="D2362" t="s">
        <v>17</v>
      </c>
      <c r="E2362">
        <v>399</v>
      </c>
      <c r="F2362">
        <v>2</v>
      </c>
      <c r="G2362">
        <v>798</v>
      </c>
      <c r="H2362" t="s">
        <v>8</v>
      </c>
      <c r="I2362" t="s">
        <v>10</v>
      </c>
      <c r="J2362" t="s">
        <v>29</v>
      </c>
    </row>
    <row r="2363" spans="1:10" x14ac:dyDescent="0.3">
      <c r="A2363" s="1">
        <v>43154</v>
      </c>
      <c r="B2363" t="s">
        <v>16</v>
      </c>
      <c r="C2363" t="s">
        <v>20</v>
      </c>
      <c r="D2363" t="s">
        <v>6</v>
      </c>
      <c r="E2363">
        <v>499</v>
      </c>
      <c r="F2363">
        <v>9</v>
      </c>
      <c r="G2363">
        <v>4491</v>
      </c>
      <c r="H2363" t="s">
        <v>7</v>
      </c>
      <c r="I2363" t="s">
        <v>10</v>
      </c>
      <c r="J2363" t="s">
        <v>29</v>
      </c>
    </row>
    <row r="2364" spans="1:10" x14ac:dyDescent="0.3">
      <c r="A2364" s="1">
        <v>43154</v>
      </c>
      <c r="B2364" t="s">
        <v>13</v>
      </c>
      <c r="C2364" t="s">
        <v>20</v>
      </c>
      <c r="D2364" t="s">
        <v>14</v>
      </c>
      <c r="E2364">
        <v>299</v>
      </c>
      <c r="F2364">
        <v>5</v>
      </c>
      <c r="G2364">
        <v>1495</v>
      </c>
      <c r="H2364" t="s">
        <v>7</v>
      </c>
      <c r="I2364" t="s">
        <v>10</v>
      </c>
      <c r="J2364" t="s">
        <v>30</v>
      </c>
    </row>
    <row r="2365" spans="1:10" x14ac:dyDescent="0.3">
      <c r="A2365" s="1">
        <v>43154</v>
      </c>
      <c r="B2365" t="s">
        <v>5</v>
      </c>
      <c r="C2365" t="s">
        <v>20</v>
      </c>
      <c r="D2365" t="s">
        <v>6</v>
      </c>
      <c r="E2365">
        <v>499</v>
      </c>
      <c r="F2365">
        <v>9</v>
      </c>
      <c r="G2365">
        <v>4491</v>
      </c>
      <c r="H2365" t="s">
        <v>7</v>
      </c>
      <c r="I2365" t="s">
        <v>10</v>
      </c>
      <c r="J2365" t="s">
        <v>29</v>
      </c>
    </row>
    <row r="2366" spans="1:10" x14ac:dyDescent="0.3">
      <c r="A2366" s="1">
        <v>43154</v>
      </c>
      <c r="B2366" t="s">
        <v>16</v>
      </c>
      <c r="C2366" t="s">
        <v>19</v>
      </c>
      <c r="D2366" t="s">
        <v>6</v>
      </c>
      <c r="E2366">
        <v>499</v>
      </c>
      <c r="F2366">
        <v>6</v>
      </c>
      <c r="G2366">
        <v>2994</v>
      </c>
      <c r="H2366" t="s">
        <v>7</v>
      </c>
      <c r="I2366" t="s">
        <v>9</v>
      </c>
      <c r="J2366" t="s">
        <v>27</v>
      </c>
    </row>
    <row r="2367" spans="1:10" x14ac:dyDescent="0.3">
      <c r="A2367" s="1">
        <v>43154</v>
      </c>
      <c r="B2367" t="s">
        <v>16</v>
      </c>
      <c r="C2367" t="s">
        <v>15</v>
      </c>
      <c r="D2367" t="s">
        <v>18</v>
      </c>
      <c r="E2367">
        <v>99</v>
      </c>
      <c r="F2367">
        <v>10</v>
      </c>
      <c r="G2367">
        <v>990</v>
      </c>
      <c r="H2367" t="s">
        <v>7</v>
      </c>
      <c r="I2367" t="s">
        <v>10</v>
      </c>
      <c r="J2367" t="s">
        <v>30</v>
      </c>
    </row>
    <row r="2368" spans="1:10" x14ac:dyDescent="0.3">
      <c r="A2368" s="1">
        <v>43154</v>
      </c>
      <c r="B2368" t="s">
        <v>13</v>
      </c>
      <c r="C2368" t="s">
        <v>19</v>
      </c>
      <c r="D2368" t="s">
        <v>17</v>
      </c>
      <c r="E2368">
        <v>399</v>
      </c>
      <c r="F2368">
        <v>7</v>
      </c>
      <c r="G2368">
        <v>2793</v>
      </c>
      <c r="H2368" t="s">
        <v>8</v>
      </c>
      <c r="I2368" t="s">
        <v>10</v>
      </c>
      <c r="J2368" t="s">
        <v>30</v>
      </c>
    </row>
    <row r="2369" spans="1:10" x14ac:dyDescent="0.3">
      <c r="A2369" s="1">
        <v>43154</v>
      </c>
      <c r="B2369" t="s">
        <v>5</v>
      </c>
      <c r="C2369" t="s">
        <v>24</v>
      </c>
      <c r="D2369" t="s">
        <v>21</v>
      </c>
      <c r="E2369">
        <v>199</v>
      </c>
      <c r="F2369">
        <v>8</v>
      </c>
      <c r="G2369">
        <v>1592</v>
      </c>
      <c r="H2369" t="s">
        <v>8</v>
      </c>
      <c r="I2369" t="s">
        <v>10</v>
      </c>
      <c r="J2369" t="s">
        <v>27</v>
      </c>
    </row>
    <row r="2370" spans="1:10" x14ac:dyDescent="0.3">
      <c r="A2370" s="1">
        <v>43154</v>
      </c>
      <c r="B2370" t="s">
        <v>13</v>
      </c>
      <c r="C2370" t="s">
        <v>23</v>
      </c>
      <c r="D2370" t="s">
        <v>17</v>
      </c>
      <c r="E2370">
        <v>399</v>
      </c>
      <c r="F2370">
        <v>6</v>
      </c>
      <c r="G2370">
        <v>2394</v>
      </c>
      <c r="H2370" t="s">
        <v>7</v>
      </c>
      <c r="I2370" t="s">
        <v>10</v>
      </c>
      <c r="J2370" t="s">
        <v>29</v>
      </c>
    </row>
    <row r="2371" spans="1:10" x14ac:dyDescent="0.3">
      <c r="A2371" s="1">
        <v>43154</v>
      </c>
      <c r="B2371" t="s">
        <v>16</v>
      </c>
      <c r="C2371" t="s">
        <v>19</v>
      </c>
      <c r="D2371" t="s">
        <v>6</v>
      </c>
      <c r="E2371">
        <v>499</v>
      </c>
      <c r="F2371">
        <v>2</v>
      </c>
      <c r="G2371">
        <v>998</v>
      </c>
      <c r="H2371" t="s">
        <v>7</v>
      </c>
      <c r="I2371" t="s">
        <v>10</v>
      </c>
      <c r="J2371" t="s">
        <v>31</v>
      </c>
    </row>
    <row r="2372" spans="1:10" x14ac:dyDescent="0.3">
      <c r="A2372" s="1">
        <v>43155</v>
      </c>
      <c r="B2372" t="s">
        <v>5</v>
      </c>
      <c r="C2372" t="s">
        <v>23</v>
      </c>
      <c r="D2372" t="s">
        <v>21</v>
      </c>
      <c r="E2372">
        <v>199</v>
      </c>
      <c r="F2372">
        <v>4</v>
      </c>
      <c r="G2372">
        <v>796</v>
      </c>
      <c r="H2372" t="s">
        <v>8</v>
      </c>
      <c r="I2372" t="s">
        <v>10</v>
      </c>
      <c r="J2372" t="s">
        <v>27</v>
      </c>
    </row>
    <row r="2373" spans="1:10" x14ac:dyDescent="0.3">
      <c r="A2373" s="1">
        <v>43155</v>
      </c>
      <c r="B2373" t="s">
        <v>13</v>
      </c>
      <c r="C2373" t="s">
        <v>15</v>
      </c>
      <c r="D2373" t="s">
        <v>17</v>
      </c>
      <c r="E2373">
        <v>399</v>
      </c>
      <c r="F2373">
        <v>2</v>
      </c>
      <c r="G2373">
        <v>798</v>
      </c>
      <c r="H2373" t="s">
        <v>8</v>
      </c>
      <c r="I2373" t="s">
        <v>10</v>
      </c>
      <c r="J2373" t="s">
        <v>27</v>
      </c>
    </row>
    <row r="2374" spans="1:10" x14ac:dyDescent="0.3">
      <c r="A2374" s="1">
        <v>43156</v>
      </c>
      <c r="B2374" t="s">
        <v>16</v>
      </c>
      <c r="C2374" t="s">
        <v>20</v>
      </c>
      <c r="D2374" t="s">
        <v>17</v>
      </c>
      <c r="E2374">
        <v>399</v>
      </c>
      <c r="F2374">
        <v>3</v>
      </c>
      <c r="G2374">
        <v>1197</v>
      </c>
      <c r="H2374" t="s">
        <v>8</v>
      </c>
      <c r="I2374" t="s">
        <v>10</v>
      </c>
      <c r="J2374" t="s">
        <v>27</v>
      </c>
    </row>
    <row r="2375" spans="1:10" x14ac:dyDescent="0.3">
      <c r="A2375" s="1">
        <v>43156</v>
      </c>
      <c r="B2375" t="s">
        <v>16</v>
      </c>
      <c r="C2375" t="s">
        <v>24</v>
      </c>
      <c r="D2375" t="s">
        <v>21</v>
      </c>
      <c r="E2375">
        <v>199</v>
      </c>
      <c r="F2375">
        <v>3</v>
      </c>
      <c r="G2375">
        <v>597</v>
      </c>
      <c r="H2375" t="s">
        <v>7</v>
      </c>
      <c r="I2375" t="s">
        <v>10</v>
      </c>
      <c r="J2375" t="s">
        <v>30</v>
      </c>
    </row>
    <row r="2376" spans="1:10" x14ac:dyDescent="0.3">
      <c r="A2376" s="1">
        <v>43157</v>
      </c>
      <c r="B2376" t="s">
        <v>13</v>
      </c>
      <c r="C2376" t="s">
        <v>23</v>
      </c>
      <c r="D2376" t="s">
        <v>21</v>
      </c>
      <c r="E2376">
        <v>199</v>
      </c>
      <c r="F2376">
        <v>7</v>
      </c>
      <c r="G2376">
        <v>1393</v>
      </c>
      <c r="H2376" t="s">
        <v>7</v>
      </c>
      <c r="I2376" t="s">
        <v>10</v>
      </c>
      <c r="J2376" t="s">
        <v>29</v>
      </c>
    </row>
    <row r="2377" spans="1:10" x14ac:dyDescent="0.3">
      <c r="A2377" s="1">
        <v>43158</v>
      </c>
      <c r="B2377" t="s">
        <v>5</v>
      </c>
      <c r="C2377" t="s">
        <v>19</v>
      </c>
      <c r="D2377" t="s">
        <v>14</v>
      </c>
      <c r="E2377">
        <v>299</v>
      </c>
      <c r="F2377">
        <v>10</v>
      </c>
      <c r="G2377">
        <v>2990</v>
      </c>
      <c r="H2377" t="s">
        <v>7</v>
      </c>
      <c r="I2377" t="s">
        <v>10</v>
      </c>
      <c r="J2377" t="s">
        <v>27</v>
      </c>
    </row>
    <row r="2378" spans="1:10" x14ac:dyDescent="0.3">
      <c r="A2378" s="1">
        <v>43158</v>
      </c>
      <c r="B2378" t="s">
        <v>13</v>
      </c>
      <c r="C2378" t="s">
        <v>15</v>
      </c>
      <c r="D2378" t="s">
        <v>18</v>
      </c>
      <c r="E2378">
        <v>99</v>
      </c>
      <c r="F2378">
        <v>4</v>
      </c>
      <c r="G2378">
        <v>396</v>
      </c>
      <c r="H2378" t="s">
        <v>8</v>
      </c>
      <c r="I2378" t="s">
        <v>10</v>
      </c>
      <c r="J2378" t="s">
        <v>27</v>
      </c>
    </row>
    <row r="2379" spans="1:10" x14ac:dyDescent="0.3">
      <c r="A2379" s="1">
        <v>43159</v>
      </c>
      <c r="B2379" t="s">
        <v>5</v>
      </c>
      <c r="C2379" t="s">
        <v>15</v>
      </c>
      <c r="D2379" t="s">
        <v>6</v>
      </c>
      <c r="E2379">
        <v>499</v>
      </c>
      <c r="F2379">
        <v>3</v>
      </c>
      <c r="G2379">
        <v>1497</v>
      </c>
      <c r="H2379" t="s">
        <v>7</v>
      </c>
      <c r="I2379" t="s">
        <v>10</v>
      </c>
      <c r="J2379" t="s">
        <v>29</v>
      </c>
    </row>
    <row r="2380" spans="1:10" x14ac:dyDescent="0.3">
      <c r="A2380" s="1">
        <v>43160</v>
      </c>
      <c r="B2380" t="s">
        <v>13</v>
      </c>
      <c r="C2380" t="s">
        <v>20</v>
      </c>
      <c r="D2380" t="s">
        <v>14</v>
      </c>
      <c r="E2380">
        <v>299</v>
      </c>
      <c r="F2380">
        <v>5</v>
      </c>
      <c r="G2380">
        <v>1495</v>
      </c>
      <c r="H2380" t="s">
        <v>8</v>
      </c>
      <c r="I2380" t="s">
        <v>10</v>
      </c>
      <c r="J2380" t="s">
        <v>31</v>
      </c>
    </row>
    <row r="2381" spans="1:10" x14ac:dyDescent="0.3">
      <c r="A2381" s="1">
        <v>43160</v>
      </c>
      <c r="B2381" t="s">
        <v>13</v>
      </c>
      <c r="C2381" t="s">
        <v>20</v>
      </c>
      <c r="D2381" t="s">
        <v>18</v>
      </c>
      <c r="E2381">
        <v>99</v>
      </c>
      <c r="F2381">
        <v>1</v>
      </c>
      <c r="G2381">
        <v>99</v>
      </c>
      <c r="H2381" t="s">
        <v>8</v>
      </c>
      <c r="I2381" t="s">
        <v>10</v>
      </c>
      <c r="J2381" t="s">
        <v>29</v>
      </c>
    </row>
    <row r="2382" spans="1:10" x14ac:dyDescent="0.3">
      <c r="A2382" s="1">
        <v>43160</v>
      </c>
      <c r="B2382" t="s">
        <v>5</v>
      </c>
      <c r="C2382" t="s">
        <v>19</v>
      </c>
      <c r="D2382" t="s">
        <v>21</v>
      </c>
      <c r="E2382">
        <v>199</v>
      </c>
      <c r="F2382">
        <v>10</v>
      </c>
      <c r="G2382">
        <v>1990</v>
      </c>
      <c r="H2382" t="s">
        <v>7</v>
      </c>
      <c r="I2382" t="s">
        <v>10</v>
      </c>
      <c r="J2382" t="s">
        <v>27</v>
      </c>
    </row>
    <row r="2383" spans="1:10" x14ac:dyDescent="0.3">
      <c r="A2383" s="1">
        <v>43160</v>
      </c>
      <c r="B2383" t="s">
        <v>16</v>
      </c>
      <c r="C2383" t="s">
        <v>12</v>
      </c>
      <c r="D2383" t="s">
        <v>17</v>
      </c>
      <c r="E2383">
        <v>399</v>
      </c>
      <c r="F2383">
        <v>10</v>
      </c>
      <c r="G2383">
        <v>3990</v>
      </c>
      <c r="H2383" t="s">
        <v>7</v>
      </c>
      <c r="I2383" t="s">
        <v>10</v>
      </c>
      <c r="J2383" t="s">
        <v>31</v>
      </c>
    </row>
    <row r="2384" spans="1:10" x14ac:dyDescent="0.3">
      <c r="A2384" s="1">
        <v>43160</v>
      </c>
      <c r="B2384" t="s">
        <v>16</v>
      </c>
      <c r="C2384" t="s">
        <v>15</v>
      </c>
      <c r="D2384" t="s">
        <v>14</v>
      </c>
      <c r="E2384">
        <v>299</v>
      </c>
      <c r="F2384">
        <v>6</v>
      </c>
      <c r="G2384">
        <v>1794</v>
      </c>
      <c r="H2384" t="s">
        <v>7</v>
      </c>
      <c r="I2384" t="s">
        <v>10</v>
      </c>
      <c r="J2384" t="s">
        <v>27</v>
      </c>
    </row>
    <row r="2385" spans="1:10" x14ac:dyDescent="0.3">
      <c r="A2385" s="1">
        <v>43160</v>
      </c>
      <c r="B2385" t="s">
        <v>16</v>
      </c>
      <c r="C2385" t="s">
        <v>24</v>
      </c>
      <c r="D2385" t="s">
        <v>6</v>
      </c>
      <c r="E2385">
        <v>499</v>
      </c>
      <c r="F2385">
        <v>4</v>
      </c>
      <c r="G2385">
        <v>1996</v>
      </c>
      <c r="H2385" t="s">
        <v>8</v>
      </c>
      <c r="I2385" t="s">
        <v>10</v>
      </c>
      <c r="J2385" t="s">
        <v>27</v>
      </c>
    </row>
    <row r="2386" spans="1:10" x14ac:dyDescent="0.3">
      <c r="A2386" s="1">
        <v>43160</v>
      </c>
      <c r="B2386" t="s">
        <v>16</v>
      </c>
      <c r="C2386" t="s">
        <v>19</v>
      </c>
      <c r="D2386" t="s">
        <v>6</v>
      </c>
      <c r="E2386">
        <v>499</v>
      </c>
      <c r="F2386">
        <v>9</v>
      </c>
      <c r="G2386">
        <v>4491</v>
      </c>
      <c r="H2386" t="s">
        <v>8</v>
      </c>
      <c r="I2386" t="s">
        <v>10</v>
      </c>
      <c r="J2386" t="s">
        <v>30</v>
      </c>
    </row>
    <row r="2387" spans="1:10" x14ac:dyDescent="0.3">
      <c r="A2387" s="1">
        <v>43160</v>
      </c>
      <c r="B2387" t="s">
        <v>16</v>
      </c>
      <c r="C2387" t="s">
        <v>19</v>
      </c>
      <c r="D2387" t="s">
        <v>18</v>
      </c>
      <c r="E2387">
        <v>99</v>
      </c>
      <c r="F2387">
        <v>3</v>
      </c>
      <c r="G2387">
        <v>297</v>
      </c>
      <c r="H2387" t="s">
        <v>7</v>
      </c>
      <c r="I2387" t="s">
        <v>10</v>
      </c>
      <c r="J2387" t="s">
        <v>29</v>
      </c>
    </row>
    <row r="2388" spans="1:10" x14ac:dyDescent="0.3">
      <c r="A2388" s="1">
        <v>43160</v>
      </c>
      <c r="B2388" t="s">
        <v>16</v>
      </c>
      <c r="C2388" t="s">
        <v>19</v>
      </c>
      <c r="D2388" t="s">
        <v>18</v>
      </c>
      <c r="E2388">
        <v>99</v>
      </c>
      <c r="F2388">
        <v>9</v>
      </c>
      <c r="G2388">
        <v>891</v>
      </c>
      <c r="H2388" t="s">
        <v>8</v>
      </c>
      <c r="I2388" t="s">
        <v>10</v>
      </c>
      <c r="J2388" t="s">
        <v>29</v>
      </c>
    </row>
    <row r="2389" spans="1:10" x14ac:dyDescent="0.3">
      <c r="A2389" s="1">
        <v>43161</v>
      </c>
      <c r="B2389" t="s">
        <v>16</v>
      </c>
      <c r="C2389" t="s">
        <v>12</v>
      </c>
      <c r="D2389" t="s">
        <v>17</v>
      </c>
      <c r="E2389">
        <v>399</v>
      </c>
      <c r="F2389">
        <v>8</v>
      </c>
      <c r="G2389">
        <v>3192</v>
      </c>
      <c r="H2389" t="s">
        <v>7</v>
      </c>
      <c r="I2389" t="s">
        <v>9</v>
      </c>
      <c r="J2389" t="s">
        <v>29</v>
      </c>
    </row>
    <row r="2390" spans="1:10" x14ac:dyDescent="0.3">
      <c r="A2390" s="1">
        <v>43161</v>
      </c>
      <c r="B2390" t="s">
        <v>16</v>
      </c>
      <c r="C2390" t="s">
        <v>22</v>
      </c>
      <c r="D2390" t="s">
        <v>18</v>
      </c>
      <c r="E2390">
        <v>99</v>
      </c>
      <c r="F2390">
        <v>9</v>
      </c>
      <c r="G2390">
        <v>891</v>
      </c>
      <c r="H2390" t="s">
        <v>8</v>
      </c>
      <c r="I2390" t="s">
        <v>9</v>
      </c>
      <c r="J2390" t="s">
        <v>27</v>
      </c>
    </row>
    <row r="2391" spans="1:10" x14ac:dyDescent="0.3">
      <c r="A2391" s="1">
        <v>43161</v>
      </c>
      <c r="B2391" t="s">
        <v>13</v>
      </c>
      <c r="C2391" t="s">
        <v>19</v>
      </c>
      <c r="D2391" t="s">
        <v>6</v>
      </c>
      <c r="E2391">
        <v>499</v>
      </c>
      <c r="F2391">
        <v>2</v>
      </c>
      <c r="G2391">
        <v>998</v>
      </c>
      <c r="H2391" t="s">
        <v>8</v>
      </c>
      <c r="I2391" t="s">
        <v>10</v>
      </c>
      <c r="J2391" t="s">
        <v>27</v>
      </c>
    </row>
    <row r="2392" spans="1:10" x14ac:dyDescent="0.3">
      <c r="A2392" s="1">
        <v>43161</v>
      </c>
      <c r="B2392" t="s">
        <v>5</v>
      </c>
      <c r="C2392" t="s">
        <v>19</v>
      </c>
      <c r="D2392" t="s">
        <v>18</v>
      </c>
      <c r="E2392">
        <v>99</v>
      </c>
      <c r="F2392">
        <v>4</v>
      </c>
      <c r="G2392">
        <v>396</v>
      </c>
      <c r="H2392" t="s">
        <v>8</v>
      </c>
      <c r="I2392" t="s">
        <v>10</v>
      </c>
      <c r="J2392" t="s">
        <v>30</v>
      </c>
    </row>
    <row r="2393" spans="1:10" x14ac:dyDescent="0.3">
      <c r="A2393" s="1">
        <v>43161</v>
      </c>
      <c r="B2393" t="s">
        <v>5</v>
      </c>
      <c r="C2393" t="s">
        <v>23</v>
      </c>
      <c r="D2393" t="s">
        <v>21</v>
      </c>
      <c r="E2393">
        <v>199</v>
      </c>
      <c r="F2393">
        <v>2</v>
      </c>
      <c r="G2393">
        <v>398</v>
      </c>
      <c r="H2393" t="s">
        <v>7</v>
      </c>
      <c r="I2393" t="s">
        <v>10</v>
      </c>
      <c r="J2393" t="s">
        <v>27</v>
      </c>
    </row>
    <row r="2394" spans="1:10" x14ac:dyDescent="0.3">
      <c r="A2394" s="1">
        <v>43161</v>
      </c>
      <c r="B2394" t="s">
        <v>5</v>
      </c>
      <c r="C2394" t="s">
        <v>23</v>
      </c>
      <c r="D2394" t="s">
        <v>14</v>
      </c>
      <c r="E2394">
        <v>299</v>
      </c>
      <c r="F2394">
        <v>1</v>
      </c>
      <c r="G2394">
        <v>299</v>
      </c>
      <c r="H2394" t="s">
        <v>8</v>
      </c>
      <c r="I2394" t="s">
        <v>10</v>
      </c>
      <c r="J2394" t="s">
        <v>27</v>
      </c>
    </row>
    <row r="2395" spans="1:10" x14ac:dyDescent="0.3">
      <c r="A2395" s="1">
        <v>43161</v>
      </c>
      <c r="B2395" t="s">
        <v>5</v>
      </c>
      <c r="C2395" t="s">
        <v>24</v>
      </c>
      <c r="D2395" t="s">
        <v>14</v>
      </c>
      <c r="E2395">
        <v>299</v>
      </c>
      <c r="F2395">
        <v>6</v>
      </c>
      <c r="G2395">
        <v>1794</v>
      </c>
      <c r="H2395" t="s">
        <v>7</v>
      </c>
      <c r="I2395" t="s">
        <v>10</v>
      </c>
      <c r="J2395" t="s">
        <v>30</v>
      </c>
    </row>
    <row r="2396" spans="1:10" x14ac:dyDescent="0.3">
      <c r="A2396" s="1">
        <v>43161</v>
      </c>
      <c r="B2396" t="s">
        <v>16</v>
      </c>
      <c r="C2396" t="s">
        <v>22</v>
      </c>
      <c r="D2396" t="s">
        <v>17</v>
      </c>
      <c r="E2396">
        <v>399</v>
      </c>
      <c r="F2396">
        <v>10</v>
      </c>
      <c r="G2396">
        <v>3990</v>
      </c>
      <c r="H2396" t="s">
        <v>8</v>
      </c>
      <c r="I2396" t="s">
        <v>10</v>
      </c>
      <c r="J2396" t="s">
        <v>27</v>
      </c>
    </row>
    <row r="2397" spans="1:10" x14ac:dyDescent="0.3">
      <c r="A2397" s="1">
        <v>43161</v>
      </c>
      <c r="B2397" t="s">
        <v>13</v>
      </c>
      <c r="C2397" t="s">
        <v>22</v>
      </c>
      <c r="D2397" t="s">
        <v>17</v>
      </c>
      <c r="E2397">
        <v>399</v>
      </c>
      <c r="F2397">
        <v>6</v>
      </c>
      <c r="G2397">
        <v>2394</v>
      </c>
      <c r="H2397" t="s">
        <v>7</v>
      </c>
      <c r="I2397" t="s">
        <v>10</v>
      </c>
      <c r="J2397" t="s">
        <v>27</v>
      </c>
    </row>
    <row r="2398" spans="1:10" x14ac:dyDescent="0.3">
      <c r="A2398" s="1">
        <v>43161</v>
      </c>
      <c r="B2398" t="s">
        <v>16</v>
      </c>
      <c r="C2398" t="s">
        <v>19</v>
      </c>
      <c r="D2398" t="s">
        <v>21</v>
      </c>
      <c r="E2398">
        <v>199</v>
      </c>
      <c r="F2398">
        <v>3</v>
      </c>
      <c r="G2398">
        <v>597</v>
      </c>
      <c r="H2398" t="s">
        <v>7</v>
      </c>
      <c r="I2398" t="s">
        <v>10</v>
      </c>
      <c r="J2398" t="s">
        <v>28</v>
      </c>
    </row>
    <row r="2399" spans="1:10" x14ac:dyDescent="0.3">
      <c r="A2399" s="1">
        <v>43161</v>
      </c>
      <c r="B2399" t="s">
        <v>5</v>
      </c>
      <c r="C2399" t="s">
        <v>19</v>
      </c>
      <c r="D2399" t="s">
        <v>6</v>
      </c>
      <c r="E2399">
        <v>499</v>
      </c>
      <c r="F2399">
        <v>4</v>
      </c>
      <c r="G2399">
        <v>1996</v>
      </c>
      <c r="H2399" t="s">
        <v>7</v>
      </c>
      <c r="I2399" t="s">
        <v>10</v>
      </c>
      <c r="J2399" t="s">
        <v>30</v>
      </c>
    </row>
    <row r="2400" spans="1:10" x14ac:dyDescent="0.3">
      <c r="A2400" s="1">
        <v>43161</v>
      </c>
      <c r="B2400" t="s">
        <v>16</v>
      </c>
      <c r="C2400" t="s">
        <v>15</v>
      </c>
      <c r="D2400" t="s">
        <v>6</v>
      </c>
      <c r="E2400">
        <v>499</v>
      </c>
      <c r="F2400">
        <v>6</v>
      </c>
      <c r="G2400">
        <v>2994</v>
      </c>
      <c r="H2400" t="s">
        <v>7</v>
      </c>
      <c r="I2400" t="s">
        <v>10</v>
      </c>
      <c r="J2400" t="s">
        <v>28</v>
      </c>
    </row>
    <row r="2401" spans="1:10" x14ac:dyDescent="0.3">
      <c r="A2401" s="1">
        <v>43161</v>
      </c>
      <c r="B2401" t="s">
        <v>13</v>
      </c>
      <c r="C2401" t="s">
        <v>22</v>
      </c>
      <c r="D2401" t="s">
        <v>6</v>
      </c>
      <c r="E2401">
        <v>499</v>
      </c>
      <c r="F2401">
        <v>7</v>
      </c>
      <c r="G2401">
        <v>3493</v>
      </c>
      <c r="H2401" t="s">
        <v>8</v>
      </c>
      <c r="I2401" t="s">
        <v>10</v>
      </c>
      <c r="J2401" t="s">
        <v>29</v>
      </c>
    </row>
    <row r="2402" spans="1:10" x14ac:dyDescent="0.3">
      <c r="A2402" s="1">
        <v>43161</v>
      </c>
      <c r="B2402" t="s">
        <v>13</v>
      </c>
      <c r="C2402" t="s">
        <v>20</v>
      </c>
      <c r="D2402" t="s">
        <v>21</v>
      </c>
      <c r="E2402">
        <v>199</v>
      </c>
      <c r="F2402">
        <v>5</v>
      </c>
      <c r="G2402">
        <v>995</v>
      </c>
      <c r="H2402" t="s">
        <v>8</v>
      </c>
      <c r="I2402" t="s">
        <v>9</v>
      </c>
      <c r="J2402" t="s">
        <v>27</v>
      </c>
    </row>
    <row r="2403" spans="1:10" x14ac:dyDescent="0.3">
      <c r="A2403" s="1">
        <v>43161</v>
      </c>
      <c r="B2403" t="s">
        <v>13</v>
      </c>
      <c r="C2403" t="s">
        <v>22</v>
      </c>
      <c r="D2403" t="s">
        <v>14</v>
      </c>
      <c r="E2403">
        <v>299</v>
      </c>
      <c r="F2403">
        <v>4</v>
      </c>
      <c r="G2403">
        <v>1196</v>
      </c>
      <c r="H2403" t="s">
        <v>7</v>
      </c>
      <c r="I2403" t="s">
        <v>10</v>
      </c>
      <c r="J2403" t="s">
        <v>30</v>
      </c>
    </row>
    <row r="2404" spans="1:10" x14ac:dyDescent="0.3">
      <c r="A2404" s="1">
        <v>43161</v>
      </c>
      <c r="B2404" t="s">
        <v>13</v>
      </c>
      <c r="C2404" t="s">
        <v>23</v>
      </c>
      <c r="D2404" t="s">
        <v>14</v>
      </c>
      <c r="E2404">
        <v>299</v>
      </c>
      <c r="F2404">
        <v>10</v>
      </c>
      <c r="G2404">
        <v>2990</v>
      </c>
      <c r="H2404" t="s">
        <v>8</v>
      </c>
      <c r="I2404" t="s">
        <v>10</v>
      </c>
      <c r="J2404" t="s">
        <v>28</v>
      </c>
    </row>
    <row r="2405" spans="1:10" x14ac:dyDescent="0.3">
      <c r="A2405" s="1">
        <v>43161</v>
      </c>
      <c r="B2405" t="s">
        <v>13</v>
      </c>
      <c r="C2405" t="s">
        <v>12</v>
      </c>
      <c r="D2405" t="s">
        <v>18</v>
      </c>
      <c r="E2405">
        <v>99</v>
      </c>
      <c r="F2405">
        <v>6</v>
      </c>
      <c r="G2405">
        <v>594</v>
      </c>
      <c r="H2405" t="s">
        <v>7</v>
      </c>
      <c r="I2405" t="s">
        <v>10</v>
      </c>
      <c r="J2405" t="s">
        <v>29</v>
      </c>
    </row>
    <row r="2406" spans="1:10" x14ac:dyDescent="0.3">
      <c r="A2406" s="1">
        <v>43161</v>
      </c>
      <c r="B2406" t="s">
        <v>16</v>
      </c>
      <c r="C2406" t="s">
        <v>22</v>
      </c>
      <c r="D2406" t="s">
        <v>21</v>
      </c>
      <c r="E2406">
        <v>199</v>
      </c>
      <c r="F2406">
        <v>4</v>
      </c>
      <c r="G2406">
        <v>796</v>
      </c>
      <c r="H2406" t="s">
        <v>7</v>
      </c>
      <c r="I2406" t="s">
        <v>10</v>
      </c>
      <c r="J2406" t="s">
        <v>27</v>
      </c>
    </row>
    <row r="2407" spans="1:10" x14ac:dyDescent="0.3">
      <c r="A2407" s="1">
        <v>43161</v>
      </c>
      <c r="B2407" t="s">
        <v>16</v>
      </c>
      <c r="C2407" t="s">
        <v>20</v>
      </c>
      <c r="D2407" t="s">
        <v>17</v>
      </c>
      <c r="E2407">
        <v>399</v>
      </c>
      <c r="F2407">
        <v>7</v>
      </c>
      <c r="G2407">
        <v>2793</v>
      </c>
      <c r="H2407" t="s">
        <v>8</v>
      </c>
      <c r="I2407" t="s">
        <v>10</v>
      </c>
      <c r="J2407" t="s">
        <v>28</v>
      </c>
    </row>
    <row r="2408" spans="1:10" x14ac:dyDescent="0.3">
      <c r="A2408" s="1">
        <v>43161</v>
      </c>
      <c r="B2408" t="s">
        <v>16</v>
      </c>
      <c r="C2408" t="s">
        <v>12</v>
      </c>
      <c r="D2408" t="s">
        <v>6</v>
      </c>
      <c r="E2408">
        <v>499</v>
      </c>
      <c r="F2408">
        <v>2</v>
      </c>
      <c r="G2408">
        <v>998</v>
      </c>
      <c r="H2408" t="s">
        <v>8</v>
      </c>
      <c r="I2408" t="s">
        <v>9</v>
      </c>
      <c r="J2408" t="s">
        <v>29</v>
      </c>
    </row>
    <row r="2409" spans="1:10" x14ac:dyDescent="0.3">
      <c r="A2409" s="1">
        <v>43161</v>
      </c>
      <c r="B2409" t="s">
        <v>16</v>
      </c>
      <c r="C2409" t="s">
        <v>20</v>
      </c>
      <c r="D2409" t="s">
        <v>17</v>
      </c>
      <c r="E2409">
        <v>399</v>
      </c>
      <c r="F2409">
        <v>2</v>
      </c>
      <c r="G2409">
        <v>798</v>
      </c>
      <c r="H2409" t="s">
        <v>7</v>
      </c>
      <c r="I2409" t="s">
        <v>10</v>
      </c>
      <c r="J2409" t="s">
        <v>29</v>
      </c>
    </row>
    <row r="2410" spans="1:10" x14ac:dyDescent="0.3">
      <c r="A2410" s="1">
        <v>43161</v>
      </c>
      <c r="B2410" t="s">
        <v>16</v>
      </c>
      <c r="C2410" t="s">
        <v>20</v>
      </c>
      <c r="D2410" t="s">
        <v>14</v>
      </c>
      <c r="E2410">
        <v>299</v>
      </c>
      <c r="F2410">
        <v>2</v>
      </c>
      <c r="G2410">
        <v>598</v>
      </c>
      <c r="H2410" t="s">
        <v>8</v>
      </c>
      <c r="I2410" t="s">
        <v>10</v>
      </c>
      <c r="J2410" t="s">
        <v>29</v>
      </c>
    </row>
    <row r="2411" spans="1:10" x14ac:dyDescent="0.3">
      <c r="A2411" s="1">
        <v>43161</v>
      </c>
      <c r="B2411" t="s">
        <v>5</v>
      </c>
      <c r="C2411" t="s">
        <v>15</v>
      </c>
      <c r="D2411" t="s">
        <v>21</v>
      </c>
      <c r="E2411">
        <v>199</v>
      </c>
      <c r="F2411">
        <v>10</v>
      </c>
      <c r="G2411">
        <v>1990</v>
      </c>
      <c r="H2411" t="s">
        <v>8</v>
      </c>
      <c r="I2411" t="s">
        <v>10</v>
      </c>
      <c r="J2411" t="s">
        <v>28</v>
      </c>
    </row>
    <row r="2412" spans="1:10" x14ac:dyDescent="0.3">
      <c r="A2412" s="1">
        <v>43161</v>
      </c>
      <c r="B2412" t="s">
        <v>13</v>
      </c>
      <c r="C2412" t="s">
        <v>19</v>
      </c>
      <c r="D2412" t="s">
        <v>17</v>
      </c>
      <c r="E2412">
        <v>399</v>
      </c>
      <c r="F2412">
        <v>2</v>
      </c>
      <c r="G2412">
        <v>798</v>
      </c>
      <c r="H2412" t="s">
        <v>8</v>
      </c>
      <c r="I2412" t="s">
        <v>10</v>
      </c>
      <c r="J2412" t="s">
        <v>27</v>
      </c>
    </row>
    <row r="2413" spans="1:10" x14ac:dyDescent="0.3">
      <c r="A2413" s="1">
        <v>43161</v>
      </c>
      <c r="B2413" t="s">
        <v>13</v>
      </c>
      <c r="C2413" t="s">
        <v>22</v>
      </c>
      <c r="D2413" t="s">
        <v>18</v>
      </c>
      <c r="E2413">
        <v>99</v>
      </c>
      <c r="F2413">
        <v>3</v>
      </c>
      <c r="G2413">
        <v>297</v>
      </c>
      <c r="H2413" t="s">
        <v>8</v>
      </c>
      <c r="I2413" t="s">
        <v>9</v>
      </c>
      <c r="J2413" t="s">
        <v>30</v>
      </c>
    </row>
    <row r="2414" spans="1:10" x14ac:dyDescent="0.3">
      <c r="A2414" s="1">
        <v>43161</v>
      </c>
      <c r="B2414" t="s">
        <v>16</v>
      </c>
      <c r="C2414" t="s">
        <v>24</v>
      </c>
      <c r="D2414" t="s">
        <v>6</v>
      </c>
      <c r="E2414">
        <v>499</v>
      </c>
      <c r="F2414">
        <v>5</v>
      </c>
      <c r="G2414">
        <v>2495</v>
      </c>
      <c r="H2414" t="s">
        <v>7</v>
      </c>
      <c r="I2414" t="s">
        <v>10</v>
      </c>
      <c r="J2414" t="s">
        <v>29</v>
      </c>
    </row>
    <row r="2415" spans="1:10" x14ac:dyDescent="0.3">
      <c r="A2415" s="1">
        <v>43162</v>
      </c>
      <c r="B2415" t="s">
        <v>16</v>
      </c>
      <c r="C2415" t="s">
        <v>24</v>
      </c>
      <c r="D2415" t="s">
        <v>17</v>
      </c>
      <c r="E2415">
        <v>399</v>
      </c>
      <c r="F2415">
        <v>3</v>
      </c>
      <c r="G2415">
        <v>1197</v>
      </c>
      <c r="H2415" t="s">
        <v>7</v>
      </c>
      <c r="I2415" t="s">
        <v>10</v>
      </c>
      <c r="J2415" t="s">
        <v>29</v>
      </c>
    </row>
    <row r="2416" spans="1:10" x14ac:dyDescent="0.3">
      <c r="A2416" s="1">
        <v>43162</v>
      </c>
      <c r="B2416" t="s">
        <v>5</v>
      </c>
      <c r="C2416" t="s">
        <v>24</v>
      </c>
      <c r="D2416" t="s">
        <v>18</v>
      </c>
      <c r="E2416">
        <v>99</v>
      </c>
      <c r="F2416">
        <v>7</v>
      </c>
      <c r="G2416">
        <v>693</v>
      </c>
      <c r="H2416" t="s">
        <v>7</v>
      </c>
      <c r="I2416" t="s">
        <v>10</v>
      </c>
      <c r="J2416" t="s">
        <v>29</v>
      </c>
    </row>
    <row r="2417" spans="1:10" x14ac:dyDescent="0.3">
      <c r="A2417" s="1">
        <v>43162</v>
      </c>
      <c r="B2417" t="s">
        <v>16</v>
      </c>
      <c r="C2417" t="s">
        <v>24</v>
      </c>
      <c r="D2417" t="s">
        <v>6</v>
      </c>
      <c r="E2417">
        <v>499</v>
      </c>
      <c r="F2417">
        <v>8</v>
      </c>
      <c r="G2417">
        <v>3992</v>
      </c>
      <c r="H2417" t="s">
        <v>7</v>
      </c>
      <c r="I2417" t="s">
        <v>10</v>
      </c>
      <c r="J2417" t="s">
        <v>29</v>
      </c>
    </row>
    <row r="2418" spans="1:10" x14ac:dyDescent="0.3">
      <c r="A2418" s="1">
        <v>43162</v>
      </c>
      <c r="B2418" t="s">
        <v>5</v>
      </c>
      <c r="C2418" t="s">
        <v>23</v>
      </c>
      <c r="D2418" t="s">
        <v>18</v>
      </c>
      <c r="E2418">
        <v>99</v>
      </c>
      <c r="F2418">
        <v>5</v>
      </c>
      <c r="G2418">
        <v>495</v>
      </c>
      <c r="H2418" t="s">
        <v>7</v>
      </c>
      <c r="I2418" t="s">
        <v>10</v>
      </c>
      <c r="J2418" t="s">
        <v>30</v>
      </c>
    </row>
    <row r="2419" spans="1:10" x14ac:dyDescent="0.3">
      <c r="A2419" s="1">
        <v>43162</v>
      </c>
      <c r="B2419" t="s">
        <v>5</v>
      </c>
      <c r="C2419" t="s">
        <v>15</v>
      </c>
      <c r="D2419" t="s">
        <v>14</v>
      </c>
      <c r="E2419">
        <v>299</v>
      </c>
      <c r="F2419">
        <v>6</v>
      </c>
      <c r="G2419">
        <v>1794</v>
      </c>
      <c r="H2419" t="s">
        <v>7</v>
      </c>
      <c r="I2419" t="s">
        <v>10</v>
      </c>
      <c r="J2419" t="s">
        <v>29</v>
      </c>
    </row>
    <row r="2420" spans="1:10" x14ac:dyDescent="0.3">
      <c r="A2420" s="1">
        <v>43162</v>
      </c>
      <c r="B2420" t="s">
        <v>5</v>
      </c>
      <c r="C2420" t="s">
        <v>15</v>
      </c>
      <c r="D2420" t="s">
        <v>17</v>
      </c>
      <c r="E2420">
        <v>399</v>
      </c>
      <c r="F2420">
        <v>8</v>
      </c>
      <c r="G2420">
        <v>3192</v>
      </c>
      <c r="H2420" t="s">
        <v>7</v>
      </c>
      <c r="I2420" t="s">
        <v>10</v>
      </c>
      <c r="J2420" t="s">
        <v>29</v>
      </c>
    </row>
    <row r="2421" spans="1:10" x14ac:dyDescent="0.3">
      <c r="A2421" s="1">
        <v>43162</v>
      </c>
      <c r="B2421" t="s">
        <v>13</v>
      </c>
      <c r="C2421" t="s">
        <v>19</v>
      </c>
      <c r="D2421" t="s">
        <v>6</v>
      </c>
      <c r="E2421">
        <v>499</v>
      </c>
      <c r="F2421">
        <v>7</v>
      </c>
      <c r="G2421">
        <v>3493</v>
      </c>
      <c r="H2421" t="s">
        <v>8</v>
      </c>
      <c r="I2421" t="s">
        <v>10</v>
      </c>
      <c r="J2421" t="s">
        <v>27</v>
      </c>
    </row>
    <row r="2422" spans="1:10" x14ac:dyDescent="0.3">
      <c r="A2422" s="1">
        <v>43163</v>
      </c>
      <c r="B2422" t="s">
        <v>5</v>
      </c>
      <c r="C2422" t="s">
        <v>24</v>
      </c>
      <c r="D2422" t="s">
        <v>18</v>
      </c>
      <c r="E2422">
        <v>99</v>
      </c>
      <c r="F2422">
        <v>8</v>
      </c>
      <c r="G2422">
        <v>792</v>
      </c>
      <c r="H2422" t="s">
        <v>7</v>
      </c>
      <c r="I2422" t="s">
        <v>10</v>
      </c>
      <c r="J2422" t="s">
        <v>30</v>
      </c>
    </row>
    <row r="2423" spans="1:10" x14ac:dyDescent="0.3">
      <c r="A2423" s="1">
        <v>43163</v>
      </c>
      <c r="B2423" t="s">
        <v>13</v>
      </c>
      <c r="C2423" t="s">
        <v>23</v>
      </c>
      <c r="D2423" t="s">
        <v>21</v>
      </c>
      <c r="E2423">
        <v>199</v>
      </c>
      <c r="F2423">
        <v>6</v>
      </c>
      <c r="G2423">
        <v>1194</v>
      </c>
      <c r="H2423" t="s">
        <v>7</v>
      </c>
      <c r="I2423" t="s">
        <v>10</v>
      </c>
      <c r="J2423" t="s">
        <v>29</v>
      </c>
    </row>
    <row r="2424" spans="1:10" x14ac:dyDescent="0.3">
      <c r="A2424" s="1">
        <v>43164</v>
      </c>
      <c r="B2424" t="s">
        <v>13</v>
      </c>
      <c r="C2424" t="s">
        <v>22</v>
      </c>
      <c r="D2424" t="s">
        <v>21</v>
      </c>
      <c r="E2424">
        <v>199</v>
      </c>
      <c r="F2424">
        <v>2</v>
      </c>
      <c r="G2424">
        <v>398</v>
      </c>
      <c r="H2424" t="s">
        <v>7</v>
      </c>
      <c r="I2424" t="s">
        <v>10</v>
      </c>
      <c r="J2424" t="s">
        <v>31</v>
      </c>
    </row>
    <row r="2425" spans="1:10" x14ac:dyDescent="0.3">
      <c r="A2425" s="1">
        <v>43165</v>
      </c>
      <c r="B2425" t="s">
        <v>5</v>
      </c>
      <c r="C2425" t="s">
        <v>22</v>
      </c>
      <c r="D2425" t="s">
        <v>18</v>
      </c>
      <c r="E2425">
        <v>99</v>
      </c>
      <c r="F2425">
        <v>9</v>
      </c>
      <c r="G2425">
        <v>891</v>
      </c>
      <c r="H2425" t="s">
        <v>8</v>
      </c>
      <c r="I2425" t="s">
        <v>10</v>
      </c>
      <c r="J2425" t="s">
        <v>27</v>
      </c>
    </row>
    <row r="2426" spans="1:10" x14ac:dyDescent="0.3">
      <c r="A2426" s="1">
        <v>43165</v>
      </c>
      <c r="B2426" t="s">
        <v>5</v>
      </c>
      <c r="C2426" t="s">
        <v>23</v>
      </c>
      <c r="D2426" t="s">
        <v>17</v>
      </c>
      <c r="E2426">
        <v>399</v>
      </c>
      <c r="F2426">
        <v>6</v>
      </c>
      <c r="G2426">
        <v>2394</v>
      </c>
      <c r="H2426" t="s">
        <v>7</v>
      </c>
      <c r="I2426" t="s">
        <v>10</v>
      </c>
      <c r="J2426" t="s">
        <v>31</v>
      </c>
    </row>
    <row r="2427" spans="1:10" x14ac:dyDescent="0.3">
      <c r="A2427" s="1">
        <v>43165</v>
      </c>
      <c r="B2427" t="s">
        <v>16</v>
      </c>
      <c r="C2427" t="s">
        <v>12</v>
      </c>
      <c r="D2427" t="s">
        <v>21</v>
      </c>
      <c r="E2427">
        <v>199</v>
      </c>
      <c r="F2427">
        <v>4</v>
      </c>
      <c r="G2427">
        <v>796</v>
      </c>
      <c r="H2427" t="s">
        <v>8</v>
      </c>
      <c r="I2427" t="s">
        <v>10</v>
      </c>
      <c r="J2427" t="s">
        <v>29</v>
      </c>
    </row>
    <row r="2428" spans="1:10" x14ac:dyDescent="0.3">
      <c r="A2428" s="1">
        <v>43165</v>
      </c>
      <c r="B2428" t="s">
        <v>16</v>
      </c>
      <c r="C2428" t="s">
        <v>12</v>
      </c>
      <c r="D2428" t="s">
        <v>6</v>
      </c>
      <c r="E2428">
        <v>499</v>
      </c>
      <c r="F2428">
        <v>10</v>
      </c>
      <c r="G2428">
        <v>4990</v>
      </c>
      <c r="H2428" t="s">
        <v>8</v>
      </c>
      <c r="I2428" t="s">
        <v>10</v>
      </c>
      <c r="J2428" t="s">
        <v>29</v>
      </c>
    </row>
    <row r="2429" spans="1:10" x14ac:dyDescent="0.3">
      <c r="A2429" s="1">
        <v>43165</v>
      </c>
      <c r="B2429" t="s">
        <v>13</v>
      </c>
      <c r="C2429" t="s">
        <v>23</v>
      </c>
      <c r="D2429" t="s">
        <v>6</v>
      </c>
      <c r="E2429">
        <v>499</v>
      </c>
      <c r="F2429">
        <v>2</v>
      </c>
      <c r="G2429">
        <v>998</v>
      </c>
      <c r="H2429" t="s">
        <v>8</v>
      </c>
      <c r="I2429" t="s">
        <v>10</v>
      </c>
      <c r="J2429" t="s">
        <v>27</v>
      </c>
    </row>
    <row r="2430" spans="1:10" x14ac:dyDescent="0.3">
      <c r="A2430" s="1">
        <v>43165</v>
      </c>
      <c r="B2430" t="s">
        <v>5</v>
      </c>
      <c r="C2430" t="s">
        <v>12</v>
      </c>
      <c r="D2430" t="s">
        <v>14</v>
      </c>
      <c r="E2430">
        <v>299</v>
      </c>
      <c r="F2430">
        <v>6</v>
      </c>
      <c r="G2430">
        <v>1794</v>
      </c>
      <c r="H2430" t="s">
        <v>7</v>
      </c>
      <c r="I2430" t="s">
        <v>10</v>
      </c>
      <c r="J2430" t="s">
        <v>30</v>
      </c>
    </row>
    <row r="2431" spans="1:10" x14ac:dyDescent="0.3">
      <c r="A2431" s="1">
        <v>43165</v>
      </c>
      <c r="B2431" t="s">
        <v>5</v>
      </c>
      <c r="C2431" t="s">
        <v>24</v>
      </c>
      <c r="D2431" t="s">
        <v>14</v>
      </c>
      <c r="E2431">
        <v>299</v>
      </c>
      <c r="F2431">
        <v>8</v>
      </c>
      <c r="G2431">
        <v>2392</v>
      </c>
      <c r="H2431" t="s">
        <v>7</v>
      </c>
      <c r="I2431" t="s">
        <v>10</v>
      </c>
      <c r="J2431" t="s">
        <v>29</v>
      </c>
    </row>
    <row r="2432" spans="1:10" x14ac:dyDescent="0.3">
      <c r="A2432" s="1">
        <v>43165</v>
      </c>
      <c r="B2432" t="s">
        <v>5</v>
      </c>
      <c r="C2432" t="s">
        <v>23</v>
      </c>
      <c r="D2432" t="s">
        <v>21</v>
      </c>
      <c r="E2432">
        <v>199</v>
      </c>
      <c r="F2432">
        <v>10</v>
      </c>
      <c r="G2432">
        <v>1990</v>
      </c>
      <c r="H2432" t="s">
        <v>8</v>
      </c>
      <c r="I2432" t="s">
        <v>10</v>
      </c>
      <c r="J2432" t="s">
        <v>27</v>
      </c>
    </row>
    <row r="2433" spans="1:10" x14ac:dyDescent="0.3">
      <c r="A2433" s="1">
        <v>43165</v>
      </c>
      <c r="B2433" t="s">
        <v>5</v>
      </c>
      <c r="C2433" t="s">
        <v>24</v>
      </c>
      <c r="D2433" t="s">
        <v>6</v>
      </c>
      <c r="E2433">
        <v>499</v>
      </c>
      <c r="F2433">
        <v>6</v>
      </c>
      <c r="G2433">
        <v>2994</v>
      </c>
      <c r="H2433" t="s">
        <v>7</v>
      </c>
      <c r="I2433" t="s">
        <v>10</v>
      </c>
      <c r="J2433" t="s">
        <v>29</v>
      </c>
    </row>
    <row r="2434" spans="1:10" x14ac:dyDescent="0.3">
      <c r="A2434" s="1">
        <v>43165</v>
      </c>
      <c r="B2434" t="s">
        <v>13</v>
      </c>
      <c r="C2434" t="s">
        <v>15</v>
      </c>
      <c r="D2434" t="s">
        <v>21</v>
      </c>
      <c r="E2434">
        <v>199</v>
      </c>
      <c r="F2434">
        <v>8</v>
      </c>
      <c r="G2434">
        <v>1592</v>
      </c>
      <c r="H2434" t="s">
        <v>8</v>
      </c>
      <c r="I2434" t="s">
        <v>10</v>
      </c>
      <c r="J2434" t="s">
        <v>29</v>
      </c>
    </row>
    <row r="2435" spans="1:10" x14ac:dyDescent="0.3">
      <c r="A2435" s="1">
        <v>43165</v>
      </c>
      <c r="B2435" t="s">
        <v>16</v>
      </c>
      <c r="C2435" t="s">
        <v>22</v>
      </c>
      <c r="D2435" t="s">
        <v>6</v>
      </c>
      <c r="E2435">
        <v>499</v>
      </c>
      <c r="F2435">
        <v>7</v>
      </c>
      <c r="G2435">
        <v>3493</v>
      </c>
      <c r="H2435" t="s">
        <v>7</v>
      </c>
      <c r="I2435" t="s">
        <v>10</v>
      </c>
      <c r="J2435" t="s">
        <v>28</v>
      </c>
    </row>
    <row r="2436" spans="1:10" x14ac:dyDescent="0.3">
      <c r="A2436" s="1">
        <v>43165</v>
      </c>
      <c r="B2436" t="s">
        <v>16</v>
      </c>
      <c r="C2436" t="s">
        <v>22</v>
      </c>
      <c r="D2436" t="s">
        <v>18</v>
      </c>
      <c r="E2436">
        <v>99</v>
      </c>
      <c r="F2436">
        <v>1</v>
      </c>
      <c r="G2436">
        <v>99</v>
      </c>
      <c r="H2436" t="s">
        <v>8</v>
      </c>
      <c r="I2436" t="s">
        <v>10</v>
      </c>
      <c r="J2436" t="s">
        <v>30</v>
      </c>
    </row>
    <row r="2437" spans="1:10" x14ac:dyDescent="0.3">
      <c r="A2437" s="1">
        <v>43165</v>
      </c>
      <c r="B2437" t="s">
        <v>13</v>
      </c>
      <c r="C2437" t="s">
        <v>19</v>
      </c>
      <c r="D2437" t="s">
        <v>17</v>
      </c>
      <c r="E2437">
        <v>399</v>
      </c>
      <c r="F2437">
        <v>1</v>
      </c>
      <c r="G2437">
        <v>399</v>
      </c>
      <c r="H2437" t="s">
        <v>7</v>
      </c>
      <c r="I2437" t="s">
        <v>10</v>
      </c>
      <c r="J2437" t="s">
        <v>30</v>
      </c>
    </row>
    <row r="2438" spans="1:10" x14ac:dyDescent="0.3">
      <c r="A2438" s="1">
        <v>43165</v>
      </c>
      <c r="B2438" t="s">
        <v>5</v>
      </c>
      <c r="C2438" t="s">
        <v>22</v>
      </c>
      <c r="D2438" t="s">
        <v>18</v>
      </c>
      <c r="E2438">
        <v>99</v>
      </c>
      <c r="F2438">
        <v>1</v>
      </c>
      <c r="G2438">
        <v>99</v>
      </c>
      <c r="H2438" t="s">
        <v>7</v>
      </c>
      <c r="I2438" t="s">
        <v>9</v>
      </c>
      <c r="J2438" t="s">
        <v>27</v>
      </c>
    </row>
    <row r="2439" spans="1:10" x14ac:dyDescent="0.3">
      <c r="A2439" s="1">
        <v>43165</v>
      </c>
      <c r="B2439" t="s">
        <v>16</v>
      </c>
      <c r="C2439" t="s">
        <v>19</v>
      </c>
      <c r="D2439" t="s">
        <v>18</v>
      </c>
      <c r="E2439">
        <v>99</v>
      </c>
      <c r="F2439">
        <v>1</v>
      </c>
      <c r="G2439">
        <v>99</v>
      </c>
      <c r="H2439" t="s">
        <v>7</v>
      </c>
      <c r="I2439" t="s">
        <v>10</v>
      </c>
      <c r="J2439" t="s">
        <v>30</v>
      </c>
    </row>
    <row r="2440" spans="1:10" x14ac:dyDescent="0.3">
      <c r="A2440" s="1">
        <v>43166</v>
      </c>
      <c r="B2440" t="s">
        <v>5</v>
      </c>
      <c r="C2440" t="s">
        <v>12</v>
      </c>
      <c r="D2440" t="s">
        <v>18</v>
      </c>
      <c r="E2440">
        <v>99</v>
      </c>
      <c r="F2440">
        <v>3</v>
      </c>
      <c r="G2440">
        <v>297</v>
      </c>
      <c r="H2440" t="s">
        <v>8</v>
      </c>
      <c r="I2440" t="s">
        <v>10</v>
      </c>
      <c r="J2440" t="s">
        <v>30</v>
      </c>
    </row>
    <row r="2441" spans="1:10" x14ac:dyDescent="0.3">
      <c r="A2441" s="1">
        <v>43166</v>
      </c>
      <c r="B2441" t="s">
        <v>13</v>
      </c>
      <c r="C2441" t="s">
        <v>19</v>
      </c>
      <c r="D2441" t="s">
        <v>14</v>
      </c>
      <c r="E2441">
        <v>299</v>
      </c>
      <c r="F2441">
        <v>3</v>
      </c>
      <c r="G2441">
        <v>897</v>
      </c>
      <c r="H2441" t="s">
        <v>7</v>
      </c>
      <c r="I2441" t="s">
        <v>10</v>
      </c>
      <c r="J2441" t="s">
        <v>29</v>
      </c>
    </row>
    <row r="2442" spans="1:10" x14ac:dyDescent="0.3">
      <c r="A2442" s="1">
        <v>43166</v>
      </c>
      <c r="B2442" t="s">
        <v>5</v>
      </c>
      <c r="C2442" t="s">
        <v>15</v>
      </c>
      <c r="D2442" t="s">
        <v>21</v>
      </c>
      <c r="E2442">
        <v>199</v>
      </c>
      <c r="F2442">
        <v>4</v>
      </c>
      <c r="G2442">
        <v>796</v>
      </c>
      <c r="H2442" t="s">
        <v>7</v>
      </c>
      <c r="I2442" t="s">
        <v>10</v>
      </c>
      <c r="J2442" t="s">
        <v>29</v>
      </c>
    </row>
    <row r="2443" spans="1:10" x14ac:dyDescent="0.3">
      <c r="A2443" s="1">
        <v>43166</v>
      </c>
      <c r="B2443" t="s">
        <v>16</v>
      </c>
      <c r="C2443" t="s">
        <v>20</v>
      </c>
      <c r="D2443" t="s">
        <v>18</v>
      </c>
      <c r="E2443">
        <v>99</v>
      </c>
      <c r="F2443">
        <v>8</v>
      </c>
      <c r="G2443">
        <v>792</v>
      </c>
      <c r="H2443" t="s">
        <v>8</v>
      </c>
      <c r="I2443" t="s">
        <v>10</v>
      </c>
      <c r="J2443" t="s">
        <v>31</v>
      </c>
    </row>
    <row r="2444" spans="1:10" x14ac:dyDescent="0.3">
      <c r="A2444" s="1">
        <v>43166</v>
      </c>
      <c r="B2444" t="s">
        <v>5</v>
      </c>
      <c r="C2444" t="s">
        <v>15</v>
      </c>
      <c r="D2444" t="s">
        <v>17</v>
      </c>
      <c r="E2444">
        <v>399</v>
      </c>
      <c r="F2444">
        <v>4</v>
      </c>
      <c r="G2444">
        <v>1596</v>
      </c>
      <c r="H2444" t="s">
        <v>7</v>
      </c>
      <c r="I2444" t="s">
        <v>10</v>
      </c>
      <c r="J2444" t="s">
        <v>29</v>
      </c>
    </row>
    <row r="2445" spans="1:10" x14ac:dyDescent="0.3">
      <c r="A2445" s="1">
        <v>43166</v>
      </c>
      <c r="B2445" t="s">
        <v>16</v>
      </c>
      <c r="C2445" t="s">
        <v>23</v>
      </c>
      <c r="D2445" t="s">
        <v>6</v>
      </c>
      <c r="E2445">
        <v>499</v>
      </c>
      <c r="F2445">
        <v>4</v>
      </c>
      <c r="G2445">
        <v>1996</v>
      </c>
      <c r="H2445" t="s">
        <v>8</v>
      </c>
      <c r="I2445" t="s">
        <v>9</v>
      </c>
      <c r="J2445" t="s">
        <v>29</v>
      </c>
    </row>
    <row r="2446" spans="1:10" x14ac:dyDescent="0.3">
      <c r="A2446" s="1">
        <v>43166</v>
      </c>
      <c r="B2446" t="s">
        <v>16</v>
      </c>
      <c r="C2446" t="s">
        <v>23</v>
      </c>
      <c r="D2446" t="s">
        <v>14</v>
      </c>
      <c r="E2446">
        <v>299</v>
      </c>
      <c r="F2446">
        <v>6</v>
      </c>
      <c r="G2446">
        <v>1794</v>
      </c>
      <c r="H2446" t="s">
        <v>7</v>
      </c>
      <c r="I2446" t="s">
        <v>10</v>
      </c>
      <c r="J2446" t="s">
        <v>30</v>
      </c>
    </row>
    <row r="2447" spans="1:10" x14ac:dyDescent="0.3">
      <c r="A2447" s="1">
        <v>43167</v>
      </c>
      <c r="B2447" t="s">
        <v>16</v>
      </c>
      <c r="C2447" t="s">
        <v>15</v>
      </c>
      <c r="D2447" t="s">
        <v>6</v>
      </c>
      <c r="E2447">
        <v>499</v>
      </c>
      <c r="F2447">
        <v>7</v>
      </c>
      <c r="G2447">
        <v>3493</v>
      </c>
      <c r="H2447" t="s">
        <v>7</v>
      </c>
      <c r="I2447" t="s">
        <v>10</v>
      </c>
      <c r="J2447" t="s">
        <v>27</v>
      </c>
    </row>
    <row r="2448" spans="1:10" x14ac:dyDescent="0.3">
      <c r="A2448" s="1">
        <v>43167</v>
      </c>
      <c r="B2448" t="s">
        <v>16</v>
      </c>
      <c r="C2448" t="s">
        <v>19</v>
      </c>
      <c r="D2448" t="s">
        <v>18</v>
      </c>
      <c r="E2448">
        <v>99</v>
      </c>
      <c r="F2448">
        <v>4</v>
      </c>
      <c r="G2448">
        <v>396</v>
      </c>
      <c r="H2448" t="s">
        <v>7</v>
      </c>
      <c r="I2448" t="s">
        <v>10</v>
      </c>
      <c r="J2448" t="s">
        <v>29</v>
      </c>
    </row>
    <row r="2449" spans="1:10" x14ac:dyDescent="0.3">
      <c r="A2449" s="1">
        <v>43167</v>
      </c>
      <c r="B2449" t="s">
        <v>16</v>
      </c>
      <c r="C2449" t="s">
        <v>24</v>
      </c>
      <c r="D2449" t="s">
        <v>21</v>
      </c>
      <c r="E2449">
        <v>199</v>
      </c>
      <c r="F2449">
        <v>2</v>
      </c>
      <c r="G2449">
        <v>398</v>
      </c>
      <c r="H2449" t="s">
        <v>7</v>
      </c>
      <c r="I2449" t="s">
        <v>10</v>
      </c>
      <c r="J2449" t="s">
        <v>27</v>
      </c>
    </row>
    <row r="2450" spans="1:10" x14ac:dyDescent="0.3">
      <c r="A2450" s="1">
        <v>43168</v>
      </c>
      <c r="B2450" t="s">
        <v>16</v>
      </c>
      <c r="C2450" t="s">
        <v>24</v>
      </c>
      <c r="D2450" t="s">
        <v>21</v>
      </c>
      <c r="E2450">
        <v>199</v>
      </c>
      <c r="F2450">
        <v>6</v>
      </c>
      <c r="G2450">
        <v>1194</v>
      </c>
      <c r="H2450" t="s">
        <v>8</v>
      </c>
      <c r="I2450" t="s">
        <v>10</v>
      </c>
      <c r="J2450" t="s">
        <v>30</v>
      </c>
    </row>
    <row r="2451" spans="1:10" x14ac:dyDescent="0.3">
      <c r="A2451" s="1">
        <v>43168</v>
      </c>
      <c r="B2451" t="s">
        <v>5</v>
      </c>
      <c r="C2451" t="s">
        <v>22</v>
      </c>
      <c r="D2451" t="s">
        <v>17</v>
      </c>
      <c r="E2451">
        <v>399</v>
      </c>
      <c r="F2451">
        <v>8</v>
      </c>
      <c r="G2451">
        <v>3192</v>
      </c>
      <c r="H2451" t="s">
        <v>8</v>
      </c>
      <c r="I2451" t="s">
        <v>10</v>
      </c>
      <c r="J2451" t="s">
        <v>30</v>
      </c>
    </row>
    <row r="2452" spans="1:10" x14ac:dyDescent="0.3">
      <c r="A2452" s="1">
        <v>43169</v>
      </c>
      <c r="B2452" t="s">
        <v>13</v>
      </c>
      <c r="C2452" t="s">
        <v>23</v>
      </c>
      <c r="D2452" t="s">
        <v>6</v>
      </c>
      <c r="E2452">
        <v>499</v>
      </c>
      <c r="F2452">
        <v>1</v>
      </c>
      <c r="G2452">
        <v>499</v>
      </c>
      <c r="H2452" t="s">
        <v>7</v>
      </c>
      <c r="I2452" t="s">
        <v>10</v>
      </c>
      <c r="J2452" t="s">
        <v>27</v>
      </c>
    </row>
    <row r="2453" spans="1:10" x14ac:dyDescent="0.3">
      <c r="A2453" s="1">
        <v>43169</v>
      </c>
      <c r="B2453" t="s">
        <v>13</v>
      </c>
      <c r="C2453" t="s">
        <v>20</v>
      </c>
      <c r="D2453" t="s">
        <v>14</v>
      </c>
      <c r="E2453">
        <v>299</v>
      </c>
      <c r="F2453">
        <v>6</v>
      </c>
      <c r="G2453">
        <v>1794</v>
      </c>
      <c r="H2453" t="s">
        <v>8</v>
      </c>
      <c r="I2453" t="s">
        <v>10</v>
      </c>
      <c r="J2453" t="s">
        <v>29</v>
      </c>
    </row>
    <row r="2454" spans="1:10" x14ac:dyDescent="0.3">
      <c r="A2454" s="1">
        <v>43170</v>
      </c>
      <c r="B2454" t="s">
        <v>5</v>
      </c>
      <c r="C2454" t="s">
        <v>12</v>
      </c>
      <c r="D2454" t="s">
        <v>21</v>
      </c>
      <c r="E2454">
        <v>199</v>
      </c>
      <c r="F2454">
        <v>3</v>
      </c>
      <c r="G2454">
        <v>597</v>
      </c>
      <c r="H2454" t="s">
        <v>7</v>
      </c>
      <c r="I2454" t="s">
        <v>10</v>
      </c>
      <c r="J2454" t="s">
        <v>27</v>
      </c>
    </row>
    <row r="2455" spans="1:10" x14ac:dyDescent="0.3">
      <c r="A2455" s="1">
        <v>43170</v>
      </c>
      <c r="B2455" t="s">
        <v>13</v>
      </c>
      <c r="C2455" t="s">
        <v>15</v>
      </c>
      <c r="D2455" t="s">
        <v>17</v>
      </c>
      <c r="E2455">
        <v>399</v>
      </c>
      <c r="F2455">
        <v>10</v>
      </c>
      <c r="G2455">
        <v>3990</v>
      </c>
      <c r="H2455" t="s">
        <v>8</v>
      </c>
      <c r="I2455" t="s">
        <v>10</v>
      </c>
      <c r="J2455" t="s">
        <v>29</v>
      </c>
    </row>
    <row r="2456" spans="1:10" x14ac:dyDescent="0.3">
      <c r="A2456" s="1">
        <v>43170</v>
      </c>
      <c r="B2456" t="s">
        <v>5</v>
      </c>
      <c r="C2456" t="s">
        <v>23</v>
      </c>
      <c r="D2456" t="s">
        <v>17</v>
      </c>
      <c r="E2456">
        <v>399</v>
      </c>
      <c r="F2456">
        <v>5</v>
      </c>
      <c r="G2456">
        <v>1995</v>
      </c>
      <c r="H2456" t="s">
        <v>7</v>
      </c>
      <c r="I2456" t="s">
        <v>10</v>
      </c>
      <c r="J2456" t="s">
        <v>28</v>
      </c>
    </row>
    <row r="2457" spans="1:10" x14ac:dyDescent="0.3">
      <c r="A2457" s="1">
        <v>43171</v>
      </c>
      <c r="B2457" t="s">
        <v>5</v>
      </c>
      <c r="C2457" t="s">
        <v>15</v>
      </c>
      <c r="D2457" t="s">
        <v>14</v>
      </c>
      <c r="E2457">
        <v>299</v>
      </c>
      <c r="F2457">
        <v>6</v>
      </c>
      <c r="G2457">
        <v>1794</v>
      </c>
      <c r="H2457" t="s">
        <v>7</v>
      </c>
      <c r="I2457" t="s">
        <v>10</v>
      </c>
      <c r="J2457" t="s">
        <v>30</v>
      </c>
    </row>
    <row r="2458" spans="1:10" x14ac:dyDescent="0.3">
      <c r="A2458" s="1">
        <v>43171</v>
      </c>
      <c r="B2458" t="s">
        <v>5</v>
      </c>
      <c r="C2458" t="s">
        <v>22</v>
      </c>
      <c r="D2458" t="s">
        <v>6</v>
      </c>
      <c r="E2458">
        <v>499</v>
      </c>
      <c r="F2458">
        <v>6</v>
      </c>
      <c r="G2458">
        <v>2994</v>
      </c>
      <c r="H2458" t="s">
        <v>8</v>
      </c>
      <c r="I2458" t="s">
        <v>10</v>
      </c>
      <c r="J2458" t="s">
        <v>29</v>
      </c>
    </row>
    <row r="2459" spans="1:10" x14ac:dyDescent="0.3">
      <c r="A2459" s="1">
        <v>43171</v>
      </c>
      <c r="B2459" t="s">
        <v>13</v>
      </c>
      <c r="C2459" t="s">
        <v>15</v>
      </c>
      <c r="D2459" t="s">
        <v>14</v>
      </c>
      <c r="E2459">
        <v>299</v>
      </c>
      <c r="F2459">
        <v>2</v>
      </c>
      <c r="G2459">
        <v>598</v>
      </c>
      <c r="H2459" t="s">
        <v>7</v>
      </c>
      <c r="I2459" t="s">
        <v>10</v>
      </c>
      <c r="J2459" t="s">
        <v>29</v>
      </c>
    </row>
    <row r="2460" spans="1:10" x14ac:dyDescent="0.3">
      <c r="A2460" s="1">
        <v>43171</v>
      </c>
      <c r="B2460" t="s">
        <v>16</v>
      </c>
      <c r="C2460" t="s">
        <v>23</v>
      </c>
      <c r="D2460" t="s">
        <v>21</v>
      </c>
      <c r="E2460">
        <v>199</v>
      </c>
      <c r="F2460">
        <v>5</v>
      </c>
      <c r="G2460">
        <v>995</v>
      </c>
      <c r="H2460" t="s">
        <v>7</v>
      </c>
      <c r="I2460" t="s">
        <v>10</v>
      </c>
      <c r="J2460" t="s">
        <v>29</v>
      </c>
    </row>
    <row r="2461" spans="1:10" x14ac:dyDescent="0.3">
      <c r="A2461" s="1">
        <v>43171</v>
      </c>
      <c r="B2461" t="s">
        <v>13</v>
      </c>
      <c r="C2461" t="s">
        <v>22</v>
      </c>
      <c r="D2461" t="s">
        <v>14</v>
      </c>
      <c r="E2461">
        <v>299</v>
      </c>
      <c r="F2461">
        <v>9</v>
      </c>
      <c r="G2461">
        <v>2691</v>
      </c>
      <c r="H2461" t="s">
        <v>7</v>
      </c>
      <c r="I2461" t="s">
        <v>10</v>
      </c>
      <c r="J2461" t="s">
        <v>30</v>
      </c>
    </row>
    <row r="2462" spans="1:10" x14ac:dyDescent="0.3">
      <c r="A2462" s="1">
        <v>43172</v>
      </c>
      <c r="B2462" t="s">
        <v>16</v>
      </c>
      <c r="C2462" t="s">
        <v>22</v>
      </c>
      <c r="D2462" t="s">
        <v>21</v>
      </c>
      <c r="E2462">
        <v>199</v>
      </c>
      <c r="F2462">
        <v>4</v>
      </c>
      <c r="G2462">
        <v>796</v>
      </c>
      <c r="H2462" t="s">
        <v>7</v>
      </c>
      <c r="I2462" t="s">
        <v>10</v>
      </c>
      <c r="J2462" t="s">
        <v>29</v>
      </c>
    </row>
    <row r="2463" spans="1:10" x14ac:dyDescent="0.3">
      <c r="A2463" s="1">
        <v>43172</v>
      </c>
      <c r="B2463" t="s">
        <v>16</v>
      </c>
      <c r="C2463" t="s">
        <v>24</v>
      </c>
      <c r="D2463" t="s">
        <v>14</v>
      </c>
      <c r="E2463">
        <v>299</v>
      </c>
      <c r="F2463">
        <v>2</v>
      </c>
      <c r="G2463">
        <v>598</v>
      </c>
      <c r="H2463" t="s">
        <v>8</v>
      </c>
      <c r="I2463" t="s">
        <v>10</v>
      </c>
      <c r="J2463" t="s">
        <v>29</v>
      </c>
    </row>
    <row r="2464" spans="1:10" x14ac:dyDescent="0.3">
      <c r="A2464" s="1">
        <v>43172</v>
      </c>
      <c r="B2464" t="s">
        <v>16</v>
      </c>
      <c r="C2464" t="s">
        <v>12</v>
      </c>
      <c r="D2464" t="s">
        <v>6</v>
      </c>
      <c r="E2464">
        <v>499</v>
      </c>
      <c r="F2464">
        <v>9</v>
      </c>
      <c r="G2464">
        <v>4491</v>
      </c>
      <c r="H2464" t="s">
        <v>7</v>
      </c>
      <c r="I2464" t="s">
        <v>10</v>
      </c>
      <c r="J2464" t="s">
        <v>27</v>
      </c>
    </row>
    <row r="2465" spans="1:10" x14ac:dyDescent="0.3">
      <c r="A2465" s="1">
        <v>43172</v>
      </c>
      <c r="B2465" t="s">
        <v>5</v>
      </c>
      <c r="C2465" t="s">
        <v>19</v>
      </c>
      <c r="D2465" t="s">
        <v>14</v>
      </c>
      <c r="E2465">
        <v>299</v>
      </c>
      <c r="F2465">
        <v>6</v>
      </c>
      <c r="G2465">
        <v>1794</v>
      </c>
      <c r="H2465" t="s">
        <v>7</v>
      </c>
      <c r="I2465" t="s">
        <v>10</v>
      </c>
      <c r="J2465" t="s">
        <v>31</v>
      </c>
    </row>
    <row r="2466" spans="1:10" x14ac:dyDescent="0.3">
      <c r="A2466" s="1">
        <v>43172</v>
      </c>
      <c r="B2466" t="s">
        <v>5</v>
      </c>
      <c r="C2466" t="s">
        <v>22</v>
      </c>
      <c r="D2466" t="s">
        <v>21</v>
      </c>
      <c r="E2466">
        <v>199</v>
      </c>
      <c r="F2466">
        <v>7</v>
      </c>
      <c r="G2466">
        <v>1393</v>
      </c>
      <c r="H2466" t="s">
        <v>7</v>
      </c>
      <c r="I2466" t="s">
        <v>10</v>
      </c>
      <c r="J2466" t="s">
        <v>28</v>
      </c>
    </row>
    <row r="2467" spans="1:10" x14ac:dyDescent="0.3">
      <c r="A2467" s="1">
        <v>43172</v>
      </c>
      <c r="B2467" t="s">
        <v>16</v>
      </c>
      <c r="C2467" t="s">
        <v>22</v>
      </c>
      <c r="D2467" t="s">
        <v>6</v>
      </c>
      <c r="E2467">
        <v>499</v>
      </c>
      <c r="F2467">
        <v>10</v>
      </c>
      <c r="G2467">
        <v>4990</v>
      </c>
      <c r="H2467" t="s">
        <v>8</v>
      </c>
      <c r="I2467" t="s">
        <v>10</v>
      </c>
      <c r="J2467" t="s">
        <v>30</v>
      </c>
    </row>
    <row r="2468" spans="1:10" x14ac:dyDescent="0.3">
      <c r="A2468" s="1">
        <v>43173</v>
      </c>
      <c r="B2468" t="s">
        <v>13</v>
      </c>
      <c r="C2468" t="s">
        <v>24</v>
      </c>
      <c r="D2468" t="s">
        <v>18</v>
      </c>
      <c r="E2468">
        <v>99</v>
      </c>
      <c r="F2468">
        <v>7</v>
      </c>
      <c r="G2468">
        <v>693</v>
      </c>
      <c r="H2468" t="s">
        <v>8</v>
      </c>
      <c r="I2468" t="s">
        <v>10</v>
      </c>
      <c r="J2468" t="s">
        <v>29</v>
      </c>
    </row>
    <row r="2469" spans="1:10" x14ac:dyDescent="0.3">
      <c r="A2469" s="1">
        <v>43173</v>
      </c>
      <c r="B2469" t="s">
        <v>16</v>
      </c>
      <c r="C2469" t="s">
        <v>12</v>
      </c>
      <c r="D2469" t="s">
        <v>14</v>
      </c>
      <c r="E2469">
        <v>299</v>
      </c>
      <c r="F2469">
        <v>5</v>
      </c>
      <c r="G2469">
        <v>1495</v>
      </c>
      <c r="H2469" t="s">
        <v>8</v>
      </c>
      <c r="I2469" t="s">
        <v>10</v>
      </c>
      <c r="J2469" t="s">
        <v>30</v>
      </c>
    </row>
    <row r="2470" spans="1:10" x14ac:dyDescent="0.3">
      <c r="A2470" s="1">
        <v>43173</v>
      </c>
      <c r="B2470" t="s">
        <v>13</v>
      </c>
      <c r="C2470" t="s">
        <v>15</v>
      </c>
      <c r="D2470" t="s">
        <v>17</v>
      </c>
      <c r="E2470">
        <v>399</v>
      </c>
      <c r="F2470">
        <v>3</v>
      </c>
      <c r="G2470">
        <v>1197</v>
      </c>
      <c r="H2470" t="s">
        <v>8</v>
      </c>
      <c r="I2470" t="s">
        <v>10</v>
      </c>
      <c r="J2470" t="s">
        <v>28</v>
      </c>
    </row>
    <row r="2471" spans="1:10" x14ac:dyDescent="0.3">
      <c r="A2471" s="1">
        <v>43173</v>
      </c>
      <c r="B2471" t="s">
        <v>13</v>
      </c>
      <c r="C2471" t="s">
        <v>24</v>
      </c>
      <c r="D2471" t="s">
        <v>6</v>
      </c>
      <c r="E2471">
        <v>499</v>
      </c>
      <c r="F2471">
        <v>5</v>
      </c>
      <c r="G2471">
        <v>2495</v>
      </c>
      <c r="H2471" t="s">
        <v>8</v>
      </c>
      <c r="I2471" t="s">
        <v>10</v>
      </c>
      <c r="J2471" t="s">
        <v>30</v>
      </c>
    </row>
    <row r="2472" spans="1:10" x14ac:dyDescent="0.3">
      <c r="A2472" s="1">
        <v>43173</v>
      </c>
      <c r="B2472" t="s">
        <v>16</v>
      </c>
      <c r="C2472" t="s">
        <v>15</v>
      </c>
      <c r="D2472" t="s">
        <v>17</v>
      </c>
      <c r="E2472">
        <v>399</v>
      </c>
      <c r="F2472">
        <v>9</v>
      </c>
      <c r="G2472">
        <v>3591</v>
      </c>
      <c r="H2472" t="s">
        <v>7</v>
      </c>
      <c r="I2472" t="s">
        <v>10</v>
      </c>
      <c r="J2472" t="s">
        <v>30</v>
      </c>
    </row>
    <row r="2473" spans="1:10" x14ac:dyDescent="0.3">
      <c r="A2473" s="1">
        <v>43173</v>
      </c>
      <c r="B2473" t="s">
        <v>13</v>
      </c>
      <c r="C2473" t="s">
        <v>22</v>
      </c>
      <c r="D2473" t="s">
        <v>14</v>
      </c>
      <c r="E2473">
        <v>299</v>
      </c>
      <c r="F2473">
        <v>5</v>
      </c>
      <c r="G2473">
        <v>1495</v>
      </c>
      <c r="H2473" t="s">
        <v>7</v>
      </c>
      <c r="I2473" t="s">
        <v>10</v>
      </c>
      <c r="J2473" t="s">
        <v>29</v>
      </c>
    </row>
    <row r="2474" spans="1:10" x14ac:dyDescent="0.3">
      <c r="A2474" s="1">
        <v>43173</v>
      </c>
      <c r="B2474" t="s">
        <v>16</v>
      </c>
      <c r="C2474" t="s">
        <v>12</v>
      </c>
      <c r="D2474" t="s">
        <v>6</v>
      </c>
      <c r="E2474">
        <v>499</v>
      </c>
      <c r="F2474">
        <v>1</v>
      </c>
      <c r="G2474">
        <v>499</v>
      </c>
      <c r="H2474" t="s">
        <v>7</v>
      </c>
      <c r="I2474" t="s">
        <v>9</v>
      </c>
      <c r="J2474" t="s">
        <v>30</v>
      </c>
    </row>
    <row r="2475" spans="1:10" x14ac:dyDescent="0.3">
      <c r="A2475" s="1">
        <v>43173</v>
      </c>
      <c r="B2475" t="s">
        <v>5</v>
      </c>
      <c r="C2475" t="s">
        <v>22</v>
      </c>
      <c r="D2475" t="s">
        <v>14</v>
      </c>
      <c r="E2475">
        <v>299</v>
      </c>
      <c r="F2475">
        <v>5</v>
      </c>
      <c r="G2475">
        <v>1495</v>
      </c>
      <c r="H2475" t="s">
        <v>7</v>
      </c>
      <c r="I2475" t="s">
        <v>10</v>
      </c>
      <c r="J2475" t="s">
        <v>27</v>
      </c>
    </row>
    <row r="2476" spans="1:10" x14ac:dyDescent="0.3">
      <c r="A2476" s="1">
        <v>43173</v>
      </c>
      <c r="B2476" t="s">
        <v>13</v>
      </c>
      <c r="C2476" t="s">
        <v>23</v>
      </c>
      <c r="D2476" t="s">
        <v>17</v>
      </c>
      <c r="E2476">
        <v>399</v>
      </c>
      <c r="F2476">
        <v>2</v>
      </c>
      <c r="G2476">
        <v>798</v>
      </c>
      <c r="H2476" t="s">
        <v>8</v>
      </c>
      <c r="I2476" t="s">
        <v>10</v>
      </c>
      <c r="J2476" t="s">
        <v>29</v>
      </c>
    </row>
    <row r="2477" spans="1:10" x14ac:dyDescent="0.3">
      <c r="A2477" s="1">
        <v>43173</v>
      </c>
      <c r="B2477" t="s">
        <v>5</v>
      </c>
      <c r="C2477" t="s">
        <v>22</v>
      </c>
      <c r="D2477" t="s">
        <v>18</v>
      </c>
      <c r="E2477">
        <v>99</v>
      </c>
      <c r="F2477">
        <v>6</v>
      </c>
      <c r="G2477">
        <v>594</v>
      </c>
      <c r="H2477" t="s">
        <v>8</v>
      </c>
      <c r="I2477" t="s">
        <v>10</v>
      </c>
      <c r="J2477" t="s">
        <v>30</v>
      </c>
    </row>
    <row r="2478" spans="1:10" x14ac:dyDescent="0.3">
      <c r="A2478" s="1">
        <v>43173</v>
      </c>
      <c r="B2478" t="s">
        <v>5</v>
      </c>
      <c r="C2478" t="s">
        <v>23</v>
      </c>
      <c r="D2478" t="s">
        <v>17</v>
      </c>
      <c r="E2478">
        <v>399</v>
      </c>
      <c r="F2478">
        <v>1</v>
      </c>
      <c r="G2478">
        <v>399</v>
      </c>
      <c r="H2478" t="s">
        <v>8</v>
      </c>
      <c r="I2478" t="s">
        <v>10</v>
      </c>
      <c r="J2478" t="s">
        <v>30</v>
      </c>
    </row>
    <row r="2479" spans="1:10" x14ac:dyDescent="0.3">
      <c r="A2479" s="1">
        <v>43173</v>
      </c>
      <c r="B2479" t="s">
        <v>5</v>
      </c>
      <c r="C2479" t="s">
        <v>24</v>
      </c>
      <c r="D2479" t="s">
        <v>18</v>
      </c>
      <c r="E2479">
        <v>99</v>
      </c>
      <c r="F2479">
        <v>1</v>
      </c>
      <c r="G2479">
        <v>99</v>
      </c>
      <c r="H2479" t="s">
        <v>7</v>
      </c>
      <c r="I2479" t="s">
        <v>10</v>
      </c>
      <c r="J2479" t="s">
        <v>29</v>
      </c>
    </row>
    <row r="2480" spans="1:10" x14ac:dyDescent="0.3">
      <c r="A2480" s="1">
        <v>43173</v>
      </c>
      <c r="B2480" t="s">
        <v>13</v>
      </c>
      <c r="C2480" t="s">
        <v>24</v>
      </c>
      <c r="D2480" t="s">
        <v>14</v>
      </c>
      <c r="E2480">
        <v>299</v>
      </c>
      <c r="F2480">
        <v>6</v>
      </c>
      <c r="G2480">
        <v>1794</v>
      </c>
      <c r="H2480" t="s">
        <v>8</v>
      </c>
      <c r="I2480" t="s">
        <v>10</v>
      </c>
      <c r="J2480" t="s">
        <v>29</v>
      </c>
    </row>
    <row r="2481" spans="1:10" x14ac:dyDescent="0.3">
      <c r="A2481" s="1">
        <v>43173</v>
      </c>
      <c r="B2481" t="s">
        <v>5</v>
      </c>
      <c r="C2481" t="s">
        <v>23</v>
      </c>
      <c r="D2481" t="s">
        <v>17</v>
      </c>
      <c r="E2481">
        <v>399</v>
      </c>
      <c r="F2481">
        <v>7</v>
      </c>
      <c r="G2481">
        <v>2793</v>
      </c>
      <c r="H2481" t="s">
        <v>8</v>
      </c>
      <c r="I2481" t="s">
        <v>10</v>
      </c>
      <c r="J2481" t="s">
        <v>27</v>
      </c>
    </row>
    <row r="2482" spans="1:10" x14ac:dyDescent="0.3">
      <c r="A2482" s="1">
        <v>43174</v>
      </c>
      <c r="B2482" t="s">
        <v>16</v>
      </c>
      <c r="C2482" t="s">
        <v>23</v>
      </c>
      <c r="D2482" t="s">
        <v>14</v>
      </c>
      <c r="E2482">
        <v>299</v>
      </c>
      <c r="F2482">
        <v>2</v>
      </c>
      <c r="G2482">
        <v>598</v>
      </c>
      <c r="H2482" t="s">
        <v>8</v>
      </c>
      <c r="I2482" t="s">
        <v>10</v>
      </c>
      <c r="J2482" t="s">
        <v>29</v>
      </c>
    </row>
    <row r="2483" spans="1:10" x14ac:dyDescent="0.3">
      <c r="A2483" s="1">
        <v>43174</v>
      </c>
      <c r="B2483" t="s">
        <v>5</v>
      </c>
      <c r="C2483" t="s">
        <v>15</v>
      </c>
      <c r="D2483" t="s">
        <v>14</v>
      </c>
      <c r="E2483">
        <v>299</v>
      </c>
      <c r="F2483">
        <v>1</v>
      </c>
      <c r="G2483">
        <v>299</v>
      </c>
      <c r="H2483" t="s">
        <v>7</v>
      </c>
      <c r="I2483" t="s">
        <v>10</v>
      </c>
      <c r="J2483" t="s">
        <v>30</v>
      </c>
    </row>
    <row r="2484" spans="1:10" x14ac:dyDescent="0.3">
      <c r="A2484" s="1">
        <v>43174</v>
      </c>
      <c r="B2484" t="s">
        <v>5</v>
      </c>
      <c r="C2484" t="s">
        <v>22</v>
      </c>
      <c r="D2484" t="s">
        <v>17</v>
      </c>
      <c r="E2484">
        <v>399</v>
      </c>
      <c r="F2484">
        <v>10</v>
      </c>
      <c r="G2484">
        <v>3990</v>
      </c>
      <c r="H2484" t="s">
        <v>8</v>
      </c>
      <c r="I2484" t="s">
        <v>10</v>
      </c>
      <c r="J2484" t="s">
        <v>30</v>
      </c>
    </row>
    <row r="2485" spans="1:10" x14ac:dyDescent="0.3">
      <c r="A2485" s="1">
        <v>43174</v>
      </c>
      <c r="B2485" t="s">
        <v>13</v>
      </c>
      <c r="C2485" t="s">
        <v>23</v>
      </c>
      <c r="D2485" t="s">
        <v>6</v>
      </c>
      <c r="E2485">
        <v>499</v>
      </c>
      <c r="F2485">
        <v>6</v>
      </c>
      <c r="G2485">
        <v>2994</v>
      </c>
      <c r="H2485" t="s">
        <v>7</v>
      </c>
      <c r="I2485" t="s">
        <v>10</v>
      </c>
      <c r="J2485" t="s">
        <v>31</v>
      </c>
    </row>
    <row r="2486" spans="1:10" x14ac:dyDescent="0.3">
      <c r="A2486" s="1">
        <v>43174</v>
      </c>
      <c r="B2486" t="s">
        <v>5</v>
      </c>
      <c r="C2486" t="s">
        <v>19</v>
      </c>
      <c r="D2486" t="s">
        <v>17</v>
      </c>
      <c r="E2486">
        <v>399</v>
      </c>
      <c r="F2486">
        <v>2</v>
      </c>
      <c r="G2486">
        <v>798</v>
      </c>
      <c r="H2486" t="s">
        <v>7</v>
      </c>
      <c r="I2486" t="s">
        <v>10</v>
      </c>
      <c r="J2486" t="s">
        <v>29</v>
      </c>
    </row>
    <row r="2487" spans="1:10" x14ac:dyDescent="0.3">
      <c r="A2487" s="1">
        <v>43174</v>
      </c>
      <c r="B2487" t="s">
        <v>16</v>
      </c>
      <c r="C2487" t="s">
        <v>12</v>
      </c>
      <c r="D2487" t="s">
        <v>17</v>
      </c>
      <c r="E2487">
        <v>399</v>
      </c>
      <c r="F2487">
        <v>4</v>
      </c>
      <c r="G2487">
        <v>1596</v>
      </c>
      <c r="H2487" t="s">
        <v>7</v>
      </c>
      <c r="I2487" t="s">
        <v>10</v>
      </c>
      <c r="J2487" t="s">
        <v>30</v>
      </c>
    </row>
    <row r="2488" spans="1:10" x14ac:dyDescent="0.3">
      <c r="A2488" s="1">
        <v>43175</v>
      </c>
      <c r="B2488" t="s">
        <v>5</v>
      </c>
      <c r="C2488" t="s">
        <v>19</v>
      </c>
      <c r="D2488" t="s">
        <v>6</v>
      </c>
      <c r="E2488">
        <v>499</v>
      </c>
      <c r="F2488">
        <v>3</v>
      </c>
      <c r="G2488">
        <v>1497</v>
      </c>
      <c r="H2488" t="s">
        <v>7</v>
      </c>
      <c r="I2488" t="s">
        <v>10</v>
      </c>
      <c r="J2488" t="s">
        <v>28</v>
      </c>
    </row>
    <row r="2489" spans="1:10" x14ac:dyDescent="0.3">
      <c r="A2489" s="1">
        <v>43175</v>
      </c>
      <c r="B2489" t="s">
        <v>16</v>
      </c>
      <c r="C2489" t="s">
        <v>19</v>
      </c>
      <c r="D2489" t="s">
        <v>18</v>
      </c>
      <c r="E2489">
        <v>99</v>
      </c>
      <c r="F2489">
        <v>2</v>
      </c>
      <c r="G2489">
        <v>198</v>
      </c>
      <c r="H2489" t="s">
        <v>7</v>
      </c>
      <c r="I2489" t="s">
        <v>9</v>
      </c>
      <c r="J2489" t="s">
        <v>29</v>
      </c>
    </row>
    <row r="2490" spans="1:10" x14ac:dyDescent="0.3">
      <c r="A2490" s="1">
        <v>43175</v>
      </c>
      <c r="B2490" t="s">
        <v>13</v>
      </c>
      <c r="C2490" t="s">
        <v>19</v>
      </c>
      <c r="D2490" t="s">
        <v>6</v>
      </c>
      <c r="E2490">
        <v>499</v>
      </c>
      <c r="F2490">
        <v>1</v>
      </c>
      <c r="G2490">
        <v>499</v>
      </c>
      <c r="H2490" t="s">
        <v>7</v>
      </c>
      <c r="I2490" t="s">
        <v>10</v>
      </c>
      <c r="J2490" t="s">
        <v>27</v>
      </c>
    </row>
    <row r="2491" spans="1:10" x14ac:dyDescent="0.3">
      <c r="A2491" s="1">
        <v>43175</v>
      </c>
      <c r="B2491" t="s">
        <v>16</v>
      </c>
      <c r="C2491" t="s">
        <v>23</v>
      </c>
      <c r="D2491" t="s">
        <v>17</v>
      </c>
      <c r="E2491">
        <v>399</v>
      </c>
      <c r="F2491">
        <v>9</v>
      </c>
      <c r="G2491">
        <v>3591</v>
      </c>
      <c r="H2491" t="s">
        <v>7</v>
      </c>
      <c r="I2491" t="s">
        <v>10</v>
      </c>
      <c r="J2491" t="s">
        <v>28</v>
      </c>
    </row>
    <row r="2492" spans="1:10" x14ac:dyDescent="0.3">
      <c r="A2492" s="1">
        <v>43175</v>
      </c>
      <c r="B2492" t="s">
        <v>5</v>
      </c>
      <c r="C2492" t="s">
        <v>15</v>
      </c>
      <c r="D2492" t="s">
        <v>6</v>
      </c>
      <c r="E2492">
        <v>499</v>
      </c>
      <c r="F2492">
        <v>5</v>
      </c>
      <c r="G2492">
        <v>2495</v>
      </c>
      <c r="H2492" t="s">
        <v>7</v>
      </c>
      <c r="I2492" t="s">
        <v>10</v>
      </c>
      <c r="J2492" t="s">
        <v>30</v>
      </c>
    </row>
    <row r="2493" spans="1:10" x14ac:dyDescent="0.3">
      <c r="A2493" s="1">
        <v>43175</v>
      </c>
      <c r="B2493" t="s">
        <v>16</v>
      </c>
      <c r="C2493" t="s">
        <v>15</v>
      </c>
      <c r="D2493" t="s">
        <v>21</v>
      </c>
      <c r="E2493">
        <v>199</v>
      </c>
      <c r="F2493">
        <v>6</v>
      </c>
      <c r="G2493">
        <v>1194</v>
      </c>
      <c r="H2493" t="s">
        <v>8</v>
      </c>
      <c r="I2493" t="s">
        <v>10</v>
      </c>
      <c r="J2493" t="s">
        <v>30</v>
      </c>
    </row>
    <row r="2494" spans="1:10" x14ac:dyDescent="0.3">
      <c r="A2494" s="1">
        <v>43175</v>
      </c>
      <c r="B2494" t="s">
        <v>13</v>
      </c>
      <c r="C2494" t="s">
        <v>20</v>
      </c>
      <c r="D2494" t="s">
        <v>6</v>
      </c>
      <c r="E2494">
        <v>499</v>
      </c>
      <c r="F2494">
        <v>7</v>
      </c>
      <c r="G2494">
        <v>3493</v>
      </c>
      <c r="H2494" t="s">
        <v>7</v>
      </c>
      <c r="I2494" t="s">
        <v>10</v>
      </c>
      <c r="J2494" t="s">
        <v>28</v>
      </c>
    </row>
    <row r="2495" spans="1:10" x14ac:dyDescent="0.3">
      <c r="A2495" s="1">
        <v>43175</v>
      </c>
      <c r="B2495" t="s">
        <v>5</v>
      </c>
      <c r="C2495" t="s">
        <v>19</v>
      </c>
      <c r="D2495" t="s">
        <v>18</v>
      </c>
      <c r="E2495">
        <v>99</v>
      </c>
      <c r="F2495">
        <v>6</v>
      </c>
      <c r="G2495">
        <v>594</v>
      </c>
      <c r="H2495" t="s">
        <v>7</v>
      </c>
      <c r="I2495" t="s">
        <v>10</v>
      </c>
      <c r="J2495" t="s">
        <v>30</v>
      </c>
    </row>
    <row r="2496" spans="1:10" x14ac:dyDescent="0.3">
      <c r="A2496" s="1">
        <v>43175</v>
      </c>
      <c r="B2496" t="s">
        <v>16</v>
      </c>
      <c r="C2496" t="s">
        <v>22</v>
      </c>
      <c r="D2496" t="s">
        <v>17</v>
      </c>
      <c r="E2496">
        <v>399</v>
      </c>
      <c r="F2496">
        <v>4</v>
      </c>
      <c r="G2496">
        <v>1596</v>
      </c>
      <c r="H2496" t="s">
        <v>8</v>
      </c>
      <c r="I2496" t="s">
        <v>10</v>
      </c>
      <c r="J2496" t="s">
        <v>27</v>
      </c>
    </row>
    <row r="2497" spans="1:10" x14ac:dyDescent="0.3">
      <c r="A2497" s="1">
        <v>43175</v>
      </c>
      <c r="B2497" t="s">
        <v>16</v>
      </c>
      <c r="C2497" t="s">
        <v>15</v>
      </c>
      <c r="D2497" t="s">
        <v>21</v>
      </c>
      <c r="E2497">
        <v>199</v>
      </c>
      <c r="F2497">
        <v>5</v>
      </c>
      <c r="G2497">
        <v>995</v>
      </c>
      <c r="H2497" t="s">
        <v>7</v>
      </c>
      <c r="I2497" t="s">
        <v>10</v>
      </c>
      <c r="J2497" t="s">
        <v>30</v>
      </c>
    </row>
    <row r="2498" spans="1:10" x14ac:dyDescent="0.3">
      <c r="A2498" s="1">
        <v>43175</v>
      </c>
      <c r="B2498" t="s">
        <v>13</v>
      </c>
      <c r="C2498" t="s">
        <v>24</v>
      </c>
      <c r="D2498" t="s">
        <v>6</v>
      </c>
      <c r="E2498">
        <v>499</v>
      </c>
      <c r="F2498">
        <v>1</v>
      </c>
      <c r="G2498">
        <v>499</v>
      </c>
      <c r="H2498" t="s">
        <v>7</v>
      </c>
      <c r="I2498" t="s">
        <v>10</v>
      </c>
      <c r="J2498" t="s">
        <v>29</v>
      </c>
    </row>
    <row r="2499" spans="1:10" x14ac:dyDescent="0.3">
      <c r="A2499" s="1">
        <v>43175</v>
      </c>
      <c r="B2499" t="s">
        <v>13</v>
      </c>
      <c r="C2499" t="s">
        <v>22</v>
      </c>
      <c r="D2499" t="s">
        <v>21</v>
      </c>
      <c r="E2499">
        <v>199</v>
      </c>
      <c r="F2499">
        <v>3</v>
      </c>
      <c r="G2499">
        <v>597</v>
      </c>
      <c r="H2499" t="s">
        <v>7</v>
      </c>
      <c r="I2499" t="s">
        <v>9</v>
      </c>
      <c r="J2499" t="s">
        <v>30</v>
      </c>
    </row>
    <row r="2500" spans="1:10" x14ac:dyDescent="0.3">
      <c r="A2500" s="1">
        <v>43175</v>
      </c>
      <c r="B2500" t="s">
        <v>5</v>
      </c>
      <c r="C2500" t="s">
        <v>22</v>
      </c>
      <c r="D2500" t="s">
        <v>14</v>
      </c>
      <c r="E2500">
        <v>299</v>
      </c>
      <c r="F2500">
        <v>9</v>
      </c>
      <c r="G2500">
        <v>2691</v>
      </c>
      <c r="H2500" t="s">
        <v>7</v>
      </c>
      <c r="I2500" t="s">
        <v>10</v>
      </c>
      <c r="J2500" t="s">
        <v>27</v>
      </c>
    </row>
    <row r="2501" spans="1:10" x14ac:dyDescent="0.3">
      <c r="A2501" s="1">
        <v>43175</v>
      </c>
      <c r="B2501" t="s">
        <v>5</v>
      </c>
      <c r="C2501" t="s">
        <v>23</v>
      </c>
      <c r="D2501" t="s">
        <v>14</v>
      </c>
      <c r="E2501">
        <v>299</v>
      </c>
      <c r="F2501">
        <v>9</v>
      </c>
      <c r="G2501">
        <v>2691</v>
      </c>
      <c r="H2501" t="s">
        <v>7</v>
      </c>
      <c r="I2501" t="s">
        <v>10</v>
      </c>
      <c r="J2501" t="s">
        <v>28</v>
      </c>
    </row>
    <row r="2502" spans="1:10" x14ac:dyDescent="0.3">
      <c r="A2502" s="1">
        <v>43175</v>
      </c>
      <c r="B2502" t="s">
        <v>16</v>
      </c>
      <c r="C2502" t="s">
        <v>20</v>
      </c>
      <c r="D2502" t="s">
        <v>18</v>
      </c>
      <c r="E2502">
        <v>99</v>
      </c>
      <c r="F2502">
        <v>10</v>
      </c>
      <c r="G2502">
        <v>990</v>
      </c>
      <c r="H2502" t="s">
        <v>8</v>
      </c>
      <c r="I2502" t="s">
        <v>9</v>
      </c>
      <c r="J2502" t="s">
        <v>30</v>
      </c>
    </row>
    <row r="2503" spans="1:10" x14ac:dyDescent="0.3">
      <c r="A2503" s="1">
        <v>43175</v>
      </c>
      <c r="B2503" t="s">
        <v>13</v>
      </c>
      <c r="C2503" t="s">
        <v>22</v>
      </c>
      <c r="D2503" t="s">
        <v>14</v>
      </c>
      <c r="E2503">
        <v>299</v>
      </c>
      <c r="F2503">
        <v>9</v>
      </c>
      <c r="G2503">
        <v>2691</v>
      </c>
      <c r="H2503" t="s">
        <v>7</v>
      </c>
      <c r="I2503" t="s">
        <v>10</v>
      </c>
      <c r="J2503" t="s">
        <v>29</v>
      </c>
    </row>
    <row r="2504" spans="1:10" x14ac:dyDescent="0.3">
      <c r="A2504" s="1">
        <v>43175</v>
      </c>
      <c r="B2504" t="s">
        <v>16</v>
      </c>
      <c r="C2504" t="s">
        <v>20</v>
      </c>
      <c r="D2504" t="s">
        <v>6</v>
      </c>
      <c r="E2504">
        <v>499</v>
      </c>
      <c r="F2504">
        <v>9</v>
      </c>
      <c r="G2504">
        <v>4491</v>
      </c>
      <c r="H2504" t="s">
        <v>8</v>
      </c>
      <c r="I2504" t="s">
        <v>10</v>
      </c>
      <c r="J2504" t="s">
        <v>30</v>
      </c>
    </row>
    <row r="2505" spans="1:10" x14ac:dyDescent="0.3">
      <c r="A2505" s="1">
        <v>43175</v>
      </c>
      <c r="B2505" t="s">
        <v>13</v>
      </c>
      <c r="C2505" t="s">
        <v>20</v>
      </c>
      <c r="D2505" t="s">
        <v>17</v>
      </c>
      <c r="E2505">
        <v>399</v>
      </c>
      <c r="F2505">
        <v>7</v>
      </c>
      <c r="G2505">
        <v>2793</v>
      </c>
      <c r="H2505" t="s">
        <v>7</v>
      </c>
      <c r="I2505" t="s">
        <v>10</v>
      </c>
      <c r="J2505" t="s">
        <v>27</v>
      </c>
    </row>
    <row r="2506" spans="1:10" x14ac:dyDescent="0.3">
      <c r="A2506" s="1">
        <v>43175</v>
      </c>
      <c r="B2506" t="s">
        <v>16</v>
      </c>
      <c r="C2506" t="s">
        <v>12</v>
      </c>
      <c r="D2506" t="s">
        <v>14</v>
      </c>
      <c r="E2506">
        <v>299</v>
      </c>
      <c r="F2506">
        <v>4</v>
      </c>
      <c r="G2506">
        <v>1196</v>
      </c>
      <c r="H2506" t="s">
        <v>7</v>
      </c>
      <c r="I2506" t="s">
        <v>10</v>
      </c>
      <c r="J2506" t="s">
        <v>30</v>
      </c>
    </row>
    <row r="2507" spans="1:10" x14ac:dyDescent="0.3">
      <c r="A2507" s="1">
        <v>43175</v>
      </c>
      <c r="B2507" t="s">
        <v>13</v>
      </c>
      <c r="C2507" t="s">
        <v>23</v>
      </c>
      <c r="D2507" t="s">
        <v>18</v>
      </c>
      <c r="E2507">
        <v>99</v>
      </c>
      <c r="F2507">
        <v>3</v>
      </c>
      <c r="G2507">
        <v>297</v>
      </c>
      <c r="H2507" t="s">
        <v>7</v>
      </c>
      <c r="I2507" t="s">
        <v>10</v>
      </c>
      <c r="J2507" t="s">
        <v>31</v>
      </c>
    </row>
    <row r="2508" spans="1:10" x14ac:dyDescent="0.3">
      <c r="A2508" s="1">
        <v>43175</v>
      </c>
      <c r="B2508" t="s">
        <v>16</v>
      </c>
      <c r="C2508" t="s">
        <v>12</v>
      </c>
      <c r="D2508" t="s">
        <v>18</v>
      </c>
      <c r="E2508">
        <v>99</v>
      </c>
      <c r="F2508">
        <v>4</v>
      </c>
      <c r="G2508">
        <v>396</v>
      </c>
      <c r="H2508" t="s">
        <v>7</v>
      </c>
      <c r="I2508" t="s">
        <v>10</v>
      </c>
      <c r="J2508" t="s">
        <v>30</v>
      </c>
    </row>
    <row r="2509" spans="1:10" x14ac:dyDescent="0.3">
      <c r="A2509" s="1">
        <v>43175</v>
      </c>
      <c r="B2509" t="s">
        <v>5</v>
      </c>
      <c r="C2509" t="s">
        <v>20</v>
      </c>
      <c r="D2509" t="s">
        <v>18</v>
      </c>
      <c r="E2509">
        <v>99</v>
      </c>
      <c r="F2509">
        <v>8</v>
      </c>
      <c r="G2509">
        <v>792</v>
      </c>
      <c r="H2509" t="s">
        <v>8</v>
      </c>
      <c r="I2509" t="s">
        <v>10</v>
      </c>
      <c r="J2509" t="s">
        <v>29</v>
      </c>
    </row>
    <row r="2510" spans="1:10" x14ac:dyDescent="0.3">
      <c r="A2510" s="1">
        <v>43175</v>
      </c>
      <c r="B2510" t="s">
        <v>13</v>
      </c>
      <c r="C2510" t="s">
        <v>22</v>
      </c>
      <c r="D2510" t="s">
        <v>6</v>
      </c>
      <c r="E2510">
        <v>499</v>
      </c>
      <c r="F2510">
        <v>2</v>
      </c>
      <c r="G2510">
        <v>998</v>
      </c>
      <c r="H2510" t="s">
        <v>8</v>
      </c>
      <c r="I2510" t="s">
        <v>10</v>
      </c>
      <c r="J2510" t="s">
        <v>30</v>
      </c>
    </row>
    <row r="2511" spans="1:10" x14ac:dyDescent="0.3">
      <c r="A2511" s="1">
        <v>43175</v>
      </c>
      <c r="B2511" t="s">
        <v>13</v>
      </c>
      <c r="C2511" t="s">
        <v>20</v>
      </c>
      <c r="D2511" t="s">
        <v>18</v>
      </c>
      <c r="E2511">
        <v>99</v>
      </c>
      <c r="F2511">
        <v>5</v>
      </c>
      <c r="G2511">
        <v>495</v>
      </c>
      <c r="H2511" t="s">
        <v>8</v>
      </c>
      <c r="I2511" t="s">
        <v>9</v>
      </c>
      <c r="J2511" t="s">
        <v>31</v>
      </c>
    </row>
    <row r="2512" spans="1:10" x14ac:dyDescent="0.3">
      <c r="A2512" s="1">
        <v>43176</v>
      </c>
      <c r="B2512" t="s">
        <v>13</v>
      </c>
      <c r="C2512" t="s">
        <v>15</v>
      </c>
      <c r="D2512" t="s">
        <v>6</v>
      </c>
      <c r="E2512">
        <v>499</v>
      </c>
      <c r="F2512">
        <v>3</v>
      </c>
      <c r="G2512">
        <v>1497</v>
      </c>
      <c r="H2512" t="s">
        <v>8</v>
      </c>
      <c r="I2512" t="s">
        <v>10</v>
      </c>
      <c r="J2512" t="s">
        <v>29</v>
      </c>
    </row>
    <row r="2513" spans="1:10" x14ac:dyDescent="0.3">
      <c r="A2513" s="1">
        <v>43176</v>
      </c>
      <c r="B2513" t="s">
        <v>5</v>
      </c>
      <c r="C2513" t="s">
        <v>20</v>
      </c>
      <c r="D2513" t="s">
        <v>18</v>
      </c>
      <c r="E2513">
        <v>99</v>
      </c>
      <c r="F2513">
        <v>1</v>
      </c>
      <c r="G2513">
        <v>99</v>
      </c>
      <c r="H2513" t="s">
        <v>7</v>
      </c>
      <c r="I2513" t="s">
        <v>10</v>
      </c>
      <c r="J2513" t="s">
        <v>30</v>
      </c>
    </row>
    <row r="2514" spans="1:10" x14ac:dyDescent="0.3">
      <c r="A2514" s="1">
        <v>43176</v>
      </c>
      <c r="B2514" t="s">
        <v>5</v>
      </c>
      <c r="C2514" t="s">
        <v>19</v>
      </c>
      <c r="D2514" t="s">
        <v>18</v>
      </c>
      <c r="E2514">
        <v>99</v>
      </c>
      <c r="F2514">
        <v>3</v>
      </c>
      <c r="G2514">
        <v>297</v>
      </c>
      <c r="H2514" t="s">
        <v>7</v>
      </c>
      <c r="I2514" t="s">
        <v>10</v>
      </c>
      <c r="J2514" t="s">
        <v>29</v>
      </c>
    </row>
    <row r="2515" spans="1:10" x14ac:dyDescent="0.3">
      <c r="A2515" s="1">
        <v>43176</v>
      </c>
      <c r="B2515" t="s">
        <v>16</v>
      </c>
      <c r="C2515" t="s">
        <v>19</v>
      </c>
      <c r="D2515" t="s">
        <v>14</v>
      </c>
      <c r="E2515">
        <v>299</v>
      </c>
      <c r="F2515">
        <v>4</v>
      </c>
      <c r="G2515">
        <v>1196</v>
      </c>
      <c r="H2515" t="s">
        <v>7</v>
      </c>
      <c r="I2515" t="s">
        <v>10</v>
      </c>
      <c r="J2515" t="s">
        <v>28</v>
      </c>
    </row>
    <row r="2516" spans="1:10" x14ac:dyDescent="0.3">
      <c r="A2516" s="1">
        <v>43176</v>
      </c>
      <c r="B2516" t="s">
        <v>5</v>
      </c>
      <c r="C2516" t="s">
        <v>22</v>
      </c>
      <c r="D2516" t="s">
        <v>18</v>
      </c>
      <c r="E2516">
        <v>99</v>
      </c>
      <c r="F2516">
        <v>4</v>
      </c>
      <c r="G2516">
        <v>396</v>
      </c>
      <c r="H2516" t="s">
        <v>7</v>
      </c>
      <c r="I2516" t="s">
        <v>10</v>
      </c>
      <c r="J2516" t="s">
        <v>29</v>
      </c>
    </row>
    <row r="2517" spans="1:10" x14ac:dyDescent="0.3">
      <c r="A2517" s="1">
        <v>43176</v>
      </c>
      <c r="B2517" t="s">
        <v>16</v>
      </c>
      <c r="C2517" t="s">
        <v>22</v>
      </c>
      <c r="D2517" t="s">
        <v>21</v>
      </c>
      <c r="E2517">
        <v>199</v>
      </c>
      <c r="F2517">
        <v>5</v>
      </c>
      <c r="G2517">
        <v>995</v>
      </c>
      <c r="H2517" t="s">
        <v>7</v>
      </c>
      <c r="I2517" t="s">
        <v>10</v>
      </c>
      <c r="J2517" t="s">
        <v>28</v>
      </c>
    </row>
    <row r="2518" spans="1:10" x14ac:dyDescent="0.3">
      <c r="A2518" s="1">
        <v>43176</v>
      </c>
      <c r="B2518" t="s">
        <v>5</v>
      </c>
      <c r="C2518" t="s">
        <v>24</v>
      </c>
      <c r="D2518" t="s">
        <v>21</v>
      </c>
      <c r="E2518">
        <v>199</v>
      </c>
      <c r="F2518">
        <v>7</v>
      </c>
      <c r="G2518">
        <v>1393</v>
      </c>
      <c r="H2518" t="s">
        <v>7</v>
      </c>
      <c r="I2518" t="s">
        <v>10</v>
      </c>
      <c r="J2518" t="s">
        <v>30</v>
      </c>
    </row>
    <row r="2519" spans="1:10" x14ac:dyDescent="0.3">
      <c r="A2519" s="1">
        <v>43176</v>
      </c>
      <c r="B2519" t="s">
        <v>16</v>
      </c>
      <c r="C2519" t="s">
        <v>19</v>
      </c>
      <c r="D2519" t="s">
        <v>6</v>
      </c>
      <c r="E2519">
        <v>499</v>
      </c>
      <c r="F2519">
        <v>8</v>
      </c>
      <c r="G2519">
        <v>3992</v>
      </c>
      <c r="H2519" t="s">
        <v>7</v>
      </c>
      <c r="I2519" t="s">
        <v>10</v>
      </c>
      <c r="J2519" t="s">
        <v>29</v>
      </c>
    </row>
    <row r="2520" spans="1:10" x14ac:dyDescent="0.3">
      <c r="A2520" s="1">
        <v>43176</v>
      </c>
      <c r="B2520" t="s">
        <v>5</v>
      </c>
      <c r="C2520" t="s">
        <v>12</v>
      </c>
      <c r="D2520" t="s">
        <v>21</v>
      </c>
      <c r="E2520">
        <v>199</v>
      </c>
      <c r="F2520">
        <v>7</v>
      </c>
      <c r="G2520">
        <v>1393</v>
      </c>
      <c r="H2520" t="s">
        <v>7</v>
      </c>
      <c r="I2520" t="s">
        <v>10</v>
      </c>
      <c r="J2520" t="s">
        <v>28</v>
      </c>
    </row>
    <row r="2521" spans="1:10" x14ac:dyDescent="0.3">
      <c r="A2521" s="1">
        <v>43177</v>
      </c>
      <c r="B2521" t="s">
        <v>5</v>
      </c>
      <c r="C2521" t="s">
        <v>24</v>
      </c>
      <c r="D2521" t="s">
        <v>6</v>
      </c>
      <c r="E2521">
        <v>499</v>
      </c>
      <c r="F2521">
        <v>9</v>
      </c>
      <c r="G2521">
        <v>4491</v>
      </c>
      <c r="H2521" t="s">
        <v>7</v>
      </c>
      <c r="I2521" t="s">
        <v>10</v>
      </c>
      <c r="J2521" t="s">
        <v>28</v>
      </c>
    </row>
    <row r="2522" spans="1:10" x14ac:dyDescent="0.3">
      <c r="A2522" s="1">
        <v>43177</v>
      </c>
      <c r="B2522" t="s">
        <v>16</v>
      </c>
      <c r="C2522" t="s">
        <v>22</v>
      </c>
      <c r="D2522" t="s">
        <v>6</v>
      </c>
      <c r="E2522">
        <v>499</v>
      </c>
      <c r="F2522">
        <v>1</v>
      </c>
      <c r="G2522">
        <v>499</v>
      </c>
      <c r="H2522" t="s">
        <v>7</v>
      </c>
      <c r="I2522" t="s">
        <v>9</v>
      </c>
      <c r="J2522" t="s">
        <v>30</v>
      </c>
    </row>
    <row r="2523" spans="1:10" x14ac:dyDescent="0.3">
      <c r="A2523" s="1">
        <v>43178</v>
      </c>
      <c r="B2523" t="s">
        <v>16</v>
      </c>
      <c r="C2523" t="s">
        <v>19</v>
      </c>
      <c r="D2523" t="s">
        <v>18</v>
      </c>
      <c r="E2523">
        <v>99</v>
      </c>
      <c r="F2523">
        <v>7</v>
      </c>
      <c r="G2523">
        <v>693</v>
      </c>
      <c r="H2523" t="s">
        <v>7</v>
      </c>
      <c r="I2523" t="s">
        <v>10</v>
      </c>
      <c r="J2523" t="s">
        <v>31</v>
      </c>
    </row>
    <row r="2524" spans="1:10" x14ac:dyDescent="0.3">
      <c r="A2524" s="1">
        <v>43178</v>
      </c>
      <c r="B2524" t="s">
        <v>13</v>
      </c>
      <c r="C2524" t="s">
        <v>19</v>
      </c>
      <c r="D2524" t="s">
        <v>18</v>
      </c>
      <c r="E2524">
        <v>99</v>
      </c>
      <c r="F2524">
        <v>10</v>
      </c>
      <c r="G2524">
        <v>990</v>
      </c>
      <c r="H2524" t="s">
        <v>7</v>
      </c>
      <c r="I2524" t="s">
        <v>10</v>
      </c>
      <c r="J2524" t="s">
        <v>30</v>
      </c>
    </row>
    <row r="2525" spans="1:10" x14ac:dyDescent="0.3">
      <c r="A2525" s="1">
        <v>43178</v>
      </c>
      <c r="B2525" t="s">
        <v>5</v>
      </c>
      <c r="C2525" t="s">
        <v>19</v>
      </c>
      <c r="D2525" t="s">
        <v>14</v>
      </c>
      <c r="E2525">
        <v>299</v>
      </c>
      <c r="F2525">
        <v>3</v>
      </c>
      <c r="G2525">
        <v>897</v>
      </c>
      <c r="H2525" t="s">
        <v>7</v>
      </c>
      <c r="I2525" t="s">
        <v>10</v>
      </c>
      <c r="J2525" t="s">
        <v>27</v>
      </c>
    </row>
    <row r="2526" spans="1:10" x14ac:dyDescent="0.3">
      <c r="A2526" s="1">
        <v>43178</v>
      </c>
      <c r="B2526" t="s">
        <v>13</v>
      </c>
      <c r="C2526" t="s">
        <v>24</v>
      </c>
      <c r="D2526" t="s">
        <v>18</v>
      </c>
      <c r="E2526">
        <v>99</v>
      </c>
      <c r="F2526">
        <v>6</v>
      </c>
      <c r="G2526">
        <v>594</v>
      </c>
      <c r="H2526" t="s">
        <v>8</v>
      </c>
      <c r="I2526" t="s">
        <v>10</v>
      </c>
      <c r="J2526" t="s">
        <v>29</v>
      </c>
    </row>
    <row r="2527" spans="1:10" x14ac:dyDescent="0.3">
      <c r="A2527" s="1">
        <v>43178</v>
      </c>
      <c r="B2527" t="s">
        <v>5</v>
      </c>
      <c r="C2527" t="s">
        <v>15</v>
      </c>
      <c r="D2527" t="s">
        <v>21</v>
      </c>
      <c r="E2527">
        <v>199</v>
      </c>
      <c r="F2527">
        <v>10</v>
      </c>
      <c r="G2527">
        <v>1990</v>
      </c>
      <c r="H2527" t="s">
        <v>7</v>
      </c>
      <c r="I2527" t="s">
        <v>10</v>
      </c>
      <c r="J2527" t="s">
        <v>30</v>
      </c>
    </row>
    <row r="2528" spans="1:10" x14ac:dyDescent="0.3">
      <c r="A2528" s="1">
        <v>43178</v>
      </c>
      <c r="B2528" t="s">
        <v>16</v>
      </c>
      <c r="C2528" t="s">
        <v>20</v>
      </c>
      <c r="D2528" t="s">
        <v>14</v>
      </c>
      <c r="E2528">
        <v>299</v>
      </c>
      <c r="F2528">
        <v>3</v>
      </c>
      <c r="G2528">
        <v>897</v>
      </c>
      <c r="H2528" t="s">
        <v>7</v>
      </c>
      <c r="I2528" t="s">
        <v>10</v>
      </c>
      <c r="J2528" t="s">
        <v>27</v>
      </c>
    </row>
    <row r="2529" spans="1:10" x14ac:dyDescent="0.3">
      <c r="A2529" s="1">
        <v>43178</v>
      </c>
      <c r="B2529" t="s">
        <v>5</v>
      </c>
      <c r="C2529" t="s">
        <v>12</v>
      </c>
      <c r="D2529" t="s">
        <v>21</v>
      </c>
      <c r="E2529">
        <v>199</v>
      </c>
      <c r="F2529">
        <v>5</v>
      </c>
      <c r="G2529">
        <v>995</v>
      </c>
      <c r="H2529" t="s">
        <v>8</v>
      </c>
      <c r="I2529" t="s">
        <v>10</v>
      </c>
      <c r="J2529" t="s">
        <v>31</v>
      </c>
    </row>
    <row r="2530" spans="1:10" x14ac:dyDescent="0.3">
      <c r="A2530" s="1">
        <v>43178</v>
      </c>
      <c r="B2530" t="s">
        <v>5</v>
      </c>
      <c r="C2530" t="s">
        <v>12</v>
      </c>
      <c r="D2530" t="s">
        <v>18</v>
      </c>
      <c r="E2530">
        <v>99</v>
      </c>
      <c r="F2530">
        <v>10</v>
      </c>
      <c r="G2530">
        <v>990</v>
      </c>
      <c r="H2530" t="s">
        <v>8</v>
      </c>
      <c r="I2530" t="s">
        <v>10</v>
      </c>
      <c r="J2530" t="s">
        <v>29</v>
      </c>
    </row>
    <row r="2531" spans="1:10" x14ac:dyDescent="0.3">
      <c r="A2531" s="1">
        <v>43178</v>
      </c>
      <c r="B2531" t="s">
        <v>16</v>
      </c>
      <c r="C2531" t="s">
        <v>19</v>
      </c>
      <c r="D2531" t="s">
        <v>17</v>
      </c>
      <c r="E2531">
        <v>399</v>
      </c>
      <c r="F2531">
        <v>6</v>
      </c>
      <c r="G2531">
        <v>2394</v>
      </c>
      <c r="H2531" t="s">
        <v>7</v>
      </c>
      <c r="I2531" t="s">
        <v>10</v>
      </c>
      <c r="J2531" t="s">
        <v>29</v>
      </c>
    </row>
    <row r="2532" spans="1:10" x14ac:dyDescent="0.3">
      <c r="A2532" s="1">
        <v>43178</v>
      </c>
      <c r="B2532" t="s">
        <v>5</v>
      </c>
      <c r="C2532" t="s">
        <v>19</v>
      </c>
      <c r="D2532" t="s">
        <v>21</v>
      </c>
      <c r="E2532">
        <v>199</v>
      </c>
      <c r="F2532">
        <v>5</v>
      </c>
      <c r="G2532">
        <v>995</v>
      </c>
      <c r="H2532" t="s">
        <v>8</v>
      </c>
      <c r="I2532" t="s">
        <v>10</v>
      </c>
      <c r="J2532" t="s">
        <v>29</v>
      </c>
    </row>
    <row r="2533" spans="1:10" x14ac:dyDescent="0.3">
      <c r="A2533" s="1">
        <v>43178</v>
      </c>
      <c r="B2533" t="s">
        <v>5</v>
      </c>
      <c r="C2533" t="s">
        <v>24</v>
      </c>
      <c r="D2533" t="s">
        <v>18</v>
      </c>
      <c r="E2533">
        <v>99</v>
      </c>
      <c r="F2533">
        <v>4</v>
      </c>
      <c r="G2533">
        <v>396</v>
      </c>
      <c r="H2533" t="s">
        <v>7</v>
      </c>
      <c r="I2533" t="s">
        <v>10</v>
      </c>
      <c r="J2533" t="s">
        <v>30</v>
      </c>
    </row>
    <row r="2534" spans="1:10" x14ac:dyDescent="0.3">
      <c r="A2534" s="1">
        <v>43178</v>
      </c>
      <c r="B2534" t="s">
        <v>16</v>
      </c>
      <c r="C2534" t="s">
        <v>15</v>
      </c>
      <c r="D2534" t="s">
        <v>18</v>
      </c>
      <c r="E2534">
        <v>99</v>
      </c>
      <c r="F2534">
        <v>2</v>
      </c>
      <c r="G2534">
        <v>198</v>
      </c>
      <c r="H2534" t="s">
        <v>7</v>
      </c>
      <c r="I2534" t="s">
        <v>10</v>
      </c>
      <c r="J2534" t="s">
        <v>29</v>
      </c>
    </row>
    <row r="2535" spans="1:10" x14ac:dyDescent="0.3">
      <c r="A2535" s="1">
        <v>43178</v>
      </c>
      <c r="B2535" t="s">
        <v>13</v>
      </c>
      <c r="C2535" t="s">
        <v>22</v>
      </c>
      <c r="D2535" t="s">
        <v>14</v>
      </c>
      <c r="E2535">
        <v>299</v>
      </c>
      <c r="F2535">
        <v>3</v>
      </c>
      <c r="G2535">
        <v>897</v>
      </c>
      <c r="H2535" t="s">
        <v>7</v>
      </c>
      <c r="I2535" t="s">
        <v>10</v>
      </c>
      <c r="J2535" t="s">
        <v>29</v>
      </c>
    </row>
    <row r="2536" spans="1:10" x14ac:dyDescent="0.3">
      <c r="A2536" s="1">
        <v>43179</v>
      </c>
      <c r="B2536" t="s">
        <v>16</v>
      </c>
      <c r="C2536" t="s">
        <v>15</v>
      </c>
      <c r="D2536" t="s">
        <v>6</v>
      </c>
      <c r="E2536">
        <v>499</v>
      </c>
      <c r="F2536">
        <v>5</v>
      </c>
      <c r="G2536">
        <v>2495</v>
      </c>
      <c r="H2536" t="s">
        <v>7</v>
      </c>
      <c r="I2536" t="s">
        <v>10</v>
      </c>
      <c r="J2536" t="s">
        <v>29</v>
      </c>
    </row>
    <row r="2537" spans="1:10" x14ac:dyDescent="0.3">
      <c r="A2537" s="1">
        <v>43179</v>
      </c>
      <c r="B2537" t="s">
        <v>5</v>
      </c>
      <c r="C2537" t="s">
        <v>15</v>
      </c>
      <c r="D2537" t="s">
        <v>14</v>
      </c>
      <c r="E2537">
        <v>299</v>
      </c>
      <c r="F2537">
        <v>9</v>
      </c>
      <c r="G2537">
        <v>2691</v>
      </c>
      <c r="H2537" t="s">
        <v>7</v>
      </c>
      <c r="I2537" t="s">
        <v>9</v>
      </c>
      <c r="J2537" t="s">
        <v>27</v>
      </c>
    </row>
    <row r="2538" spans="1:10" x14ac:dyDescent="0.3">
      <c r="A2538" s="1">
        <v>43180</v>
      </c>
      <c r="B2538" t="s">
        <v>16</v>
      </c>
      <c r="C2538" t="s">
        <v>15</v>
      </c>
      <c r="D2538" t="s">
        <v>18</v>
      </c>
      <c r="E2538">
        <v>99</v>
      </c>
      <c r="F2538">
        <v>2</v>
      </c>
      <c r="G2538">
        <v>198</v>
      </c>
      <c r="H2538" t="s">
        <v>7</v>
      </c>
      <c r="I2538" t="s">
        <v>10</v>
      </c>
      <c r="J2538" t="s">
        <v>30</v>
      </c>
    </row>
    <row r="2539" spans="1:10" x14ac:dyDescent="0.3">
      <c r="A2539" s="1">
        <v>43180</v>
      </c>
      <c r="B2539" t="s">
        <v>5</v>
      </c>
      <c r="C2539" t="s">
        <v>22</v>
      </c>
      <c r="D2539" t="s">
        <v>6</v>
      </c>
      <c r="E2539">
        <v>499</v>
      </c>
      <c r="F2539">
        <v>1</v>
      </c>
      <c r="G2539">
        <v>499</v>
      </c>
      <c r="H2539" t="s">
        <v>7</v>
      </c>
      <c r="I2539" t="s">
        <v>10</v>
      </c>
      <c r="J2539" t="s">
        <v>28</v>
      </c>
    </row>
    <row r="2540" spans="1:10" x14ac:dyDescent="0.3">
      <c r="A2540" s="1">
        <v>43180</v>
      </c>
      <c r="B2540" t="s">
        <v>5</v>
      </c>
      <c r="C2540" t="s">
        <v>12</v>
      </c>
      <c r="D2540" t="s">
        <v>21</v>
      </c>
      <c r="E2540">
        <v>199</v>
      </c>
      <c r="F2540">
        <v>2</v>
      </c>
      <c r="G2540">
        <v>398</v>
      </c>
      <c r="H2540" t="s">
        <v>8</v>
      </c>
      <c r="I2540" t="s">
        <v>10</v>
      </c>
      <c r="J2540" t="s">
        <v>30</v>
      </c>
    </row>
    <row r="2541" spans="1:10" x14ac:dyDescent="0.3">
      <c r="A2541" s="1">
        <v>43181</v>
      </c>
      <c r="B2541" t="s">
        <v>13</v>
      </c>
      <c r="C2541" t="s">
        <v>23</v>
      </c>
      <c r="D2541" t="s">
        <v>17</v>
      </c>
      <c r="E2541">
        <v>399</v>
      </c>
      <c r="F2541">
        <v>10</v>
      </c>
      <c r="G2541">
        <v>3990</v>
      </c>
      <c r="H2541" t="s">
        <v>8</v>
      </c>
      <c r="I2541" t="s">
        <v>10</v>
      </c>
      <c r="J2541" t="s">
        <v>30</v>
      </c>
    </row>
    <row r="2542" spans="1:10" x14ac:dyDescent="0.3">
      <c r="A2542" s="1">
        <v>43181</v>
      </c>
      <c r="B2542" t="s">
        <v>16</v>
      </c>
      <c r="C2542" t="s">
        <v>24</v>
      </c>
      <c r="D2542" t="s">
        <v>6</v>
      </c>
      <c r="E2542">
        <v>499</v>
      </c>
      <c r="F2542">
        <v>8</v>
      </c>
      <c r="G2542">
        <v>3992</v>
      </c>
      <c r="H2542" t="s">
        <v>7</v>
      </c>
      <c r="I2542" t="s">
        <v>10</v>
      </c>
      <c r="J2542" t="s">
        <v>30</v>
      </c>
    </row>
    <row r="2543" spans="1:10" x14ac:dyDescent="0.3">
      <c r="A2543" s="1">
        <v>43181</v>
      </c>
      <c r="B2543" t="s">
        <v>13</v>
      </c>
      <c r="C2543" t="s">
        <v>15</v>
      </c>
      <c r="D2543" t="s">
        <v>17</v>
      </c>
      <c r="E2543">
        <v>399</v>
      </c>
      <c r="F2543">
        <v>10</v>
      </c>
      <c r="G2543">
        <v>3990</v>
      </c>
      <c r="H2543" t="s">
        <v>7</v>
      </c>
      <c r="I2543" t="s">
        <v>10</v>
      </c>
      <c r="J2543" t="s">
        <v>28</v>
      </c>
    </row>
    <row r="2544" spans="1:10" x14ac:dyDescent="0.3">
      <c r="A2544" s="1">
        <v>43181</v>
      </c>
      <c r="B2544" t="s">
        <v>16</v>
      </c>
      <c r="C2544" t="s">
        <v>15</v>
      </c>
      <c r="D2544" t="s">
        <v>18</v>
      </c>
      <c r="E2544">
        <v>99</v>
      </c>
      <c r="F2544">
        <v>5</v>
      </c>
      <c r="G2544">
        <v>495</v>
      </c>
      <c r="H2544" t="s">
        <v>7</v>
      </c>
      <c r="I2544" t="s">
        <v>10</v>
      </c>
      <c r="J2544" t="s">
        <v>29</v>
      </c>
    </row>
    <row r="2545" spans="1:10" x14ac:dyDescent="0.3">
      <c r="A2545" s="1">
        <v>43181</v>
      </c>
      <c r="B2545" t="s">
        <v>5</v>
      </c>
      <c r="C2545" t="s">
        <v>24</v>
      </c>
      <c r="D2545" t="s">
        <v>17</v>
      </c>
      <c r="E2545">
        <v>399</v>
      </c>
      <c r="F2545">
        <v>6</v>
      </c>
      <c r="G2545">
        <v>2394</v>
      </c>
      <c r="H2545" t="s">
        <v>7</v>
      </c>
      <c r="I2545" t="s">
        <v>10</v>
      </c>
      <c r="J2545" t="s">
        <v>29</v>
      </c>
    </row>
    <row r="2546" spans="1:10" x14ac:dyDescent="0.3">
      <c r="A2546" s="1">
        <v>43181</v>
      </c>
      <c r="B2546" t="s">
        <v>13</v>
      </c>
      <c r="C2546" t="s">
        <v>12</v>
      </c>
      <c r="D2546" t="s">
        <v>18</v>
      </c>
      <c r="E2546">
        <v>99</v>
      </c>
      <c r="F2546">
        <v>10</v>
      </c>
      <c r="G2546">
        <v>990</v>
      </c>
      <c r="H2546" t="s">
        <v>8</v>
      </c>
      <c r="I2546" t="s">
        <v>10</v>
      </c>
      <c r="J2546" t="s">
        <v>27</v>
      </c>
    </row>
    <row r="2547" spans="1:10" x14ac:dyDescent="0.3">
      <c r="A2547" s="1">
        <v>43181</v>
      </c>
      <c r="B2547" t="s">
        <v>5</v>
      </c>
      <c r="C2547" t="s">
        <v>22</v>
      </c>
      <c r="D2547" t="s">
        <v>18</v>
      </c>
      <c r="E2547">
        <v>99</v>
      </c>
      <c r="F2547">
        <v>7</v>
      </c>
      <c r="G2547">
        <v>693</v>
      </c>
      <c r="H2547" t="s">
        <v>7</v>
      </c>
      <c r="I2547" t="s">
        <v>10</v>
      </c>
      <c r="J2547" t="s">
        <v>30</v>
      </c>
    </row>
    <row r="2548" spans="1:10" x14ac:dyDescent="0.3">
      <c r="A2548" s="1">
        <v>43181</v>
      </c>
      <c r="B2548" t="s">
        <v>5</v>
      </c>
      <c r="C2548" t="s">
        <v>20</v>
      </c>
      <c r="D2548" t="s">
        <v>21</v>
      </c>
      <c r="E2548">
        <v>199</v>
      </c>
      <c r="F2548">
        <v>3</v>
      </c>
      <c r="G2548">
        <v>597</v>
      </c>
      <c r="H2548" t="s">
        <v>8</v>
      </c>
      <c r="I2548" t="s">
        <v>10</v>
      </c>
      <c r="J2548" t="s">
        <v>30</v>
      </c>
    </row>
    <row r="2549" spans="1:10" x14ac:dyDescent="0.3">
      <c r="A2549" s="1">
        <v>43181</v>
      </c>
      <c r="B2549" t="s">
        <v>5</v>
      </c>
      <c r="C2549" t="s">
        <v>12</v>
      </c>
      <c r="D2549" t="s">
        <v>18</v>
      </c>
      <c r="E2549">
        <v>99</v>
      </c>
      <c r="F2549">
        <v>5</v>
      </c>
      <c r="G2549">
        <v>495</v>
      </c>
      <c r="H2549" t="s">
        <v>8</v>
      </c>
      <c r="I2549" t="s">
        <v>10</v>
      </c>
      <c r="J2549" t="s">
        <v>29</v>
      </c>
    </row>
    <row r="2550" spans="1:10" x14ac:dyDescent="0.3">
      <c r="A2550" s="1">
        <v>43181</v>
      </c>
      <c r="B2550" t="s">
        <v>13</v>
      </c>
      <c r="C2550" t="s">
        <v>12</v>
      </c>
      <c r="D2550" t="s">
        <v>14</v>
      </c>
      <c r="E2550">
        <v>299</v>
      </c>
      <c r="F2550">
        <v>6</v>
      </c>
      <c r="G2550">
        <v>1794</v>
      </c>
      <c r="H2550" t="s">
        <v>7</v>
      </c>
      <c r="I2550" t="s">
        <v>10</v>
      </c>
      <c r="J2550" t="s">
        <v>28</v>
      </c>
    </row>
    <row r="2551" spans="1:10" x14ac:dyDescent="0.3">
      <c r="A2551" s="1">
        <v>43181</v>
      </c>
      <c r="B2551" t="s">
        <v>16</v>
      </c>
      <c r="C2551" t="s">
        <v>12</v>
      </c>
      <c r="D2551" t="s">
        <v>18</v>
      </c>
      <c r="E2551">
        <v>99</v>
      </c>
      <c r="F2551">
        <v>3</v>
      </c>
      <c r="G2551">
        <v>297</v>
      </c>
      <c r="H2551" t="s">
        <v>8</v>
      </c>
      <c r="I2551" t="s">
        <v>10</v>
      </c>
      <c r="J2551" t="s">
        <v>29</v>
      </c>
    </row>
    <row r="2552" spans="1:10" x14ac:dyDescent="0.3">
      <c r="A2552" s="1">
        <v>43181</v>
      </c>
      <c r="B2552" t="s">
        <v>13</v>
      </c>
      <c r="C2552" t="s">
        <v>22</v>
      </c>
      <c r="D2552" t="s">
        <v>6</v>
      </c>
      <c r="E2552">
        <v>499</v>
      </c>
      <c r="F2552">
        <v>5</v>
      </c>
      <c r="G2552">
        <v>2495</v>
      </c>
      <c r="H2552" t="s">
        <v>8</v>
      </c>
      <c r="I2552" t="s">
        <v>10</v>
      </c>
      <c r="J2552" t="s">
        <v>30</v>
      </c>
    </row>
    <row r="2553" spans="1:10" x14ac:dyDescent="0.3">
      <c r="A2553" s="1">
        <v>43181</v>
      </c>
      <c r="B2553" t="s">
        <v>5</v>
      </c>
      <c r="C2553" t="s">
        <v>24</v>
      </c>
      <c r="D2553" t="s">
        <v>17</v>
      </c>
      <c r="E2553">
        <v>399</v>
      </c>
      <c r="F2553">
        <v>7</v>
      </c>
      <c r="G2553">
        <v>2793</v>
      </c>
      <c r="H2553" t="s">
        <v>8</v>
      </c>
      <c r="I2553" t="s">
        <v>10</v>
      </c>
      <c r="J2553" t="s">
        <v>30</v>
      </c>
    </row>
    <row r="2554" spans="1:10" x14ac:dyDescent="0.3">
      <c r="A2554" s="1">
        <v>43182</v>
      </c>
      <c r="B2554" t="s">
        <v>13</v>
      </c>
      <c r="C2554" t="s">
        <v>23</v>
      </c>
      <c r="D2554" t="s">
        <v>18</v>
      </c>
      <c r="E2554">
        <v>99</v>
      </c>
      <c r="F2554">
        <v>7</v>
      </c>
      <c r="G2554">
        <v>693</v>
      </c>
      <c r="H2554" t="s">
        <v>8</v>
      </c>
      <c r="I2554" t="s">
        <v>10</v>
      </c>
      <c r="J2554" t="s">
        <v>27</v>
      </c>
    </row>
    <row r="2555" spans="1:10" x14ac:dyDescent="0.3">
      <c r="A2555" s="1">
        <v>43182</v>
      </c>
      <c r="B2555" t="s">
        <v>13</v>
      </c>
      <c r="C2555" t="s">
        <v>23</v>
      </c>
      <c r="D2555" t="s">
        <v>17</v>
      </c>
      <c r="E2555">
        <v>399</v>
      </c>
      <c r="F2555">
        <v>5</v>
      </c>
      <c r="G2555">
        <v>1995</v>
      </c>
      <c r="H2555" t="s">
        <v>7</v>
      </c>
      <c r="I2555" t="s">
        <v>10</v>
      </c>
      <c r="J2555" t="s">
        <v>27</v>
      </c>
    </row>
    <row r="2556" spans="1:10" x14ac:dyDescent="0.3">
      <c r="A2556" s="1">
        <v>43182</v>
      </c>
      <c r="B2556" t="s">
        <v>5</v>
      </c>
      <c r="C2556" t="s">
        <v>20</v>
      </c>
      <c r="D2556" t="s">
        <v>21</v>
      </c>
      <c r="E2556">
        <v>199</v>
      </c>
      <c r="F2556">
        <v>10</v>
      </c>
      <c r="G2556">
        <v>1990</v>
      </c>
      <c r="H2556" t="s">
        <v>8</v>
      </c>
      <c r="I2556" t="s">
        <v>10</v>
      </c>
      <c r="J2556" t="s">
        <v>30</v>
      </c>
    </row>
    <row r="2557" spans="1:10" x14ac:dyDescent="0.3">
      <c r="A2557" s="1">
        <v>43182</v>
      </c>
      <c r="B2557" t="s">
        <v>5</v>
      </c>
      <c r="C2557" t="s">
        <v>24</v>
      </c>
      <c r="D2557" t="s">
        <v>17</v>
      </c>
      <c r="E2557">
        <v>399</v>
      </c>
      <c r="F2557">
        <v>10</v>
      </c>
      <c r="G2557">
        <v>3990</v>
      </c>
      <c r="H2557" t="s">
        <v>8</v>
      </c>
      <c r="I2557" t="s">
        <v>10</v>
      </c>
      <c r="J2557" t="s">
        <v>28</v>
      </c>
    </row>
    <row r="2558" spans="1:10" x14ac:dyDescent="0.3">
      <c r="A2558" s="1">
        <v>43183</v>
      </c>
      <c r="B2558" t="s">
        <v>16</v>
      </c>
      <c r="C2558" t="s">
        <v>24</v>
      </c>
      <c r="D2558" t="s">
        <v>6</v>
      </c>
      <c r="E2558">
        <v>499</v>
      </c>
      <c r="F2558">
        <v>9</v>
      </c>
      <c r="G2558">
        <v>4491</v>
      </c>
      <c r="H2558" t="s">
        <v>8</v>
      </c>
      <c r="I2558" t="s">
        <v>10</v>
      </c>
      <c r="J2558" t="s">
        <v>31</v>
      </c>
    </row>
    <row r="2559" spans="1:10" x14ac:dyDescent="0.3">
      <c r="A2559" s="1">
        <v>43183</v>
      </c>
      <c r="B2559" t="s">
        <v>5</v>
      </c>
      <c r="C2559" t="s">
        <v>12</v>
      </c>
      <c r="D2559" t="s">
        <v>21</v>
      </c>
      <c r="E2559">
        <v>199</v>
      </c>
      <c r="F2559">
        <v>4</v>
      </c>
      <c r="G2559">
        <v>796</v>
      </c>
      <c r="H2559" t="s">
        <v>8</v>
      </c>
      <c r="I2559" t="s">
        <v>10</v>
      </c>
      <c r="J2559" t="s">
        <v>31</v>
      </c>
    </row>
    <row r="2560" spans="1:10" x14ac:dyDescent="0.3">
      <c r="A2560" s="1">
        <v>43184</v>
      </c>
      <c r="B2560" t="s">
        <v>5</v>
      </c>
      <c r="C2560" t="s">
        <v>22</v>
      </c>
      <c r="D2560" t="s">
        <v>17</v>
      </c>
      <c r="E2560">
        <v>399</v>
      </c>
      <c r="F2560">
        <v>8</v>
      </c>
      <c r="G2560">
        <v>3192</v>
      </c>
      <c r="H2560" t="s">
        <v>8</v>
      </c>
      <c r="I2560" t="s">
        <v>10</v>
      </c>
      <c r="J2560" t="s">
        <v>31</v>
      </c>
    </row>
    <row r="2561" spans="1:10" x14ac:dyDescent="0.3">
      <c r="A2561" s="1">
        <v>43184</v>
      </c>
      <c r="B2561" t="s">
        <v>13</v>
      </c>
      <c r="C2561" t="s">
        <v>23</v>
      </c>
      <c r="D2561" t="s">
        <v>18</v>
      </c>
      <c r="E2561">
        <v>99</v>
      </c>
      <c r="F2561">
        <v>4</v>
      </c>
      <c r="G2561">
        <v>396</v>
      </c>
      <c r="H2561" t="s">
        <v>7</v>
      </c>
      <c r="I2561" t="s">
        <v>10</v>
      </c>
      <c r="J2561" t="s">
        <v>29</v>
      </c>
    </row>
    <row r="2562" spans="1:10" x14ac:dyDescent="0.3">
      <c r="A2562" s="1">
        <v>43184</v>
      </c>
      <c r="B2562" t="s">
        <v>5</v>
      </c>
      <c r="C2562" t="s">
        <v>24</v>
      </c>
      <c r="D2562" t="s">
        <v>6</v>
      </c>
      <c r="E2562">
        <v>499</v>
      </c>
      <c r="F2562">
        <v>4</v>
      </c>
      <c r="G2562">
        <v>1996</v>
      </c>
      <c r="H2562" t="s">
        <v>7</v>
      </c>
      <c r="I2562" t="s">
        <v>9</v>
      </c>
      <c r="J2562" t="s">
        <v>30</v>
      </c>
    </row>
    <row r="2563" spans="1:10" x14ac:dyDescent="0.3">
      <c r="A2563" s="1">
        <v>43185</v>
      </c>
      <c r="B2563" t="s">
        <v>5</v>
      </c>
      <c r="C2563" t="s">
        <v>15</v>
      </c>
      <c r="D2563" t="s">
        <v>17</v>
      </c>
      <c r="E2563">
        <v>399</v>
      </c>
      <c r="F2563">
        <v>9</v>
      </c>
      <c r="G2563">
        <v>3591</v>
      </c>
      <c r="H2563" t="s">
        <v>8</v>
      </c>
      <c r="I2563" t="s">
        <v>10</v>
      </c>
      <c r="J2563" t="s">
        <v>27</v>
      </c>
    </row>
    <row r="2564" spans="1:10" x14ac:dyDescent="0.3">
      <c r="A2564" s="1">
        <v>43185</v>
      </c>
      <c r="B2564" t="s">
        <v>5</v>
      </c>
      <c r="C2564" t="s">
        <v>19</v>
      </c>
      <c r="D2564" t="s">
        <v>18</v>
      </c>
      <c r="E2564">
        <v>99</v>
      </c>
      <c r="F2564">
        <v>7</v>
      </c>
      <c r="G2564">
        <v>693</v>
      </c>
      <c r="H2564" t="s">
        <v>7</v>
      </c>
      <c r="I2564" t="s">
        <v>10</v>
      </c>
      <c r="J2564" t="s">
        <v>28</v>
      </c>
    </row>
    <row r="2565" spans="1:10" x14ac:dyDescent="0.3">
      <c r="A2565" s="1">
        <v>43186</v>
      </c>
      <c r="B2565" t="s">
        <v>13</v>
      </c>
      <c r="C2565" t="s">
        <v>24</v>
      </c>
      <c r="D2565" t="s">
        <v>21</v>
      </c>
      <c r="E2565">
        <v>199</v>
      </c>
      <c r="F2565">
        <v>9</v>
      </c>
      <c r="G2565">
        <v>1791</v>
      </c>
      <c r="H2565" t="s">
        <v>7</v>
      </c>
      <c r="I2565" t="s">
        <v>10</v>
      </c>
      <c r="J2565" t="s">
        <v>28</v>
      </c>
    </row>
    <row r="2566" spans="1:10" x14ac:dyDescent="0.3">
      <c r="A2566" s="1">
        <v>43186</v>
      </c>
      <c r="B2566" t="s">
        <v>16</v>
      </c>
      <c r="C2566" t="s">
        <v>22</v>
      </c>
      <c r="D2566" t="s">
        <v>21</v>
      </c>
      <c r="E2566">
        <v>199</v>
      </c>
      <c r="F2566">
        <v>10</v>
      </c>
      <c r="G2566">
        <v>1990</v>
      </c>
      <c r="H2566" t="s">
        <v>7</v>
      </c>
      <c r="I2566" t="s">
        <v>10</v>
      </c>
      <c r="J2566" t="s">
        <v>27</v>
      </c>
    </row>
    <row r="2567" spans="1:10" x14ac:dyDescent="0.3">
      <c r="A2567" s="1">
        <v>43186</v>
      </c>
      <c r="B2567" t="s">
        <v>13</v>
      </c>
      <c r="C2567" t="s">
        <v>24</v>
      </c>
      <c r="D2567" t="s">
        <v>18</v>
      </c>
      <c r="E2567">
        <v>99</v>
      </c>
      <c r="F2567">
        <v>7</v>
      </c>
      <c r="G2567">
        <v>693</v>
      </c>
      <c r="H2567" t="s">
        <v>7</v>
      </c>
      <c r="I2567" t="s">
        <v>10</v>
      </c>
      <c r="J2567" t="s">
        <v>29</v>
      </c>
    </row>
    <row r="2568" spans="1:10" x14ac:dyDescent="0.3">
      <c r="A2568" s="1">
        <v>43186</v>
      </c>
      <c r="B2568" t="s">
        <v>5</v>
      </c>
      <c r="C2568" t="s">
        <v>24</v>
      </c>
      <c r="D2568" t="s">
        <v>6</v>
      </c>
      <c r="E2568">
        <v>499</v>
      </c>
      <c r="F2568">
        <v>6</v>
      </c>
      <c r="G2568">
        <v>2994</v>
      </c>
      <c r="H2568" t="s">
        <v>7</v>
      </c>
      <c r="I2568" t="s">
        <v>10</v>
      </c>
      <c r="J2568" t="s">
        <v>29</v>
      </c>
    </row>
    <row r="2569" spans="1:10" x14ac:dyDescent="0.3">
      <c r="A2569" s="1">
        <v>43187</v>
      </c>
      <c r="B2569" t="s">
        <v>13</v>
      </c>
      <c r="C2569" t="s">
        <v>15</v>
      </c>
      <c r="D2569" t="s">
        <v>14</v>
      </c>
      <c r="E2569">
        <v>299</v>
      </c>
      <c r="F2569">
        <v>2</v>
      </c>
      <c r="G2569">
        <v>598</v>
      </c>
      <c r="H2569" t="s">
        <v>7</v>
      </c>
      <c r="I2569" t="s">
        <v>10</v>
      </c>
      <c r="J2569" t="s">
        <v>30</v>
      </c>
    </row>
    <row r="2570" spans="1:10" x14ac:dyDescent="0.3">
      <c r="A2570" s="1">
        <v>43187</v>
      </c>
      <c r="B2570" t="s">
        <v>16</v>
      </c>
      <c r="C2570" t="s">
        <v>20</v>
      </c>
      <c r="D2570" t="s">
        <v>17</v>
      </c>
      <c r="E2570">
        <v>399</v>
      </c>
      <c r="F2570">
        <v>5</v>
      </c>
      <c r="G2570">
        <v>1995</v>
      </c>
      <c r="H2570" t="s">
        <v>7</v>
      </c>
      <c r="I2570" t="s">
        <v>10</v>
      </c>
      <c r="J2570" t="s">
        <v>30</v>
      </c>
    </row>
    <row r="2571" spans="1:10" x14ac:dyDescent="0.3">
      <c r="A2571" s="1">
        <v>43187</v>
      </c>
      <c r="B2571" t="s">
        <v>16</v>
      </c>
      <c r="C2571" t="s">
        <v>15</v>
      </c>
      <c r="D2571" t="s">
        <v>17</v>
      </c>
      <c r="E2571">
        <v>399</v>
      </c>
      <c r="F2571">
        <v>10</v>
      </c>
      <c r="G2571">
        <v>3990</v>
      </c>
      <c r="H2571" t="s">
        <v>8</v>
      </c>
      <c r="I2571" t="s">
        <v>10</v>
      </c>
      <c r="J2571" t="s">
        <v>29</v>
      </c>
    </row>
    <row r="2572" spans="1:10" x14ac:dyDescent="0.3">
      <c r="A2572" s="1">
        <v>43187</v>
      </c>
      <c r="B2572" t="s">
        <v>16</v>
      </c>
      <c r="C2572" t="s">
        <v>15</v>
      </c>
      <c r="D2572" t="s">
        <v>18</v>
      </c>
      <c r="E2572">
        <v>99</v>
      </c>
      <c r="F2572">
        <v>5</v>
      </c>
      <c r="G2572">
        <v>495</v>
      </c>
      <c r="H2572" t="s">
        <v>7</v>
      </c>
      <c r="I2572" t="s">
        <v>10</v>
      </c>
      <c r="J2572" t="s">
        <v>29</v>
      </c>
    </row>
    <row r="2573" spans="1:10" x14ac:dyDescent="0.3">
      <c r="A2573" s="1">
        <v>43188</v>
      </c>
      <c r="B2573" t="s">
        <v>16</v>
      </c>
      <c r="C2573" t="s">
        <v>23</v>
      </c>
      <c r="D2573" t="s">
        <v>14</v>
      </c>
      <c r="E2573">
        <v>299</v>
      </c>
      <c r="F2573">
        <v>3</v>
      </c>
      <c r="G2573">
        <v>897</v>
      </c>
      <c r="H2573" t="s">
        <v>8</v>
      </c>
      <c r="I2573" t="s">
        <v>10</v>
      </c>
      <c r="J2573" t="s">
        <v>27</v>
      </c>
    </row>
    <row r="2574" spans="1:10" x14ac:dyDescent="0.3">
      <c r="A2574" s="1">
        <v>43188</v>
      </c>
      <c r="B2574" t="s">
        <v>16</v>
      </c>
      <c r="C2574" t="s">
        <v>22</v>
      </c>
      <c r="D2574" t="s">
        <v>17</v>
      </c>
      <c r="E2574">
        <v>399</v>
      </c>
      <c r="F2574">
        <v>9</v>
      </c>
      <c r="G2574">
        <v>3591</v>
      </c>
      <c r="H2574" t="s">
        <v>8</v>
      </c>
      <c r="I2574" t="s">
        <v>10</v>
      </c>
      <c r="J2574" t="s">
        <v>30</v>
      </c>
    </row>
    <row r="2575" spans="1:10" x14ac:dyDescent="0.3">
      <c r="A2575" s="1">
        <v>43188</v>
      </c>
      <c r="B2575" t="s">
        <v>5</v>
      </c>
      <c r="C2575" t="s">
        <v>23</v>
      </c>
      <c r="D2575" t="s">
        <v>14</v>
      </c>
      <c r="E2575">
        <v>299</v>
      </c>
      <c r="F2575">
        <v>4</v>
      </c>
      <c r="G2575">
        <v>1196</v>
      </c>
      <c r="H2575" t="s">
        <v>7</v>
      </c>
      <c r="I2575" t="s">
        <v>10</v>
      </c>
      <c r="J2575" t="s">
        <v>29</v>
      </c>
    </row>
    <row r="2576" spans="1:10" x14ac:dyDescent="0.3">
      <c r="A2576" s="1">
        <v>43188</v>
      </c>
      <c r="B2576" t="s">
        <v>5</v>
      </c>
      <c r="C2576" t="s">
        <v>24</v>
      </c>
      <c r="D2576" t="s">
        <v>17</v>
      </c>
      <c r="E2576">
        <v>399</v>
      </c>
      <c r="F2576">
        <v>2</v>
      </c>
      <c r="G2576">
        <v>798</v>
      </c>
      <c r="H2576" t="s">
        <v>8</v>
      </c>
      <c r="I2576" t="s">
        <v>10</v>
      </c>
      <c r="J2576" t="s">
        <v>27</v>
      </c>
    </row>
    <row r="2577" spans="1:10" x14ac:dyDescent="0.3">
      <c r="A2577" s="1">
        <v>43188</v>
      </c>
      <c r="B2577" t="s">
        <v>13</v>
      </c>
      <c r="C2577" t="s">
        <v>20</v>
      </c>
      <c r="D2577" t="s">
        <v>14</v>
      </c>
      <c r="E2577">
        <v>299</v>
      </c>
      <c r="F2577">
        <v>1</v>
      </c>
      <c r="G2577">
        <v>299</v>
      </c>
      <c r="H2577" t="s">
        <v>7</v>
      </c>
      <c r="I2577" t="s">
        <v>10</v>
      </c>
      <c r="J2577" t="s">
        <v>31</v>
      </c>
    </row>
    <row r="2578" spans="1:10" x14ac:dyDescent="0.3">
      <c r="A2578" s="1">
        <v>43188</v>
      </c>
      <c r="B2578" t="s">
        <v>16</v>
      </c>
      <c r="C2578" t="s">
        <v>22</v>
      </c>
      <c r="D2578" t="s">
        <v>14</v>
      </c>
      <c r="E2578">
        <v>299</v>
      </c>
      <c r="F2578">
        <v>2</v>
      </c>
      <c r="G2578">
        <v>598</v>
      </c>
      <c r="H2578" t="s">
        <v>7</v>
      </c>
      <c r="I2578" t="s">
        <v>10</v>
      </c>
      <c r="J2578" t="s">
        <v>30</v>
      </c>
    </row>
    <row r="2579" spans="1:10" x14ac:dyDescent="0.3">
      <c r="A2579" s="1">
        <v>43188</v>
      </c>
      <c r="B2579" t="s">
        <v>16</v>
      </c>
      <c r="C2579" t="s">
        <v>22</v>
      </c>
      <c r="D2579" t="s">
        <v>21</v>
      </c>
      <c r="E2579">
        <v>199</v>
      </c>
      <c r="F2579">
        <v>10</v>
      </c>
      <c r="G2579">
        <v>1990</v>
      </c>
      <c r="H2579" t="s">
        <v>7</v>
      </c>
      <c r="I2579" t="s">
        <v>10</v>
      </c>
      <c r="J2579" t="s">
        <v>31</v>
      </c>
    </row>
    <row r="2580" spans="1:10" x14ac:dyDescent="0.3">
      <c r="A2580" s="1">
        <v>43188</v>
      </c>
      <c r="B2580" t="s">
        <v>13</v>
      </c>
      <c r="C2580" t="s">
        <v>24</v>
      </c>
      <c r="D2580" t="s">
        <v>18</v>
      </c>
      <c r="E2580">
        <v>99</v>
      </c>
      <c r="F2580">
        <v>7</v>
      </c>
      <c r="G2580">
        <v>693</v>
      </c>
      <c r="H2580" t="s">
        <v>8</v>
      </c>
      <c r="I2580" t="s">
        <v>10</v>
      </c>
      <c r="J2580" t="s">
        <v>27</v>
      </c>
    </row>
    <row r="2581" spans="1:10" x14ac:dyDescent="0.3">
      <c r="A2581" s="1">
        <v>43189</v>
      </c>
      <c r="B2581" t="s">
        <v>5</v>
      </c>
      <c r="C2581" t="s">
        <v>12</v>
      </c>
      <c r="D2581" t="s">
        <v>21</v>
      </c>
      <c r="E2581">
        <v>199</v>
      </c>
      <c r="F2581">
        <v>5</v>
      </c>
      <c r="G2581">
        <v>995</v>
      </c>
      <c r="H2581" t="s">
        <v>7</v>
      </c>
      <c r="I2581" t="s">
        <v>10</v>
      </c>
      <c r="J2581" t="s">
        <v>29</v>
      </c>
    </row>
    <row r="2582" spans="1:10" x14ac:dyDescent="0.3">
      <c r="A2582" s="1">
        <v>43189</v>
      </c>
      <c r="B2582" t="s">
        <v>5</v>
      </c>
      <c r="C2582" t="s">
        <v>22</v>
      </c>
      <c r="D2582" t="s">
        <v>18</v>
      </c>
      <c r="E2582">
        <v>99</v>
      </c>
      <c r="F2582">
        <v>1</v>
      </c>
      <c r="G2582">
        <v>99</v>
      </c>
      <c r="H2582" t="s">
        <v>8</v>
      </c>
      <c r="I2582" t="s">
        <v>10</v>
      </c>
      <c r="J2582" t="s">
        <v>27</v>
      </c>
    </row>
    <row r="2583" spans="1:10" x14ac:dyDescent="0.3">
      <c r="A2583" s="1">
        <v>43189</v>
      </c>
      <c r="B2583" t="s">
        <v>13</v>
      </c>
      <c r="C2583" t="s">
        <v>15</v>
      </c>
      <c r="D2583" t="s">
        <v>14</v>
      </c>
      <c r="E2583">
        <v>299</v>
      </c>
      <c r="F2583">
        <v>7</v>
      </c>
      <c r="G2583">
        <v>2093</v>
      </c>
      <c r="H2583" t="s">
        <v>7</v>
      </c>
      <c r="I2583" t="s">
        <v>10</v>
      </c>
      <c r="J2583" t="s">
        <v>27</v>
      </c>
    </row>
    <row r="2584" spans="1:10" x14ac:dyDescent="0.3">
      <c r="A2584" s="1">
        <v>43189</v>
      </c>
      <c r="B2584" t="s">
        <v>16</v>
      </c>
      <c r="C2584" t="s">
        <v>12</v>
      </c>
      <c r="D2584" t="s">
        <v>17</v>
      </c>
      <c r="E2584">
        <v>399</v>
      </c>
      <c r="F2584">
        <v>9</v>
      </c>
      <c r="G2584">
        <v>3591</v>
      </c>
      <c r="H2584" t="s">
        <v>8</v>
      </c>
      <c r="I2584" t="s">
        <v>10</v>
      </c>
      <c r="J2584" t="s">
        <v>29</v>
      </c>
    </row>
    <row r="2585" spans="1:10" x14ac:dyDescent="0.3">
      <c r="A2585" s="1">
        <v>43190</v>
      </c>
      <c r="B2585" t="s">
        <v>16</v>
      </c>
      <c r="C2585" t="s">
        <v>24</v>
      </c>
      <c r="D2585" t="s">
        <v>6</v>
      </c>
      <c r="E2585">
        <v>499</v>
      </c>
      <c r="F2585">
        <v>4</v>
      </c>
      <c r="G2585">
        <v>1996</v>
      </c>
      <c r="H2585" t="s">
        <v>7</v>
      </c>
      <c r="I2585" t="s">
        <v>9</v>
      </c>
      <c r="J2585" t="s">
        <v>28</v>
      </c>
    </row>
    <row r="2586" spans="1:10" x14ac:dyDescent="0.3">
      <c r="A2586" s="1">
        <v>43190</v>
      </c>
      <c r="B2586" t="s">
        <v>5</v>
      </c>
      <c r="C2586" t="s">
        <v>23</v>
      </c>
      <c r="D2586" t="s">
        <v>21</v>
      </c>
      <c r="E2586">
        <v>199</v>
      </c>
      <c r="F2586">
        <v>7</v>
      </c>
      <c r="G2586">
        <v>1393</v>
      </c>
      <c r="H2586" t="s">
        <v>8</v>
      </c>
      <c r="I2586" t="s">
        <v>10</v>
      </c>
      <c r="J2586" t="s">
        <v>29</v>
      </c>
    </row>
    <row r="2587" spans="1:10" x14ac:dyDescent="0.3">
      <c r="A2587" s="1">
        <v>43190</v>
      </c>
      <c r="B2587" t="s">
        <v>16</v>
      </c>
      <c r="C2587" t="s">
        <v>15</v>
      </c>
      <c r="D2587" t="s">
        <v>21</v>
      </c>
      <c r="E2587">
        <v>199</v>
      </c>
      <c r="F2587">
        <v>4</v>
      </c>
      <c r="G2587">
        <v>796</v>
      </c>
      <c r="H2587" t="s">
        <v>8</v>
      </c>
      <c r="I2587" t="s">
        <v>10</v>
      </c>
      <c r="J2587" t="s">
        <v>28</v>
      </c>
    </row>
    <row r="2588" spans="1:10" x14ac:dyDescent="0.3">
      <c r="A2588" s="1">
        <v>43190</v>
      </c>
      <c r="B2588" t="s">
        <v>16</v>
      </c>
      <c r="C2588" t="s">
        <v>15</v>
      </c>
      <c r="D2588" t="s">
        <v>18</v>
      </c>
      <c r="E2588">
        <v>99</v>
      </c>
      <c r="F2588">
        <v>6</v>
      </c>
      <c r="G2588">
        <v>594</v>
      </c>
      <c r="H2588" t="s">
        <v>7</v>
      </c>
      <c r="I2588" t="s">
        <v>9</v>
      </c>
      <c r="J2588" t="s">
        <v>29</v>
      </c>
    </row>
    <row r="2589" spans="1:10" x14ac:dyDescent="0.3">
      <c r="A2589" s="1">
        <v>43190</v>
      </c>
      <c r="B2589" t="s">
        <v>16</v>
      </c>
      <c r="C2589" t="s">
        <v>24</v>
      </c>
      <c r="D2589" t="s">
        <v>18</v>
      </c>
      <c r="E2589">
        <v>99</v>
      </c>
      <c r="F2589">
        <v>8</v>
      </c>
      <c r="G2589">
        <v>792</v>
      </c>
      <c r="H2589" t="s">
        <v>7</v>
      </c>
      <c r="I2589" t="s">
        <v>10</v>
      </c>
      <c r="J2589" t="s">
        <v>29</v>
      </c>
    </row>
    <row r="2590" spans="1:10" x14ac:dyDescent="0.3">
      <c r="A2590" s="1">
        <v>43190</v>
      </c>
      <c r="B2590" t="s">
        <v>5</v>
      </c>
      <c r="C2590" t="s">
        <v>20</v>
      </c>
      <c r="D2590" t="s">
        <v>14</v>
      </c>
      <c r="E2590">
        <v>299</v>
      </c>
      <c r="F2590">
        <v>8</v>
      </c>
      <c r="G2590">
        <v>2392</v>
      </c>
      <c r="H2590" t="s">
        <v>7</v>
      </c>
      <c r="I2590" t="s">
        <v>9</v>
      </c>
      <c r="J2590" t="s">
        <v>27</v>
      </c>
    </row>
    <row r="2591" spans="1:10" x14ac:dyDescent="0.3">
      <c r="A2591" s="1">
        <v>43190</v>
      </c>
      <c r="B2591" t="s">
        <v>13</v>
      </c>
      <c r="C2591" t="s">
        <v>19</v>
      </c>
      <c r="D2591" t="s">
        <v>14</v>
      </c>
      <c r="E2591">
        <v>299</v>
      </c>
      <c r="F2591">
        <v>9</v>
      </c>
      <c r="G2591">
        <v>2691</v>
      </c>
      <c r="H2591" t="s">
        <v>7</v>
      </c>
      <c r="I2591" t="s">
        <v>10</v>
      </c>
      <c r="J2591" t="s">
        <v>29</v>
      </c>
    </row>
    <row r="2592" spans="1:10" x14ac:dyDescent="0.3">
      <c r="A2592" s="1">
        <v>43190</v>
      </c>
      <c r="B2592" t="s">
        <v>13</v>
      </c>
      <c r="C2592" t="s">
        <v>12</v>
      </c>
      <c r="D2592" t="s">
        <v>6</v>
      </c>
      <c r="E2592">
        <v>499</v>
      </c>
      <c r="F2592">
        <v>8</v>
      </c>
      <c r="G2592">
        <v>3992</v>
      </c>
      <c r="H2592" t="s">
        <v>8</v>
      </c>
      <c r="I2592" t="s">
        <v>10</v>
      </c>
      <c r="J2592" t="s">
        <v>30</v>
      </c>
    </row>
    <row r="2593" spans="1:10" x14ac:dyDescent="0.3">
      <c r="A2593" s="1">
        <v>43190</v>
      </c>
      <c r="B2593" t="s">
        <v>5</v>
      </c>
      <c r="C2593" t="s">
        <v>22</v>
      </c>
      <c r="D2593" t="s">
        <v>14</v>
      </c>
      <c r="E2593">
        <v>299</v>
      </c>
      <c r="F2593">
        <v>4</v>
      </c>
      <c r="G2593">
        <v>1196</v>
      </c>
      <c r="H2593" t="s">
        <v>7</v>
      </c>
      <c r="I2593" t="s">
        <v>10</v>
      </c>
      <c r="J2593" t="s">
        <v>29</v>
      </c>
    </row>
    <row r="2594" spans="1:10" x14ac:dyDescent="0.3">
      <c r="A2594" s="1">
        <v>43190</v>
      </c>
      <c r="B2594" t="s">
        <v>13</v>
      </c>
      <c r="C2594" t="s">
        <v>24</v>
      </c>
      <c r="D2594" t="s">
        <v>21</v>
      </c>
      <c r="E2594">
        <v>199</v>
      </c>
      <c r="F2594">
        <v>3</v>
      </c>
      <c r="G2594">
        <v>597</v>
      </c>
      <c r="H2594" t="s">
        <v>8</v>
      </c>
      <c r="I2594" t="s">
        <v>10</v>
      </c>
      <c r="J2594" t="s">
        <v>31</v>
      </c>
    </row>
    <row r="2595" spans="1:10" x14ac:dyDescent="0.3">
      <c r="A2595" s="1">
        <v>43190</v>
      </c>
      <c r="B2595" t="s">
        <v>16</v>
      </c>
      <c r="C2595" t="s">
        <v>22</v>
      </c>
      <c r="D2595" t="s">
        <v>6</v>
      </c>
      <c r="E2595">
        <v>499</v>
      </c>
      <c r="F2595">
        <v>2</v>
      </c>
      <c r="G2595">
        <v>998</v>
      </c>
      <c r="H2595" t="s">
        <v>7</v>
      </c>
      <c r="I2595" t="s">
        <v>10</v>
      </c>
      <c r="J2595" t="s">
        <v>29</v>
      </c>
    </row>
    <row r="2596" spans="1:10" x14ac:dyDescent="0.3">
      <c r="A2596" s="1">
        <v>43191</v>
      </c>
      <c r="B2596" t="s">
        <v>13</v>
      </c>
      <c r="C2596" t="s">
        <v>22</v>
      </c>
      <c r="D2596" t="s">
        <v>6</v>
      </c>
      <c r="E2596">
        <v>499</v>
      </c>
      <c r="F2596">
        <v>4</v>
      </c>
      <c r="G2596">
        <v>1996</v>
      </c>
      <c r="H2596" t="s">
        <v>7</v>
      </c>
      <c r="I2596" t="s">
        <v>10</v>
      </c>
      <c r="J2596" t="s">
        <v>29</v>
      </c>
    </row>
    <row r="2597" spans="1:10" x14ac:dyDescent="0.3">
      <c r="A2597" s="1">
        <v>43191</v>
      </c>
      <c r="B2597" t="s">
        <v>16</v>
      </c>
      <c r="C2597" t="s">
        <v>22</v>
      </c>
      <c r="D2597" t="s">
        <v>6</v>
      </c>
      <c r="E2597">
        <v>499</v>
      </c>
      <c r="F2597">
        <v>3</v>
      </c>
      <c r="G2597">
        <v>1497</v>
      </c>
      <c r="H2597" t="s">
        <v>8</v>
      </c>
      <c r="I2597" t="s">
        <v>10</v>
      </c>
      <c r="J2597" t="s">
        <v>29</v>
      </c>
    </row>
    <row r="2598" spans="1:10" x14ac:dyDescent="0.3">
      <c r="A2598" s="1">
        <v>43191</v>
      </c>
      <c r="B2598" t="s">
        <v>16</v>
      </c>
      <c r="C2598" t="s">
        <v>22</v>
      </c>
      <c r="D2598" t="s">
        <v>18</v>
      </c>
      <c r="E2598">
        <v>99</v>
      </c>
      <c r="F2598">
        <v>2</v>
      </c>
      <c r="G2598">
        <v>198</v>
      </c>
      <c r="H2598" t="s">
        <v>7</v>
      </c>
      <c r="I2598" t="s">
        <v>10</v>
      </c>
      <c r="J2598" t="s">
        <v>30</v>
      </c>
    </row>
    <row r="2599" spans="1:10" x14ac:dyDescent="0.3">
      <c r="A2599" s="1">
        <v>43191</v>
      </c>
      <c r="B2599" t="s">
        <v>16</v>
      </c>
      <c r="C2599" t="s">
        <v>19</v>
      </c>
      <c r="D2599" t="s">
        <v>21</v>
      </c>
      <c r="E2599">
        <v>199</v>
      </c>
      <c r="F2599">
        <v>2</v>
      </c>
      <c r="G2599">
        <v>398</v>
      </c>
      <c r="H2599" t="s">
        <v>8</v>
      </c>
      <c r="I2599" t="s">
        <v>10</v>
      </c>
      <c r="J2599" t="s">
        <v>29</v>
      </c>
    </row>
    <row r="2600" spans="1:10" x14ac:dyDescent="0.3">
      <c r="A2600" s="1">
        <v>43191</v>
      </c>
      <c r="B2600" t="s">
        <v>16</v>
      </c>
      <c r="C2600" t="s">
        <v>24</v>
      </c>
      <c r="D2600" t="s">
        <v>18</v>
      </c>
      <c r="E2600">
        <v>99</v>
      </c>
      <c r="F2600">
        <v>3</v>
      </c>
      <c r="G2600">
        <v>297</v>
      </c>
      <c r="H2600" t="s">
        <v>7</v>
      </c>
      <c r="I2600" t="s">
        <v>10</v>
      </c>
      <c r="J2600" t="s">
        <v>27</v>
      </c>
    </row>
    <row r="2601" spans="1:10" x14ac:dyDescent="0.3">
      <c r="A2601" s="1">
        <v>43191</v>
      </c>
      <c r="B2601" t="s">
        <v>13</v>
      </c>
      <c r="C2601" t="s">
        <v>20</v>
      </c>
      <c r="D2601" t="s">
        <v>18</v>
      </c>
      <c r="E2601">
        <v>99</v>
      </c>
      <c r="F2601">
        <v>4</v>
      </c>
      <c r="G2601">
        <v>396</v>
      </c>
      <c r="H2601" t="s">
        <v>7</v>
      </c>
      <c r="I2601" t="s">
        <v>10</v>
      </c>
      <c r="J2601" t="s">
        <v>29</v>
      </c>
    </row>
    <row r="2602" spans="1:10" x14ac:dyDescent="0.3">
      <c r="A2602" s="1">
        <v>43191</v>
      </c>
      <c r="B2602" t="s">
        <v>13</v>
      </c>
      <c r="C2602" t="s">
        <v>15</v>
      </c>
      <c r="D2602" t="s">
        <v>17</v>
      </c>
      <c r="E2602">
        <v>399</v>
      </c>
      <c r="F2602">
        <v>3</v>
      </c>
      <c r="G2602">
        <v>1197</v>
      </c>
      <c r="H2602" t="s">
        <v>8</v>
      </c>
      <c r="I2602" t="s">
        <v>10</v>
      </c>
      <c r="J2602" t="s">
        <v>29</v>
      </c>
    </row>
    <row r="2603" spans="1:10" x14ac:dyDescent="0.3">
      <c r="A2603" s="1">
        <v>43191</v>
      </c>
      <c r="B2603" t="s">
        <v>5</v>
      </c>
      <c r="C2603" t="s">
        <v>19</v>
      </c>
      <c r="D2603" t="s">
        <v>6</v>
      </c>
      <c r="E2603">
        <v>499</v>
      </c>
      <c r="F2603">
        <v>8</v>
      </c>
      <c r="G2603">
        <v>3992</v>
      </c>
      <c r="H2603" t="s">
        <v>8</v>
      </c>
      <c r="I2603" t="s">
        <v>10</v>
      </c>
      <c r="J2603" t="s">
        <v>29</v>
      </c>
    </row>
    <row r="2604" spans="1:10" x14ac:dyDescent="0.3">
      <c r="A2604" s="1">
        <v>43191</v>
      </c>
      <c r="B2604" t="s">
        <v>16</v>
      </c>
      <c r="C2604" t="s">
        <v>12</v>
      </c>
      <c r="D2604" t="s">
        <v>6</v>
      </c>
      <c r="E2604">
        <v>499</v>
      </c>
      <c r="F2604">
        <v>3</v>
      </c>
      <c r="G2604">
        <v>1497</v>
      </c>
      <c r="H2604" t="s">
        <v>8</v>
      </c>
      <c r="I2604" t="s">
        <v>10</v>
      </c>
      <c r="J2604" t="s">
        <v>29</v>
      </c>
    </row>
    <row r="2605" spans="1:10" x14ac:dyDescent="0.3">
      <c r="A2605" s="1">
        <v>43191</v>
      </c>
      <c r="B2605" t="s">
        <v>16</v>
      </c>
      <c r="C2605" t="s">
        <v>23</v>
      </c>
      <c r="D2605" t="s">
        <v>14</v>
      </c>
      <c r="E2605">
        <v>299</v>
      </c>
      <c r="F2605">
        <v>5</v>
      </c>
      <c r="G2605">
        <v>1495</v>
      </c>
      <c r="H2605" t="s">
        <v>7</v>
      </c>
      <c r="I2605" t="s">
        <v>10</v>
      </c>
      <c r="J2605" t="s">
        <v>27</v>
      </c>
    </row>
    <row r="2606" spans="1:10" x14ac:dyDescent="0.3">
      <c r="A2606" s="1">
        <v>43191</v>
      </c>
      <c r="B2606" t="s">
        <v>16</v>
      </c>
      <c r="C2606" t="s">
        <v>23</v>
      </c>
      <c r="D2606" t="s">
        <v>18</v>
      </c>
      <c r="E2606">
        <v>99</v>
      </c>
      <c r="F2606">
        <v>6</v>
      </c>
      <c r="G2606">
        <v>594</v>
      </c>
      <c r="H2606" t="s">
        <v>7</v>
      </c>
      <c r="I2606" t="s">
        <v>10</v>
      </c>
      <c r="J2606" t="s">
        <v>29</v>
      </c>
    </row>
    <row r="2607" spans="1:10" x14ac:dyDescent="0.3">
      <c r="A2607" s="1">
        <v>43191</v>
      </c>
      <c r="B2607" t="s">
        <v>13</v>
      </c>
      <c r="C2607" t="s">
        <v>23</v>
      </c>
      <c r="D2607" t="s">
        <v>21</v>
      </c>
      <c r="E2607">
        <v>199</v>
      </c>
      <c r="F2607">
        <v>9</v>
      </c>
      <c r="G2607">
        <v>1791</v>
      </c>
      <c r="H2607" t="s">
        <v>7</v>
      </c>
      <c r="I2607" t="s">
        <v>10</v>
      </c>
      <c r="J2607" t="s">
        <v>29</v>
      </c>
    </row>
    <row r="2608" spans="1:10" x14ac:dyDescent="0.3">
      <c r="A2608" s="1">
        <v>43191</v>
      </c>
      <c r="B2608" t="s">
        <v>13</v>
      </c>
      <c r="C2608" t="s">
        <v>19</v>
      </c>
      <c r="D2608" t="s">
        <v>6</v>
      </c>
      <c r="E2608">
        <v>499</v>
      </c>
      <c r="F2608">
        <v>5</v>
      </c>
      <c r="G2608">
        <v>2495</v>
      </c>
      <c r="H2608" t="s">
        <v>7</v>
      </c>
      <c r="I2608" t="s">
        <v>10</v>
      </c>
      <c r="J2608" t="s">
        <v>30</v>
      </c>
    </row>
    <row r="2609" spans="1:10" x14ac:dyDescent="0.3">
      <c r="A2609" s="1">
        <v>43191</v>
      </c>
      <c r="B2609" t="s">
        <v>16</v>
      </c>
      <c r="C2609" t="s">
        <v>19</v>
      </c>
      <c r="D2609" t="s">
        <v>14</v>
      </c>
      <c r="E2609">
        <v>299</v>
      </c>
      <c r="F2609">
        <v>6</v>
      </c>
      <c r="G2609">
        <v>1794</v>
      </c>
      <c r="H2609" t="s">
        <v>7</v>
      </c>
      <c r="I2609" t="s">
        <v>10</v>
      </c>
      <c r="J2609" t="s">
        <v>30</v>
      </c>
    </row>
    <row r="2610" spans="1:10" x14ac:dyDescent="0.3">
      <c r="A2610" s="1">
        <v>43191</v>
      </c>
      <c r="B2610" t="s">
        <v>13</v>
      </c>
      <c r="C2610" t="s">
        <v>20</v>
      </c>
      <c r="D2610" t="s">
        <v>6</v>
      </c>
      <c r="E2610">
        <v>499</v>
      </c>
      <c r="F2610">
        <v>9</v>
      </c>
      <c r="G2610">
        <v>4491</v>
      </c>
      <c r="H2610" t="s">
        <v>7</v>
      </c>
      <c r="I2610" t="s">
        <v>10</v>
      </c>
      <c r="J2610" t="s">
        <v>27</v>
      </c>
    </row>
    <row r="2611" spans="1:10" x14ac:dyDescent="0.3">
      <c r="A2611" s="1">
        <v>43191</v>
      </c>
      <c r="B2611" t="s">
        <v>13</v>
      </c>
      <c r="C2611" t="s">
        <v>22</v>
      </c>
      <c r="D2611" t="s">
        <v>21</v>
      </c>
      <c r="E2611">
        <v>199</v>
      </c>
      <c r="F2611">
        <v>4</v>
      </c>
      <c r="G2611">
        <v>796</v>
      </c>
      <c r="H2611" t="s">
        <v>7</v>
      </c>
      <c r="I2611" t="s">
        <v>10</v>
      </c>
      <c r="J2611" t="s">
        <v>29</v>
      </c>
    </row>
    <row r="2612" spans="1:10" x14ac:dyDescent="0.3">
      <c r="A2612" s="1">
        <v>43191</v>
      </c>
      <c r="B2612" t="s">
        <v>16</v>
      </c>
      <c r="C2612" t="s">
        <v>22</v>
      </c>
      <c r="D2612" t="s">
        <v>17</v>
      </c>
      <c r="E2612">
        <v>399</v>
      </c>
      <c r="F2612">
        <v>7</v>
      </c>
      <c r="G2612">
        <v>2793</v>
      </c>
      <c r="H2612" t="s">
        <v>7</v>
      </c>
      <c r="I2612" t="s">
        <v>10</v>
      </c>
      <c r="J2612" t="s">
        <v>29</v>
      </c>
    </row>
    <row r="2613" spans="1:10" x14ac:dyDescent="0.3">
      <c r="A2613" s="1">
        <v>43191</v>
      </c>
      <c r="B2613" t="s">
        <v>16</v>
      </c>
      <c r="C2613" t="s">
        <v>12</v>
      </c>
      <c r="D2613" t="s">
        <v>14</v>
      </c>
      <c r="E2613">
        <v>299</v>
      </c>
      <c r="F2613">
        <v>5</v>
      </c>
      <c r="G2613">
        <v>1495</v>
      </c>
      <c r="H2613" t="s">
        <v>7</v>
      </c>
      <c r="I2613" t="s">
        <v>10</v>
      </c>
      <c r="J2613" t="s">
        <v>30</v>
      </c>
    </row>
    <row r="2614" spans="1:10" x14ac:dyDescent="0.3">
      <c r="A2614" s="1">
        <v>43191</v>
      </c>
      <c r="B2614" t="s">
        <v>16</v>
      </c>
      <c r="C2614" t="s">
        <v>12</v>
      </c>
      <c r="D2614" t="s">
        <v>14</v>
      </c>
      <c r="E2614">
        <v>299</v>
      </c>
      <c r="F2614">
        <v>1</v>
      </c>
      <c r="G2614">
        <v>299</v>
      </c>
      <c r="H2614" t="s">
        <v>8</v>
      </c>
      <c r="I2614" t="s">
        <v>10</v>
      </c>
      <c r="J2614" t="s">
        <v>27</v>
      </c>
    </row>
    <row r="2615" spans="1:10" x14ac:dyDescent="0.3">
      <c r="A2615" s="1">
        <v>43191</v>
      </c>
      <c r="B2615" t="s">
        <v>13</v>
      </c>
      <c r="C2615" t="s">
        <v>19</v>
      </c>
      <c r="D2615" t="s">
        <v>17</v>
      </c>
      <c r="E2615">
        <v>399</v>
      </c>
      <c r="F2615">
        <v>2</v>
      </c>
      <c r="G2615">
        <v>798</v>
      </c>
      <c r="H2615" t="s">
        <v>7</v>
      </c>
      <c r="I2615" t="s">
        <v>10</v>
      </c>
      <c r="J2615" t="s">
        <v>27</v>
      </c>
    </row>
    <row r="2616" spans="1:10" x14ac:dyDescent="0.3">
      <c r="A2616" s="1">
        <v>43191</v>
      </c>
      <c r="B2616" t="s">
        <v>13</v>
      </c>
      <c r="C2616" t="s">
        <v>24</v>
      </c>
      <c r="D2616" t="s">
        <v>14</v>
      </c>
      <c r="E2616">
        <v>299</v>
      </c>
      <c r="F2616">
        <v>8</v>
      </c>
      <c r="G2616">
        <v>2392</v>
      </c>
      <c r="H2616" t="s">
        <v>7</v>
      </c>
      <c r="I2616" t="s">
        <v>10</v>
      </c>
      <c r="J2616" t="s">
        <v>29</v>
      </c>
    </row>
    <row r="2617" spans="1:10" x14ac:dyDescent="0.3">
      <c r="A2617" s="1">
        <v>43191</v>
      </c>
      <c r="B2617" t="s">
        <v>5</v>
      </c>
      <c r="C2617" t="s">
        <v>19</v>
      </c>
      <c r="D2617" t="s">
        <v>14</v>
      </c>
      <c r="E2617">
        <v>299</v>
      </c>
      <c r="F2617">
        <v>2</v>
      </c>
      <c r="G2617">
        <v>598</v>
      </c>
      <c r="H2617" t="s">
        <v>7</v>
      </c>
      <c r="I2617" t="s">
        <v>10</v>
      </c>
      <c r="J2617" t="s">
        <v>29</v>
      </c>
    </row>
    <row r="2618" spans="1:10" x14ac:dyDescent="0.3">
      <c r="A2618" s="1">
        <v>43191</v>
      </c>
      <c r="B2618" t="s">
        <v>13</v>
      </c>
      <c r="C2618" t="s">
        <v>24</v>
      </c>
      <c r="D2618" t="s">
        <v>18</v>
      </c>
      <c r="E2618">
        <v>99</v>
      </c>
      <c r="F2618">
        <v>3</v>
      </c>
      <c r="G2618">
        <v>297</v>
      </c>
      <c r="H2618" t="s">
        <v>7</v>
      </c>
      <c r="I2618" t="s">
        <v>10</v>
      </c>
      <c r="J2618" t="s">
        <v>30</v>
      </c>
    </row>
    <row r="2619" spans="1:10" x14ac:dyDescent="0.3">
      <c r="A2619" s="1">
        <v>43192</v>
      </c>
      <c r="B2619" t="s">
        <v>5</v>
      </c>
      <c r="C2619" t="s">
        <v>12</v>
      </c>
      <c r="D2619" t="s">
        <v>6</v>
      </c>
      <c r="E2619">
        <v>499</v>
      </c>
      <c r="F2619">
        <v>2</v>
      </c>
      <c r="G2619">
        <v>998</v>
      </c>
      <c r="H2619" t="s">
        <v>8</v>
      </c>
      <c r="I2619" t="s">
        <v>10</v>
      </c>
      <c r="J2619" t="s">
        <v>27</v>
      </c>
    </row>
    <row r="2620" spans="1:10" x14ac:dyDescent="0.3">
      <c r="A2620" s="1">
        <v>43192</v>
      </c>
      <c r="B2620" t="s">
        <v>16</v>
      </c>
      <c r="C2620" t="s">
        <v>19</v>
      </c>
      <c r="D2620" t="s">
        <v>17</v>
      </c>
      <c r="E2620">
        <v>399</v>
      </c>
      <c r="F2620">
        <v>7</v>
      </c>
      <c r="G2620">
        <v>2793</v>
      </c>
      <c r="H2620" t="s">
        <v>7</v>
      </c>
      <c r="I2620" t="s">
        <v>10</v>
      </c>
      <c r="J2620" t="s">
        <v>29</v>
      </c>
    </row>
    <row r="2621" spans="1:10" x14ac:dyDescent="0.3">
      <c r="A2621" s="1">
        <v>43192</v>
      </c>
      <c r="B2621" t="s">
        <v>5</v>
      </c>
      <c r="C2621" t="s">
        <v>24</v>
      </c>
      <c r="D2621" t="s">
        <v>17</v>
      </c>
      <c r="E2621">
        <v>399</v>
      </c>
      <c r="F2621">
        <v>5</v>
      </c>
      <c r="G2621">
        <v>1995</v>
      </c>
      <c r="H2621" t="s">
        <v>7</v>
      </c>
      <c r="I2621" t="s">
        <v>10</v>
      </c>
      <c r="J2621" t="s">
        <v>31</v>
      </c>
    </row>
    <row r="2622" spans="1:10" x14ac:dyDescent="0.3">
      <c r="A2622" s="1">
        <v>43193</v>
      </c>
      <c r="B2622" t="s">
        <v>16</v>
      </c>
      <c r="C2622" t="s">
        <v>22</v>
      </c>
      <c r="D2622" t="s">
        <v>14</v>
      </c>
      <c r="E2622">
        <v>299</v>
      </c>
      <c r="F2622">
        <v>2</v>
      </c>
      <c r="G2622">
        <v>598</v>
      </c>
      <c r="H2622" t="s">
        <v>7</v>
      </c>
      <c r="I2622" t="s">
        <v>9</v>
      </c>
      <c r="J2622" t="s">
        <v>29</v>
      </c>
    </row>
    <row r="2623" spans="1:10" x14ac:dyDescent="0.3">
      <c r="A2623" s="1">
        <v>43193</v>
      </c>
      <c r="B2623" t="s">
        <v>16</v>
      </c>
      <c r="C2623" t="s">
        <v>20</v>
      </c>
      <c r="D2623" t="s">
        <v>6</v>
      </c>
      <c r="E2623">
        <v>499</v>
      </c>
      <c r="F2623">
        <v>4</v>
      </c>
      <c r="G2623">
        <v>1996</v>
      </c>
      <c r="H2623" t="s">
        <v>7</v>
      </c>
      <c r="I2623" t="s">
        <v>10</v>
      </c>
      <c r="J2623" t="s">
        <v>30</v>
      </c>
    </row>
    <row r="2624" spans="1:10" x14ac:dyDescent="0.3">
      <c r="A2624" s="1">
        <v>43193</v>
      </c>
      <c r="B2624" t="s">
        <v>5</v>
      </c>
      <c r="C2624" t="s">
        <v>23</v>
      </c>
      <c r="D2624" t="s">
        <v>6</v>
      </c>
      <c r="E2624">
        <v>499</v>
      </c>
      <c r="F2624">
        <v>3</v>
      </c>
      <c r="G2624">
        <v>1497</v>
      </c>
      <c r="H2624" t="s">
        <v>7</v>
      </c>
      <c r="I2624" t="s">
        <v>10</v>
      </c>
      <c r="J2624" t="s">
        <v>29</v>
      </c>
    </row>
    <row r="2625" spans="1:10" x14ac:dyDescent="0.3">
      <c r="A2625" s="1">
        <v>43193</v>
      </c>
      <c r="B2625" t="s">
        <v>16</v>
      </c>
      <c r="C2625" t="s">
        <v>20</v>
      </c>
      <c r="D2625" t="s">
        <v>14</v>
      </c>
      <c r="E2625">
        <v>299</v>
      </c>
      <c r="F2625">
        <v>4</v>
      </c>
      <c r="G2625">
        <v>1196</v>
      </c>
      <c r="H2625" t="s">
        <v>8</v>
      </c>
      <c r="I2625" t="s">
        <v>10</v>
      </c>
      <c r="J2625" t="s">
        <v>27</v>
      </c>
    </row>
    <row r="2626" spans="1:10" x14ac:dyDescent="0.3">
      <c r="A2626" s="1">
        <v>43193</v>
      </c>
      <c r="B2626" t="s">
        <v>16</v>
      </c>
      <c r="C2626" t="s">
        <v>15</v>
      </c>
      <c r="D2626" t="s">
        <v>21</v>
      </c>
      <c r="E2626">
        <v>199</v>
      </c>
      <c r="F2626">
        <v>8</v>
      </c>
      <c r="G2626">
        <v>1592</v>
      </c>
      <c r="H2626" t="s">
        <v>7</v>
      </c>
      <c r="I2626" t="s">
        <v>10</v>
      </c>
      <c r="J2626" t="s">
        <v>31</v>
      </c>
    </row>
    <row r="2627" spans="1:10" x14ac:dyDescent="0.3">
      <c r="A2627" s="1">
        <v>43193</v>
      </c>
      <c r="B2627" t="s">
        <v>13</v>
      </c>
      <c r="C2627" t="s">
        <v>15</v>
      </c>
      <c r="D2627" t="s">
        <v>18</v>
      </c>
      <c r="E2627">
        <v>99</v>
      </c>
      <c r="F2627">
        <v>6</v>
      </c>
      <c r="G2627">
        <v>594</v>
      </c>
      <c r="H2627" t="s">
        <v>8</v>
      </c>
      <c r="I2627" t="s">
        <v>10</v>
      </c>
      <c r="J2627" t="s">
        <v>29</v>
      </c>
    </row>
    <row r="2628" spans="1:10" x14ac:dyDescent="0.3">
      <c r="A2628" s="1">
        <v>43194</v>
      </c>
      <c r="B2628" t="s">
        <v>5</v>
      </c>
      <c r="C2628" t="s">
        <v>24</v>
      </c>
      <c r="D2628" t="s">
        <v>21</v>
      </c>
      <c r="E2628">
        <v>199</v>
      </c>
      <c r="F2628">
        <v>6</v>
      </c>
      <c r="G2628">
        <v>1194</v>
      </c>
      <c r="H2628" t="s">
        <v>8</v>
      </c>
      <c r="I2628" t="s">
        <v>10</v>
      </c>
      <c r="J2628" t="s">
        <v>30</v>
      </c>
    </row>
    <row r="2629" spans="1:10" x14ac:dyDescent="0.3">
      <c r="A2629" s="1">
        <v>43194</v>
      </c>
      <c r="B2629" t="s">
        <v>5</v>
      </c>
      <c r="C2629" t="s">
        <v>24</v>
      </c>
      <c r="D2629" t="s">
        <v>21</v>
      </c>
      <c r="E2629">
        <v>199</v>
      </c>
      <c r="F2629">
        <v>8</v>
      </c>
      <c r="G2629">
        <v>1592</v>
      </c>
      <c r="H2629" t="s">
        <v>8</v>
      </c>
      <c r="I2629" t="s">
        <v>10</v>
      </c>
      <c r="J2629" t="s">
        <v>29</v>
      </c>
    </row>
    <row r="2630" spans="1:10" x14ac:dyDescent="0.3">
      <c r="A2630" s="1">
        <v>43194</v>
      </c>
      <c r="B2630" t="s">
        <v>5</v>
      </c>
      <c r="C2630" t="s">
        <v>15</v>
      </c>
      <c r="D2630" t="s">
        <v>17</v>
      </c>
      <c r="E2630">
        <v>399</v>
      </c>
      <c r="F2630">
        <v>10</v>
      </c>
      <c r="G2630">
        <v>3990</v>
      </c>
      <c r="H2630" t="s">
        <v>7</v>
      </c>
      <c r="I2630" t="s">
        <v>10</v>
      </c>
      <c r="J2630" t="s">
        <v>29</v>
      </c>
    </row>
    <row r="2631" spans="1:10" x14ac:dyDescent="0.3">
      <c r="A2631" s="1">
        <v>43194</v>
      </c>
      <c r="B2631" t="s">
        <v>16</v>
      </c>
      <c r="C2631" t="s">
        <v>15</v>
      </c>
      <c r="D2631" t="s">
        <v>6</v>
      </c>
      <c r="E2631">
        <v>499</v>
      </c>
      <c r="F2631">
        <v>7</v>
      </c>
      <c r="G2631">
        <v>3493</v>
      </c>
      <c r="H2631" t="s">
        <v>7</v>
      </c>
      <c r="I2631" t="s">
        <v>10</v>
      </c>
      <c r="J2631" t="s">
        <v>29</v>
      </c>
    </row>
    <row r="2632" spans="1:10" x14ac:dyDescent="0.3">
      <c r="A2632" s="1">
        <v>43194</v>
      </c>
      <c r="B2632" t="s">
        <v>13</v>
      </c>
      <c r="C2632" t="s">
        <v>12</v>
      </c>
      <c r="D2632" t="s">
        <v>21</v>
      </c>
      <c r="E2632">
        <v>199</v>
      </c>
      <c r="F2632">
        <v>4</v>
      </c>
      <c r="G2632">
        <v>796</v>
      </c>
      <c r="H2632" t="s">
        <v>8</v>
      </c>
      <c r="I2632" t="s">
        <v>9</v>
      </c>
      <c r="J2632" t="s">
        <v>30</v>
      </c>
    </row>
    <row r="2633" spans="1:10" x14ac:dyDescent="0.3">
      <c r="A2633" s="1">
        <v>43194</v>
      </c>
      <c r="B2633" t="s">
        <v>5</v>
      </c>
      <c r="C2633" t="s">
        <v>22</v>
      </c>
      <c r="D2633" t="s">
        <v>14</v>
      </c>
      <c r="E2633">
        <v>299</v>
      </c>
      <c r="F2633">
        <v>7</v>
      </c>
      <c r="G2633">
        <v>2093</v>
      </c>
      <c r="H2633" t="s">
        <v>8</v>
      </c>
      <c r="I2633" t="s">
        <v>10</v>
      </c>
      <c r="J2633" t="s">
        <v>28</v>
      </c>
    </row>
    <row r="2634" spans="1:10" x14ac:dyDescent="0.3">
      <c r="A2634" s="1">
        <v>43194</v>
      </c>
      <c r="B2634" t="s">
        <v>5</v>
      </c>
      <c r="C2634" t="s">
        <v>22</v>
      </c>
      <c r="D2634" t="s">
        <v>14</v>
      </c>
      <c r="E2634">
        <v>299</v>
      </c>
      <c r="F2634">
        <v>6</v>
      </c>
      <c r="G2634">
        <v>1794</v>
      </c>
      <c r="H2634" t="s">
        <v>7</v>
      </c>
      <c r="I2634" t="s">
        <v>9</v>
      </c>
      <c r="J2634" t="s">
        <v>29</v>
      </c>
    </row>
    <row r="2635" spans="1:10" x14ac:dyDescent="0.3">
      <c r="A2635" s="1">
        <v>43194</v>
      </c>
      <c r="B2635" t="s">
        <v>16</v>
      </c>
      <c r="C2635" t="s">
        <v>24</v>
      </c>
      <c r="D2635" t="s">
        <v>14</v>
      </c>
      <c r="E2635">
        <v>299</v>
      </c>
      <c r="F2635">
        <v>6</v>
      </c>
      <c r="G2635">
        <v>1794</v>
      </c>
      <c r="H2635" t="s">
        <v>8</v>
      </c>
      <c r="I2635" t="s">
        <v>10</v>
      </c>
      <c r="J2635" t="s">
        <v>31</v>
      </c>
    </row>
    <row r="2636" spans="1:10" x14ac:dyDescent="0.3">
      <c r="A2636" s="1">
        <v>43194</v>
      </c>
      <c r="B2636" t="s">
        <v>5</v>
      </c>
      <c r="C2636" t="s">
        <v>20</v>
      </c>
      <c r="D2636" t="s">
        <v>6</v>
      </c>
      <c r="E2636">
        <v>499</v>
      </c>
      <c r="F2636">
        <v>7</v>
      </c>
      <c r="G2636">
        <v>3493</v>
      </c>
      <c r="H2636" t="s">
        <v>8</v>
      </c>
      <c r="I2636" t="s">
        <v>10</v>
      </c>
      <c r="J2636" t="s">
        <v>29</v>
      </c>
    </row>
    <row r="2637" spans="1:10" x14ac:dyDescent="0.3">
      <c r="A2637" s="1">
        <v>43194</v>
      </c>
      <c r="B2637" t="s">
        <v>13</v>
      </c>
      <c r="C2637" t="s">
        <v>23</v>
      </c>
      <c r="D2637" t="s">
        <v>17</v>
      </c>
      <c r="E2637">
        <v>399</v>
      </c>
      <c r="F2637">
        <v>8</v>
      </c>
      <c r="G2637">
        <v>3192</v>
      </c>
      <c r="H2637" t="s">
        <v>7</v>
      </c>
      <c r="I2637" t="s">
        <v>10</v>
      </c>
      <c r="J2637" t="s">
        <v>29</v>
      </c>
    </row>
    <row r="2638" spans="1:10" x14ac:dyDescent="0.3">
      <c r="A2638" s="1">
        <v>43195</v>
      </c>
      <c r="B2638" t="s">
        <v>16</v>
      </c>
      <c r="C2638" t="s">
        <v>23</v>
      </c>
      <c r="D2638" t="s">
        <v>6</v>
      </c>
      <c r="E2638">
        <v>499</v>
      </c>
      <c r="F2638">
        <v>7</v>
      </c>
      <c r="G2638">
        <v>3493</v>
      </c>
      <c r="H2638" t="s">
        <v>8</v>
      </c>
      <c r="I2638" t="s">
        <v>10</v>
      </c>
      <c r="J2638" t="s">
        <v>29</v>
      </c>
    </row>
    <row r="2639" spans="1:10" x14ac:dyDescent="0.3">
      <c r="A2639" s="1">
        <v>43195</v>
      </c>
      <c r="B2639" t="s">
        <v>13</v>
      </c>
      <c r="C2639" t="s">
        <v>23</v>
      </c>
      <c r="D2639" t="s">
        <v>14</v>
      </c>
      <c r="E2639">
        <v>299</v>
      </c>
      <c r="F2639">
        <v>4</v>
      </c>
      <c r="G2639">
        <v>1196</v>
      </c>
      <c r="H2639" t="s">
        <v>7</v>
      </c>
      <c r="I2639" t="s">
        <v>10</v>
      </c>
      <c r="J2639" t="s">
        <v>30</v>
      </c>
    </row>
    <row r="2640" spans="1:10" x14ac:dyDescent="0.3">
      <c r="A2640" s="1">
        <v>43195</v>
      </c>
      <c r="B2640" t="s">
        <v>13</v>
      </c>
      <c r="C2640" t="s">
        <v>24</v>
      </c>
      <c r="D2640" t="s">
        <v>6</v>
      </c>
      <c r="E2640">
        <v>499</v>
      </c>
      <c r="F2640">
        <v>3</v>
      </c>
      <c r="G2640">
        <v>1497</v>
      </c>
      <c r="H2640" t="s">
        <v>7</v>
      </c>
      <c r="I2640" t="s">
        <v>10</v>
      </c>
      <c r="J2640" t="s">
        <v>29</v>
      </c>
    </row>
    <row r="2641" spans="1:10" x14ac:dyDescent="0.3">
      <c r="A2641" s="1">
        <v>43195</v>
      </c>
      <c r="B2641" t="s">
        <v>16</v>
      </c>
      <c r="C2641" t="s">
        <v>22</v>
      </c>
      <c r="D2641" t="s">
        <v>18</v>
      </c>
      <c r="E2641">
        <v>99</v>
      </c>
      <c r="F2641">
        <v>1</v>
      </c>
      <c r="G2641">
        <v>99</v>
      </c>
      <c r="H2641" t="s">
        <v>7</v>
      </c>
      <c r="I2641" t="s">
        <v>10</v>
      </c>
      <c r="J2641" t="s">
        <v>31</v>
      </c>
    </row>
    <row r="2642" spans="1:10" x14ac:dyDescent="0.3">
      <c r="A2642" s="1">
        <v>43195</v>
      </c>
      <c r="B2642" t="s">
        <v>13</v>
      </c>
      <c r="C2642" t="s">
        <v>22</v>
      </c>
      <c r="D2642" t="s">
        <v>18</v>
      </c>
      <c r="E2642">
        <v>99</v>
      </c>
      <c r="F2642">
        <v>1</v>
      </c>
      <c r="G2642">
        <v>99</v>
      </c>
      <c r="H2642" t="s">
        <v>8</v>
      </c>
      <c r="I2642" t="s">
        <v>10</v>
      </c>
      <c r="J2642" t="s">
        <v>30</v>
      </c>
    </row>
    <row r="2643" spans="1:10" x14ac:dyDescent="0.3">
      <c r="A2643" s="1">
        <v>43195</v>
      </c>
      <c r="B2643" t="s">
        <v>5</v>
      </c>
      <c r="C2643" t="s">
        <v>22</v>
      </c>
      <c r="D2643" t="s">
        <v>14</v>
      </c>
      <c r="E2643">
        <v>299</v>
      </c>
      <c r="F2643">
        <v>7</v>
      </c>
      <c r="G2643">
        <v>2093</v>
      </c>
      <c r="H2643" t="s">
        <v>8</v>
      </c>
      <c r="I2643" t="s">
        <v>10</v>
      </c>
      <c r="J2643" t="s">
        <v>29</v>
      </c>
    </row>
    <row r="2644" spans="1:10" x14ac:dyDescent="0.3">
      <c r="A2644" s="1">
        <v>43195</v>
      </c>
      <c r="B2644" t="s">
        <v>13</v>
      </c>
      <c r="C2644" t="s">
        <v>15</v>
      </c>
      <c r="D2644" t="s">
        <v>17</v>
      </c>
      <c r="E2644">
        <v>399</v>
      </c>
      <c r="F2644">
        <v>1</v>
      </c>
      <c r="G2644">
        <v>399</v>
      </c>
      <c r="H2644" t="s">
        <v>8</v>
      </c>
      <c r="I2644" t="s">
        <v>10</v>
      </c>
      <c r="J2644" t="s">
        <v>30</v>
      </c>
    </row>
    <row r="2645" spans="1:10" x14ac:dyDescent="0.3">
      <c r="A2645" s="1">
        <v>43195</v>
      </c>
      <c r="B2645" t="s">
        <v>5</v>
      </c>
      <c r="C2645" t="s">
        <v>22</v>
      </c>
      <c r="D2645" t="s">
        <v>18</v>
      </c>
      <c r="E2645">
        <v>99</v>
      </c>
      <c r="F2645">
        <v>5</v>
      </c>
      <c r="G2645">
        <v>495</v>
      </c>
      <c r="H2645" t="s">
        <v>7</v>
      </c>
      <c r="I2645" t="s">
        <v>10</v>
      </c>
      <c r="J2645" t="s">
        <v>29</v>
      </c>
    </row>
    <row r="2646" spans="1:10" x14ac:dyDescent="0.3">
      <c r="A2646" s="1">
        <v>43195</v>
      </c>
      <c r="B2646" t="s">
        <v>16</v>
      </c>
      <c r="C2646" t="s">
        <v>19</v>
      </c>
      <c r="D2646" t="s">
        <v>21</v>
      </c>
      <c r="E2646">
        <v>199</v>
      </c>
      <c r="F2646">
        <v>7</v>
      </c>
      <c r="G2646">
        <v>1393</v>
      </c>
      <c r="H2646" t="s">
        <v>7</v>
      </c>
      <c r="I2646" t="s">
        <v>10</v>
      </c>
      <c r="J2646" t="s">
        <v>27</v>
      </c>
    </row>
    <row r="2647" spans="1:10" x14ac:dyDescent="0.3">
      <c r="A2647" s="1">
        <v>43195</v>
      </c>
      <c r="B2647" t="s">
        <v>13</v>
      </c>
      <c r="C2647" t="s">
        <v>24</v>
      </c>
      <c r="D2647" t="s">
        <v>21</v>
      </c>
      <c r="E2647">
        <v>199</v>
      </c>
      <c r="F2647">
        <v>7</v>
      </c>
      <c r="G2647">
        <v>1393</v>
      </c>
      <c r="H2647" t="s">
        <v>7</v>
      </c>
      <c r="I2647" t="s">
        <v>10</v>
      </c>
      <c r="J2647" t="s">
        <v>29</v>
      </c>
    </row>
    <row r="2648" spans="1:10" x14ac:dyDescent="0.3">
      <c r="A2648" s="1">
        <v>43195</v>
      </c>
      <c r="B2648" t="s">
        <v>5</v>
      </c>
      <c r="C2648" t="s">
        <v>24</v>
      </c>
      <c r="D2648" t="s">
        <v>17</v>
      </c>
      <c r="E2648">
        <v>399</v>
      </c>
      <c r="F2648">
        <v>2</v>
      </c>
      <c r="G2648">
        <v>798</v>
      </c>
      <c r="H2648" t="s">
        <v>7</v>
      </c>
      <c r="I2648" t="s">
        <v>10</v>
      </c>
      <c r="J2648" t="s">
        <v>31</v>
      </c>
    </row>
    <row r="2649" spans="1:10" x14ac:dyDescent="0.3">
      <c r="A2649" s="1">
        <v>43196</v>
      </c>
      <c r="B2649" t="s">
        <v>5</v>
      </c>
      <c r="C2649" t="s">
        <v>15</v>
      </c>
      <c r="D2649" t="s">
        <v>21</v>
      </c>
      <c r="E2649">
        <v>199</v>
      </c>
      <c r="F2649">
        <v>9</v>
      </c>
      <c r="G2649">
        <v>1791</v>
      </c>
      <c r="H2649" t="s">
        <v>8</v>
      </c>
      <c r="I2649" t="s">
        <v>10</v>
      </c>
      <c r="J2649" t="s">
        <v>30</v>
      </c>
    </row>
    <row r="2650" spans="1:10" x14ac:dyDescent="0.3">
      <c r="A2650" s="1">
        <v>43196</v>
      </c>
      <c r="B2650" t="s">
        <v>13</v>
      </c>
      <c r="C2650" t="s">
        <v>19</v>
      </c>
      <c r="D2650" t="s">
        <v>18</v>
      </c>
      <c r="E2650">
        <v>99</v>
      </c>
      <c r="F2650">
        <v>4</v>
      </c>
      <c r="G2650">
        <v>396</v>
      </c>
      <c r="H2650" t="s">
        <v>8</v>
      </c>
      <c r="I2650" t="s">
        <v>10</v>
      </c>
      <c r="J2650" t="s">
        <v>28</v>
      </c>
    </row>
    <row r="2651" spans="1:10" x14ac:dyDescent="0.3">
      <c r="A2651" s="1">
        <v>43196</v>
      </c>
      <c r="B2651" t="s">
        <v>16</v>
      </c>
      <c r="C2651" t="s">
        <v>24</v>
      </c>
      <c r="D2651" t="s">
        <v>6</v>
      </c>
      <c r="E2651">
        <v>499</v>
      </c>
      <c r="F2651">
        <v>1</v>
      </c>
      <c r="G2651">
        <v>499</v>
      </c>
      <c r="H2651" t="s">
        <v>8</v>
      </c>
      <c r="I2651" t="s">
        <v>10</v>
      </c>
      <c r="J2651" t="s">
        <v>30</v>
      </c>
    </row>
    <row r="2652" spans="1:10" x14ac:dyDescent="0.3">
      <c r="A2652" s="1">
        <v>43196</v>
      </c>
      <c r="B2652" t="s">
        <v>5</v>
      </c>
      <c r="C2652" t="s">
        <v>23</v>
      </c>
      <c r="D2652" t="s">
        <v>17</v>
      </c>
      <c r="E2652">
        <v>399</v>
      </c>
      <c r="F2652">
        <v>3</v>
      </c>
      <c r="G2652">
        <v>1197</v>
      </c>
      <c r="H2652" t="s">
        <v>7</v>
      </c>
      <c r="I2652" t="s">
        <v>9</v>
      </c>
      <c r="J2652" t="s">
        <v>27</v>
      </c>
    </row>
    <row r="2653" spans="1:10" x14ac:dyDescent="0.3">
      <c r="A2653" s="1">
        <v>43196</v>
      </c>
      <c r="B2653" t="s">
        <v>5</v>
      </c>
      <c r="C2653" t="s">
        <v>19</v>
      </c>
      <c r="D2653" t="s">
        <v>21</v>
      </c>
      <c r="E2653">
        <v>199</v>
      </c>
      <c r="F2653">
        <v>3</v>
      </c>
      <c r="G2653">
        <v>597</v>
      </c>
      <c r="H2653" t="s">
        <v>7</v>
      </c>
      <c r="I2653" t="s">
        <v>10</v>
      </c>
      <c r="J2653" t="s">
        <v>28</v>
      </c>
    </row>
    <row r="2654" spans="1:10" x14ac:dyDescent="0.3">
      <c r="A2654" s="1">
        <v>43197</v>
      </c>
      <c r="B2654" t="s">
        <v>13</v>
      </c>
      <c r="C2654" t="s">
        <v>20</v>
      </c>
      <c r="D2654" t="s">
        <v>14</v>
      </c>
      <c r="E2654">
        <v>299</v>
      </c>
      <c r="F2654">
        <v>1</v>
      </c>
      <c r="G2654">
        <v>299</v>
      </c>
      <c r="H2654" t="s">
        <v>7</v>
      </c>
      <c r="I2654" t="s">
        <v>10</v>
      </c>
      <c r="J2654" t="s">
        <v>30</v>
      </c>
    </row>
    <row r="2655" spans="1:10" x14ac:dyDescent="0.3">
      <c r="A2655" s="1">
        <v>43197</v>
      </c>
      <c r="B2655" t="s">
        <v>13</v>
      </c>
      <c r="C2655" t="s">
        <v>23</v>
      </c>
      <c r="D2655" t="s">
        <v>17</v>
      </c>
      <c r="E2655">
        <v>399</v>
      </c>
      <c r="F2655">
        <v>9</v>
      </c>
      <c r="G2655">
        <v>3591</v>
      </c>
      <c r="H2655" t="s">
        <v>7</v>
      </c>
      <c r="I2655" t="s">
        <v>10</v>
      </c>
      <c r="J2655" t="s">
        <v>29</v>
      </c>
    </row>
    <row r="2656" spans="1:10" x14ac:dyDescent="0.3">
      <c r="A2656" s="1">
        <v>43198</v>
      </c>
      <c r="B2656" t="s">
        <v>5</v>
      </c>
      <c r="C2656" t="s">
        <v>15</v>
      </c>
      <c r="D2656" t="s">
        <v>17</v>
      </c>
      <c r="E2656">
        <v>399</v>
      </c>
      <c r="F2656">
        <v>3</v>
      </c>
      <c r="G2656">
        <v>1197</v>
      </c>
      <c r="H2656" t="s">
        <v>7</v>
      </c>
      <c r="I2656" t="s">
        <v>10</v>
      </c>
      <c r="J2656" t="s">
        <v>28</v>
      </c>
    </row>
    <row r="2657" spans="1:10" x14ac:dyDescent="0.3">
      <c r="A2657" s="1">
        <v>43198</v>
      </c>
      <c r="B2657" t="s">
        <v>5</v>
      </c>
      <c r="C2657" t="s">
        <v>23</v>
      </c>
      <c r="D2657" t="s">
        <v>17</v>
      </c>
      <c r="E2657">
        <v>399</v>
      </c>
      <c r="F2657">
        <v>5</v>
      </c>
      <c r="G2657">
        <v>1995</v>
      </c>
      <c r="H2657" t="s">
        <v>7</v>
      </c>
      <c r="I2657" t="s">
        <v>10</v>
      </c>
      <c r="J2657" t="s">
        <v>28</v>
      </c>
    </row>
    <row r="2658" spans="1:10" x14ac:dyDescent="0.3">
      <c r="A2658" s="1">
        <v>43198</v>
      </c>
      <c r="B2658" t="s">
        <v>5</v>
      </c>
      <c r="C2658" t="s">
        <v>12</v>
      </c>
      <c r="D2658" t="s">
        <v>21</v>
      </c>
      <c r="E2658">
        <v>199</v>
      </c>
      <c r="F2658">
        <v>7</v>
      </c>
      <c r="G2658">
        <v>1393</v>
      </c>
      <c r="H2658" t="s">
        <v>8</v>
      </c>
      <c r="I2658" t="s">
        <v>10</v>
      </c>
      <c r="J2658" t="s">
        <v>30</v>
      </c>
    </row>
    <row r="2659" spans="1:10" x14ac:dyDescent="0.3">
      <c r="A2659" s="1">
        <v>43198</v>
      </c>
      <c r="B2659" t="s">
        <v>13</v>
      </c>
      <c r="C2659" t="s">
        <v>19</v>
      </c>
      <c r="D2659" t="s">
        <v>18</v>
      </c>
      <c r="E2659">
        <v>99</v>
      </c>
      <c r="F2659">
        <v>9</v>
      </c>
      <c r="G2659">
        <v>891</v>
      </c>
      <c r="H2659" t="s">
        <v>7</v>
      </c>
      <c r="I2659" t="s">
        <v>10</v>
      </c>
      <c r="J2659" t="s">
        <v>29</v>
      </c>
    </row>
    <row r="2660" spans="1:10" x14ac:dyDescent="0.3">
      <c r="A2660" s="1">
        <v>43198</v>
      </c>
      <c r="B2660" t="s">
        <v>5</v>
      </c>
      <c r="C2660" t="s">
        <v>22</v>
      </c>
      <c r="D2660" t="s">
        <v>6</v>
      </c>
      <c r="E2660">
        <v>499</v>
      </c>
      <c r="F2660">
        <v>3</v>
      </c>
      <c r="G2660">
        <v>1497</v>
      </c>
      <c r="H2660" t="s">
        <v>8</v>
      </c>
      <c r="I2660" t="s">
        <v>10</v>
      </c>
      <c r="J2660" t="s">
        <v>31</v>
      </c>
    </row>
    <row r="2661" spans="1:10" x14ac:dyDescent="0.3">
      <c r="A2661" s="1">
        <v>43198</v>
      </c>
      <c r="B2661" t="s">
        <v>16</v>
      </c>
      <c r="C2661" t="s">
        <v>19</v>
      </c>
      <c r="D2661" t="s">
        <v>17</v>
      </c>
      <c r="E2661">
        <v>399</v>
      </c>
      <c r="F2661">
        <v>4</v>
      </c>
      <c r="G2661">
        <v>1596</v>
      </c>
      <c r="H2661" t="s">
        <v>8</v>
      </c>
      <c r="I2661" t="s">
        <v>10</v>
      </c>
      <c r="J2661" t="s">
        <v>27</v>
      </c>
    </row>
    <row r="2662" spans="1:10" x14ac:dyDescent="0.3">
      <c r="A2662" s="1">
        <v>43198</v>
      </c>
      <c r="B2662" t="s">
        <v>16</v>
      </c>
      <c r="C2662" t="s">
        <v>20</v>
      </c>
      <c r="D2662" t="s">
        <v>6</v>
      </c>
      <c r="E2662">
        <v>499</v>
      </c>
      <c r="F2662">
        <v>2</v>
      </c>
      <c r="G2662">
        <v>998</v>
      </c>
      <c r="H2662" t="s">
        <v>7</v>
      </c>
      <c r="I2662" t="s">
        <v>10</v>
      </c>
      <c r="J2662" t="s">
        <v>30</v>
      </c>
    </row>
    <row r="2663" spans="1:10" x14ac:dyDescent="0.3">
      <c r="A2663" s="1">
        <v>43199</v>
      </c>
      <c r="B2663" t="s">
        <v>16</v>
      </c>
      <c r="C2663" t="s">
        <v>22</v>
      </c>
      <c r="D2663" t="s">
        <v>21</v>
      </c>
      <c r="E2663">
        <v>199</v>
      </c>
      <c r="F2663">
        <v>2</v>
      </c>
      <c r="G2663">
        <v>398</v>
      </c>
      <c r="H2663" t="s">
        <v>7</v>
      </c>
      <c r="I2663" t="s">
        <v>10</v>
      </c>
      <c r="J2663" t="s">
        <v>29</v>
      </c>
    </row>
    <row r="2664" spans="1:10" x14ac:dyDescent="0.3">
      <c r="A2664" s="1">
        <v>43200</v>
      </c>
      <c r="B2664" t="s">
        <v>13</v>
      </c>
      <c r="C2664" t="s">
        <v>24</v>
      </c>
      <c r="D2664" t="s">
        <v>14</v>
      </c>
      <c r="E2664">
        <v>299</v>
      </c>
      <c r="F2664">
        <v>1</v>
      </c>
      <c r="G2664">
        <v>299</v>
      </c>
      <c r="H2664" t="s">
        <v>8</v>
      </c>
      <c r="I2664" t="s">
        <v>10</v>
      </c>
      <c r="J2664" t="s">
        <v>29</v>
      </c>
    </row>
    <row r="2665" spans="1:10" x14ac:dyDescent="0.3">
      <c r="A2665" s="1">
        <v>43200</v>
      </c>
      <c r="B2665" t="s">
        <v>16</v>
      </c>
      <c r="C2665" t="s">
        <v>19</v>
      </c>
      <c r="D2665" t="s">
        <v>21</v>
      </c>
      <c r="E2665">
        <v>199</v>
      </c>
      <c r="F2665">
        <v>9</v>
      </c>
      <c r="G2665">
        <v>1791</v>
      </c>
      <c r="H2665" t="s">
        <v>7</v>
      </c>
      <c r="I2665" t="s">
        <v>10</v>
      </c>
      <c r="J2665" t="s">
        <v>30</v>
      </c>
    </row>
    <row r="2666" spans="1:10" x14ac:dyDescent="0.3">
      <c r="A2666" s="1">
        <v>43201</v>
      </c>
      <c r="B2666" t="s">
        <v>16</v>
      </c>
      <c r="C2666" t="s">
        <v>24</v>
      </c>
      <c r="D2666" t="s">
        <v>6</v>
      </c>
      <c r="E2666">
        <v>499</v>
      </c>
      <c r="F2666">
        <v>5</v>
      </c>
      <c r="G2666">
        <v>2495</v>
      </c>
      <c r="H2666" t="s">
        <v>7</v>
      </c>
      <c r="I2666" t="s">
        <v>10</v>
      </c>
      <c r="J2666" t="s">
        <v>31</v>
      </c>
    </row>
    <row r="2667" spans="1:10" x14ac:dyDescent="0.3">
      <c r="A2667" s="1">
        <v>43201</v>
      </c>
      <c r="B2667" t="s">
        <v>13</v>
      </c>
      <c r="C2667" t="s">
        <v>22</v>
      </c>
      <c r="D2667" t="s">
        <v>6</v>
      </c>
      <c r="E2667">
        <v>499</v>
      </c>
      <c r="F2667">
        <v>5</v>
      </c>
      <c r="G2667">
        <v>2495</v>
      </c>
      <c r="H2667" t="s">
        <v>8</v>
      </c>
      <c r="I2667" t="s">
        <v>10</v>
      </c>
      <c r="J2667" t="s">
        <v>30</v>
      </c>
    </row>
    <row r="2668" spans="1:10" x14ac:dyDescent="0.3">
      <c r="A2668" s="1">
        <v>43201</v>
      </c>
      <c r="B2668" t="s">
        <v>13</v>
      </c>
      <c r="C2668" t="s">
        <v>19</v>
      </c>
      <c r="D2668" t="s">
        <v>6</v>
      </c>
      <c r="E2668">
        <v>499</v>
      </c>
      <c r="F2668">
        <v>5</v>
      </c>
      <c r="G2668">
        <v>2495</v>
      </c>
      <c r="H2668" t="s">
        <v>7</v>
      </c>
      <c r="I2668" t="s">
        <v>10</v>
      </c>
      <c r="J2668" t="s">
        <v>28</v>
      </c>
    </row>
    <row r="2669" spans="1:10" x14ac:dyDescent="0.3">
      <c r="A2669" s="1">
        <v>43201</v>
      </c>
      <c r="B2669" t="s">
        <v>5</v>
      </c>
      <c r="C2669" t="s">
        <v>20</v>
      </c>
      <c r="D2669" t="s">
        <v>14</v>
      </c>
      <c r="E2669">
        <v>299</v>
      </c>
      <c r="F2669">
        <v>10</v>
      </c>
      <c r="G2669">
        <v>2990</v>
      </c>
      <c r="H2669" t="s">
        <v>7</v>
      </c>
      <c r="I2669" t="s">
        <v>10</v>
      </c>
      <c r="J2669" t="s">
        <v>29</v>
      </c>
    </row>
    <row r="2670" spans="1:10" x14ac:dyDescent="0.3">
      <c r="A2670" s="1">
        <v>43202</v>
      </c>
      <c r="B2670" t="s">
        <v>5</v>
      </c>
      <c r="C2670" t="s">
        <v>22</v>
      </c>
      <c r="D2670" t="s">
        <v>14</v>
      </c>
      <c r="E2670">
        <v>299</v>
      </c>
      <c r="F2670">
        <v>4</v>
      </c>
      <c r="G2670">
        <v>1196</v>
      </c>
      <c r="H2670" t="s">
        <v>8</v>
      </c>
      <c r="I2670" t="s">
        <v>10</v>
      </c>
      <c r="J2670" t="s">
        <v>31</v>
      </c>
    </row>
    <row r="2671" spans="1:10" x14ac:dyDescent="0.3">
      <c r="A2671" s="1">
        <v>43202</v>
      </c>
      <c r="B2671" t="s">
        <v>5</v>
      </c>
      <c r="C2671" t="s">
        <v>20</v>
      </c>
      <c r="D2671" t="s">
        <v>6</v>
      </c>
      <c r="E2671">
        <v>499</v>
      </c>
      <c r="F2671">
        <v>9</v>
      </c>
      <c r="G2671">
        <v>4491</v>
      </c>
      <c r="H2671" t="s">
        <v>8</v>
      </c>
      <c r="I2671" t="s">
        <v>10</v>
      </c>
      <c r="J2671" t="s">
        <v>29</v>
      </c>
    </row>
    <row r="2672" spans="1:10" x14ac:dyDescent="0.3">
      <c r="A2672" s="1">
        <v>43202</v>
      </c>
      <c r="B2672" t="s">
        <v>13</v>
      </c>
      <c r="C2672" t="s">
        <v>15</v>
      </c>
      <c r="D2672" t="s">
        <v>17</v>
      </c>
      <c r="E2672">
        <v>399</v>
      </c>
      <c r="F2672">
        <v>5</v>
      </c>
      <c r="G2672">
        <v>1995</v>
      </c>
      <c r="H2672" t="s">
        <v>7</v>
      </c>
      <c r="I2672" t="s">
        <v>10</v>
      </c>
      <c r="J2672" t="s">
        <v>28</v>
      </c>
    </row>
    <row r="2673" spans="1:10" x14ac:dyDescent="0.3">
      <c r="A2673" s="1">
        <v>43202</v>
      </c>
      <c r="B2673" t="s">
        <v>5</v>
      </c>
      <c r="C2673" t="s">
        <v>12</v>
      </c>
      <c r="D2673" t="s">
        <v>6</v>
      </c>
      <c r="E2673">
        <v>499</v>
      </c>
      <c r="F2673">
        <v>6</v>
      </c>
      <c r="G2673">
        <v>2994</v>
      </c>
      <c r="H2673" t="s">
        <v>7</v>
      </c>
      <c r="I2673" t="s">
        <v>10</v>
      </c>
      <c r="J2673" t="s">
        <v>29</v>
      </c>
    </row>
    <row r="2674" spans="1:10" x14ac:dyDescent="0.3">
      <c r="A2674" s="1">
        <v>43202</v>
      </c>
      <c r="B2674" t="s">
        <v>16</v>
      </c>
      <c r="C2674" t="s">
        <v>22</v>
      </c>
      <c r="D2674" t="s">
        <v>17</v>
      </c>
      <c r="E2674">
        <v>399</v>
      </c>
      <c r="F2674">
        <v>8</v>
      </c>
      <c r="G2674">
        <v>3192</v>
      </c>
      <c r="H2674" t="s">
        <v>7</v>
      </c>
      <c r="I2674" t="s">
        <v>10</v>
      </c>
      <c r="J2674" t="s">
        <v>27</v>
      </c>
    </row>
    <row r="2675" spans="1:10" x14ac:dyDescent="0.3">
      <c r="A2675" s="1">
        <v>43202</v>
      </c>
      <c r="B2675" t="s">
        <v>5</v>
      </c>
      <c r="C2675" t="s">
        <v>19</v>
      </c>
      <c r="D2675" t="s">
        <v>6</v>
      </c>
      <c r="E2675">
        <v>499</v>
      </c>
      <c r="F2675">
        <v>1</v>
      </c>
      <c r="G2675">
        <v>499</v>
      </c>
      <c r="H2675" t="s">
        <v>7</v>
      </c>
      <c r="I2675" t="s">
        <v>10</v>
      </c>
      <c r="J2675" t="s">
        <v>31</v>
      </c>
    </row>
    <row r="2676" spans="1:10" x14ac:dyDescent="0.3">
      <c r="A2676" s="1">
        <v>43202</v>
      </c>
      <c r="B2676" t="s">
        <v>13</v>
      </c>
      <c r="C2676" t="s">
        <v>20</v>
      </c>
      <c r="D2676" t="s">
        <v>17</v>
      </c>
      <c r="E2676">
        <v>399</v>
      </c>
      <c r="F2676">
        <v>1</v>
      </c>
      <c r="G2676">
        <v>399</v>
      </c>
      <c r="H2676" t="s">
        <v>8</v>
      </c>
      <c r="I2676" t="s">
        <v>10</v>
      </c>
      <c r="J2676" t="s">
        <v>28</v>
      </c>
    </row>
    <row r="2677" spans="1:10" x14ac:dyDescent="0.3">
      <c r="A2677" s="1">
        <v>43202</v>
      </c>
      <c r="B2677" t="s">
        <v>13</v>
      </c>
      <c r="C2677" t="s">
        <v>19</v>
      </c>
      <c r="D2677" t="s">
        <v>14</v>
      </c>
      <c r="E2677">
        <v>299</v>
      </c>
      <c r="F2677">
        <v>5</v>
      </c>
      <c r="G2677">
        <v>1495</v>
      </c>
      <c r="H2677" t="s">
        <v>7</v>
      </c>
      <c r="I2677" t="s">
        <v>9</v>
      </c>
      <c r="J2677" t="s">
        <v>29</v>
      </c>
    </row>
    <row r="2678" spans="1:10" x14ac:dyDescent="0.3">
      <c r="A2678" s="1">
        <v>43202</v>
      </c>
      <c r="B2678" t="s">
        <v>5</v>
      </c>
      <c r="C2678" t="s">
        <v>19</v>
      </c>
      <c r="D2678" t="s">
        <v>18</v>
      </c>
      <c r="E2678">
        <v>99</v>
      </c>
      <c r="F2678">
        <v>7</v>
      </c>
      <c r="G2678">
        <v>693</v>
      </c>
      <c r="H2678" t="s">
        <v>7</v>
      </c>
      <c r="I2678" t="s">
        <v>10</v>
      </c>
      <c r="J2678" t="s">
        <v>28</v>
      </c>
    </row>
    <row r="2679" spans="1:10" x14ac:dyDescent="0.3">
      <c r="A2679" s="1">
        <v>43202</v>
      </c>
      <c r="B2679" t="s">
        <v>5</v>
      </c>
      <c r="C2679" t="s">
        <v>24</v>
      </c>
      <c r="D2679" t="s">
        <v>21</v>
      </c>
      <c r="E2679">
        <v>199</v>
      </c>
      <c r="F2679">
        <v>2</v>
      </c>
      <c r="G2679">
        <v>398</v>
      </c>
      <c r="H2679" t="s">
        <v>7</v>
      </c>
      <c r="I2679" t="s">
        <v>10</v>
      </c>
      <c r="J2679" t="s">
        <v>29</v>
      </c>
    </row>
    <row r="2680" spans="1:10" x14ac:dyDescent="0.3">
      <c r="A2680" s="1">
        <v>43203</v>
      </c>
      <c r="B2680" t="s">
        <v>5</v>
      </c>
      <c r="C2680" t="s">
        <v>20</v>
      </c>
      <c r="D2680" t="s">
        <v>6</v>
      </c>
      <c r="E2680">
        <v>499</v>
      </c>
      <c r="F2680">
        <v>1</v>
      </c>
      <c r="G2680">
        <v>499</v>
      </c>
      <c r="H2680" t="s">
        <v>7</v>
      </c>
      <c r="I2680" t="s">
        <v>10</v>
      </c>
      <c r="J2680" t="s">
        <v>29</v>
      </c>
    </row>
    <row r="2681" spans="1:10" x14ac:dyDescent="0.3">
      <c r="A2681" s="1">
        <v>43204</v>
      </c>
      <c r="B2681" t="s">
        <v>5</v>
      </c>
      <c r="C2681" t="s">
        <v>22</v>
      </c>
      <c r="D2681" t="s">
        <v>14</v>
      </c>
      <c r="E2681">
        <v>299</v>
      </c>
      <c r="F2681">
        <v>7</v>
      </c>
      <c r="G2681">
        <v>2093</v>
      </c>
      <c r="H2681" t="s">
        <v>7</v>
      </c>
      <c r="I2681" t="s">
        <v>10</v>
      </c>
      <c r="J2681" t="s">
        <v>27</v>
      </c>
    </row>
    <row r="2682" spans="1:10" x14ac:dyDescent="0.3">
      <c r="A2682" s="1">
        <v>43204</v>
      </c>
      <c r="B2682" t="s">
        <v>5</v>
      </c>
      <c r="C2682" t="s">
        <v>24</v>
      </c>
      <c r="D2682" t="s">
        <v>17</v>
      </c>
      <c r="E2682">
        <v>399</v>
      </c>
      <c r="F2682">
        <v>10</v>
      </c>
      <c r="G2682">
        <v>3990</v>
      </c>
      <c r="H2682" t="s">
        <v>7</v>
      </c>
      <c r="I2682" t="s">
        <v>10</v>
      </c>
      <c r="J2682" t="s">
        <v>27</v>
      </c>
    </row>
    <row r="2683" spans="1:10" x14ac:dyDescent="0.3">
      <c r="A2683" s="1">
        <v>43204</v>
      </c>
      <c r="B2683" t="s">
        <v>5</v>
      </c>
      <c r="C2683" t="s">
        <v>20</v>
      </c>
      <c r="D2683" t="s">
        <v>14</v>
      </c>
      <c r="E2683">
        <v>299</v>
      </c>
      <c r="F2683">
        <v>10</v>
      </c>
      <c r="G2683">
        <v>2990</v>
      </c>
      <c r="H2683" t="s">
        <v>8</v>
      </c>
      <c r="I2683" t="s">
        <v>10</v>
      </c>
      <c r="J2683" t="s">
        <v>30</v>
      </c>
    </row>
    <row r="2684" spans="1:10" x14ac:dyDescent="0.3">
      <c r="A2684" s="1">
        <v>43205</v>
      </c>
      <c r="B2684" t="s">
        <v>13</v>
      </c>
      <c r="C2684" t="s">
        <v>24</v>
      </c>
      <c r="D2684" t="s">
        <v>18</v>
      </c>
      <c r="E2684">
        <v>99</v>
      </c>
      <c r="F2684">
        <v>4</v>
      </c>
      <c r="G2684">
        <v>396</v>
      </c>
      <c r="H2684" t="s">
        <v>7</v>
      </c>
      <c r="I2684" t="s">
        <v>10</v>
      </c>
      <c r="J2684" t="s">
        <v>30</v>
      </c>
    </row>
    <row r="2685" spans="1:10" x14ac:dyDescent="0.3">
      <c r="A2685" s="1">
        <v>43206</v>
      </c>
      <c r="B2685" t="s">
        <v>5</v>
      </c>
      <c r="C2685" t="s">
        <v>15</v>
      </c>
      <c r="D2685" t="s">
        <v>6</v>
      </c>
      <c r="E2685">
        <v>499</v>
      </c>
      <c r="F2685">
        <v>1</v>
      </c>
      <c r="G2685">
        <v>499</v>
      </c>
      <c r="H2685" t="s">
        <v>8</v>
      </c>
      <c r="I2685" t="s">
        <v>10</v>
      </c>
      <c r="J2685" t="s">
        <v>29</v>
      </c>
    </row>
    <row r="2686" spans="1:10" x14ac:dyDescent="0.3">
      <c r="A2686" s="1">
        <v>43206</v>
      </c>
      <c r="B2686" t="s">
        <v>13</v>
      </c>
      <c r="C2686" t="s">
        <v>24</v>
      </c>
      <c r="D2686" t="s">
        <v>6</v>
      </c>
      <c r="E2686">
        <v>499</v>
      </c>
      <c r="F2686">
        <v>5</v>
      </c>
      <c r="G2686">
        <v>2495</v>
      </c>
      <c r="H2686" t="s">
        <v>7</v>
      </c>
      <c r="I2686" t="s">
        <v>10</v>
      </c>
      <c r="J2686" t="s">
        <v>30</v>
      </c>
    </row>
    <row r="2687" spans="1:10" x14ac:dyDescent="0.3">
      <c r="A2687" s="1">
        <v>43206</v>
      </c>
      <c r="B2687" t="s">
        <v>5</v>
      </c>
      <c r="C2687" t="s">
        <v>24</v>
      </c>
      <c r="D2687" t="s">
        <v>6</v>
      </c>
      <c r="E2687">
        <v>499</v>
      </c>
      <c r="F2687">
        <v>4</v>
      </c>
      <c r="G2687">
        <v>1996</v>
      </c>
      <c r="H2687" t="s">
        <v>7</v>
      </c>
      <c r="I2687" t="s">
        <v>10</v>
      </c>
      <c r="J2687" t="s">
        <v>27</v>
      </c>
    </row>
    <row r="2688" spans="1:10" x14ac:dyDescent="0.3">
      <c r="A2688" s="1">
        <v>43206</v>
      </c>
      <c r="B2688" t="s">
        <v>5</v>
      </c>
      <c r="C2688" t="s">
        <v>19</v>
      </c>
      <c r="D2688" t="s">
        <v>18</v>
      </c>
      <c r="E2688">
        <v>99</v>
      </c>
      <c r="F2688">
        <v>9</v>
      </c>
      <c r="G2688">
        <v>891</v>
      </c>
      <c r="H2688" t="s">
        <v>8</v>
      </c>
      <c r="I2688" t="s">
        <v>10</v>
      </c>
      <c r="J2688" t="s">
        <v>29</v>
      </c>
    </row>
    <row r="2689" spans="1:10" x14ac:dyDescent="0.3">
      <c r="A2689" s="1">
        <v>43206</v>
      </c>
      <c r="B2689" t="s">
        <v>5</v>
      </c>
      <c r="C2689" t="s">
        <v>23</v>
      </c>
      <c r="D2689" t="s">
        <v>14</v>
      </c>
      <c r="E2689">
        <v>299</v>
      </c>
      <c r="F2689">
        <v>5</v>
      </c>
      <c r="G2689">
        <v>1495</v>
      </c>
      <c r="H2689" t="s">
        <v>7</v>
      </c>
      <c r="I2689" t="s">
        <v>9</v>
      </c>
      <c r="J2689" t="s">
        <v>29</v>
      </c>
    </row>
    <row r="2690" spans="1:10" x14ac:dyDescent="0.3">
      <c r="A2690" s="1">
        <v>43206</v>
      </c>
      <c r="B2690" t="s">
        <v>5</v>
      </c>
      <c r="C2690" t="s">
        <v>15</v>
      </c>
      <c r="D2690" t="s">
        <v>17</v>
      </c>
      <c r="E2690">
        <v>399</v>
      </c>
      <c r="F2690">
        <v>2</v>
      </c>
      <c r="G2690">
        <v>798</v>
      </c>
      <c r="H2690" t="s">
        <v>7</v>
      </c>
      <c r="I2690" t="s">
        <v>10</v>
      </c>
      <c r="J2690" t="s">
        <v>30</v>
      </c>
    </row>
    <row r="2691" spans="1:10" x14ac:dyDescent="0.3">
      <c r="A2691" s="1">
        <v>43206</v>
      </c>
      <c r="B2691" t="s">
        <v>13</v>
      </c>
      <c r="C2691" t="s">
        <v>22</v>
      </c>
      <c r="D2691" t="s">
        <v>17</v>
      </c>
      <c r="E2691">
        <v>399</v>
      </c>
      <c r="F2691">
        <v>3</v>
      </c>
      <c r="G2691">
        <v>1197</v>
      </c>
      <c r="H2691" t="s">
        <v>8</v>
      </c>
      <c r="I2691" t="s">
        <v>10</v>
      </c>
      <c r="J2691" t="s">
        <v>27</v>
      </c>
    </row>
    <row r="2692" spans="1:10" x14ac:dyDescent="0.3">
      <c r="A2692" s="1">
        <v>43206</v>
      </c>
      <c r="B2692" t="s">
        <v>16</v>
      </c>
      <c r="C2692" t="s">
        <v>23</v>
      </c>
      <c r="D2692" t="s">
        <v>17</v>
      </c>
      <c r="E2692">
        <v>399</v>
      </c>
      <c r="F2692">
        <v>5</v>
      </c>
      <c r="G2692">
        <v>1995</v>
      </c>
      <c r="H2692" t="s">
        <v>7</v>
      </c>
      <c r="I2692" t="s">
        <v>10</v>
      </c>
      <c r="J2692" t="s">
        <v>27</v>
      </c>
    </row>
    <row r="2693" spans="1:10" x14ac:dyDescent="0.3">
      <c r="A2693" s="1">
        <v>43206</v>
      </c>
      <c r="B2693" t="s">
        <v>5</v>
      </c>
      <c r="C2693" t="s">
        <v>15</v>
      </c>
      <c r="D2693" t="s">
        <v>18</v>
      </c>
      <c r="E2693">
        <v>99</v>
      </c>
      <c r="F2693">
        <v>9</v>
      </c>
      <c r="G2693">
        <v>891</v>
      </c>
      <c r="H2693" t="s">
        <v>8</v>
      </c>
      <c r="I2693" t="s">
        <v>10</v>
      </c>
      <c r="J2693" t="s">
        <v>28</v>
      </c>
    </row>
    <row r="2694" spans="1:10" x14ac:dyDescent="0.3">
      <c r="A2694" s="1">
        <v>43206</v>
      </c>
      <c r="B2694" t="s">
        <v>13</v>
      </c>
      <c r="C2694" t="s">
        <v>15</v>
      </c>
      <c r="D2694" t="s">
        <v>6</v>
      </c>
      <c r="E2694">
        <v>499</v>
      </c>
      <c r="F2694">
        <v>10</v>
      </c>
      <c r="G2694">
        <v>4990</v>
      </c>
      <c r="H2694" t="s">
        <v>7</v>
      </c>
      <c r="I2694" t="s">
        <v>10</v>
      </c>
      <c r="J2694" t="s">
        <v>27</v>
      </c>
    </row>
    <row r="2695" spans="1:10" x14ac:dyDescent="0.3">
      <c r="A2695" s="1">
        <v>43207</v>
      </c>
      <c r="B2695" t="s">
        <v>5</v>
      </c>
      <c r="C2695" t="s">
        <v>15</v>
      </c>
      <c r="D2695" t="s">
        <v>17</v>
      </c>
      <c r="E2695">
        <v>399</v>
      </c>
      <c r="F2695">
        <v>7</v>
      </c>
      <c r="G2695">
        <v>2793</v>
      </c>
      <c r="H2695" t="s">
        <v>7</v>
      </c>
      <c r="I2695" t="s">
        <v>10</v>
      </c>
      <c r="J2695" t="s">
        <v>29</v>
      </c>
    </row>
    <row r="2696" spans="1:10" x14ac:dyDescent="0.3">
      <c r="A2696" s="1">
        <v>43208</v>
      </c>
      <c r="B2696" t="s">
        <v>13</v>
      </c>
      <c r="C2696" t="s">
        <v>22</v>
      </c>
      <c r="D2696" t="s">
        <v>18</v>
      </c>
      <c r="E2696">
        <v>99</v>
      </c>
      <c r="F2696">
        <v>2</v>
      </c>
      <c r="G2696">
        <v>198</v>
      </c>
      <c r="H2696" t="s">
        <v>7</v>
      </c>
      <c r="I2696" t="s">
        <v>10</v>
      </c>
      <c r="J2696" t="s">
        <v>31</v>
      </c>
    </row>
    <row r="2697" spans="1:10" x14ac:dyDescent="0.3">
      <c r="A2697" s="1">
        <v>43208</v>
      </c>
      <c r="B2697" t="s">
        <v>16</v>
      </c>
      <c r="C2697" t="s">
        <v>20</v>
      </c>
      <c r="D2697" t="s">
        <v>18</v>
      </c>
      <c r="E2697">
        <v>99</v>
      </c>
      <c r="F2697">
        <v>2</v>
      </c>
      <c r="G2697">
        <v>198</v>
      </c>
      <c r="H2697" t="s">
        <v>7</v>
      </c>
      <c r="I2697" t="s">
        <v>10</v>
      </c>
      <c r="J2697" t="s">
        <v>31</v>
      </c>
    </row>
    <row r="2698" spans="1:10" x14ac:dyDescent="0.3">
      <c r="A2698" s="1">
        <v>43208</v>
      </c>
      <c r="B2698" t="s">
        <v>16</v>
      </c>
      <c r="C2698" t="s">
        <v>20</v>
      </c>
      <c r="D2698" t="s">
        <v>18</v>
      </c>
      <c r="E2698">
        <v>99</v>
      </c>
      <c r="F2698">
        <v>8</v>
      </c>
      <c r="G2698">
        <v>792</v>
      </c>
      <c r="H2698" t="s">
        <v>7</v>
      </c>
      <c r="I2698" t="s">
        <v>10</v>
      </c>
      <c r="J2698" t="s">
        <v>29</v>
      </c>
    </row>
    <row r="2699" spans="1:10" x14ac:dyDescent="0.3">
      <c r="A2699" s="1">
        <v>43208</v>
      </c>
      <c r="B2699" t="s">
        <v>16</v>
      </c>
      <c r="C2699" t="s">
        <v>24</v>
      </c>
      <c r="D2699" t="s">
        <v>21</v>
      </c>
      <c r="E2699">
        <v>199</v>
      </c>
      <c r="F2699">
        <v>4</v>
      </c>
      <c r="G2699">
        <v>796</v>
      </c>
      <c r="H2699" t="s">
        <v>8</v>
      </c>
      <c r="I2699" t="s">
        <v>10</v>
      </c>
      <c r="J2699" t="s">
        <v>28</v>
      </c>
    </row>
    <row r="2700" spans="1:10" x14ac:dyDescent="0.3">
      <c r="A2700" s="1">
        <v>43208</v>
      </c>
      <c r="B2700" t="s">
        <v>16</v>
      </c>
      <c r="C2700" t="s">
        <v>19</v>
      </c>
      <c r="D2700" t="s">
        <v>17</v>
      </c>
      <c r="E2700">
        <v>399</v>
      </c>
      <c r="F2700">
        <v>9</v>
      </c>
      <c r="G2700">
        <v>3591</v>
      </c>
      <c r="H2700" t="s">
        <v>7</v>
      </c>
      <c r="I2700" t="s">
        <v>10</v>
      </c>
      <c r="J2700" t="s">
        <v>29</v>
      </c>
    </row>
    <row r="2701" spans="1:10" x14ac:dyDescent="0.3">
      <c r="A2701" s="1">
        <v>43208</v>
      </c>
      <c r="B2701" t="s">
        <v>5</v>
      </c>
      <c r="C2701" t="s">
        <v>22</v>
      </c>
      <c r="D2701" t="s">
        <v>14</v>
      </c>
      <c r="E2701">
        <v>299</v>
      </c>
      <c r="F2701">
        <v>3</v>
      </c>
      <c r="G2701">
        <v>897</v>
      </c>
      <c r="H2701" t="s">
        <v>8</v>
      </c>
      <c r="I2701" t="s">
        <v>10</v>
      </c>
      <c r="J2701" t="s">
        <v>29</v>
      </c>
    </row>
    <row r="2702" spans="1:10" x14ac:dyDescent="0.3">
      <c r="A2702" s="1">
        <v>43208</v>
      </c>
      <c r="B2702" t="s">
        <v>16</v>
      </c>
      <c r="C2702" t="s">
        <v>19</v>
      </c>
      <c r="D2702" t="s">
        <v>18</v>
      </c>
      <c r="E2702">
        <v>99</v>
      </c>
      <c r="F2702">
        <v>5</v>
      </c>
      <c r="G2702">
        <v>495</v>
      </c>
      <c r="H2702" t="s">
        <v>7</v>
      </c>
      <c r="I2702" t="s">
        <v>10</v>
      </c>
      <c r="J2702" t="s">
        <v>29</v>
      </c>
    </row>
    <row r="2703" spans="1:10" x14ac:dyDescent="0.3">
      <c r="A2703" s="1">
        <v>43208</v>
      </c>
      <c r="B2703" t="s">
        <v>13</v>
      </c>
      <c r="C2703" t="s">
        <v>22</v>
      </c>
      <c r="D2703" t="s">
        <v>17</v>
      </c>
      <c r="E2703">
        <v>399</v>
      </c>
      <c r="F2703">
        <v>4</v>
      </c>
      <c r="G2703">
        <v>1596</v>
      </c>
      <c r="H2703" t="s">
        <v>8</v>
      </c>
      <c r="I2703" t="s">
        <v>10</v>
      </c>
      <c r="J2703" t="s">
        <v>29</v>
      </c>
    </row>
    <row r="2704" spans="1:10" x14ac:dyDescent="0.3">
      <c r="A2704" s="1">
        <v>43208</v>
      </c>
      <c r="B2704" t="s">
        <v>13</v>
      </c>
      <c r="C2704" t="s">
        <v>20</v>
      </c>
      <c r="D2704" t="s">
        <v>14</v>
      </c>
      <c r="E2704">
        <v>299</v>
      </c>
      <c r="F2704">
        <v>3</v>
      </c>
      <c r="G2704">
        <v>897</v>
      </c>
      <c r="H2704" t="s">
        <v>8</v>
      </c>
      <c r="I2704" t="s">
        <v>9</v>
      </c>
      <c r="J2704" t="s">
        <v>29</v>
      </c>
    </row>
    <row r="2705" spans="1:10" x14ac:dyDescent="0.3">
      <c r="A2705" s="1">
        <v>43208</v>
      </c>
      <c r="B2705" t="s">
        <v>13</v>
      </c>
      <c r="C2705" t="s">
        <v>12</v>
      </c>
      <c r="D2705" t="s">
        <v>6</v>
      </c>
      <c r="E2705">
        <v>499</v>
      </c>
      <c r="F2705">
        <v>1</v>
      </c>
      <c r="G2705">
        <v>499</v>
      </c>
      <c r="H2705" t="s">
        <v>7</v>
      </c>
      <c r="I2705" t="s">
        <v>10</v>
      </c>
      <c r="J2705" t="s">
        <v>29</v>
      </c>
    </row>
    <row r="2706" spans="1:10" x14ac:dyDescent="0.3">
      <c r="A2706" s="1">
        <v>43208</v>
      </c>
      <c r="B2706" t="s">
        <v>5</v>
      </c>
      <c r="C2706" t="s">
        <v>15</v>
      </c>
      <c r="D2706" t="s">
        <v>6</v>
      </c>
      <c r="E2706">
        <v>499</v>
      </c>
      <c r="F2706">
        <v>10</v>
      </c>
      <c r="G2706">
        <v>4990</v>
      </c>
      <c r="H2706" t="s">
        <v>8</v>
      </c>
      <c r="I2706" t="s">
        <v>10</v>
      </c>
      <c r="J2706" t="s">
        <v>29</v>
      </c>
    </row>
    <row r="2707" spans="1:10" x14ac:dyDescent="0.3">
      <c r="A2707" s="1">
        <v>43208</v>
      </c>
      <c r="B2707" t="s">
        <v>16</v>
      </c>
      <c r="C2707" t="s">
        <v>15</v>
      </c>
      <c r="D2707" t="s">
        <v>6</v>
      </c>
      <c r="E2707">
        <v>499</v>
      </c>
      <c r="F2707">
        <v>5</v>
      </c>
      <c r="G2707">
        <v>2495</v>
      </c>
      <c r="H2707" t="s">
        <v>7</v>
      </c>
      <c r="I2707" t="s">
        <v>10</v>
      </c>
      <c r="J2707" t="s">
        <v>30</v>
      </c>
    </row>
    <row r="2708" spans="1:10" x14ac:dyDescent="0.3">
      <c r="A2708" s="1">
        <v>43208</v>
      </c>
      <c r="B2708" t="s">
        <v>13</v>
      </c>
      <c r="C2708" t="s">
        <v>23</v>
      </c>
      <c r="D2708" t="s">
        <v>14</v>
      </c>
      <c r="E2708">
        <v>299</v>
      </c>
      <c r="F2708">
        <v>6</v>
      </c>
      <c r="G2708">
        <v>1794</v>
      </c>
      <c r="H2708" t="s">
        <v>7</v>
      </c>
      <c r="I2708" t="s">
        <v>10</v>
      </c>
      <c r="J2708" t="s">
        <v>27</v>
      </c>
    </row>
    <row r="2709" spans="1:10" x14ac:dyDescent="0.3">
      <c r="A2709" s="1">
        <v>43208</v>
      </c>
      <c r="B2709" t="s">
        <v>5</v>
      </c>
      <c r="C2709" t="s">
        <v>15</v>
      </c>
      <c r="D2709" t="s">
        <v>14</v>
      </c>
      <c r="E2709">
        <v>299</v>
      </c>
      <c r="F2709">
        <v>6</v>
      </c>
      <c r="G2709">
        <v>1794</v>
      </c>
      <c r="H2709" t="s">
        <v>7</v>
      </c>
      <c r="I2709" t="s">
        <v>9</v>
      </c>
      <c r="J2709" t="s">
        <v>27</v>
      </c>
    </row>
    <row r="2710" spans="1:10" x14ac:dyDescent="0.3">
      <c r="A2710" s="1">
        <v>43209</v>
      </c>
      <c r="B2710" t="s">
        <v>13</v>
      </c>
      <c r="C2710" t="s">
        <v>12</v>
      </c>
      <c r="D2710" t="s">
        <v>6</v>
      </c>
      <c r="E2710">
        <v>499</v>
      </c>
      <c r="F2710">
        <v>3</v>
      </c>
      <c r="G2710">
        <v>1497</v>
      </c>
      <c r="H2710" t="s">
        <v>8</v>
      </c>
      <c r="I2710" t="s">
        <v>10</v>
      </c>
      <c r="J2710" t="s">
        <v>30</v>
      </c>
    </row>
    <row r="2711" spans="1:10" x14ac:dyDescent="0.3">
      <c r="A2711" s="1">
        <v>43209</v>
      </c>
      <c r="B2711" t="s">
        <v>13</v>
      </c>
      <c r="C2711" t="s">
        <v>19</v>
      </c>
      <c r="D2711" t="s">
        <v>14</v>
      </c>
      <c r="E2711">
        <v>299</v>
      </c>
      <c r="F2711">
        <v>7</v>
      </c>
      <c r="G2711">
        <v>2093</v>
      </c>
      <c r="H2711" t="s">
        <v>7</v>
      </c>
      <c r="I2711" t="s">
        <v>10</v>
      </c>
      <c r="J2711" t="s">
        <v>30</v>
      </c>
    </row>
    <row r="2712" spans="1:10" x14ac:dyDescent="0.3">
      <c r="A2712" s="1">
        <v>43209</v>
      </c>
      <c r="B2712" t="s">
        <v>13</v>
      </c>
      <c r="C2712" t="s">
        <v>22</v>
      </c>
      <c r="D2712" t="s">
        <v>21</v>
      </c>
      <c r="E2712">
        <v>199</v>
      </c>
      <c r="F2712">
        <v>5</v>
      </c>
      <c r="G2712">
        <v>995</v>
      </c>
      <c r="H2712" t="s">
        <v>7</v>
      </c>
      <c r="I2712" t="s">
        <v>10</v>
      </c>
      <c r="J2712" t="s">
        <v>31</v>
      </c>
    </row>
    <row r="2713" spans="1:10" x14ac:dyDescent="0.3">
      <c r="A2713" s="1">
        <v>43209</v>
      </c>
      <c r="B2713" t="s">
        <v>13</v>
      </c>
      <c r="C2713" t="s">
        <v>15</v>
      </c>
      <c r="D2713" t="s">
        <v>17</v>
      </c>
      <c r="E2713">
        <v>399</v>
      </c>
      <c r="F2713">
        <v>5</v>
      </c>
      <c r="G2713">
        <v>1995</v>
      </c>
      <c r="H2713" t="s">
        <v>7</v>
      </c>
      <c r="I2713" t="s">
        <v>10</v>
      </c>
      <c r="J2713" t="s">
        <v>28</v>
      </c>
    </row>
    <row r="2714" spans="1:10" x14ac:dyDescent="0.3">
      <c r="A2714" s="1">
        <v>43209</v>
      </c>
      <c r="B2714" t="s">
        <v>16</v>
      </c>
      <c r="C2714" t="s">
        <v>20</v>
      </c>
      <c r="D2714" t="s">
        <v>18</v>
      </c>
      <c r="E2714">
        <v>99</v>
      </c>
      <c r="F2714">
        <v>1</v>
      </c>
      <c r="G2714">
        <v>99</v>
      </c>
      <c r="H2714" t="s">
        <v>8</v>
      </c>
      <c r="I2714" t="s">
        <v>10</v>
      </c>
      <c r="J2714" t="s">
        <v>27</v>
      </c>
    </row>
    <row r="2715" spans="1:10" x14ac:dyDescent="0.3">
      <c r="A2715" s="1">
        <v>43209</v>
      </c>
      <c r="B2715" t="s">
        <v>13</v>
      </c>
      <c r="C2715" t="s">
        <v>19</v>
      </c>
      <c r="D2715" t="s">
        <v>21</v>
      </c>
      <c r="E2715">
        <v>199</v>
      </c>
      <c r="F2715">
        <v>8</v>
      </c>
      <c r="G2715">
        <v>1592</v>
      </c>
      <c r="H2715" t="s">
        <v>7</v>
      </c>
      <c r="I2715" t="s">
        <v>10</v>
      </c>
      <c r="J2715" t="s">
        <v>27</v>
      </c>
    </row>
    <row r="2716" spans="1:10" x14ac:dyDescent="0.3">
      <c r="A2716" s="1">
        <v>43210</v>
      </c>
      <c r="B2716" t="s">
        <v>5</v>
      </c>
      <c r="C2716" t="s">
        <v>15</v>
      </c>
      <c r="D2716" t="s">
        <v>14</v>
      </c>
      <c r="E2716">
        <v>299</v>
      </c>
      <c r="F2716">
        <v>10</v>
      </c>
      <c r="G2716">
        <v>2990</v>
      </c>
      <c r="H2716" t="s">
        <v>7</v>
      </c>
      <c r="I2716" t="s">
        <v>10</v>
      </c>
      <c r="J2716" t="s">
        <v>29</v>
      </c>
    </row>
    <row r="2717" spans="1:10" x14ac:dyDescent="0.3">
      <c r="A2717" s="1">
        <v>43210</v>
      </c>
      <c r="B2717" t="s">
        <v>13</v>
      </c>
      <c r="C2717" t="s">
        <v>22</v>
      </c>
      <c r="D2717" t="s">
        <v>21</v>
      </c>
      <c r="E2717">
        <v>199</v>
      </c>
      <c r="F2717">
        <v>9</v>
      </c>
      <c r="G2717">
        <v>1791</v>
      </c>
      <c r="H2717" t="s">
        <v>7</v>
      </c>
      <c r="I2717" t="s">
        <v>10</v>
      </c>
      <c r="J2717" t="s">
        <v>29</v>
      </c>
    </row>
    <row r="2718" spans="1:10" x14ac:dyDescent="0.3">
      <c r="A2718" s="1">
        <v>43210</v>
      </c>
      <c r="B2718" t="s">
        <v>13</v>
      </c>
      <c r="C2718" t="s">
        <v>19</v>
      </c>
      <c r="D2718" t="s">
        <v>18</v>
      </c>
      <c r="E2718">
        <v>99</v>
      </c>
      <c r="F2718">
        <v>4</v>
      </c>
      <c r="G2718">
        <v>396</v>
      </c>
      <c r="H2718" t="s">
        <v>8</v>
      </c>
      <c r="I2718" t="s">
        <v>10</v>
      </c>
      <c r="J2718" t="s">
        <v>31</v>
      </c>
    </row>
    <row r="2719" spans="1:10" x14ac:dyDescent="0.3">
      <c r="A2719" s="1">
        <v>43210</v>
      </c>
      <c r="B2719" t="s">
        <v>13</v>
      </c>
      <c r="C2719" t="s">
        <v>22</v>
      </c>
      <c r="D2719" t="s">
        <v>18</v>
      </c>
      <c r="E2719">
        <v>99</v>
      </c>
      <c r="F2719">
        <v>9</v>
      </c>
      <c r="G2719">
        <v>891</v>
      </c>
      <c r="H2719" t="s">
        <v>7</v>
      </c>
      <c r="I2719" t="s">
        <v>10</v>
      </c>
      <c r="J2719" t="s">
        <v>29</v>
      </c>
    </row>
    <row r="2720" spans="1:10" x14ac:dyDescent="0.3">
      <c r="A2720" s="1">
        <v>43210</v>
      </c>
      <c r="B2720" t="s">
        <v>13</v>
      </c>
      <c r="C2720" t="s">
        <v>20</v>
      </c>
      <c r="D2720" t="s">
        <v>6</v>
      </c>
      <c r="E2720">
        <v>499</v>
      </c>
      <c r="F2720">
        <v>9</v>
      </c>
      <c r="G2720">
        <v>4491</v>
      </c>
      <c r="H2720" t="s">
        <v>8</v>
      </c>
      <c r="I2720" t="s">
        <v>10</v>
      </c>
      <c r="J2720" t="s">
        <v>31</v>
      </c>
    </row>
    <row r="2721" spans="1:10" x14ac:dyDescent="0.3">
      <c r="A2721" s="1">
        <v>43210</v>
      </c>
      <c r="B2721" t="s">
        <v>16</v>
      </c>
      <c r="C2721" t="s">
        <v>23</v>
      </c>
      <c r="D2721" t="s">
        <v>14</v>
      </c>
      <c r="E2721">
        <v>299</v>
      </c>
      <c r="F2721">
        <v>5</v>
      </c>
      <c r="G2721">
        <v>1495</v>
      </c>
      <c r="H2721" t="s">
        <v>7</v>
      </c>
      <c r="I2721" t="s">
        <v>9</v>
      </c>
      <c r="J2721" t="s">
        <v>27</v>
      </c>
    </row>
    <row r="2722" spans="1:10" x14ac:dyDescent="0.3">
      <c r="A2722" s="1">
        <v>43211</v>
      </c>
      <c r="B2722" t="s">
        <v>16</v>
      </c>
      <c r="C2722" t="s">
        <v>12</v>
      </c>
      <c r="D2722" t="s">
        <v>14</v>
      </c>
      <c r="E2722">
        <v>299</v>
      </c>
      <c r="F2722">
        <v>2</v>
      </c>
      <c r="G2722">
        <v>598</v>
      </c>
      <c r="H2722" t="s">
        <v>7</v>
      </c>
      <c r="I2722" t="s">
        <v>10</v>
      </c>
      <c r="J2722" t="s">
        <v>29</v>
      </c>
    </row>
    <row r="2723" spans="1:10" x14ac:dyDescent="0.3">
      <c r="A2723" s="1">
        <v>43211</v>
      </c>
      <c r="B2723" t="s">
        <v>5</v>
      </c>
      <c r="C2723" t="s">
        <v>12</v>
      </c>
      <c r="D2723" t="s">
        <v>14</v>
      </c>
      <c r="E2723">
        <v>299</v>
      </c>
      <c r="F2723">
        <v>7</v>
      </c>
      <c r="G2723">
        <v>2093</v>
      </c>
      <c r="H2723" t="s">
        <v>7</v>
      </c>
      <c r="I2723" t="s">
        <v>10</v>
      </c>
      <c r="J2723" t="s">
        <v>29</v>
      </c>
    </row>
    <row r="2724" spans="1:10" x14ac:dyDescent="0.3">
      <c r="A2724" s="1">
        <v>43211</v>
      </c>
      <c r="B2724" t="s">
        <v>5</v>
      </c>
      <c r="C2724" t="s">
        <v>15</v>
      </c>
      <c r="D2724" t="s">
        <v>18</v>
      </c>
      <c r="E2724">
        <v>99</v>
      </c>
      <c r="F2724">
        <v>3</v>
      </c>
      <c r="G2724">
        <v>297</v>
      </c>
      <c r="H2724" t="s">
        <v>8</v>
      </c>
      <c r="I2724" t="s">
        <v>10</v>
      </c>
      <c r="J2724" t="s">
        <v>27</v>
      </c>
    </row>
    <row r="2725" spans="1:10" x14ac:dyDescent="0.3">
      <c r="A2725" s="1">
        <v>43212</v>
      </c>
      <c r="B2725" t="s">
        <v>5</v>
      </c>
      <c r="C2725" t="s">
        <v>22</v>
      </c>
      <c r="D2725" t="s">
        <v>17</v>
      </c>
      <c r="E2725">
        <v>399</v>
      </c>
      <c r="F2725">
        <v>5</v>
      </c>
      <c r="G2725">
        <v>1995</v>
      </c>
      <c r="H2725" t="s">
        <v>7</v>
      </c>
      <c r="I2725" t="s">
        <v>10</v>
      </c>
      <c r="J2725" t="s">
        <v>29</v>
      </c>
    </row>
    <row r="2726" spans="1:10" x14ac:dyDescent="0.3">
      <c r="A2726" s="1">
        <v>43212</v>
      </c>
      <c r="B2726" t="s">
        <v>13</v>
      </c>
      <c r="C2726" t="s">
        <v>22</v>
      </c>
      <c r="D2726" t="s">
        <v>17</v>
      </c>
      <c r="E2726">
        <v>399</v>
      </c>
      <c r="F2726">
        <v>3</v>
      </c>
      <c r="G2726">
        <v>1197</v>
      </c>
      <c r="H2726" t="s">
        <v>7</v>
      </c>
      <c r="I2726" t="s">
        <v>10</v>
      </c>
      <c r="J2726" t="s">
        <v>29</v>
      </c>
    </row>
    <row r="2727" spans="1:10" x14ac:dyDescent="0.3">
      <c r="A2727" s="1">
        <v>43212</v>
      </c>
      <c r="B2727" t="s">
        <v>13</v>
      </c>
      <c r="C2727" t="s">
        <v>24</v>
      </c>
      <c r="D2727" t="s">
        <v>17</v>
      </c>
      <c r="E2727">
        <v>399</v>
      </c>
      <c r="F2727">
        <v>2</v>
      </c>
      <c r="G2727">
        <v>798</v>
      </c>
      <c r="H2727" t="s">
        <v>7</v>
      </c>
      <c r="I2727" t="s">
        <v>10</v>
      </c>
      <c r="J2727" t="s">
        <v>30</v>
      </c>
    </row>
    <row r="2728" spans="1:10" x14ac:dyDescent="0.3">
      <c r="A2728" s="1">
        <v>43212</v>
      </c>
      <c r="B2728" t="s">
        <v>16</v>
      </c>
      <c r="C2728" t="s">
        <v>15</v>
      </c>
      <c r="D2728" t="s">
        <v>18</v>
      </c>
      <c r="E2728">
        <v>99</v>
      </c>
      <c r="F2728">
        <v>9</v>
      </c>
      <c r="G2728">
        <v>891</v>
      </c>
      <c r="H2728" t="s">
        <v>7</v>
      </c>
      <c r="I2728" t="s">
        <v>10</v>
      </c>
      <c r="J2728" t="s">
        <v>29</v>
      </c>
    </row>
    <row r="2729" spans="1:10" x14ac:dyDescent="0.3">
      <c r="A2729" s="1">
        <v>43212</v>
      </c>
      <c r="B2729" t="s">
        <v>16</v>
      </c>
      <c r="C2729" t="s">
        <v>19</v>
      </c>
      <c r="D2729" t="s">
        <v>21</v>
      </c>
      <c r="E2729">
        <v>199</v>
      </c>
      <c r="F2729">
        <v>5</v>
      </c>
      <c r="G2729">
        <v>995</v>
      </c>
      <c r="H2729" t="s">
        <v>7</v>
      </c>
      <c r="I2729" t="s">
        <v>10</v>
      </c>
      <c r="J2729" t="s">
        <v>29</v>
      </c>
    </row>
    <row r="2730" spans="1:10" x14ac:dyDescent="0.3">
      <c r="A2730" s="1">
        <v>43212</v>
      </c>
      <c r="B2730" t="s">
        <v>5</v>
      </c>
      <c r="C2730" t="s">
        <v>22</v>
      </c>
      <c r="D2730" t="s">
        <v>17</v>
      </c>
      <c r="E2730">
        <v>399</v>
      </c>
      <c r="F2730">
        <v>7</v>
      </c>
      <c r="G2730">
        <v>2793</v>
      </c>
      <c r="H2730" t="s">
        <v>7</v>
      </c>
      <c r="I2730" t="s">
        <v>10</v>
      </c>
      <c r="J2730" t="s">
        <v>28</v>
      </c>
    </row>
    <row r="2731" spans="1:10" x14ac:dyDescent="0.3">
      <c r="A2731" s="1">
        <v>43212</v>
      </c>
      <c r="B2731" t="s">
        <v>5</v>
      </c>
      <c r="C2731" t="s">
        <v>19</v>
      </c>
      <c r="D2731" t="s">
        <v>18</v>
      </c>
      <c r="E2731">
        <v>99</v>
      </c>
      <c r="F2731">
        <v>3</v>
      </c>
      <c r="G2731">
        <v>297</v>
      </c>
      <c r="H2731" t="s">
        <v>7</v>
      </c>
      <c r="I2731" t="s">
        <v>10</v>
      </c>
      <c r="J2731" t="s">
        <v>29</v>
      </c>
    </row>
    <row r="2732" spans="1:10" x14ac:dyDescent="0.3">
      <c r="A2732" s="1">
        <v>43212</v>
      </c>
      <c r="B2732" t="s">
        <v>13</v>
      </c>
      <c r="C2732" t="s">
        <v>22</v>
      </c>
      <c r="D2732" t="s">
        <v>14</v>
      </c>
      <c r="E2732">
        <v>299</v>
      </c>
      <c r="F2732">
        <v>7</v>
      </c>
      <c r="G2732">
        <v>2093</v>
      </c>
      <c r="H2732" t="s">
        <v>8</v>
      </c>
      <c r="I2732" t="s">
        <v>10</v>
      </c>
      <c r="J2732" t="s">
        <v>27</v>
      </c>
    </row>
    <row r="2733" spans="1:10" x14ac:dyDescent="0.3">
      <c r="A2733" s="1">
        <v>43212</v>
      </c>
      <c r="B2733" t="s">
        <v>16</v>
      </c>
      <c r="C2733" t="s">
        <v>23</v>
      </c>
      <c r="D2733" t="s">
        <v>18</v>
      </c>
      <c r="E2733">
        <v>99</v>
      </c>
      <c r="F2733">
        <v>6</v>
      </c>
      <c r="G2733">
        <v>594</v>
      </c>
      <c r="H2733" t="s">
        <v>7</v>
      </c>
      <c r="I2733" t="s">
        <v>10</v>
      </c>
      <c r="J2733" t="s">
        <v>27</v>
      </c>
    </row>
    <row r="2734" spans="1:10" x14ac:dyDescent="0.3">
      <c r="A2734" s="1">
        <v>43212</v>
      </c>
      <c r="B2734" t="s">
        <v>13</v>
      </c>
      <c r="C2734" t="s">
        <v>24</v>
      </c>
      <c r="D2734" t="s">
        <v>18</v>
      </c>
      <c r="E2734">
        <v>99</v>
      </c>
      <c r="F2734">
        <v>2</v>
      </c>
      <c r="G2734">
        <v>198</v>
      </c>
      <c r="H2734" t="s">
        <v>7</v>
      </c>
      <c r="I2734" t="s">
        <v>10</v>
      </c>
      <c r="J2734" t="s">
        <v>28</v>
      </c>
    </row>
    <row r="2735" spans="1:10" x14ac:dyDescent="0.3">
      <c r="A2735" s="1">
        <v>43212</v>
      </c>
      <c r="B2735" t="s">
        <v>16</v>
      </c>
      <c r="C2735" t="s">
        <v>23</v>
      </c>
      <c r="D2735" t="s">
        <v>6</v>
      </c>
      <c r="E2735">
        <v>499</v>
      </c>
      <c r="F2735">
        <v>9</v>
      </c>
      <c r="G2735">
        <v>4491</v>
      </c>
      <c r="H2735" t="s">
        <v>8</v>
      </c>
      <c r="I2735" t="s">
        <v>10</v>
      </c>
      <c r="J2735" t="s">
        <v>27</v>
      </c>
    </row>
    <row r="2736" spans="1:10" x14ac:dyDescent="0.3">
      <c r="A2736" s="1">
        <v>43212</v>
      </c>
      <c r="B2736" t="s">
        <v>5</v>
      </c>
      <c r="C2736" t="s">
        <v>19</v>
      </c>
      <c r="D2736" t="s">
        <v>17</v>
      </c>
      <c r="E2736">
        <v>399</v>
      </c>
      <c r="F2736">
        <v>7</v>
      </c>
      <c r="G2736">
        <v>2793</v>
      </c>
      <c r="H2736" t="s">
        <v>7</v>
      </c>
      <c r="I2736" t="s">
        <v>10</v>
      </c>
      <c r="J2736" t="s">
        <v>31</v>
      </c>
    </row>
    <row r="2737" spans="1:10" x14ac:dyDescent="0.3">
      <c r="A2737" s="1">
        <v>43212</v>
      </c>
      <c r="B2737" t="s">
        <v>16</v>
      </c>
      <c r="C2737" t="s">
        <v>22</v>
      </c>
      <c r="D2737" t="s">
        <v>21</v>
      </c>
      <c r="E2737">
        <v>199</v>
      </c>
      <c r="F2737">
        <v>7</v>
      </c>
      <c r="G2737">
        <v>1393</v>
      </c>
      <c r="H2737" t="s">
        <v>7</v>
      </c>
      <c r="I2737" t="s">
        <v>10</v>
      </c>
      <c r="J2737" t="s">
        <v>28</v>
      </c>
    </row>
    <row r="2738" spans="1:10" x14ac:dyDescent="0.3">
      <c r="A2738" s="1">
        <v>43212</v>
      </c>
      <c r="B2738" t="s">
        <v>16</v>
      </c>
      <c r="C2738" t="s">
        <v>20</v>
      </c>
      <c r="D2738" t="s">
        <v>6</v>
      </c>
      <c r="E2738">
        <v>499</v>
      </c>
      <c r="F2738">
        <v>8</v>
      </c>
      <c r="G2738">
        <v>3992</v>
      </c>
      <c r="H2738" t="s">
        <v>8</v>
      </c>
      <c r="I2738" t="s">
        <v>10</v>
      </c>
      <c r="J2738" t="s">
        <v>30</v>
      </c>
    </row>
    <row r="2739" spans="1:10" x14ac:dyDescent="0.3">
      <c r="A2739" s="1">
        <v>43212</v>
      </c>
      <c r="B2739" t="s">
        <v>13</v>
      </c>
      <c r="C2739" t="s">
        <v>22</v>
      </c>
      <c r="D2739" t="s">
        <v>21</v>
      </c>
      <c r="E2739">
        <v>199</v>
      </c>
      <c r="F2739">
        <v>9</v>
      </c>
      <c r="G2739">
        <v>1791</v>
      </c>
      <c r="H2739" t="s">
        <v>8</v>
      </c>
      <c r="I2739" t="s">
        <v>10</v>
      </c>
      <c r="J2739" t="s">
        <v>28</v>
      </c>
    </row>
    <row r="2740" spans="1:10" x14ac:dyDescent="0.3">
      <c r="A2740" s="1">
        <v>43213</v>
      </c>
      <c r="B2740" t="s">
        <v>16</v>
      </c>
      <c r="C2740" t="s">
        <v>12</v>
      </c>
      <c r="D2740" t="s">
        <v>6</v>
      </c>
      <c r="E2740">
        <v>499</v>
      </c>
      <c r="F2740">
        <v>6</v>
      </c>
      <c r="G2740">
        <v>2994</v>
      </c>
      <c r="H2740" t="s">
        <v>7</v>
      </c>
      <c r="I2740" t="s">
        <v>10</v>
      </c>
      <c r="J2740" t="s">
        <v>27</v>
      </c>
    </row>
    <row r="2741" spans="1:10" x14ac:dyDescent="0.3">
      <c r="A2741" s="1">
        <v>43213</v>
      </c>
      <c r="B2741" t="s">
        <v>13</v>
      </c>
      <c r="C2741" t="s">
        <v>22</v>
      </c>
      <c r="D2741" t="s">
        <v>17</v>
      </c>
      <c r="E2741">
        <v>399</v>
      </c>
      <c r="F2741">
        <v>6</v>
      </c>
      <c r="G2741">
        <v>2394</v>
      </c>
      <c r="H2741" t="s">
        <v>8</v>
      </c>
      <c r="I2741" t="s">
        <v>9</v>
      </c>
      <c r="J2741" t="s">
        <v>27</v>
      </c>
    </row>
    <row r="2742" spans="1:10" x14ac:dyDescent="0.3">
      <c r="A2742" s="1">
        <v>43214</v>
      </c>
      <c r="B2742" t="s">
        <v>5</v>
      </c>
      <c r="C2742" t="s">
        <v>24</v>
      </c>
      <c r="D2742" t="s">
        <v>21</v>
      </c>
      <c r="E2742">
        <v>199</v>
      </c>
      <c r="F2742">
        <v>3</v>
      </c>
      <c r="G2742">
        <v>597</v>
      </c>
      <c r="H2742" t="s">
        <v>7</v>
      </c>
      <c r="I2742" t="s">
        <v>10</v>
      </c>
      <c r="J2742" t="s">
        <v>29</v>
      </c>
    </row>
    <row r="2743" spans="1:10" x14ac:dyDescent="0.3">
      <c r="A2743" s="1">
        <v>43214</v>
      </c>
      <c r="B2743" t="s">
        <v>13</v>
      </c>
      <c r="C2743" t="s">
        <v>23</v>
      </c>
      <c r="D2743" t="s">
        <v>17</v>
      </c>
      <c r="E2743">
        <v>399</v>
      </c>
      <c r="F2743">
        <v>2</v>
      </c>
      <c r="G2743">
        <v>798</v>
      </c>
      <c r="H2743" t="s">
        <v>7</v>
      </c>
      <c r="I2743" t="s">
        <v>10</v>
      </c>
      <c r="J2743" t="s">
        <v>29</v>
      </c>
    </row>
    <row r="2744" spans="1:10" x14ac:dyDescent="0.3">
      <c r="A2744" s="1">
        <v>43214</v>
      </c>
      <c r="B2744" t="s">
        <v>16</v>
      </c>
      <c r="C2744" t="s">
        <v>12</v>
      </c>
      <c r="D2744" t="s">
        <v>6</v>
      </c>
      <c r="E2744">
        <v>499</v>
      </c>
      <c r="F2744">
        <v>4</v>
      </c>
      <c r="G2744">
        <v>1996</v>
      </c>
      <c r="H2744" t="s">
        <v>7</v>
      </c>
      <c r="I2744" t="s">
        <v>10</v>
      </c>
      <c r="J2744" t="s">
        <v>29</v>
      </c>
    </row>
    <row r="2745" spans="1:10" x14ac:dyDescent="0.3">
      <c r="A2745" s="1">
        <v>43214</v>
      </c>
      <c r="B2745" t="s">
        <v>16</v>
      </c>
      <c r="C2745" t="s">
        <v>24</v>
      </c>
      <c r="D2745" t="s">
        <v>18</v>
      </c>
      <c r="E2745">
        <v>99</v>
      </c>
      <c r="F2745">
        <v>3</v>
      </c>
      <c r="G2745">
        <v>297</v>
      </c>
      <c r="H2745" t="s">
        <v>7</v>
      </c>
      <c r="I2745" t="s">
        <v>10</v>
      </c>
      <c r="J2745" t="s">
        <v>29</v>
      </c>
    </row>
    <row r="2746" spans="1:10" x14ac:dyDescent="0.3">
      <c r="A2746" s="1">
        <v>43214</v>
      </c>
      <c r="B2746" t="s">
        <v>13</v>
      </c>
      <c r="C2746" t="s">
        <v>20</v>
      </c>
      <c r="D2746" t="s">
        <v>21</v>
      </c>
      <c r="E2746">
        <v>199</v>
      </c>
      <c r="F2746">
        <v>7</v>
      </c>
      <c r="G2746">
        <v>1393</v>
      </c>
      <c r="H2746" t="s">
        <v>7</v>
      </c>
      <c r="I2746" t="s">
        <v>10</v>
      </c>
      <c r="J2746" t="s">
        <v>27</v>
      </c>
    </row>
    <row r="2747" spans="1:10" x14ac:dyDescent="0.3">
      <c r="A2747" s="1">
        <v>43214</v>
      </c>
      <c r="B2747" t="s">
        <v>13</v>
      </c>
      <c r="C2747" t="s">
        <v>22</v>
      </c>
      <c r="D2747" t="s">
        <v>14</v>
      </c>
      <c r="E2747">
        <v>299</v>
      </c>
      <c r="F2747">
        <v>8</v>
      </c>
      <c r="G2747">
        <v>2392</v>
      </c>
      <c r="H2747" t="s">
        <v>7</v>
      </c>
      <c r="I2747" t="s">
        <v>10</v>
      </c>
      <c r="J2747" t="s">
        <v>27</v>
      </c>
    </row>
    <row r="2748" spans="1:10" x14ac:dyDescent="0.3">
      <c r="A2748" s="1">
        <v>43214</v>
      </c>
      <c r="B2748" t="s">
        <v>5</v>
      </c>
      <c r="C2748" t="s">
        <v>15</v>
      </c>
      <c r="D2748" t="s">
        <v>17</v>
      </c>
      <c r="E2748">
        <v>399</v>
      </c>
      <c r="F2748">
        <v>1</v>
      </c>
      <c r="G2748">
        <v>399</v>
      </c>
      <c r="H2748" t="s">
        <v>7</v>
      </c>
      <c r="I2748" t="s">
        <v>10</v>
      </c>
      <c r="J2748" t="s">
        <v>30</v>
      </c>
    </row>
    <row r="2749" spans="1:10" x14ac:dyDescent="0.3">
      <c r="A2749" s="1">
        <v>43214</v>
      </c>
      <c r="B2749" t="s">
        <v>13</v>
      </c>
      <c r="C2749" t="s">
        <v>15</v>
      </c>
      <c r="D2749" t="s">
        <v>18</v>
      </c>
      <c r="E2749">
        <v>99</v>
      </c>
      <c r="F2749">
        <v>7</v>
      </c>
      <c r="G2749">
        <v>693</v>
      </c>
      <c r="H2749" t="s">
        <v>7</v>
      </c>
      <c r="I2749" t="s">
        <v>10</v>
      </c>
      <c r="J2749" t="s">
        <v>30</v>
      </c>
    </row>
    <row r="2750" spans="1:10" x14ac:dyDescent="0.3">
      <c r="A2750" s="1">
        <v>43215</v>
      </c>
      <c r="B2750" t="s">
        <v>5</v>
      </c>
      <c r="C2750" t="s">
        <v>12</v>
      </c>
      <c r="D2750" t="s">
        <v>6</v>
      </c>
      <c r="E2750">
        <v>499</v>
      </c>
      <c r="F2750">
        <v>9</v>
      </c>
      <c r="G2750">
        <v>4491</v>
      </c>
      <c r="H2750" t="s">
        <v>7</v>
      </c>
      <c r="I2750" t="s">
        <v>10</v>
      </c>
      <c r="J2750" t="s">
        <v>30</v>
      </c>
    </row>
    <row r="2751" spans="1:10" x14ac:dyDescent="0.3">
      <c r="A2751" s="1">
        <v>43215</v>
      </c>
      <c r="B2751" t="s">
        <v>13</v>
      </c>
      <c r="C2751" t="s">
        <v>22</v>
      </c>
      <c r="D2751" t="s">
        <v>14</v>
      </c>
      <c r="E2751">
        <v>299</v>
      </c>
      <c r="F2751">
        <v>4</v>
      </c>
      <c r="G2751">
        <v>1196</v>
      </c>
      <c r="H2751" t="s">
        <v>7</v>
      </c>
      <c r="I2751" t="s">
        <v>10</v>
      </c>
      <c r="J2751" t="s">
        <v>29</v>
      </c>
    </row>
    <row r="2752" spans="1:10" x14ac:dyDescent="0.3">
      <c r="A2752" s="1">
        <v>43215</v>
      </c>
      <c r="B2752" t="s">
        <v>5</v>
      </c>
      <c r="C2752" t="s">
        <v>20</v>
      </c>
      <c r="D2752" t="s">
        <v>14</v>
      </c>
      <c r="E2752">
        <v>299</v>
      </c>
      <c r="F2752">
        <v>5</v>
      </c>
      <c r="G2752">
        <v>1495</v>
      </c>
      <c r="H2752" t="s">
        <v>7</v>
      </c>
      <c r="I2752" t="s">
        <v>10</v>
      </c>
      <c r="J2752" t="s">
        <v>29</v>
      </c>
    </row>
    <row r="2753" spans="1:10" x14ac:dyDescent="0.3">
      <c r="A2753" s="1">
        <v>43216</v>
      </c>
      <c r="B2753" t="s">
        <v>5</v>
      </c>
      <c r="C2753" t="s">
        <v>15</v>
      </c>
      <c r="D2753" t="s">
        <v>17</v>
      </c>
      <c r="E2753">
        <v>399</v>
      </c>
      <c r="F2753">
        <v>6</v>
      </c>
      <c r="G2753">
        <v>2394</v>
      </c>
      <c r="H2753" t="s">
        <v>7</v>
      </c>
      <c r="I2753" t="s">
        <v>10</v>
      </c>
      <c r="J2753" t="s">
        <v>27</v>
      </c>
    </row>
    <row r="2754" spans="1:10" x14ac:dyDescent="0.3">
      <c r="A2754" s="1">
        <v>43217</v>
      </c>
      <c r="B2754" t="s">
        <v>5</v>
      </c>
      <c r="C2754" t="s">
        <v>12</v>
      </c>
      <c r="D2754" t="s">
        <v>17</v>
      </c>
      <c r="E2754">
        <v>399</v>
      </c>
      <c r="F2754">
        <v>7</v>
      </c>
      <c r="G2754">
        <v>2793</v>
      </c>
      <c r="H2754" t="s">
        <v>7</v>
      </c>
      <c r="I2754" t="s">
        <v>10</v>
      </c>
      <c r="J2754" t="s">
        <v>27</v>
      </c>
    </row>
    <row r="2755" spans="1:10" x14ac:dyDescent="0.3">
      <c r="A2755" s="1">
        <v>43217</v>
      </c>
      <c r="B2755" t="s">
        <v>13</v>
      </c>
      <c r="C2755" t="s">
        <v>12</v>
      </c>
      <c r="D2755" t="s">
        <v>21</v>
      </c>
      <c r="E2755">
        <v>199</v>
      </c>
      <c r="F2755">
        <v>1</v>
      </c>
      <c r="G2755">
        <v>199</v>
      </c>
      <c r="H2755" t="s">
        <v>7</v>
      </c>
      <c r="I2755" t="s">
        <v>10</v>
      </c>
      <c r="J2755" t="s">
        <v>30</v>
      </c>
    </row>
    <row r="2756" spans="1:10" x14ac:dyDescent="0.3">
      <c r="A2756" s="1">
        <v>43217</v>
      </c>
      <c r="B2756" t="s">
        <v>13</v>
      </c>
      <c r="C2756" t="s">
        <v>19</v>
      </c>
      <c r="D2756" t="s">
        <v>6</v>
      </c>
      <c r="E2756">
        <v>499</v>
      </c>
      <c r="F2756">
        <v>5</v>
      </c>
      <c r="G2756">
        <v>2495</v>
      </c>
      <c r="H2756" t="s">
        <v>7</v>
      </c>
      <c r="I2756" t="s">
        <v>10</v>
      </c>
      <c r="J2756" t="s">
        <v>27</v>
      </c>
    </row>
    <row r="2757" spans="1:10" x14ac:dyDescent="0.3">
      <c r="A2757" s="1">
        <v>43217</v>
      </c>
      <c r="B2757" t="s">
        <v>5</v>
      </c>
      <c r="C2757" t="s">
        <v>15</v>
      </c>
      <c r="D2757" t="s">
        <v>14</v>
      </c>
      <c r="E2757">
        <v>299</v>
      </c>
      <c r="F2757">
        <v>10</v>
      </c>
      <c r="G2757">
        <v>2990</v>
      </c>
      <c r="H2757" t="s">
        <v>7</v>
      </c>
      <c r="I2757" t="s">
        <v>9</v>
      </c>
      <c r="J2757" t="s">
        <v>28</v>
      </c>
    </row>
    <row r="2758" spans="1:10" x14ac:dyDescent="0.3">
      <c r="A2758" s="1">
        <v>43217</v>
      </c>
      <c r="B2758" t="s">
        <v>16</v>
      </c>
      <c r="C2758" t="s">
        <v>24</v>
      </c>
      <c r="D2758" t="s">
        <v>14</v>
      </c>
      <c r="E2758">
        <v>299</v>
      </c>
      <c r="F2758">
        <v>2</v>
      </c>
      <c r="G2758">
        <v>598</v>
      </c>
      <c r="H2758" t="s">
        <v>7</v>
      </c>
      <c r="I2758" t="s">
        <v>10</v>
      </c>
      <c r="J2758" t="s">
        <v>29</v>
      </c>
    </row>
    <row r="2759" spans="1:10" x14ac:dyDescent="0.3">
      <c r="A2759" s="1">
        <v>43217</v>
      </c>
      <c r="B2759" t="s">
        <v>13</v>
      </c>
      <c r="C2759" t="s">
        <v>12</v>
      </c>
      <c r="D2759" t="s">
        <v>6</v>
      </c>
      <c r="E2759">
        <v>499</v>
      </c>
      <c r="F2759">
        <v>7</v>
      </c>
      <c r="G2759">
        <v>3493</v>
      </c>
      <c r="H2759" t="s">
        <v>7</v>
      </c>
      <c r="I2759" t="s">
        <v>10</v>
      </c>
      <c r="J2759" t="s">
        <v>30</v>
      </c>
    </row>
    <row r="2760" spans="1:10" x14ac:dyDescent="0.3">
      <c r="A2760" s="1">
        <v>43217</v>
      </c>
      <c r="B2760" t="s">
        <v>13</v>
      </c>
      <c r="C2760" t="s">
        <v>20</v>
      </c>
      <c r="D2760" t="s">
        <v>14</v>
      </c>
      <c r="E2760">
        <v>299</v>
      </c>
      <c r="F2760">
        <v>1</v>
      </c>
      <c r="G2760">
        <v>299</v>
      </c>
      <c r="H2760" t="s">
        <v>7</v>
      </c>
      <c r="I2760" t="s">
        <v>10</v>
      </c>
      <c r="J2760" t="s">
        <v>30</v>
      </c>
    </row>
    <row r="2761" spans="1:10" x14ac:dyDescent="0.3">
      <c r="A2761" s="1">
        <v>43217</v>
      </c>
      <c r="B2761" t="s">
        <v>13</v>
      </c>
      <c r="C2761" t="s">
        <v>22</v>
      </c>
      <c r="D2761" t="s">
        <v>21</v>
      </c>
      <c r="E2761">
        <v>199</v>
      </c>
      <c r="F2761">
        <v>8</v>
      </c>
      <c r="G2761">
        <v>1592</v>
      </c>
      <c r="H2761" t="s">
        <v>7</v>
      </c>
      <c r="I2761" t="s">
        <v>10</v>
      </c>
      <c r="J2761" t="s">
        <v>29</v>
      </c>
    </row>
    <row r="2762" spans="1:10" x14ac:dyDescent="0.3">
      <c r="A2762" s="1">
        <v>43217</v>
      </c>
      <c r="B2762" t="s">
        <v>16</v>
      </c>
      <c r="C2762" t="s">
        <v>12</v>
      </c>
      <c r="D2762" t="s">
        <v>17</v>
      </c>
      <c r="E2762">
        <v>399</v>
      </c>
      <c r="F2762">
        <v>1</v>
      </c>
      <c r="G2762">
        <v>399</v>
      </c>
      <c r="H2762" t="s">
        <v>8</v>
      </c>
      <c r="I2762" t="s">
        <v>10</v>
      </c>
      <c r="J2762" t="s">
        <v>29</v>
      </c>
    </row>
    <row r="2763" spans="1:10" x14ac:dyDescent="0.3">
      <c r="A2763" s="1">
        <v>43218</v>
      </c>
      <c r="B2763" t="s">
        <v>16</v>
      </c>
      <c r="C2763" t="s">
        <v>23</v>
      </c>
      <c r="D2763" t="s">
        <v>14</v>
      </c>
      <c r="E2763">
        <v>299</v>
      </c>
      <c r="F2763">
        <v>2</v>
      </c>
      <c r="G2763">
        <v>598</v>
      </c>
      <c r="H2763" t="s">
        <v>7</v>
      </c>
      <c r="I2763" t="s">
        <v>10</v>
      </c>
      <c r="J2763" t="s">
        <v>30</v>
      </c>
    </row>
    <row r="2764" spans="1:10" x14ac:dyDescent="0.3">
      <c r="A2764" s="1">
        <v>43218</v>
      </c>
      <c r="B2764" t="s">
        <v>13</v>
      </c>
      <c r="C2764" t="s">
        <v>23</v>
      </c>
      <c r="D2764" t="s">
        <v>17</v>
      </c>
      <c r="E2764">
        <v>399</v>
      </c>
      <c r="F2764">
        <v>1</v>
      </c>
      <c r="G2764">
        <v>399</v>
      </c>
      <c r="H2764" t="s">
        <v>8</v>
      </c>
      <c r="I2764" t="s">
        <v>10</v>
      </c>
      <c r="J2764" t="s">
        <v>29</v>
      </c>
    </row>
    <row r="2765" spans="1:10" x14ac:dyDescent="0.3">
      <c r="A2765" s="1">
        <v>43218</v>
      </c>
      <c r="B2765" t="s">
        <v>13</v>
      </c>
      <c r="C2765" t="s">
        <v>22</v>
      </c>
      <c r="D2765" t="s">
        <v>21</v>
      </c>
      <c r="E2765">
        <v>199</v>
      </c>
      <c r="F2765">
        <v>10</v>
      </c>
      <c r="G2765">
        <v>1990</v>
      </c>
      <c r="H2765" t="s">
        <v>7</v>
      </c>
      <c r="I2765" t="s">
        <v>10</v>
      </c>
      <c r="J2765" t="s">
        <v>29</v>
      </c>
    </row>
    <row r="2766" spans="1:10" x14ac:dyDescent="0.3">
      <c r="A2766" s="1">
        <v>43218</v>
      </c>
      <c r="B2766" t="s">
        <v>13</v>
      </c>
      <c r="C2766" t="s">
        <v>15</v>
      </c>
      <c r="D2766" t="s">
        <v>14</v>
      </c>
      <c r="E2766">
        <v>299</v>
      </c>
      <c r="F2766">
        <v>4</v>
      </c>
      <c r="G2766">
        <v>1196</v>
      </c>
      <c r="H2766" t="s">
        <v>8</v>
      </c>
      <c r="I2766" t="s">
        <v>9</v>
      </c>
      <c r="J2766" t="s">
        <v>29</v>
      </c>
    </row>
    <row r="2767" spans="1:10" x14ac:dyDescent="0.3">
      <c r="A2767" s="1">
        <v>43218</v>
      </c>
      <c r="B2767" t="s">
        <v>13</v>
      </c>
      <c r="C2767" t="s">
        <v>12</v>
      </c>
      <c r="D2767" t="s">
        <v>18</v>
      </c>
      <c r="E2767">
        <v>99</v>
      </c>
      <c r="F2767">
        <v>4</v>
      </c>
      <c r="G2767">
        <v>396</v>
      </c>
      <c r="H2767" t="s">
        <v>8</v>
      </c>
      <c r="I2767" t="s">
        <v>10</v>
      </c>
      <c r="J2767" t="s">
        <v>27</v>
      </c>
    </row>
    <row r="2768" spans="1:10" x14ac:dyDescent="0.3">
      <c r="A2768" s="1">
        <v>43218</v>
      </c>
      <c r="B2768" t="s">
        <v>13</v>
      </c>
      <c r="C2768" t="s">
        <v>15</v>
      </c>
      <c r="D2768" t="s">
        <v>6</v>
      </c>
      <c r="E2768">
        <v>499</v>
      </c>
      <c r="F2768">
        <v>5</v>
      </c>
      <c r="G2768">
        <v>2495</v>
      </c>
      <c r="H2768" t="s">
        <v>8</v>
      </c>
      <c r="I2768" t="s">
        <v>10</v>
      </c>
      <c r="J2768" t="s">
        <v>27</v>
      </c>
    </row>
    <row r="2769" spans="1:10" x14ac:dyDescent="0.3">
      <c r="A2769" s="1">
        <v>43218</v>
      </c>
      <c r="B2769" t="s">
        <v>13</v>
      </c>
      <c r="C2769" t="s">
        <v>24</v>
      </c>
      <c r="D2769" t="s">
        <v>18</v>
      </c>
      <c r="E2769">
        <v>99</v>
      </c>
      <c r="F2769">
        <v>3</v>
      </c>
      <c r="G2769">
        <v>297</v>
      </c>
      <c r="H2769" t="s">
        <v>7</v>
      </c>
      <c r="I2769" t="s">
        <v>10</v>
      </c>
      <c r="J2769" t="s">
        <v>31</v>
      </c>
    </row>
    <row r="2770" spans="1:10" x14ac:dyDescent="0.3">
      <c r="A2770" s="1">
        <v>43218</v>
      </c>
      <c r="B2770" t="s">
        <v>13</v>
      </c>
      <c r="C2770" t="s">
        <v>23</v>
      </c>
      <c r="D2770" t="s">
        <v>17</v>
      </c>
      <c r="E2770">
        <v>399</v>
      </c>
      <c r="F2770">
        <v>1</v>
      </c>
      <c r="G2770">
        <v>399</v>
      </c>
      <c r="H2770" t="s">
        <v>7</v>
      </c>
      <c r="I2770" t="s">
        <v>10</v>
      </c>
      <c r="J2770" t="s">
        <v>30</v>
      </c>
    </row>
    <row r="2771" spans="1:10" x14ac:dyDescent="0.3">
      <c r="A2771" s="1">
        <v>43218</v>
      </c>
      <c r="B2771" t="s">
        <v>13</v>
      </c>
      <c r="C2771" t="s">
        <v>15</v>
      </c>
      <c r="D2771" t="s">
        <v>17</v>
      </c>
      <c r="E2771">
        <v>399</v>
      </c>
      <c r="F2771">
        <v>3</v>
      </c>
      <c r="G2771">
        <v>1197</v>
      </c>
      <c r="H2771" t="s">
        <v>7</v>
      </c>
      <c r="I2771" t="s">
        <v>9</v>
      </c>
      <c r="J2771" t="s">
        <v>30</v>
      </c>
    </row>
    <row r="2772" spans="1:10" x14ac:dyDescent="0.3">
      <c r="A2772" s="1">
        <v>43218</v>
      </c>
      <c r="B2772" t="s">
        <v>13</v>
      </c>
      <c r="C2772" t="s">
        <v>12</v>
      </c>
      <c r="D2772" t="s">
        <v>14</v>
      </c>
      <c r="E2772">
        <v>299</v>
      </c>
      <c r="F2772">
        <v>1</v>
      </c>
      <c r="G2772">
        <v>299</v>
      </c>
      <c r="H2772" t="s">
        <v>7</v>
      </c>
      <c r="I2772" t="s">
        <v>10</v>
      </c>
      <c r="J2772" t="s">
        <v>28</v>
      </c>
    </row>
    <row r="2773" spans="1:10" x14ac:dyDescent="0.3">
      <c r="A2773" s="1">
        <v>43218</v>
      </c>
      <c r="B2773" t="s">
        <v>16</v>
      </c>
      <c r="C2773" t="s">
        <v>15</v>
      </c>
      <c r="D2773" t="s">
        <v>14</v>
      </c>
      <c r="E2773">
        <v>299</v>
      </c>
      <c r="F2773">
        <v>7</v>
      </c>
      <c r="G2773">
        <v>2093</v>
      </c>
      <c r="H2773" t="s">
        <v>7</v>
      </c>
      <c r="I2773" t="s">
        <v>10</v>
      </c>
      <c r="J2773" t="s">
        <v>29</v>
      </c>
    </row>
    <row r="2774" spans="1:10" x14ac:dyDescent="0.3">
      <c r="A2774" s="1">
        <v>43218</v>
      </c>
      <c r="B2774" t="s">
        <v>16</v>
      </c>
      <c r="C2774" t="s">
        <v>22</v>
      </c>
      <c r="D2774" t="s">
        <v>21</v>
      </c>
      <c r="E2774">
        <v>199</v>
      </c>
      <c r="F2774">
        <v>9</v>
      </c>
      <c r="G2774">
        <v>1791</v>
      </c>
      <c r="H2774" t="s">
        <v>8</v>
      </c>
      <c r="I2774" t="s">
        <v>10</v>
      </c>
      <c r="J2774" t="s">
        <v>27</v>
      </c>
    </row>
    <row r="2775" spans="1:10" x14ac:dyDescent="0.3">
      <c r="A2775" s="1">
        <v>43218</v>
      </c>
      <c r="B2775" t="s">
        <v>13</v>
      </c>
      <c r="C2775" t="s">
        <v>20</v>
      </c>
      <c r="D2775" t="s">
        <v>17</v>
      </c>
      <c r="E2775">
        <v>399</v>
      </c>
      <c r="F2775">
        <v>8</v>
      </c>
      <c r="G2775">
        <v>3192</v>
      </c>
      <c r="H2775" t="s">
        <v>7</v>
      </c>
      <c r="I2775" t="s">
        <v>10</v>
      </c>
      <c r="J2775" t="s">
        <v>29</v>
      </c>
    </row>
    <row r="2776" spans="1:10" x14ac:dyDescent="0.3">
      <c r="A2776" s="1">
        <v>43218</v>
      </c>
      <c r="B2776" t="s">
        <v>13</v>
      </c>
      <c r="C2776" t="s">
        <v>19</v>
      </c>
      <c r="D2776" t="s">
        <v>17</v>
      </c>
      <c r="E2776">
        <v>399</v>
      </c>
      <c r="F2776">
        <v>9</v>
      </c>
      <c r="G2776">
        <v>3591</v>
      </c>
      <c r="H2776" t="s">
        <v>7</v>
      </c>
      <c r="I2776" t="s">
        <v>10</v>
      </c>
      <c r="J2776" t="s">
        <v>29</v>
      </c>
    </row>
    <row r="2777" spans="1:10" x14ac:dyDescent="0.3">
      <c r="A2777" s="1">
        <v>43218</v>
      </c>
      <c r="B2777" t="s">
        <v>13</v>
      </c>
      <c r="C2777" t="s">
        <v>12</v>
      </c>
      <c r="D2777" t="s">
        <v>17</v>
      </c>
      <c r="E2777">
        <v>399</v>
      </c>
      <c r="F2777">
        <v>1</v>
      </c>
      <c r="G2777">
        <v>399</v>
      </c>
      <c r="H2777" t="s">
        <v>7</v>
      </c>
      <c r="I2777" t="s">
        <v>10</v>
      </c>
      <c r="J2777" t="s">
        <v>27</v>
      </c>
    </row>
    <row r="2778" spans="1:10" x14ac:dyDescent="0.3">
      <c r="A2778" s="1">
        <v>43218</v>
      </c>
      <c r="B2778" t="s">
        <v>13</v>
      </c>
      <c r="C2778" t="s">
        <v>23</v>
      </c>
      <c r="D2778" t="s">
        <v>17</v>
      </c>
      <c r="E2778">
        <v>399</v>
      </c>
      <c r="F2778">
        <v>9</v>
      </c>
      <c r="G2778">
        <v>3591</v>
      </c>
      <c r="H2778" t="s">
        <v>8</v>
      </c>
      <c r="I2778" t="s">
        <v>9</v>
      </c>
      <c r="J2778" t="s">
        <v>28</v>
      </c>
    </row>
    <row r="2779" spans="1:10" x14ac:dyDescent="0.3">
      <c r="A2779" s="1">
        <v>43218</v>
      </c>
      <c r="B2779" t="s">
        <v>5</v>
      </c>
      <c r="C2779" t="s">
        <v>12</v>
      </c>
      <c r="D2779" t="s">
        <v>17</v>
      </c>
      <c r="E2779">
        <v>399</v>
      </c>
      <c r="F2779">
        <v>7</v>
      </c>
      <c r="G2779">
        <v>2793</v>
      </c>
      <c r="H2779" t="s">
        <v>7</v>
      </c>
      <c r="I2779" t="s">
        <v>10</v>
      </c>
      <c r="J2779" t="s">
        <v>29</v>
      </c>
    </row>
    <row r="2780" spans="1:10" x14ac:dyDescent="0.3">
      <c r="A2780" s="1">
        <v>43218</v>
      </c>
      <c r="B2780" t="s">
        <v>5</v>
      </c>
      <c r="C2780" t="s">
        <v>19</v>
      </c>
      <c r="D2780" t="s">
        <v>21</v>
      </c>
      <c r="E2780">
        <v>199</v>
      </c>
      <c r="F2780">
        <v>8</v>
      </c>
      <c r="G2780">
        <v>1592</v>
      </c>
      <c r="H2780" t="s">
        <v>7</v>
      </c>
      <c r="I2780" t="s">
        <v>10</v>
      </c>
      <c r="J2780" t="s">
        <v>29</v>
      </c>
    </row>
    <row r="2781" spans="1:10" x14ac:dyDescent="0.3">
      <c r="A2781" s="1">
        <v>43219</v>
      </c>
      <c r="B2781" t="s">
        <v>13</v>
      </c>
      <c r="C2781" t="s">
        <v>24</v>
      </c>
      <c r="D2781" t="s">
        <v>14</v>
      </c>
      <c r="E2781">
        <v>299</v>
      </c>
      <c r="F2781">
        <v>5</v>
      </c>
      <c r="G2781">
        <v>1495</v>
      </c>
      <c r="H2781" t="s">
        <v>7</v>
      </c>
      <c r="I2781" t="s">
        <v>10</v>
      </c>
      <c r="J2781" t="s">
        <v>29</v>
      </c>
    </row>
    <row r="2782" spans="1:10" x14ac:dyDescent="0.3">
      <c r="A2782" s="1">
        <v>43220</v>
      </c>
      <c r="B2782" t="s">
        <v>13</v>
      </c>
      <c r="C2782" t="s">
        <v>24</v>
      </c>
      <c r="D2782" t="s">
        <v>21</v>
      </c>
      <c r="E2782">
        <v>199</v>
      </c>
      <c r="F2782">
        <v>8</v>
      </c>
      <c r="G2782">
        <v>1592</v>
      </c>
      <c r="H2782" t="s">
        <v>7</v>
      </c>
      <c r="I2782" t="s">
        <v>10</v>
      </c>
      <c r="J2782" t="s">
        <v>30</v>
      </c>
    </row>
    <row r="2783" spans="1:10" x14ac:dyDescent="0.3">
      <c r="A2783" s="1">
        <v>43220</v>
      </c>
      <c r="B2783" t="s">
        <v>5</v>
      </c>
      <c r="C2783" t="s">
        <v>24</v>
      </c>
      <c r="D2783" t="s">
        <v>18</v>
      </c>
      <c r="E2783">
        <v>99</v>
      </c>
      <c r="F2783">
        <v>10</v>
      </c>
      <c r="G2783">
        <v>990</v>
      </c>
      <c r="H2783" t="s">
        <v>7</v>
      </c>
      <c r="I2783" t="s">
        <v>10</v>
      </c>
      <c r="J2783" t="s">
        <v>29</v>
      </c>
    </row>
    <row r="2784" spans="1:10" x14ac:dyDescent="0.3">
      <c r="A2784" s="1">
        <v>43220</v>
      </c>
      <c r="B2784" t="s">
        <v>16</v>
      </c>
      <c r="C2784" t="s">
        <v>19</v>
      </c>
      <c r="D2784" t="s">
        <v>18</v>
      </c>
      <c r="E2784">
        <v>99</v>
      </c>
      <c r="F2784">
        <v>6</v>
      </c>
      <c r="G2784">
        <v>594</v>
      </c>
      <c r="H2784" t="s">
        <v>8</v>
      </c>
      <c r="I2784" t="s">
        <v>10</v>
      </c>
      <c r="J2784" t="s">
        <v>29</v>
      </c>
    </row>
    <row r="2785" spans="1:10" x14ac:dyDescent="0.3">
      <c r="A2785" s="1">
        <v>43221</v>
      </c>
      <c r="B2785" t="s">
        <v>5</v>
      </c>
      <c r="C2785" t="s">
        <v>20</v>
      </c>
      <c r="D2785" t="s">
        <v>18</v>
      </c>
      <c r="E2785">
        <v>99</v>
      </c>
      <c r="F2785">
        <v>7</v>
      </c>
      <c r="G2785">
        <v>693</v>
      </c>
      <c r="H2785" t="s">
        <v>8</v>
      </c>
      <c r="I2785" t="s">
        <v>10</v>
      </c>
      <c r="J2785" t="s">
        <v>30</v>
      </c>
    </row>
    <row r="2786" spans="1:10" x14ac:dyDescent="0.3">
      <c r="A2786" s="1">
        <v>43221</v>
      </c>
      <c r="B2786" t="s">
        <v>13</v>
      </c>
      <c r="C2786" t="s">
        <v>23</v>
      </c>
      <c r="D2786" t="s">
        <v>6</v>
      </c>
      <c r="E2786">
        <v>499</v>
      </c>
      <c r="F2786">
        <v>8</v>
      </c>
      <c r="G2786">
        <v>3992</v>
      </c>
      <c r="H2786" t="s">
        <v>7</v>
      </c>
      <c r="I2786" t="s">
        <v>9</v>
      </c>
      <c r="J2786" t="s">
        <v>30</v>
      </c>
    </row>
    <row r="2787" spans="1:10" x14ac:dyDescent="0.3">
      <c r="A2787" s="1">
        <v>43221</v>
      </c>
      <c r="B2787" t="s">
        <v>13</v>
      </c>
      <c r="C2787" t="s">
        <v>22</v>
      </c>
      <c r="D2787" t="s">
        <v>18</v>
      </c>
      <c r="E2787">
        <v>99</v>
      </c>
      <c r="F2787">
        <v>5</v>
      </c>
      <c r="G2787">
        <v>495</v>
      </c>
      <c r="H2787" t="s">
        <v>8</v>
      </c>
      <c r="I2787" t="s">
        <v>10</v>
      </c>
      <c r="J2787" t="s">
        <v>30</v>
      </c>
    </row>
    <row r="2788" spans="1:10" x14ac:dyDescent="0.3">
      <c r="A2788" s="1">
        <v>43221</v>
      </c>
      <c r="B2788" t="s">
        <v>5</v>
      </c>
      <c r="C2788" t="s">
        <v>15</v>
      </c>
      <c r="D2788" t="s">
        <v>21</v>
      </c>
      <c r="E2788">
        <v>199</v>
      </c>
      <c r="F2788">
        <v>3</v>
      </c>
      <c r="G2788">
        <v>597</v>
      </c>
      <c r="H2788" t="s">
        <v>8</v>
      </c>
      <c r="I2788" t="s">
        <v>9</v>
      </c>
      <c r="J2788" t="s">
        <v>28</v>
      </c>
    </row>
    <row r="2789" spans="1:10" x14ac:dyDescent="0.3">
      <c r="A2789" s="1">
        <v>43222</v>
      </c>
      <c r="B2789" t="s">
        <v>16</v>
      </c>
      <c r="C2789" t="s">
        <v>24</v>
      </c>
      <c r="D2789" t="s">
        <v>21</v>
      </c>
      <c r="E2789">
        <v>199</v>
      </c>
      <c r="F2789">
        <v>6</v>
      </c>
      <c r="G2789">
        <v>1194</v>
      </c>
      <c r="H2789" t="s">
        <v>7</v>
      </c>
      <c r="I2789" t="s">
        <v>10</v>
      </c>
      <c r="J2789" t="s">
        <v>27</v>
      </c>
    </row>
    <row r="2790" spans="1:10" x14ac:dyDescent="0.3">
      <c r="A2790" s="1">
        <v>43223</v>
      </c>
      <c r="B2790" t="s">
        <v>5</v>
      </c>
      <c r="C2790" t="s">
        <v>20</v>
      </c>
      <c r="D2790" t="s">
        <v>17</v>
      </c>
      <c r="E2790">
        <v>399</v>
      </c>
      <c r="F2790">
        <v>5</v>
      </c>
      <c r="G2790">
        <v>1995</v>
      </c>
      <c r="H2790" t="s">
        <v>7</v>
      </c>
      <c r="I2790" t="s">
        <v>10</v>
      </c>
      <c r="J2790" t="s">
        <v>30</v>
      </c>
    </row>
    <row r="2791" spans="1:10" x14ac:dyDescent="0.3">
      <c r="A2791" s="1">
        <v>43223</v>
      </c>
      <c r="B2791" t="s">
        <v>16</v>
      </c>
      <c r="C2791" t="s">
        <v>12</v>
      </c>
      <c r="D2791" t="s">
        <v>14</v>
      </c>
      <c r="E2791">
        <v>299</v>
      </c>
      <c r="F2791">
        <v>3</v>
      </c>
      <c r="G2791">
        <v>897</v>
      </c>
      <c r="H2791" t="s">
        <v>7</v>
      </c>
      <c r="I2791" t="s">
        <v>10</v>
      </c>
      <c r="J2791" t="s">
        <v>28</v>
      </c>
    </row>
    <row r="2792" spans="1:10" x14ac:dyDescent="0.3">
      <c r="A2792" s="1">
        <v>43223</v>
      </c>
      <c r="B2792" t="s">
        <v>5</v>
      </c>
      <c r="C2792" t="s">
        <v>23</v>
      </c>
      <c r="D2792" t="s">
        <v>6</v>
      </c>
      <c r="E2792">
        <v>499</v>
      </c>
      <c r="F2792">
        <v>8</v>
      </c>
      <c r="G2792">
        <v>3992</v>
      </c>
      <c r="H2792" t="s">
        <v>8</v>
      </c>
      <c r="I2792" t="s">
        <v>10</v>
      </c>
      <c r="J2792" t="s">
        <v>28</v>
      </c>
    </row>
    <row r="2793" spans="1:10" x14ac:dyDescent="0.3">
      <c r="A2793" s="1">
        <v>43224</v>
      </c>
      <c r="B2793" t="s">
        <v>13</v>
      </c>
      <c r="C2793" t="s">
        <v>20</v>
      </c>
      <c r="D2793" t="s">
        <v>14</v>
      </c>
      <c r="E2793">
        <v>299</v>
      </c>
      <c r="F2793">
        <v>2</v>
      </c>
      <c r="G2793">
        <v>598</v>
      </c>
      <c r="H2793" t="s">
        <v>7</v>
      </c>
      <c r="I2793" t="s">
        <v>10</v>
      </c>
      <c r="J2793" t="s">
        <v>31</v>
      </c>
    </row>
    <row r="2794" spans="1:10" x14ac:dyDescent="0.3">
      <c r="A2794" s="1">
        <v>43225</v>
      </c>
      <c r="B2794" t="s">
        <v>13</v>
      </c>
      <c r="C2794" t="s">
        <v>23</v>
      </c>
      <c r="D2794" t="s">
        <v>17</v>
      </c>
      <c r="E2794">
        <v>399</v>
      </c>
      <c r="F2794">
        <v>10</v>
      </c>
      <c r="G2794">
        <v>3990</v>
      </c>
      <c r="H2794" t="s">
        <v>7</v>
      </c>
      <c r="I2794" t="s">
        <v>10</v>
      </c>
      <c r="J2794" t="s">
        <v>30</v>
      </c>
    </row>
    <row r="2795" spans="1:10" x14ac:dyDescent="0.3">
      <c r="A2795" s="1">
        <v>43225</v>
      </c>
      <c r="B2795" t="s">
        <v>5</v>
      </c>
      <c r="C2795" t="s">
        <v>12</v>
      </c>
      <c r="D2795" t="s">
        <v>14</v>
      </c>
      <c r="E2795">
        <v>299</v>
      </c>
      <c r="F2795">
        <v>1</v>
      </c>
      <c r="G2795">
        <v>299</v>
      </c>
      <c r="H2795" t="s">
        <v>7</v>
      </c>
      <c r="I2795" t="s">
        <v>10</v>
      </c>
      <c r="J2795" t="s">
        <v>27</v>
      </c>
    </row>
    <row r="2796" spans="1:10" x14ac:dyDescent="0.3">
      <c r="A2796" s="1">
        <v>43225</v>
      </c>
      <c r="B2796" t="s">
        <v>16</v>
      </c>
      <c r="C2796" t="s">
        <v>19</v>
      </c>
      <c r="D2796" t="s">
        <v>6</v>
      </c>
      <c r="E2796">
        <v>499</v>
      </c>
      <c r="F2796">
        <v>10</v>
      </c>
      <c r="G2796">
        <v>4990</v>
      </c>
      <c r="H2796" t="s">
        <v>7</v>
      </c>
      <c r="I2796" t="s">
        <v>10</v>
      </c>
      <c r="J2796" t="s">
        <v>28</v>
      </c>
    </row>
    <row r="2797" spans="1:10" x14ac:dyDescent="0.3">
      <c r="A2797" s="1">
        <v>43225</v>
      </c>
      <c r="B2797" t="s">
        <v>16</v>
      </c>
      <c r="C2797" t="s">
        <v>20</v>
      </c>
      <c r="D2797" t="s">
        <v>21</v>
      </c>
      <c r="E2797">
        <v>199</v>
      </c>
      <c r="F2797">
        <v>3</v>
      </c>
      <c r="G2797">
        <v>597</v>
      </c>
      <c r="H2797" t="s">
        <v>8</v>
      </c>
      <c r="I2797" t="s">
        <v>10</v>
      </c>
      <c r="J2797" t="s">
        <v>30</v>
      </c>
    </row>
    <row r="2798" spans="1:10" x14ac:dyDescent="0.3">
      <c r="A2798" s="1">
        <v>43225</v>
      </c>
      <c r="B2798" t="s">
        <v>16</v>
      </c>
      <c r="C2798" t="s">
        <v>15</v>
      </c>
      <c r="D2798" t="s">
        <v>6</v>
      </c>
      <c r="E2798">
        <v>499</v>
      </c>
      <c r="F2798">
        <v>1</v>
      </c>
      <c r="G2798">
        <v>499</v>
      </c>
      <c r="H2798" t="s">
        <v>8</v>
      </c>
      <c r="I2798" t="s">
        <v>9</v>
      </c>
      <c r="J2798" t="s">
        <v>30</v>
      </c>
    </row>
    <row r="2799" spans="1:10" x14ac:dyDescent="0.3">
      <c r="A2799" s="1">
        <v>43226</v>
      </c>
      <c r="B2799" t="s">
        <v>5</v>
      </c>
      <c r="C2799" t="s">
        <v>15</v>
      </c>
      <c r="D2799" t="s">
        <v>14</v>
      </c>
      <c r="E2799">
        <v>299</v>
      </c>
      <c r="F2799">
        <v>10</v>
      </c>
      <c r="G2799">
        <v>2990</v>
      </c>
      <c r="H2799" t="s">
        <v>7</v>
      </c>
      <c r="I2799" t="s">
        <v>10</v>
      </c>
      <c r="J2799" t="s">
        <v>29</v>
      </c>
    </row>
    <row r="2800" spans="1:10" x14ac:dyDescent="0.3">
      <c r="A2800" s="1">
        <v>43226</v>
      </c>
      <c r="B2800" t="s">
        <v>13</v>
      </c>
      <c r="C2800" t="s">
        <v>23</v>
      </c>
      <c r="D2800" t="s">
        <v>21</v>
      </c>
      <c r="E2800">
        <v>199</v>
      </c>
      <c r="F2800">
        <v>8</v>
      </c>
      <c r="G2800">
        <v>1592</v>
      </c>
      <c r="H2800" t="s">
        <v>8</v>
      </c>
      <c r="I2800" t="s">
        <v>9</v>
      </c>
      <c r="J2800" t="s">
        <v>29</v>
      </c>
    </row>
    <row r="2801" spans="1:10" x14ac:dyDescent="0.3">
      <c r="A2801" s="1">
        <v>43226</v>
      </c>
      <c r="B2801" t="s">
        <v>16</v>
      </c>
      <c r="C2801" t="s">
        <v>23</v>
      </c>
      <c r="D2801" t="s">
        <v>18</v>
      </c>
      <c r="E2801">
        <v>99</v>
      </c>
      <c r="F2801">
        <v>9</v>
      </c>
      <c r="G2801">
        <v>891</v>
      </c>
      <c r="H2801" t="s">
        <v>7</v>
      </c>
      <c r="I2801" t="s">
        <v>10</v>
      </c>
      <c r="J2801" t="s">
        <v>27</v>
      </c>
    </row>
    <row r="2802" spans="1:10" x14ac:dyDescent="0.3">
      <c r="A2802" s="1">
        <v>43226</v>
      </c>
      <c r="B2802" t="s">
        <v>13</v>
      </c>
      <c r="C2802" t="s">
        <v>12</v>
      </c>
      <c r="D2802" t="s">
        <v>14</v>
      </c>
      <c r="E2802">
        <v>299</v>
      </c>
      <c r="F2802">
        <v>8</v>
      </c>
      <c r="G2802">
        <v>2392</v>
      </c>
      <c r="H2802" t="s">
        <v>8</v>
      </c>
      <c r="I2802" t="s">
        <v>10</v>
      </c>
      <c r="J2802" t="s">
        <v>31</v>
      </c>
    </row>
    <row r="2803" spans="1:10" x14ac:dyDescent="0.3">
      <c r="A2803" s="1">
        <v>43226</v>
      </c>
      <c r="B2803" t="s">
        <v>13</v>
      </c>
      <c r="C2803" t="s">
        <v>24</v>
      </c>
      <c r="D2803" t="s">
        <v>18</v>
      </c>
      <c r="E2803">
        <v>99</v>
      </c>
      <c r="F2803">
        <v>7</v>
      </c>
      <c r="G2803">
        <v>693</v>
      </c>
      <c r="H2803" t="s">
        <v>7</v>
      </c>
      <c r="I2803" t="s">
        <v>10</v>
      </c>
      <c r="J2803" t="s">
        <v>30</v>
      </c>
    </row>
    <row r="2804" spans="1:10" x14ac:dyDescent="0.3">
      <c r="A2804" s="1">
        <v>43226</v>
      </c>
      <c r="B2804" t="s">
        <v>5</v>
      </c>
      <c r="C2804" t="s">
        <v>23</v>
      </c>
      <c r="D2804" t="s">
        <v>18</v>
      </c>
      <c r="E2804">
        <v>99</v>
      </c>
      <c r="F2804">
        <v>2</v>
      </c>
      <c r="G2804">
        <v>198</v>
      </c>
      <c r="H2804" t="s">
        <v>7</v>
      </c>
      <c r="I2804" t="s">
        <v>10</v>
      </c>
      <c r="J2804" t="s">
        <v>31</v>
      </c>
    </row>
    <row r="2805" spans="1:10" x14ac:dyDescent="0.3">
      <c r="A2805" s="1">
        <v>43226</v>
      </c>
      <c r="B2805" t="s">
        <v>16</v>
      </c>
      <c r="C2805" t="s">
        <v>19</v>
      </c>
      <c r="D2805" t="s">
        <v>14</v>
      </c>
      <c r="E2805">
        <v>299</v>
      </c>
      <c r="F2805">
        <v>8</v>
      </c>
      <c r="G2805">
        <v>2392</v>
      </c>
      <c r="H2805" t="s">
        <v>7</v>
      </c>
      <c r="I2805" t="s">
        <v>10</v>
      </c>
      <c r="J2805" t="s">
        <v>29</v>
      </c>
    </row>
    <row r="2806" spans="1:10" x14ac:dyDescent="0.3">
      <c r="A2806" s="1">
        <v>43226</v>
      </c>
      <c r="B2806" t="s">
        <v>16</v>
      </c>
      <c r="C2806" t="s">
        <v>23</v>
      </c>
      <c r="D2806" t="s">
        <v>6</v>
      </c>
      <c r="E2806">
        <v>499</v>
      </c>
      <c r="F2806">
        <v>10</v>
      </c>
      <c r="G2806">
        <v>4990</v>
      </c>
      <c r="H2806" t="s">
        <v>8</v>
      </c>
      <c r="I2806" t="s">
        <v>10</v>
      </c>
      <c r="J2806" t="s">
        <v>30</v>
      </c>
    </row>
    <row r="2807" spans="1:10" x14ac:dyDescent="0.3">
      <c r="A2807" s="1">
        <v>43226</v>
      </c>
      <c r="B2807" t="s">
        <v>16</v>
      </c>
      <c r="C2807" t="s">
        <v>24</v>
      </c>
      <c r="D2807" t="s">
        <v>6</v>
      </c>
      <c r="E2807">
        <v>499</v>
      </c>
      <c r="F2807">
        <v>3</v>
      </c>
      <c r="G2807">
        <v>1497</v>
      </c>
      <c r="H2807" t="s">
        <v>7</v>
      </c>
      <c r="I2807" t="s">
        <v>10</v>
      </c>
      <c r="J2807" t="s">
        <v>27</v>
      </c>
    </row>
    <row r="2808" spans="1:10" x14ac:dyDescent="0.3">
      <c r="A2808" s="1">
        <v>43226</v>
      </c>
      <c r="B2808" t="s">
        <v>13</v>
      </c>
      <c r="C2808" t="s">
        <v>19</v>
      </c>
      <c r="D2808" t="s">
        <v>21</v>
      </c>
      <c r="E2808">
        <v>199</v>
      </c>
      <c r="F2808">
        <v>9</v>
      </c>
      <c r="G2808">
        <v>1791</v>
      </c>
      <c r="H2808" t="s">
        <v>7</v>
      </c>
      <c r="I2808" t="s">
        <v>10</v>
      </c>
      <c r="J2808" t="s">
        <v>30</v>
      </c>
    </row>
    <row r="2809" spans="1:10" x14ac:dyDescent="0.3">
      <c r="A2809" s="1">
        <v>43226</v>
      </c>
      <c r="B2809" t="s">
        <v>5</v>
      </c>
      <c r="C2809" t="s">
        <v>20</v>
      </c>
      <c r="D2809" t="s">
        <v>21</v>
      </c>
      <c r="E2809">
        <v>199</v>
      </c>
      <c r="F2809">
        <v>10</v>
      </c>
      <c r="G2809">
        <v>1990</v>
      </c>
      <c r="H2809" t="s">
        <v>7</v>
      </c>
      <c r="I2809" t="s">
        <v>10</v>
      </c>
      <c r="J2809" t="s">
        <v>27</v>
      </c>
    </row>
    <row r="2810" spans="1:10" x14ac:dyDescent="0.3">
      <c r="A2810" s="1">
        <v>43227</v>
      </c>
      <c r="B2810" t="s">
        <v>16</v>
      </c>
      <c r="C2810" t="s">
        <v>20</v>
      </c>
      <c r="D2810" t="s">
        <v>6</v>
      </c>
      <c r="E2810">
        <v>499</v>
      </c>
      <c r="F2810">
        <v>5</v>
      </c>
      <c r="G2810">
        <v>2495</v>
      </c>
      <c r="H2810" t="s">
        <v>8</v>
      </c>
      <c r="I2810" t="s">
        <v>10</v>
      </c>
      <c r="J2810" t="s">
        <v>30</v>
      </c>
    </row>
    <row r="2811" spans="1:10" x14ac:dyDescent="0.3">
      <c r="A2811" s="1">
        <v>43227</v>
      </c>
      <c r="B2811" t="s">
        <v>13</v>
      </c>
      <c r="C2811" t="s">
        <v>20</v>
      </c>
      <c r="D2811" t="s">
        <v>14</v>
      </c>
      <c r="E2811">
        <v>299</v>
      </c>
      <c r="F2811">
        <v>6</v>
      </c>
      <c r="G2811">
        <v>1794</v>
      </c>
      <c r="H2811" t="s">
        <v>7</v>
      </c>
      <c r="I2811" t="s">
        <v>10</v>
      </c>
      <c r="J2811" t="s">
        <v>27</v>
      </c>
    </row>
    <row r="2812" spans="1:10" x14ac:dyDescent="0.3">
      <c r="A2812" s="1">
        <v>43227</v>
      </c>
      <c r="B2812" t="s">
        <v>13</v>
      </c>
      <c r="C2812" t="s">
        <v>23</v>
      </c>
      <c r="D2812" t="s">
        <v>14</v>
      </c>
      <c r="E2812">
        <v>299</v>
      </c>
      <c r="F2812">
        <v>9</v>
      </c>
      <c r="G2812">
        <v>2691</v>
      </c>
      <c r="H2812" t="s">
        <v>8</v>
      </c>
      <c r="I2812" t="s">
        <v>10</v>
      </c>
      <c r="J2812" t="s">
        <v>29</v>
      </c>
    </row>
    <row r="2813" spans="1:10" x14ac:dyDescent="0.3">
      <c r="A2813" s="1">
        <v>43227</v>
      </c>
      <c r="B2813" t="s">
        <v>5</v>
      </c>
      <c r="C2813" t="s">
        <v>12</v>
      </c>
      <c r="D2813" t="s">
        <v>14</v>
      </c>
      <c r="E2813">
        <v>299</v>
      </c>
      <c r="F2813">
        <v>3</v>
      </c>
      <c r="G2813">
        <v>897</v>
      </c>
      <c r="H2813" t="s">
        <v>7</v>
      </c>
      <c r="I2813" t="s">
        <v>10</v>
      </c>
      <c r="J2813" t="s">
        <v>30</v>
      </c>
    </row>
    <row r="2814" spans="1:10" x14ac:dyDescent="0.3">
      <c r="A2814" s="1">
        <v>43228</v>
      </c>
      <c r="B2814" t="s">
        <v>13</v>
      </c>
      <c r="C2814" t="s">
        <v>22</v>
      </c>
      <c r="D2814" t="s">
        <v>14</v>
      </c>
      <c r="E2814">
        <v>299</v>
      </c>
      <c r="F2814">
        <v>3</v>
      </c>
      <c r="G2814">
        <v>897</v>
      </c>
      <c r="H2814" t="s">
        <v>7</v>
      </c>
      <c r="I2814" t="s">
        <v>10</v>
      </c>
      <c r="J2814" t="s">
        <v>29</v>
      </c>
    </row>
    <row r="2815" spans="1:10" x14ac:dyDescent="0.3">
      <c r="A2815" s="1">
        <v>43228</v>
      </c>
      <c r="B2815" t="s">
        <v>13</v>
      </c>
      <c r="C2815" t="s">
        <v>19</v>
      </c>
      <c r="D2815" t="s">
        <v>21</v>
      </c>
      <c r="E2815">
        <v>199</v>
      </c>
      <c r="F2815">
        <v>5</v>
      </c>
      <c r="G2815">
        <v>995</v>
      </c>
      <c r="H2815" t="s">
        <v>7</v>
      </c>
      <c r="I2815" t="s">
        <v>10</v>
      </c>
      <c r="J2815" t="s">
        <v>27</v>
      </c>
    </row>
    <row r="2816" spans="1:10" x14ac:dyDescent="0.3">
      <c r="A2816" s="1">
        <v>43229</v>
      </c>
      <c r="B2816" t="s">
        <v>13</v>
      </c>
      <c r="C2816" t="s">
        <v>23</v>
      </c>
      <c r="D2816" t="s">
        <v>18</v>
      </c>
      <c r="E2816">
        <v>99</v>
      </c>
      <c r="F2816">
        <v>2</v>
      </c>
      <c r="G2816">
        <v>198</v>
      </c>
      <c r="H2816" t="s">
        <v>7</v>
      </c>
      <c r="I2816" t="s">
        <v>10</v>
      </c>
      <c r="J2816" t="s">
        <v>30</v>
      </c>
    </row>
    <row r="2817" spans="1:10" x14ac:dyDescent="0.3">
      <c r="A2817" s="1">
        <v>43229</v>
      </c>
      <c r="B2817" t="s">
        <v>5</v>
      </c>
      <c r="C2817" t="s">
        <v>24</v>
      </c>
      <c r="D2817" t="s">
        <v>18</v>
      </c>
      <c r="E2817">
        <v>99</v>
      </c>
      <c r="F2817">
        <v>8</v>
      </c>
      <c r="G2817">
        <v>792</v>
      </c>
      <c r="H2817" t="s">
        <v>7</v>
      </c>
      <c r="I2817" t="s">
        <v>10</v>
      </c>
      <c r="J2817" t="s">
        <v>30</v>
      </c>
    </row>
    <row r="2818" spans="1:10" x14ac:dyDescent="0.3">
      <c r="A2818" s="1">
        <v>43229</v>
      </c>
      <c r="B2818" t="s">
        <v>5</v>
      </c>
      <c r="C2818" t="s">
        <v>20</v>
      </c>
      <c r="D2818" t="s">
        <v>6</v>
      </c>
      <c r="E2818">
        <v>499</v>
      </c>
      <c r="F2818">
        <v>3</v>
      </c>
      <c r="G2818">
        <v>1497</v>
      </c>
      <c r="H2818" t="s">
        <v>7</v>
      </c>
      <c r="I2818" t="s">
        <v>10</v>
      </c>
      <c r="J2818" t="s">
        <v>29</v>
      </c>
    </row>
    <row r="2819" spans="1:10" x14ac:dyDescent="0.3">
      <c r="A2819" s="1">
        <v>43229</v>
      </c>
      <c r="B2819" t="s">
        <v>5</v>
      </c>
      <c r="C2819" t="s">
        <v>24</v>
      </c>
      <c r="D2819" t="s">
        <v>6</v>
      </c>
      <c r="E2819">
        <v>499</v>
      </c>
      <c r="F2819">
        <v>10</v>
      </c>
      <c r="G2819">
        <v>4990</v>
      </c>
      <c r="H2819" t="s">
        <v>7</v>
      </c>
      <c r="I2819" t="s">
        <v>10</v>
      </c>
      <c r="J2819" t="s">
        <v>28</v>
      </c>
    </row>
    <row r="2820" spans="1:10" x14ac:dyDescent="0.3">
      <c r="A2820" s="1">
        <v>43229</v>
      </c>
      <c r="B2820" t="s">
        <v>16</v>
      </c>
      <c r="C2820" t="s">
        <v>23</v>
      </c>
      <c r="D2820" t="s">
        <v>14</v>
      </c>
      <c r="E2820">
        <v>299</v>
      </c>
      <c r="F2820">
        <v>6</v>
      </c>
      <c r="G2820">
        <v>1794</v>
      </c>
      <c r="H2820" t="s">
        <v>7</v>
      </c>
      <c r="I2820" t="s">
        <v>10</v>
      </c>
      <c r="J2820" t="s">
        <v>30</v>
      </c>
    </row>
    <row r="2821" spans="1:10" x14ac:dyDescent="0.3">
      <c r="A2821" s="1">
        <v>43229</v>
      </c>
      <c r="B2821" t="s">
        <v>16</v>
      </c>
      <c r="C2821" t="s">
        <v>22</v>
      </c>
      <c r="D2821" t="s">
        <v>14</v>
      </c>
      <c r="E2821">
        <v>299</v>
      </c>
      <c r="F2821">
        <v>2</v>
      </c>
      <c r="G2821">
        <v>598</v>
      </c>
      <c r="H2821" t="s">
        <v>7</v>
      </c>
      <c r="I2821" t="s">
        <v>10</v>
      </c>
      <c r="J2821" t="s">
        <v>30</v>
      </c>
    </row>
    <row r="2822" spans="1:10" x14ac:dyDescent="0.3">
      <c r="A2822" s="1">
        <v>43229</v>
      </c>
      <c r="B2822" t="s">
        <v>16</v>
      </c>
      <c r="C2822" t="s">
        <v>22</v>
      </c>
      <c r="D2822" t="s">
        <v>6</v>
      </c>
      <c r="E2822">
        <v>499</v>
      </c>
      <c r="F2822">
        <v>4</v>
      </c>
      <c r="G2822">
        <v>1996</v>
      </c>
      <c r="H2822" t="s">
        <v>7</v>
      </c>
      <c r="I2822" t="s">
        <v>10</v>
      </c>
      <c r="J2822" t="s">
        <v>30</v>
      </c>
    </row>
    <row r="2823" spans="1:10" x14ac:dyDescent="0.3">
      <c r="A2823" s="1">
        <v>43229</v>
      </c>
      <c r="B2823" t="s">
        <v>5</v>
      </c>
      <c r="C2823" t="s">
        <v>20</v>
      </c>
      <c r="D2823" t="s">
        <v>21</v>
      </c>
      <c r="E2823">
        <v>199</v>
      </c>
      <c r="F2823">
        <v>9</v>
      </c>
      <c r="G2823">
        <v>1791</v>
      </c>
      <c r="H2823" t="s">
        <v>8</v>
      </c>
      <c r="I2823" t="s">
        <v>9</v>
      </c>
      <c r="J2823" t="s">
        <v>30</v>
      </c>
    </row>
    <row r="2824" spans="1:10" x14ac:dyDescent="0.3">
      <c r="A2824" s="1">
        <v>43229</v>
      </c>
      <c r="B2824" t="s">
        <v>5</v>
      </c>
      <c r="C2824" t="s">
        <v>20</v>
      </c>
      <c r="D2824" t="s">
        <v>18</v>
      </c>
      <c r="E2824">
        <v>99</v>
      </c>
      <c r="F2824">
        <v>1</v>
      </c>
      <c r="G2824">
        <v>99</v>
      </c>
      <c r="H2824" t="s">
        <v>7</v>
      </c>
      <c r="I2824" t="s">
        <v>10</v>
      </c>
      <c r="J2824" t="s">
        <v>27</v>
      </c>
    </row>
    <row r="2825" spans="1:10" x14ac:dyDescent="0.3">
      <c r="A2825" s="1">
        <v>43229</v>
      </c>
      <c r="B2825" t="s">
        <v>13</v>
      </c>
      <c r="C2825" t="s">
        <v>15</v>
      </c>
      <c r="D2825" t="s">
        <v>6</v>
      </c>
      <c r="E2825">
        <v>499</v>
      </c>
      <c r="F2825">
        <v>5</v>
      </c>
      <c r="G2825">
        <v>2495</v>
      </c>
      <c r="H2825" t="s">
        <v>8</v>
      </c>
      <c r="I2825" t="s">
        <v>10</v>
      </c>
      <c r="J2825" t="s">
        <v>30</v>
      </c>
    </row>
    <row r="2826" spans="1:10" x14ac:dyDescent="0.3">
      <c r="A2826" s="1">
        <v>43229</v>
      </c>
      <c r="B2826" t="s">
        <v>5</v>
      </c>
      <c r="C2826" t="s">
        <v>23</v>
      </c>
      <c r="D2826" t="s">
        <v>18</v>
      </c>
      <c r="E2826">
        <v>99</v>
      </c>
      <c r="F2826">
        <v>4</v>
      </c>
      <c r="G2826">
        <v>396</v>
      </c>
      <c r="H2826" t="s">
        <v>7</v>
      </c>
      <c r="I2826" t="s">
        <v>10</v>
      </c>
      <c r="J2826" t="s">
        <v>27</v>
      </c>
    </row>
    <row r="2827" spans="1:10" x14ac:dyDescent="0.3">
      <c r="A2827" s="1">
        <v>43229</v>
      </c>
      <c r="B2827" t="s">
        <v>13</v>
      </c>
      <c r="C2827" t="s">
        <v>19</v>
      </c>
      <c r="D2827" t="s">
        <v>17</v>
      </c>
      <c r="E2827">
        <v>399</v>
      </c>
      <c r="F2827">
        <v>1</v>
      </c>
      <c r="G2827">
        <v>399</v>
      </c>
      <c r="H2827" t="s">
        <v>8</v>
      </c>
      <c r="I2827" t="s">
        <v>10</v>
      </c>
      <c r="J2827" t="s">
        <v>27</v>
      </c>
    </row>
    <row r="2828" spans="1:10" x14ac:dyDescent="0.3">
      <c r="A2828" s="1">
        <v>43229</v>
      </c>
      <c r="B2828" t="s">
        <v>5</v>
      </c>
      <c r="C2828" t="s">
        <v>12</v>
      </c>
      <c r="D2828" t="s">
        <v>6</v>
      </c>
      <c r="E2828">
        <v>499</v>
      </c>
      <c r="F2828">
        <v>5</v>
      </c>
      <c r="G2828">
        <v>2495</v>
      </c>
      <c r="H2828" t="s">
        <v>8</v>
      </c>
      <c r="I2828" t="s">
        <v>10</v>
      </c>
      <c r="J2828" t="s">
        <v>29</v>
      </c>
    </row>
    <row r="2829" spans="1:10" x14ac:dyDescent="0.3">
      <c r="A2829" s="1">
        <v>43229</v>
      </c>
      <c r="B2829" t="s">
        <v>13</v>
      </c>
      <c r="C2829" t="s">
        <v>23</v>
      </c>
      <c r="D2829" t="s">
        <v>14</v>
      </c>
      <c r="E2829">
        <v>299</v>
      </c>
      <c r="F2829">
        <v>6</v>
      </c>
      <c r="G2829">
        <v>1794</v>
      </c>
      <c r="H2829" t="s">
        <v>7</v>
      </c>
      <c r="I2829" t="s">
        <v>10</v>
      </c>
      <c r="J2829" t="s">
        <v>30</v>
      </c>
    </row>
    <row r="2830" spans="1:10" x14ac:dyDescent="0.3">
      <c r="A2830" s="1">
        <v>43229</v>
      </c>
      <c r="B2830" t="s">
        <v>5</v>
      </c>
      <c r="C2830" t="s">
        <v>19</v>
      </c>
      <c r="D2830" t="s">
        <v>14</v>
      </c>
      <c r="E2830">
        <v>299</v>
      </c>
      <c r="F2830">
        <v>4</v>
      </c>
      <c r="G2830">
        <v>1196</v>
      </c>
      <c r="H2830" t="s">
        <v>7</v>
      </c>
      <c r="I2830" t="s">
        <v>10</v>
      </c>
      <c r="J2830" t="s">
        <v>28</v>
      </c>
    </row>
    <row r="2831" spans="1:10" x14ac:dyDescent="0.3">
      <c r="A2831" s="1">
        <v>43229</v>
      </c>
      <c r="B2831" t="s">
        <v>13</v>
      </c>
      <c r="C2831" t="s">
        <v>19</v>
      </c>
      <c r="D2831" t="s">
        <v>18</v>
      </c>
      <c r="E2831">
        <v>99</v>
      </c>
      <c r="F2831">
        <v>6</v>
      </c>
      <c r="G2831">
        <v>594</v>
      </c>
      <c r="H2831" t="s">
        <v>7</v>
      </c>
      <c r="I2831" t="s">
        <v>10</v>
      </c>
      <c r="J2831" t="s">
        <v>29</v>
      </c>
    </row>
    <row r="2832" spans="1:10" x14ac:dyDescent="0.3">
      <c r="A2832" s="1">
        <v>43229</v>
      </c>
      <c r="B2832" t="s">
        <v>13</v>
      </c>
      <c r="C2832" t="s">
        <v>22</v>
      </c>
      <c r="D2832" t="s">
        <v>6</v>
      </c>
      <c r="E2832">
        <v>499</v>
      </c>
      <c r="F2832">
        <v>7</v>
      </c>
      <c r="G2832">
        <v>3493</v>
      </c>
      <c r="H2832" t="s">
        <v>7</v>
      </c>
      <c r="I2832" t="s">
        <v>10</v>
      </c>
      <c r="J2832" t="s">
        <v>29</v>
      </c>
    </row>
    <row r="2833" spans="1:10" x14ac:dyDescent="0.3">
      <c r="A2833" s="1">
        <v>43229</v>
      </c>
      <c r="B2833" t="s">
        <v>16</v>
      </c>
      <c r="C2833" t="s">
        <v>12</v>
      </c>
      <c r="D2833" t="s">
        <v>18</v>
      </c>
      <c r="E2833">
        <v>99</v>
      </c>
      <c r="F2833">
        <v>5</v>
      </c>
      <c r="G2833">
        <v>495</v>
      </c>
      <c r="H2833" t="s">
        <v>8</v>
      </c>
      <c r="I2833" t="s">
        <v>10</v>
      </c>
      <c r="J2833" t="s">
        <v>31</v>
      </c>
    </row>
    <row r="2834" spans="1:10" x14ac:dyDescent="0.3">
      <c r="A2834" s="1">
        <v>43229</v>
      </c>
      <c r="B2834" t="s">
        <v>13</v>
      </c>
      <c r="C2834" t="s">
        <v>12</v>
      </c>
      <c r="D2834" t="s">
        <v>17</v>
      </c>
      <c r="E2834">
        <v>399</v>
      </c>
      <c r="F2834">
        <v>1</v>
      </c>
      <c r="G2834">
        <v>399</v>
      </c>
      <c r="H2834" t="s">
        <v>8</v>
      </c>
      <c r="I2834" t="s">
        <v>10</v>
      </c>
      <c r="J2834" t="s">
        <v>31</v>
      </c>
    </row>
    <row r="2835" spans="1:10" x14ac:dyDescent="0.3">
      <c r="A2835" s="1">
        <v>43229</v>
      </c>
      <c r="B2835" t="s">
        <v>5</v>
      </c>
      <c r="C2835" t="s">
        <v>22</v>
      </c>
      <c r="D2835" t="s">
        <v>17</v>
      </c>
      <c r="E2835">
        <v>399</v>
      </c>
      <c r="F2835">
        <v>2</v>
      </c>
      <c r="G2835">
        <v>798</v>
      </c>
      <c r="H2835" t="s">
        <v>8</v>
      </c>
      <c r="I2835" t="s">
        <v>9</v>
      </c>
      <c r="J2835" t="s">
        <v>29</v>
      </c>
    </row>
    <row r="2836" spans="1:10" x14ac:dyDescent="0.3">
      <c r="A2836" s="1">
        <v>43229</v>
      </c>
      <c r="B2836" t="s">
        <v>16</v>
      </c>
      <c r="C2836" t="s">
        <v>15</v>
      </c>
      <c r="D2836" t="s">
        <v>18</v>
      </c>
      <c r="E2836">
        <v>99</v>
      </c>
      <c r="F2836">
        <v>7</v>
      </c>
      <c r="G2836">
        <v>693</v>
      </c>
      <c r="H2836" t="s">
        <v>7</v>
      </c>
      <c r="I2836" t="s">
        <v>10</v>
      </c>
      <c r="J2836" t="s">
        <v>30</v>
      </c>
    </row>
    <row r="2837" spans="1:10" x14ac:dyDescent="0.3">
      <c r="A2837" s="1">
        <v>43229</v>
      </c>
      <c r="B2837" t="s">
        <v>13</v>
      </c>
      <c r="C2837" t="s">
        <v>24</v>
      </c>
      <c r="D2837" t="s">
        <v>17</v>
      </c>
      <c r="E2837">
        <v>399</v>
      </c>
      <c r="F2837">
        <v>9</v>
      </c>
      <c r="G2837">
        <v>3591</v>
      </c>
      <c r="H2837" t="s">
        <v>8</v>
      </c>
      <c r="I2837" t="s">
        <v>10</v>
      </c>
      <c r="J2837" t="s">
        <v>30</v>
      </c>
    </row>
    <row r="2838" spans="1:10" x14ac:dyDescent="0.3">
      <c r="A2838" s="1">
        <v>43229</v>
      </c>
      <c r="B2838" t="s">
        <v>5</v>
      </c>
      <c r="C2838" t="s">
        <v>15</v>
      </c>
      <c r="D2838" t="s">
        <v>17</v>
      </c>
      <c r="E2838">
        <v>399</v>
      </c>
      <c r="F2838">
        <v>6</v>
      </c>
      <c r="G2838">
        <v>2394</v>
      </c>
      <c r="H2838" t="s">
        <v>8</v>
      </c>
      <c r="I2838" t="s">
        <v>10</v>
      </c>
      <c r="J2838" t="s">
        <v>29</v>
      </c>
    </row>
    <row r="2839" spans="1:10" x14ac:dyDescent="0.3">
      <c r="A2839" s="1">
        <v>43229</v>
      </c>
      <c r="B2839" t="s">
        <v>5</v>
      </c>
      <c r="C2839" t="s">
        <v>20</v>
      </c>
      <c r="D2839" t="s">
        <v>14</v>
      </c>
      <c r="E2839">
        <v>299</v>
      </c>
      <c r="F2839">
        <v>9</v>
      </c>
      <c r="G2839">
        <v>2691</v>
      </c>
      <c r="H2839" t="s">
        <v>7</v>
      </c>
      <c r="I2839" t="s">
        <v>10</v>
      </c>
      <c r="J2839" t="s">
        <v>27</v>
      </c>
    </row>
    <row r="2840" spans="1:10" x14ac:dyDescent="0.3">
      <c r="A2840" s="1">
        <v>43229</v>
      </c>
      <c r="B2840" t="s">
        <v>13</v>
      </c>
      <c r="C2840" t="s">
        <v>12</v>
      </c>
      <c r="D2840" t="s">
        <v>18</v>
      </c>
      <c r="E2840">
        <v>99</v>
      </c>
      <c r="F2840">
        <v>4</v>
      </c>
      <c r="G2840">
        <v>396</v>
      </c>
      <c r="H2840" t="s">
        <v>8</v>
      </c>
      <c r="I2840" t="s">
        <v>10</v>
      </c>
      <c r="J2840" t="s">
        <v>28</v>
      </c>
    </row>
    <row r="2841" spans="1:10" x14ac:dyDescent="0.3">
      <c r="A2841" s="1">
        <v>43229</v>
      </c>
      <c r="B2841" t="s">
        <v>13</v>
      </c>
      <c r="C2841" t="s">
        <v>15</v>
      </c>
      <c r="D2841" t="s">
        <v>6</v>
      </c>
      <c r="E2841">
        <v>499</v>
      </c>
      <c r="F2841">
        <v>8</v>
      </c>
      <c r="G2841">
        <v>3992</v>
      </c>
      <c r="H2841" t="s">
        <v>7</v>
      </c>
      <c r="I2841" t="s">
        <v>10</v>
      </c>
      <c r="J2841" t="s">
        <v>30</v>
      </c>
    </row>
    <row r="2842" spans="1:10" x14ac:dyDescent="0.3">
      <c r="A2842" s="1">
        <v>43229</v>
      </c>
      <c r="B2842" t="s">
        <v>13</v>
      </c>
      <c r="C2842" t="s">
        <v>15</v>
      </c>
      <c r="D2842" t="s">
        <v>21</v>
      </c>
      <c r="E2842">
        <v>199</v>
      </c>
      <c r="F2842">
        <v>7</v>
      </c>
      <c r="G2842">
        <v>1393</v>
      </c>
      <c r="H2842" t="s">
        <v>7</v>
      </c>
      <c r="I2842" t="s">
        <v>10</v>
      </c>
      <c r="J2842" t="s">
        <v>29</v>
      </c>
    </row>
    <row r="2843" spans="1:10" x14ac:dyDescent="0.3">
      <c r="A2843" s="1">
        <v>43229</v>
      </c>
      <c r="B2843" t="s">
        <v>13</v>
      </c>
      <c r="C2843" t="s">
        <v>20</v>
      </c>
      <c r="D2843" t="s">
        <v>18</v>
      </c>
      <c r="E2843">
        <v>99</v>
      </c>
      <c r="F2843">
        <v>6</v>
      </c>
      <c r="G2843">
        <v>594</v>
      </c>
      <c r="H2843" t="s">
        <v>8</v>
      </c>
      <c r="I2843" t="s">
        <v>10</v>
      </c>
      <c r="J2843" t="s">
        <v>27</v>
      </c>
    </row>
    <row r="2844" spans="1:10" x14ac:dyDescent="0.3">
      <c r="A2844" s="1">
        <v>43229</v>
      </c>
      <c r="B2844" t="s">
        <v>16</v>
      </c>
      <c r="C2844" t="s">
        <v>19</v>
      </c>
      <c r="D2844" t="s">
        <v>21</v>
      </c>
      <c r="E2844">
        <v>199</v>
      </c>
      <c r="F2844">
        <v>6</v>
      </c>
      <c r="G2844">
        <v>1194</v>
      </c>
      <c r="H2844" t="s">
        <v>7</v>
      </c>
      <c r="I2844" t="s">
        <v>10</v>
      </c>
      <c r="J2844" t="s">
        <v>31</v>
      </c>
    </row>
    <row r="2845" spans="1:10" x14ac:dyDescent="0.3">
      <c r="A2845" s="1">
        <v>43229</v>
      </c>
      <c r="B2845" t="s">
        <v>13</v>
      </c>
      <c r="C2845" t="s">
        <v>20</v>
      </c>
      <c r="D2845" t="s">
        <v>6</v>
      </c>
      <c r="E2845">
        <v>499</v>
      </c>
      <c r="F2845">
        <v>2</v>
      </c>
      <c r="G2845">
        <v>998</v>
      </c>
      <c r="H2845" t="s">
        <v>7</v>
      </c>
      <c r="I2845" t="s">
        <v>10</v>
      </c>
      <c r="J2845" t="s">
        <v>29</v>
      </c>
    </row>
    <row r="2846" spans="1:10" x14ac:dyDescent="0.3">
      <c r="A2846" s="1">
        <v>43229</v>
      </c>
      <c r="B2846" t="s">
        <v>13</v>
      </c>
      <c r="C2846" t="s">
        <v>23</v>
      </c>
      <c r="D2846" t="s">
        <v>21</v>
      </c>
      <c r="E2846">
        <v>199</v>
      </c>
      <c r="F2846">
        <v>3</v>
      </c>
      <c r="G2846">
        <v>597</v>
      </c>
      <c r="H2846" t="s">
        <v>7</v>
      </c>
      <c r="I2846" t="s">
        <v>10</v>
      </c>
      <c r="J2846" t="s">
        <v>29</v>
      </c>
    </row>
    <row r="2847" spans="1:10" x14ac:dyDescent="0.3">
      <c r="A2847" s="1">
        <v>43229</v>
      </c>
      <c r="B2847" t="s">
        <v>13</v>
      </c>
      <c r="C2847" t="s">
        <v>15</v>
      </c>
      <c r="D2847" t="s">
        <v>6</v>
      </c>
      <c r="E2847">
        <v>499</v>
      </c>
      <c r="F2847">
        <v>1</v>
      </c>
      <c r="G2847">
        <v>499</v>
      </c>
      <c r="H2847" t="s">
        <v>7</v>
      </c>
      <c r="I2847" t="s">
        <v>10</v>
      </c>
      <c r="J2847" t="s">
        <v>29</v>
      </c>
    </row>
    <row r="2848" spans="1:10" x14ac:dyDescent="0.3">
      <c r="A2848" s="1">
        <v>43230</v>
      </c>
      <c r="B2848" t="s">
        <v>16</v>
      </c>
      <c r="C2848" t="s">
        <v>19</v>
      </c>
      <c r="D2848" t="s">
        <v>14</v>
      </c>
      <c r="E2848">
        <v>299</v>
      </c>
      <c r="F2848">
        <v>3</v>
      </c>
      <c r="G2848">
        <v>897</v>
      </c>
      <c r="H2848" t="s">
        <v>8</v>
      </c>
      <c r="I2848" t="s">
        <v>10</v>
      </c>
      <c r="J2848" t="s">
        <v>31</v>
      </c>
    </row>
    <row r="2849" spans="1:10" x14ac:dyDescent="0.3">
      <c r="A2849" s="1">
        <v>43231</v>
      </c>
      <c r="B2849" t="s">
        <v>13</v>
      </c>
      <c r="C2849" t="s">
        <v>15</v>
      </c>
      <c r="D2849" t="s">
        <v>17</v>
      </c>
      <c r="E2849">
        <v>399</v>
      </c>
      <c r="F2849">
        <v>9</v>
      </c>
      <c r="G2849">
        <v>3591</v>
      </c>
      <c r="H2849" t="s">
        <v>7</v>
      </c>
      <c r="I2849" t="s">
        <v>10</v>
      </c>
      <c r="J2849" t="s">
        <v>29</v>
      </c>
    </row>
    <row r="2850" spans="1:10" x14ac:dyDescent="0.3">
      <c r="A2850" s="1">
        <v>43231</v>
      </c>
      <c r="B2850" t="s">
        <v>16</v>
      </c>
      <c r="C2850" t="s">
        <v>23</v>
      </c>
      <c r="D2850" t="s">
        <v>17</v>
      </c>
      <c r="E2850">
        <v>399</v>
      </c>
      <c r="F2850">
        <v>4</v>
      </c>
      <c r="G2850">
        <v>1596</v>
      </c>
      <c r="H2850" t="s">
        <v>7</v>
      </c>
      <c r="I2850" t="s">
        <v>10</v>
      </c>
      <c r="J2850" t="s">
        <v>30</v>
      </c>
    </row>
    <row r="2851" spans="1:10" x14ac:dyDescent="0.3">
      <c r="A2851" s="1">
        <v>43231</v>
      </c>
      <c r="B2851" t="s">
        <v>16</v>
      </c>
      <c r="C2851" t="s">
        <v>23</v>
      </c>
      <c r="D2851" t="s">
        <v>6</v>
      </c>
      <c r="E2851">
        <v>499</v>
      </c>
      <c r="F2851">
        <v>4</v>
      </c>
      <c r="G2851">
        <v>1996</v>
      </c>
      <c r="H2851" t="s">
        <v>7</v>
      </c>
      <c r="I2851" t="s">
        <v>10</v>
      </c>
      <c r="J2851" t="s">
        <v>30</v>
      </c>
    </row>
    <row r="2852" spans="1:10" x14ac:dyDescent="0.3">
      <c r="A2852" s="1">
        <v>43232</v>
      </c>
      <c r="B2852" t="s">
        <v>16</v>
      </c>
      <c r="C2852" t="s">
        <v>12</v>
      </c>
      <c r="D2852" t="s">
        <v>14</v>
      </c>
      <c r="E2852">
        <v>299</v>
      </c>
      <c r="F2852">
        <v>4</v>
      </c>
      <c r="G2852">
        <v>1196</v>
      </c>
      <c r="H2852" t="s">
        <v>8</v>
      </c>
      <c r="I2852" t="s">
        <v>9</v>
      </c>
      <c r="J2852" t="s">
        <v>29</v>
      </c>
    </row>
    <row r="2853" spans="1:10" x14ac:dyDescent="0.3">
      <c r="A2853" s="1">
        <v>43232</v>
      </c>
      <c r="B2853" t="s">
        <v>16</v>
      </c>
      <c r="C2853" t="s">
        <v>12</v>
      </c>
      <c r="D2853" t="s">
        <v>17</v>
      </c>
      <c r="E2853">
        <v>399</v>
      </c>
      <c r="F2853">
        <v>8</v>
      </c>
      <c r="G2853">
        <v>3192</v>
      </c>
      <c r="H2853" t="s">
        <v>8</v>
      </c>
      <c r="I2853" t="s">
        <v>10</v>
      </c>
      <c r="J2853" t="s">
        <v>30</v>
      </c>
    </row>
    <row r="2854" spans="1:10" x14ac:dyDescent="0.3">
      <c r="A2854" s="1">
        <v>43232</v>
      </c>
      <c r="B2854" t="s">
        <v>13</v>
      </c>
      <c r="C2854" t="s">
        <v>12</v>
      </c>
      <c r="D2854" t="s">
        <v>21</v>
      </c>
      <c r="E2854">
        <v>199</v>
      </c>
      <c r="F2854">
        <v>7</v>
      </c>
      <c r="G2854">
        <v>1393</v>
      </c>
      <c r="H2854" t="s">
        <v>7</v>
      </c>
      <c r="I2854" t="s">
        <v>10</v>
      </c>
      <c r="J2854" t="s">
        <v>29</v>
      </c>
    </row>
    <row r="2855" spans="1:10" x14ac:dyDescent="0.3">
      <c r="A2855" s="1">
        <v>43233</v>
      </c>
      <c r="B2855" t="s">
        <v>5</v>
      </c>
      <c r="C2855" t="s">
        <v>12</v>
      </c>
      <c r="D2855" t="s">
        <v>14</v>
      </c>
      <c r="E2855">
        <v>299</v>
      </c>
      <c r="F2855">
        <v>4</v>
      </c>
      <c r="G2855">
        <v>1196</v>
      </c>
      <c r="H2855" t="s">
        <v>8</v>
      </c>
      <c r="I2855" t="s">
        <v>10</v>
      </c>
      <c r="J2855" t="s">
        <v>31</v>
      </c>
    </row>
    <row r="2856" spans="1:10" x14ac:dyDescent="0.3">
      <c r="A2856" s="1">
        <v>43233</v>
      </c>
      <c r="B2856" t="s">
        <v>13</v>
      </c>
      <c r="C2856" t="s">
        <v>20</v>
      </c>
      <c r="D2856" t="s">
        <v>17</v>
      </c>
      <c r="E2856">
        <v>399</v>
      </c>
      <c r="F2856">
        <v>8</v>
      </c>
      <c r="G2856">
        <v>3192</v>
      </c>
      <c r="H2856" t="s">
        <v>7</v>
      </c>
      <c r="I2856" t="s">
        <v>10</v>
      </c>
      <c r="J2856" t="s">
        <v>29</v>
      </c>
    </row>
    <row r="2857" spans="1:10" x14ac:dyDescent="0.3">
      <c r="A2857" s="1">
        <v>43233</v>
      </c>
      <c r="B2857" t="s">
        <v>5</v>
      </c>
      <c r="C2857" t="s">
        <v>15</v>
      </c>
      <c r="D2857" t="s">
        <v>6</v>
      </c>
      <c r="E2857">
        <v>499</v>
      </c>
      <c r="F2857">
        <v>9</v>
      </c>
      <c r="G2857">
        <v>4491</v>
      </c>
      <c r="H2857" t="s">
        <v>7</v>
      </c>
      <c r="I2857" t="s">
        <v>10</v>
      </c>
      <c r="J2857" t="s">
        <v>27</v>
      </c>
    </row>
    <row r="2858" spans="1:10" x14ac:dyDescent="0.3">
      <c r="A2858" s="1">
        <v>43233</v>
      </c>
      <c r="B2858" t="s">
        <v>5</v>
      </c>
      <c r="C2858" t="s">
        <v>24</v>
      </c>
      <c r="D2858" t="s">
        <v>6</v>
      </c>
      <c r="E2858">
        <v>499</v>
      </c>
      <c r="F2858">
        <v>4</v>
      </c>
      <c r="G2858">
        <v>1996</v>
      </c>
      <c r="H2858" t="s">
        <v>7</v>
      </c>
      <c r="I2858" t="s">
        <v>10</v>
      </c>
      <c r="J2858" t="s">
        <v>29</v>
      </c>
    </row>
    <row r="2859" spans="1:10" x14ac:dyDescent="0.3">
      <c r="A2859" s="1">
        <v>43234</v>
      </c>
      <c r="B2859" t="s">
        <v>5</v>
      </c>
      <c r="C2859" t="s">
        <v>22</v>
      </c>
      <c r="D2859" t="s">
        <v>18</v>
      </c>
      <c r="E2859">
        <v>99</v>
      </c>
      <c r="F2859">
        <v>10</v>
      </c>
      <c r="G2859">
        <v>990</v>
      </c>
      <c r="H2859" t="s">
        <v>7</v>
      </c>
      <c r="I2859" t="s">
        <v>9</v>
      </c>
      <c r="J2859" t="s">
        <v>29</v>
      </c>
    </row>
    <row r="2860" spans="1:10" x14ac:dyDescent="0.3">
      <c r="A2860" s="1">
        <v>43235</v>
      </c>
      <c r="B2860" t="s">
        <v>13</v>
      </c>
      <c r="C2860" t="s">
        <v>22</v>
      </c>
      <c r="D2860" t="s">
        <v>6</v>
      </c>
      <c r="E2860">
        <v>499</v>
      </c>
      <c r="F2860">
        <v>4</v>
      </c>
      <c r="G2860">
        <v>1996</v>
      </c>
      <c r="H2860" t="s">
        <v>7</v>
      </c>
      <c r="I2860" t="s">
        <v>10</v>
      </c>
      <c r="J2860" t="s">
        <v>29</v>
      </c>
    </row>
    <row r="2861" spans="1:10" x14ac:dyDescent="0.3">
      <c r="A2861" s="1">
        <v>43235</v>
      </c>
      <c r="B2861" t="s">
        <v>5</v>
      </c>
      <c r="C2861" t="s">
        <v>19</v>
      </c>
      <c r="D2861" t="s">
        <v>6</v>
      </c>
      <c r="E2861">
        <v>499</v>
      </c>
      <c r="F2861">
        <v>10</v>
      </c>
      <c r="G2861">
        <v>4990</v>
      </c>
      <c r="H2861" t="s">
        <v>8</v>
      </c>
      <c r="I2861" t="s">
        <v>10</v>
      </c>
      <c r="J2861" t="s">
        <v>27</v>
      </c>
    </row>
    <row r="2862" spans="1:10" x14ac:dyDescent="0.3">
      <c r="A2862" s="1">
        <v>43236</v>
      </c>
      <c r="B2862" t="s">
        <v>16</v>
      </c>
      <c r="C2862" t="s">
        <v>15</v>
      </c>
      <c r="D2862" t="s">
        <v>17</v>
      </c>
      <c r="E2862">
        <v>399</v>
      </c>
      <c r="F2862">
        <v>1</v>
      </c>
      <c r="G2862">
        <v>399</v>
      </c>
      <c r="H2862" t="s">
        <v>8</v>
      </c>
      <c r="I2862" t="s">
        <v>9</v>
      </c>
      <c r="J2862" t="s">
        <v>27</v>
      </c>
    </row>
    <row r="2863" spans="1:10" x14ac:dyDescent="0.3">
      <c r="A2863" s="1">
        <v>43236</v>
      </c>
      <c r="B2863" t="s">
        <v>13</v>
      </c>
      <c r="C2863" t="s">
        <v>24</v>
      </c>
      <c r="D2863" t="s">
        <v>21</v>
      </c>
      <c r="E2863">
        <v>199</v>
      </c>
      <c r="F2863">
        <v>2</v>
      </c>
      <c r="G2863">
        <v>398</v>
      </c>
      <c r="H2863" t="s">
        <v>7</v>
      </c>
      <c r="I2863" t="s">
        <v>10</v>
      </c>
      <c r="J2863" t="s">
        <v>30</v>
      </c>
    </row>
    <row r="2864" spans="1:10" x14ac:dyDescent="0.3">
      <c r="A2864" s="1">
        <v>43236</v>
      </c>
      <c r="B2864" t="s">
        <v>13</v>
      </c>
      <c r="C2864" t="s">
        <v>24</v>
      </c>
      <c r="D2864" t="s">
        <v>17</v>
      </c>
      <c r="E2864">
        <v>399</v>
      </c>
      <c r="F2864">
        <v>1</v>
      </c>
      <c r="G2864">
        <v>399</v>
      </c>
      <c r="H2864" t="s">
        <v>7</v>
      </c>
      <c r="I2864" t="s">
        <v>10</v>
      </c>
      <c r="J2864" t="s">
        <v>30</v>
      </c>
    </row>
    <row r="2865" spans="1:10" x14ac:dyDescent="0.3">
      <c r="A2865" s="1">
        <v>43236</v>
      </c>
      <c r="B2865" t="s">
        <v>16</v>
      </c>
      <c r="C2865" t="s">
        <v>23</v>
      </c>
      <c r="D2865" t="s">
        <v>21</v>
      </c>
      <c r="E2865">
        <v>199</v>
      </c>
      <c r="F2865">
        <v>1</v>
      </c>
      <c r="G2865">
        <v>199</v>
      </c>
      <c r="H2865" t="s">
        <v>7</v>
      </c>
      <c r="I2865" t="s">
        <v>10</v>
      </c>
      <c r="J2865" t="s">
        <v>28</v>
      </c>
    </row>
    <row r="2866" spans="1:10" x14ac:dyDescent="0.3">
      <c r="A2866" s="1">
        <v>43236</v>
      </c>
      <c r="B2866" t="s">
        <v>16</v>
      </c>
      <c r="C2866" t="s">
        <v>23</v>
      </c>
      <c r="D2866" t="s">
        <v>6</v>
      </c>
      <c r="E2866">
        <v>499</v>
      </c>
      <c r="F2866">
        <v>10</v>
      </c>
      <c r="G2866">
        <v>4990</v>
      </c>
      <c r="H2866" t="s">
        <v>7</v>
      </c>
      <c r="I2866" t="s">
        <v>10</v>
      </c>
      <c r="J2866" t="s">
        <v>31</v>
      </c>
    </row>
    <row r="2867" spans="1:10" x14ac:dyDescent="0.3">
      <c r="A2867" s="1">
        <v>43236</v>
      </c>
      <c r="B2867" t="s">
        <v>5</v>
      </c>
      <c r="C2867" t="s">
        <v>12</v>
      </c>
      <c r="D2867" t="s">
        <v>14</v>
      </c>
      <c r="E2867">
        <v>299</v>
      </c>
      <c r="F2867">
        <v>7</v>
      </c>
      <c r="G2867">
        <v>2093</v>
      </c>
      <c r="H2867" t="s">
        <v>8</v>
      </c>
      <c r="I2867" t="s">
        <v>10</v>
      </c>
      <c r="J2867" t="s">
        <v>27</v>
      </c>
    </row>
    <row r="2868" spans="1:10" x14ac:dyDescent="0.3">
      <c r="A2868" s="1">
        <v>43236</v>
      </c>
      <c r="B2868" t="s">
        <v>5</v>
      </c>
      <c r="C2868" t="s">
        <v>23</v>
      </c>
      <c r="D2868" t="s">
        <v>14</v>
      </c>
      <c r="E2868">
        <v>299</v>
      </c>
      <c r="F2868">
        <v>8</v>
      </c>
      <c r="G2868">
        <v>2392</v>
      </c>
      <c r="H2868" t="s">
        <v>7</v>
      </c>
      <c r="I2868" t="s">
        <v>10</v>
      </c>
      <c r="J2868" t="s">
        <v>29</v>
      </c>
    </row>
    <row r="2869" spans="1:10" x14ac:dyDescent="0.3">
      <c r="A2869" s="1">
        <v>43236</v>
      </c>
      <c r="B2869" t="s">
        <v>16</v>
      </c>
      <c r="C2869" t="s">
        <v>22</v>
      </c>
      <c r="D2869" t="s">
        <v>18</v>
      </c>
      <c r="E2869">
        <v>99</v>
      </c>
      <c r="F2869">
        <v>10</v>
      </c>
      <c r="G2869">
        <v>990</v>
      </c>
      <c r="H2869" t="s">
        <v>7</v>
      </c>
      <c r="I2869" t="s">
        <v>10</v>
      </c>
      <c r="J2869" t="s">
        <v>29</v>
      </c>
    </row>
    <row r="2870" spans="1:10" x14ac:dyDescent="0.3">
      <c r="A2870" s="1">
        <v>43236</v>
      </c>
      <c r="B2870" t="s">
        <v>13</v>
      </c>
      <c r="C2870" t="s">
        <v>24</v>
      </c>
      <c r="D2870" t="s">
        <v>21</v>
      </c>
      <c r="E2870">
        <v>199</v>
      </c>
      <c r="F2870">
        <v>7</v>
      </c>
      <c r="G2870">
        <v>1393</v>
      </c>
      <c r="H2870" t="s">
        <v>7</v>
      </c>
      <c r="I2870" t="s">
        <v>10</v>
      </c>
      <c r="J2870" t="s">
        <v>30</v>
      </c>
    </row>
    <row r="2871" spans="1:10" x14ac:dyDescent="0.3">
      <c r="A2871" s="1">
        <v>43237</v>
      </c>
      <c r="B2871" t="s">
        <v>16</v>
      </c>
      <c r="C2871" t="s">
        <v>19</v>
      </c>
      <c r="D2871" t="s">
        <v>14</v>
      </c>
      <c r="E2871">
        <v>299</v>
      </c>
      <c r="F2871">
        <v>5</v>
      </c>
      <c r="G2871">
        <v>1495</v>
      </c>
      <c r="H2871" t="s">
        <v>8</v>
      </c>
      <c r="I2871" t="s">
        <v>10</v>
      </c>
      <c r="J2871" t="s">
        <v>29</v>
      </c>
    </row>
    <row r="2872" spans="1:10" x14ac:dyDescent="0.3">
      <c r="A2872" s="1">
        <v>43237</v>
      </c>
      <c r="B2872" t="s">
        <v>16</v>
      </c>
      <c r="C2872" t="s">
        <v>24</v>
      </c>
      <c r="D2872" t="s">
        <v>17</v>
      </c>
      <c r="E2872">
        <v>399</v>
      </c>
      <c r="F2872">
        <v>4</v>
      </c>
      <c r="G2872">
        <v>1596</v>
      </c>
      <c r="H2872" t="s">
        <v>7</v>
      </c>
      <c r="I2872" t="s">
        <v>10</v>
      </c>
      <c r="J2872" t="s">
        <v>28</v>
      </c>
    </row>
    <row r="2873" spans="1:10" x14ac:dyDescent="0.3">
      <c r="A2873" s="1">
        <v>43237</v>
      </c>
      <c r="B2873" t="s">
        <v>13</v>
      </c>
      <c r="C2873" t="s">
        <v>20</v>
      </c>
      <c r="D2873" t="s">
        <v>6</v>
      </c>
      <c r="E2873">
        <v>499</v>
      </c>
      <c r="F2873">
        <v>7</v>
      </c>
      <c r="G2873">
        <v>3493</v>
      </c>
      <c r="H2873" t="s">
        <v>7</v>
      </c>
      <c r="I2873" t="s">
        <v>10</v>
      </c>
      <c r="J2873" t="s">
        <v>30</v>
      </c>
    </row>
    <row r="2874" spans="1:10" x14ac:dyDescent="0.3">
      <c r="A2874" s="1">
        <v>43237</v>
      </c>
      <c r="B2874" t="s">
        <v>5</v>
      </c>
      <c r="C2874" t="s">
        <v>24</v>
      </c>
      <c r="D2874" t="s">
        <v>21</v>
      </c>
      <c r="E2874">
        <v>199</v>
      </c>
      <c r="F2874">
        <v>4</v>
      </c>
      <c r="G2874">
        <v>796</v>
      </c>
      <c r="H2874" t="s">
        <v>7</v>
      </c>
      <c r="I2874" t="s">
        <v>10</v>
      </c>
      <c r="J2874" t="s">
        <v>27</v>
      </c>
    </row>
    <row r="2875" spans="1:10" x14ac:dyDescent="0.3">
      <c r="A2875" s="1">
        <v>43237</v>
      </c>
      <c r="B2875" t="s">
        <v>5</v>
      </c>
      <c r="C2875" t="s">
        <v>12</v>
      </c>
      <c r="D2875" t="s">
        <v>17</v>
      </c>
      <c r="E2875">
        <v>399</v>
      </c>
      <c r="F2875">
        <v>5</v>
      </c>
      <c r="G2875">
        <v>1995</v>
      </c>
      <c r="H2875" t="s">
        <v>7</v>
      </c>
      <c r="I2875" t="s">
        <v>10</v>
      </c>
      <c r="J2875" t="s">
        <v>30</v>
      </c>
    </row>
    <row r="2876" spans="1:10" x14ac:dyDescent="0.3">
      <c r="A2876" s="1">
        <v>43237</v>
      </c>
      <c r="B2876" t="s">
        <v>13</v>
      </c>
      <c r="C2876" t="s">
        <v>20</v>
      </c>
      <c r="D2876" t="s">
        <v>21</v>
      </c>
      <c r="E2876">
        <v>199</v>
      </c>
      <c r="F2876">
        <v>8</v>
      </c>
      <c r="G2876">
        <v>1592</v>
      </c>
      <c r="H2876" t="s">
        <v>7</v>
      </c>
      <c r="I2876" t="s">
        <v>10</v>
      </c>
      <c r="J2876" t="s">
        <v>27</v>
      </c>
    </row>
    <row r="2877" spans="1:10" x14ac:dyDescent="0.3">
      <c r="A2877" s="1">
        <v>43237</v>
      </c>
      <c r="B2877" t="s">
        <v>13</v>
      </c>
      <c r="C2877" t="s">
        <v>15</v>
      </c>
      <c r="D2877" t="s">
        <v>18</v>
      </c>
      <c r="E2877">
        <v>99</v>
      </c>
      <c r="F2877">
        <v>1</v>
      </c>
      <c r="G2877">
        <v>99</v>
      </c>
      <c r="H2877" t="s">
        <v>7</v>
      </c>
      <c r="I2877" t="s">
        <v>10</v>
      </c>
      <c r="J2877" t="s">
        <v>29</v>
      </c>
    </row>
    <row r="2878" spans="1:10" x14ac:dyDescent="0.3">
      <c r="A2878" s="1">
        <v>43237</v>
      </c>
      <c r="B2878" t="s">
        <v>13</v>
      </c>
      <c r="C2878" t="s">
        <v>15</v>
      </c>
      <c r="D2878" t="s">
        <v>6</v>
      </c>
      <c r="E2878">
        <v>499</v>
      </c>
      <c r="F2878">
        <v>8</v>
      </c>
      <c r="G2878">
        <v>3992</v>
      </c>
      <c r="H2878" t="s">
        <v>8</v>
      </c>
      <c r="I2878" t="s">
        <v>9</v>
      </c>
      <c r="J2878" t="s">
        <v>31</v>
      </c>
    </row>
    <row r="2879" spans="1:10" x14ac:dyDescent="0.3">
      <c r="A2879" s="1">
        <v>43237</v>
      </c>
      <c r="B2879" t="s">
        <v>13</v>
      </c>
      <c r="C2879" t="s">
        <v>22</v>
      </c>
      <c r="D2879" t="s">
        <v>21</v>
      </c>
      <c r="E2879">
        <v>199</v>
      </c>
      <c r="F2879">
        <v>7</v>
      </c>
      <c r="G2879">
        <v>1393</v>
      </c>
      <c r="H2879" t="s">
        <v>8</v>
      </c>
      <c r="I2879" t="s">
        <v>10</v>
      </c>
      <c r="J2879" t="s">
        <v>30</v>
      </c>
    </row>
    <row r="2880" spans="1:10" x14ac:dyDescent="0.3">
      <c r="A2880" s="1">
        <v>43237</v>
      </c>
      <c r="B2880" t="s">
        <v>5</v>
      </c>
      <c r="C2880" t="s">
        <v>15</v>
      </c>
      <c r="D2880" t="s">
        <v>21</v>
      </c>
      <c r="E2880">
        <v>199</v>
      </c>
      <c r="F2880">
        <v>10</v>
      </c>
      <c r="G2880">
        <v>1990</v>
      </c>
      <c r="H2880" t="s">
        <v>7</v>
      </c>
      <c r="I2880" t="s">
        <v>9</v>
      </c>
      <c r="J2880" t="s">
        <v>28</v>
      </c>
    </row>
    <row r="2881" spans="1:10" x14ac:dyDescent="0.3">
      <c r="A2881" s="1">
        <v>43237</v>
      </c>
      <c r="B2881" t="s">
        <v>16</v>
      </c>
      <c r="C2881" t="s">
        <v>24</v>
      </c>
      <c r="D2881" t="s">
        <v>18</v>
      </c>
      <c r="E2881">
        <v>99</v>
      </c>
      <c r="F2881">
        <v>10</v>
      </c>
      <c r="G2881">
        <v>990</v>
      </c>
      <c r="H2881" t="s">
        <v>7</v>
      </c>
      <c r="I2881" t="s">
        <v>9</v>
      </c>
      <c r="J2881" t="s">
        <v>27</v>
      </c>
    </row>
    <row r="2882" spans="1:10" x14ac:dyDescent="0.3">
      <c r="A2882" s="1">
        <v>43237</v>
      </c>
      <c r="B2882" t="s">
        <v>16</v>
      </c>
      <c r="C2882" t="s">
        <v>12</v>
      </c>
      <c r="D2882" t="s">
        <v>18</v>
      </c>
      <c r="E2882">
        <v>99</v>
      </c>
      <c r="F2882">
        <v>9</v>
      </c>
      <c r="G2882">
        <v>891</v>
      </c>
      <c r="H2882" t="s">
        <v>8</v>
      </c>
      <c r="I2882" t="s">
        <v>10</v>
      </c>
      <c r="J2882" t="s">
        <v>27</v>
      </c>
    </row>
    <row r="2883" spans="1:10" x14ac:dyDescent="0.3">
      <c r="A2883" s="1">
        <v>43237</v>
      </c>
      <c r="B2883" t="s">
        <v>16</v>
      </c>
      <c r="C2883" t="s">
        <v>12</v>
      </c>
      <c r="D2883" t="s">
        <v>21</v>
      </c>
      <c r="E2883">
        <v>199</v>
      </c>
      <c r="F2883">
        <v>9</v>
      </c>
      <c r="G2883">
        <v>1791</v>
      </c>
      <c r="H2883" t="s">
        <v>7</v>
      </c>
      <c r="I2883" t="s">
        <v>10</v>
      </c>
      <c r="J2883" t="s">
        <v>31</v>
      </c>
    </row>
    <row r="2884" spans="1:10" x14ac:dyDescent="0.3">
      <c r="A2884" s="1">
        <v>43238</v>
      </c>
      <c r="B2884" t="s">
        <v>5</v>
      </c>
      <c r="C2884" t="s">
        <v>22</v>
      </c>
      <c r="D2884" t="s">
        <v>6</v>
      </c>
      <c r="E2884">
        <v>499</v>
      </c>
      <c r="F2884">
        <v>7</v>
      </c>
      <c r="G2884">
        <v>3493</v>
      </c>
      <c r="H2884" t="s">
        <v>8</v>
      </c>
      <c r="I2884" t="s">
        <v>10</v>
      </c>
      <c r="J2884" t="s">
        <v>27</v>
      </c>
    </row>
    <row r="2885" spans="1:10" x14ac:dyDescent="0.3">
      <c r="A2885" s="1">
        <v>43238</v>
      </c>
      <c r="B2885" t="s">
        <v>13</v>
      </c>
      <c r="C2885" t="s">
        <v>20</v>
      </c>
      <c r="D2885" t="s">
        <v>17</v>
      </c>
      <c r="E2885">
        <v>399</v>
      </c>
      <c r="F2885">
        <v>5</v>
      </c>
      <c r="G2885">
        <v>1995</v>
      </c>
      <c r="H2885" t="s">
        <v>7</v>
      </c>
      <c r="I2885" t="s">
        <v>9</v>
      </c>
      <c r="J2885" t="s">
        <v>27</v>
      </c>
    </row>
    <row r="2886" spans="1:10" x14ac:dyDescent="0.3">
      <c r="A2886" s="1">
        <v>43238</v>
      </c>
      <c r="B2886" t="s">
        <v>13</v>
      </c>
      <c r="C2886" t="s">
        <v>23</v>
      </c>
      <c r="D2886" t="s">
        <v>6</v>
      </c>
      <c r="E2886">
        <v>499</v>
      </c>
      <c r="F2886">
        <v>6</v>
      </c>
      <c r="G2886">
        <v>2994</v>
      </c>
      <c r="H2886" t="s">
        <v>7</v>
      </c>
      <c r="I2886" t="s">
        <v>10</v>
      </c>
      <c r="J2886" t="s">
        <v>29</v>
      </c>
    </row>
    <row r="2887" spans="1:10" x14ac:dyDescent="0.3">
      <c r="A2887" s="1">
        <v>43238</v>
      </c>
      <c r="B2887" t="s">
        <v>5</v>
      </c>
      <c r="C2887" t="s">
        <v>22</v>
      </c>
      <c r="D2887" t="s">
        <v>6</v>
      </c>
      <c r="E2887">
        <v>499</v>
      </c>
      <c r="F2887">
        <v>10</v>
      </c>
      <c r="G2887">
        <v>4990</v>
      </c>
      <c r="H2887" t="s">
        <v>7</v>
      </c>
      <c r="I2887" t="s">
        <v>10</v>
      </c>
      <c r="J2887" t="s">
        <v>29</v>
      </c>
    </row>
    <row r="2888" spans="1:10" x14ac:dyDescent="0.3">
      <c r="A2888" s="1">
        <v>43238</v>
      </c>
      <c r="B2888" t="s">
        <v>16</v>
      </c>
      <c r="C2888" t="s">
        <v>19</v>
      </c>
      <c r="D2888" t="s">
        <v>6</v>
      </c>
      <c r="E2888">
        <v>499</v>
      </c>
      <c r="F2888">
        <v>1</v>
      </c>
      <c r="G2888">
        <v>499</v>
      </c>
      <c r="H2888" t="s">
        <v>7</v>
      </c>
      <c r="I2888" t="s">
        <v>10</v>
      </c>
      <c r="J2888" t="s">
        <v>29</v>
      </c>
    </row>
    <row r="2889" spans="1:10" x14ac:dyDescent="0.3">
      <c r="A2889" s="1">
        <v>43238</v>
      </c>
      <c r="B2889" t="s">
        <v>13</v>
      </c>
      <c r="C2889" t="s">
        <v>20</v>
      </c>
      <c r="D2889" t="s">
        <v>21</v>
      </c>
      <c r="E2889">
        <v>199</v>
      </c>
      <c r="F2889">
        <v>3</v>
      </c>
      <c r="G2889">
        <v>597</v>
      </c>
      <c r="H2889" t="s">
        <v>7</v>
      </c>
      <c r="I2889" t="s">
        <v>10</v>
      </c>
      <c r="J2889" t="s">
        <v>30</v>
      </c>
    </row>
    <row r="2890" spans="1:10" x14ac:dyDescent="0.3">
      <c r="A2890" s="1">
        <v>43238</v>
      </c>
      <c r="B2890" t="s">
        <v>13</v>
      </c>
      <c r="C2890" t="s">
        <v>23</v>
      </c>
      <c r="D2890" t="s">
        <v>14</v>
      </c>
      <c r="E2890">
        <v>299</v>
      </c>
      <c r="F2890">
        <v>8</v>
      </c>
      <c r="G2890">
        <v>2392</v>
      </c>
      <c r="H2890" t="s">
        <v>7</v>
      </c>
      <c r="I2890" t="s">
        <v>9</v>
      </c>
      <c r="J2890" t="s">
        <v>29</v>
      </c>
    </row>
    <row r="2891" spans="1:10" x14ac:dyDescent="0.3">
      <c r="A2891" s="1">
        <v>43238</v>
      </c>
      <c r="B2891" t="s">
        <v>16</v>
      </c>
      <c r="C2891" t="s">
        <v>15</v>
      </c>
      <c r="D2891" t="s">
        <v>18</v>
      </c>
      <c r="E2891">
        <v>99</v>
      </c>
      <c r="F2891">
        <v>10</v>
      </c>
      <c r="G2891">
        <v>990</v>
      </c>
      <c r="H2891" t="s">
        <v>7</v>
      </c>
      <c r="I2891" t="s">
        <v>10</v>
      </c>
      <c r="J2891" t="s">
        <v>27</v>
      </c>
    </row>
    <row r="2892" spans="1:10" x14ac:dyDescent="0.3">
      <c r="A2892" s="1">
        <v>43238</v>
      </c>
      <c r="B2892" t="s">
        <v>13</v>
      </c>
      <c r="C2892" t="s">
        <v>20</v>
      </c>
      <c r="D2892" t="s">
        <v>18</v>
      </c>
      <c r="E2892">
        <v>99</v>
      </c>
      <c r="F2892">
        <v>8</v>
      </c>
      <c r="G2892">
        <v>792</v>
      </c>
      <c r="H2892" t="s">
        <v>8</v>
      </c>
      <c r="I2892" t="s">
        <v>10</v>
      </c>
      <c r="J2892" t="s">
        <v>29</v>
      </c>
    </row>
    <row r="2893" spans="1:10" x14ac:dyDescent="0.3">
      <c r="A2893" s="1">
        <v>43239</v>
      </c>
      <c r="B2893" t="s">
        <v>13</v>
      </c>
      <c r="C2893" t="s">
        <v>19</v>
      </c>
      <c r="D2893" t="s">
        <v>6</v>
      </c>
      <c r="E2893">
        <v>499</v>
      </c>
      <c r="F2893">
        <v>4</v>
      </c>
      <c r="G2893">
        <v>1996</v>
      </c>
      <c r="H2893" t="s">
        <v>7</v>
      </c>
      <c r="I2893" t="s">
        <v>10</v>
      </c>
      <c r="J2893" t="s">
        <v>30</v>
      </c>
    </row>
    <row r="2894" spans="1:10" x14ac:dyDescent="0.3">
      <c r="A2894" s="1">
        <v>43239</v>
      </c>
      <c r="B2894" t="s">
        <v>13</v>
      </c>
      <c r="C2894" t="s">
        <v>23</v>
      </c>
      <c r="D2894" t="s">
        <v>17</v>
      </c>
      <c r="E2894">
        <v>399</v>
      </c>
      <c r="F2894">
        <v>4</v>
      </c>
      <c r="G2894">
        <v>1596</v>
      </c>
      <c r="H2894" t="s">
        <v>7</v>
      </c>
      <c r="I2894" t="s">
        <v>10</v>
      </c>
      <c r="J2894" t="s">
        <v>29</v>
      </c>
    </row>
    <row r="2895" spans="1:10" x14ac:dyDescent="0.3">
      <c r="A2895" s="1">
        <v>43239</v>
      </c>
      <c r="B2895" t="s">
        <v>5</v>
      </c>
      <c r="C2895" t="s">
        <v>24</v>
      </c>
      <c r="D2895" t="s">
        <v>6</v>
      </c>
      <c r="E2895">
        <v>499</v>
      </c>
      <c r="F2895">
        <v>8</v>
      </c>
      <c r="G2895">
        <v>3992</v>
      </c>
      <c r="H2895" t="s">
        <v>7</v>
      </c>
      <c r="I2895" t="s">
        <v>10</v>
      </c>
      <c r="J2895" t="s">
        <v>29</v>
      </c>
    </row>
    <row r="2896" spans="1:10" x14ac:dyDescent="0.3">
      <c r="A2896" s="1">
        <v>43240</v>
      </c>
      <c r="B2896" t="s">
        <v>5</v>
      </c>
      <c r="C2896" t="s">
        <v>12</v>
      </c>
      <c r="D2896" t="s">
        <v>14</v>
      </c>
      <c r="E2896">
        <v>299</v>
      </c>
      <c r="F2896">
        <v>10</v>
      </c>
      <c r="G2896">
        <v>2990</v>
      </c>
      <c r="H2896" t="s">
        <v>7</v>
      </c>
      <c r="I2896" t="s">
        <v>10</v>
      </c>
      <c r="J2896" t="s">
        <v>30</v>
      </c>
    </row>
    <row r="2897" spans="1:10" x14ac:dyDescent="0.3">
      <c r="A2897" s="1">
        <v>43241</v>
      </c>
      <c r="B2897" t="s">
        <v>13</v>
      </c>
      <c r="C2897" t="s">
        <v>22</v>
      </c>
      <c r="D2897" t="s">
        <v>6</v>
      </c>
      <c r="E2897">
        <v>499</v>
      </c>
      <c r="F2897">
        <v>7</v>
      </c>
      <c r="G2897">
        <v>3493</v>
      </c>
      <c r="H2897" t="s">
        <v>7</v>
      </c>
      <c r="I2897" t="s">
        <v>10</v>
      </c>
      <c r="J2897" t="s">
        <v>29</v>
      </c>
    </row>
    <row r="2898" spans="1:10" x14ac:dyDescent="0.3">
      <c r="A2898" s="1">
        <v>43241</v>
      </c>
      <c r="B2898" t="s">
        <v>13</v>
      </c>
      <c r="C2898" t="s">
        <v>20</v>
      </c>
      <c r="D2898" t="s">
        <v>21</v>
      </c>
      <c r="E2898">
        <v>199</v>
      </c>
      <c r="F2898">
        <v>3</v>
      </c>
      <c r="G2898">
        <v>597</v>
      </c>
      <c r="H2898" t="s">
        <v>8</v>
      </c>
      <c r="I2898" t="s">
        <v>10</v>
      </c>
      <c r="J2898" t="s">
        <v>30</v>
      </c>
    </row>
    <row r="2899" spans="1:10" x14ac:dyDescent="0.3">
      <c r="A2899" s="1">
        <v>43241</v>
      </c>
      <c r="B2899" t="s">
        <v>5</v>
      </c>
      <c r="C2899" t="s">
        <v>12</v>
      </c>
      <c r="D2899" t="s">
        <v>14</v>
      </c>
      <c r="E2899">
        <v>299</v>
      </c>
      <c r="F2899">
        <v>1</v>
      </c>
      <c r="G2899">
        <v>299</v>
      </c>
      <c r="H2899" t="s">
        <v>7</v>
      </c>
      <c r="I2899" t="s">
        <v>10</v>
      </c>
      <c r="J2899" t="s">
        <v>29</v>
      </c>
    </row>
    <row r="2900" spans="1:10" x14ac:dyDescent="0.3">
      <c r="A2900" s="1">
        <v>43241</v>
      </c>
      <c r="B2900" t="s">
        <v>13</v>
      </c>
      <c r="C2900" t="s">
        <v>20</v>
      </c>
      <c r="D2900" t="s">
        <v>21</v>
      </c>
      <c r="E2900">
        <v>199</v>
      </c>
      <c r="F2900">
        <v>4</v>
      </c>
      <c r="G2900">
        <v>796</v>
      </c>
      <c r="H2900" t="s">
        <v>7</v>
      </c>
      <c r="I2900" t="s">
        <v>10</v>
      </c>
      <c r="J2900" t="s">
        <v>28</v>
      </c>
    </row>
    <row r="2901" spans="1:10" x14ac:dyDescent="0.3">
      <c r="A2901" s="1">
        <v>43241</v>
      </c>
      <c r="B2901" t="s">
        <v>16</v>
      </c>
      <c r="C2901" t="s">
        <v>22</v>
      </c>
      <c r="D2901" t="s">
        <v>18</v>
      </c>
      <c r="E2901">
        <v>99</v>
      </c>
      <c r="F2901">
        <v>1</v>
      </c>
      <c r="G2901">
        <v>99</v>
      </c>
      <c r="H2901" t="s">
        <v>7</v>
      </c>
      <c r="I2901" t="s">
        <v>10</v>
      </c>
      <c r="J2901" t="s">
        <v>29</v>
      </c>
    </row>
    <row r="2902" spans="1:10" x14ac:dyDescent="0.3">
      <c r="A2902" s="1">
        <v>43241</v>
      </c>
      <c r="B2902" t="s">
        <v>5</v>
      </c>
      <c r="C2902" t="s">
        <v>23</v>
      </c>
      <c r="D2902" t="s">
        <v>18</v>
      </c>
      <c r="E2902">
        <v>99</v>
      </c>
      <c r="F2902">
        <v>4</v>
      </c>
      <c r="G2902">
        <v>396</v>
      </c>
      <c r="H2902" t="s">
        <v>8</v>
      </c>
      <c r="I2902" t="s">
        <v>10</v>
      </c>
      <c r="J2902" t="s">
        <v>27</v>
      </c>
    </row>
    <row r="2903" spans="1:10" x14ac:dyDescent="0.3">
      <c r="A2903" s="1">
        <v>43241</v>
      </c>
      <c r="B2903" t="s">
        <v>13</v>
      </c>
      <c r="C2903" t="s">
        <v>22</v>
      </c>
      <c r="D2903" t="s">
        <v>18</v>
      </c>
      <c r="E2903">
        <v>99</v>
      </c>
      <c r="F2903">
        <v>1</v>
      </c>
      <c r="G2903">
        <v>99</v>
      </c>
      <c r="H2903" t="s">
        <v>8</v>
      </c>
      <c r="I2903" t="s">
        <v>10</v>
      </c>
      <c r="J2903" t="s">
        <v>27</v>
      </c>
    </row>
    <row r="2904" spans="1:10" x14ac:dyDescent="0.3">
      <c r="A2904" s="1">
        <v>43241</v>
      </c>
      <c r="B2904" t="s">
        <v>5</v>
      </c>
      <c r="C2904" t="s">
        <v>22</v>
      </c>
      <c r="D2904" t="s">
        <v>6</v>
      </c>
      <c r="E2904">
        <v>499</v>
      </c>
      <c r="F2904">
        <v>9</v>
      </c>
      <c r="G2904">
        <v>4491</v>
      </c>
      <c r="H2904" t="s">
        <v>7</v>
      </c>
      <c r="I2904" t="s">
        <v>10</v>
      </c>
      <c r="J2904" t="s">
        <v>28</v>
      </c>
    </row>
    <row r="2905" spans="1:10" x14ac:dyDescent="0.3">
      <c r="A2905" s="1">
        <v>43242</v>
      </c>
      <c r="B2905" t="s">
        <v>5</v>
      </c>
      <c r="C2905" t="s">
        <v>12</v>
      </c>
      <c r="D2905" t="s">
        <v>14</v>
      </c>
      <c r="E2905">
        <v>299</v>
      </c>
      <c r="F2905">
        <v>6</v>
      </c>
      <c r="G2905">
        <v>1794</v>
      </c>
      <c r="H2905" t="s">
        <v>7</v>
      </c>
      <c r="I2905" t="s">
        <v>10</v>
      </c>
      <c r="J2905" t="s">
        <v>27</v>
      </c>
    </row>
    <row r="2906" spans="1:10" x14ac:dyDescent="0.3">
      <c r="A2906" s="1">
        <v>43242</v>
      </c>
      <c r="B2906" t="s">
        <v>16</v>
      </c>
      <c r="C2906" t="s">
        <v>19</v>
      </c>
      <c r="D2906" t="s">
        <v>6</v>
      </c>
      <c r="E2906">
        <v>499</v>
      </c>
      <c r="F2906">
        <v>6</v>
      </c>
      <c r="G2906">
        <v>2994</v>
      </c>
      <c r="H2906" t="s">
        <v>8</v>
      </c>
      <c r="I2906" t="s">
        <v>10</v>
      </c>
      <c r="J2906" t="s">
        <v>30</v>
      </c>
    </row>
    <row r="2907" spans="1:10" x14ac:dyDescent="0.3">
      <c r="A2907" s="1">
        <v>43242</v>
      </c>
      <c r="B2907" t="s">
        <v>13</v>
      </c>
      <c r="C2907" t="s">
        <v>24</v>
      </c>
      <c r="D2907" t="s">
        <v>18</v>
      </c>
      <c r="E2907">
        <v>99</v>
      </c>
      <c r="F2907">
        <v>5</v>
      </c>
      <c r="G2907">
        <v>495</v>
      </c>
      <c r="H2907" t="s">
        <v>7</v>
      </c>
      <c r="I2907" t="s">
        <v>10</v>
      </c>
      <c r="J2907" t="s">
        <v>30</v>
      </c>
    </row>
    <row r="2908" spans="1:10" x14ac:dyDescent="0.3">
      <c r="A2908" s="1">
        <v>43242</v>
      </c>
      <c r="B2908" t="s">
        <v>13</v>
      </c>
      <c r="C2908" t="s">
        <v>12</v>
      </c>
      <c r="D2908" t="s">
        <v>17</v>
      </c>
      <c r="E2908">
        <v>399</v>
      </c>
      <c r="F2908">
        <v>5</v>
      </c>
      <c r="G2908">
        <v>1995</v>
      </c>
      <c r="H2908" t="s">
        <v>7</v>
      </c>
      <c r="I2908" t="s">
        <v>10</v>
      </c>
      <c r="J2908" t="s">
        <v>27</v>
      </c>
    </row>
    <row r="2909" spans="1:10" x14ac:dyDescent="0.3">
      <c r="A2909" s="1">
        <v>43242</v>
      </c>
      <c r="B2909" t="s">
        <v>5</v>
      </c>
      <c r="C2909" t="s">
        <v>15</v>
      </c>
      <c r="D2909" t="s">
        <v>17</v>
      </c>
      <c r="E2909">
        <v>399</v>
      </c>
      <c r="F2909">
        <v>10</v>
      </c>
      <c r="G2909">
        <v>3990</v>
      </c>
      <c r="H2909" t="s">
        <v>7</v>
      </c>
      <c r="I2909" t="s">
        <v>10</v>
      </c>
      <c r="J2909" t="s">
        <v>28</v>
      </c>
    </row>
    <row r="2910" spans="1:10" x14ac:dyDescent="0.3">
      <c r="A2910" s="1">
        <v>43242</v>
      </c>
      <c r="B2910" t="s">
        <v>16</v>
      </c>
      <c r="C2910" t="s">
        <v>19</v>
      </c>
      <c r="D2910" t="s">
        <v>14</v>
      </c>
      <c r="E2910">
        <v>299</v>
      </c>
      <c r="F2910">
        <v>9</v>
      </c>
      <c r="G2910">
        <v>2691</v>
      </c>
      <c r="H2910" t="s">
        <v>8</v>
      </c>
      <c r="I2910" t="s">
        <v>10</v>
      </c>
      <c r="J2910" t="s">
        <v>29</v>
      </c>
    </row>
    <row r="2911" spans="1:10" x14ac:dyDescent="0.3">
      <c r="A2911" s="1">
        <v>43242</v>
      </c>
      <c r="B2911" t="s">
        <v>16</v>
      </c>
      <c r="C2911" t="s">
        <v>15</v>
      </c>
      <c r="D2911" t="s">
        <v>18</v>
      </c>
      <c r="E2911">
        <v>99</v>
      </c>
      <c r="F2911">
        <v>3</v>
      </c>
      <c r="G2911">
        <v>297</v>
      </c>
      <c r="H2911" t="s">
        <v>8</v>
      </c>
      <c r="I2911" t="s">
        <v>10</v>
      </c>
      <c r="J2911" t="s">
        <v>30</v>
      </c>
    </row>
    <row r="2912" spans="1:10" x14ac:dyDescent="0.3">
      <c r="A2912" s="1">
        <v>43242</v>
      </c>
      <c r="B2912" t="s">
        <v>13</v>
      </c>
      <c r="C2912" t="s">
        <v>15</v>
      </c>
      <c r="D2912" t="s">
        <v>18</v>
      </c>
      <c r="E2912">
        <v>99</v>
      </c>
      <c r="F2912">
        <v>1</v>
      </c>
      <c r="G2912">
        <v>99</v>
      </c>
      <c r="H2912" t="s">
        <v>8</v>
      </c>
      <c r="I2912" t="s">
        <v>10</v>
      </c>
      <c r="J2912" t="s">
        <v>31</v>
      </c>
    </row>
    <row r="2913" spans="1:10" x14ac:dyDescent="0.3">
      <c r="A2913" s="1">
        <v>43243</v>
      </c>
      <c r="B2913" t="s">
        <v>13</v>
      </c>
      <c r="C2913" t="s">
        <v>12</v>
      </c>
      <c r="D2913" t="s">
        <v>18</v>
      </c>
      <c r="E2913">
        <v>99</v>
      </c>
      <c r="F2913">
        <v>2</v>
      </c>
      <c r="G2913">
        <v>198</v>
      </c>
      <c r="H2913" t="s">
        <v>8</v>
      </c>
      <c r="I2913" t="s">
        <v>10</v>
      </c>
      <c r="J2913" t="s">
        <v>29</v>
      </c>
    </row>
    <row r="2914" spans="1:10" x14ac:dyDescent="0.3">
      <c r="A2914" s="1">
        <v>43243</v>
      </c>
      <c r="B2914" t="s">
        <v>5</v>
      </c>
      <c r="C2914" t="s">
        <v>12</v>
      </c>
      <c r="D2914" t="s">
        <v>6</v>
      </c>
      <c r="E2914">
        <v>499</v>
      </c>
      <c r="F2914">
        <v>10</v>
      </c>
      <c r="G2914">
        <v>4990</v>
      </c>
      <c r="H2914" t="s">
        <v>7</v>
      </c>
      <c r="I2914" t="s">
        <v>10</v>
      </c>
      <c r="J2914" t="s">
        <v>29</v>
      </c>
    </row>
    <row r="2915" spans="1:10" x14ac:dyDescent="0.3">
      <c r="A2915" s="1">
        <v>43243</v>
      </c>
      <c r="B2915" t="s">
        <v>16</v>
      </c>
      <c r="C2915" t="s">
        <v>23</v>
      </c>
      <c r="D2915" t="s">
        <v>17</v>
      </c>
      <c r="E2915">
        <v>399</v>
      </c>
      <c r="F2915">
        <v>4</v>
      </c>
      <c r="G2915">
        <v>1596</v>
      </c>
      <c r="H2915" t="s">
        <v>7</v>
      </c>
      <c r="I2915" t="s">
        <v>10</v>
      </c>
      <c r="J2915" t="s">
        <v>29</v>
      </c>
    </row>
    <row r="2916" spans="1:10" x14ac:dyDescent="0.3">
      <c r="A2916" s="1">
        <v>43243</v>
      </c>
      <c r="B2916" t="s">
        <v>13</v>
      </c>
      <c r="C2916" t="s">
        <v>20</v>
      </c>
      <c r="D2916" t="s">
        <v>18</v>
      </c>
      <c r="E2916">
        <v>99</v>
      </c>
      <c r="F2916">
        <v>6</v>
      </c>
      <c r="G2916">
        <v>594</v>
      </c>
      <c r="H2916" t="s">
        <v>7</v>
      </c>
      <c r="I2916" t="s">
        <v>10</v>
      </c>
      <c r="J2916" t="s">
        <v>30</v>
      </c>
    </row>
    <row r="2917" spans="1:10" x14ac:dyDescent="0.3">
      <c r="A2917" s="1">
        <v>43243</v>
      </c>
      <c r="B2917" t="s">
        <v>16</v>
      </c>
      <c r="C2917" t="s">
        <v>12</v>
      </c>
      <c r="D2917" t="s">
        <v>17</v>
      </c>
      <c r="E2917">
        <v>399</v>
      </c>
      <c r="F2917">
        <v>1</v>
      </c>
      <c r="G2917">
        <v>399</v>
      </c>
      <c r="H2917" t="s">
        <v>7</v>
      </c>
      <c r="I2917" t="s">
        <v>10</v>
      </c>
      <c r="J2917" t="s">
        <v>31</v>
      </c>
    </row>
    <row r="2918" spans="1:10" x14ac:dyDescent="0.3">
      <c r="A2918" s="1">
        <v>43244</v>
      </c>
      <c r="B2918" t="s">
        <v>16</v>
      </c>
      <c r="C2918" t="s">
        <v>23</v>
      </c>
      <c r="D2918" t="s">
        <v>17</v>
      </c>
      <c r="E2918">
        <v>399</v>
      </c>
      <c r="F2918">
        <v>10</v>
      </c>
      <c r="G2918">
        <v>3990</v>
      </c>
      <c r="H2918" t="s">
        <v>8</v>
      </c>
      <c r="I2918" t="s">
        <v>10</v>
      </c>
      <c r="J2918" t="s">
        <v>29</v>
      </c>
    </row>
    <row r="2919" spans="1:10" x14ac:dyDescent="0.3">
      <c r="A2919" s="1">
        <v>43244</v>
      </c>
      <c r="B2919" t="s">
        <v>13</v>
      </c>
      <c r="C2919" t="s">
        <v>19</v>
      </c>
      <c r="D2919" t="s">
        <v>17</v>
      </c>
      <c r="E2919">
        <v>399</v>
      </c>
      <c r="F2919">
        <v>7</v>
      </c>
      <c r="G2919">
        <v>2793</v>
      </c>
      <c r="H2919" t="s">
        <v>7</v>
      </c>
      <c r="I2919" t="s">
        <v>10</v>
      </c>
      <c r="J2919" t="s">
        <v>29</v>
      </c>
    </row>
    <row r="2920" spans="1:10" x14ac:dyDescent="0.3">
      <c r="A2920" s="1">
        <v>43245</v>
      </c>
      <c r="B2920" t="s">
        <v>5</v>
      </c>
      <c r="C2920" t="s">
        <v>23</v>
      </c>
      <c r="D2920" t="s">
        <v>17</v>
      </c>
      <c r="E2920">
        <v>399</v>
      </c>
      <c r="F2920">
        <v>9</v>
      </c>
      <c r="G2920">
        <v>3591</v>
      </c>
      <c r="H2920" t="s">
        <v>7</v>
      </c>
      <c r="I2920" t="s">
        <v>10</v>
      </c>
      <c r="J2920" t="s">
        <v>27</v>
      </c>
    </row>
    <row r="2921" spans="1:10" x14ac:dyDescent="0.3">
      <c r="A2921" s="1">
        <v>43246</v>
      </c>
      <c r="B2921" t="s">
        <v>16</v>
      </c>
      <c r="C2921" t="s">
        <v>12</v>
      </c>
      <c r="D2921" t="s">
        <v>17</v>
      </c>
      <c r="E2921">
        <v>399</v>
      </c>
      <c r="F2921">
        <v>7</v>
      </c>
      <c r="G2921">
        <v>2793</v>
      </c>
      <c r="H2921" t="s">
        <v>7</v>
      </c>
      <c r="I2921" t="s">
        <v>9</v>
      </c>
      <c r="J2921" t="s">
        <v>31</v>
      </c>
    </row>
    <row r="2922" spans="1:10" x14ac:dyDescent="0.3">
      <c r="A2922" s="1">
        <v>43246</v>
      </c>
      <c r="B2922" t="s">
        <v>5</v>
      </c>
      <c r="C2922" t="s">
        <v>23</v>
      </c>
      <c r="D2922" t="s">
        <v>18</v>
      </c>
      <c r="E2922">
        <v>99</v>
      </c>
      <c r="F2922">
        <v>8</v>
      </c>
      <c r="G2922">
        <v>792</v>
      </c>
      <c r="H2922" t="s">
        <v>7</v>
      </c>
      <c r="I2922" t="s">
        <v>10</v>
      </c>
      <c r="J2922" t="s">
        <v>29</v>
      </c>
    </row>
    <row r="2923" spans="1:10" x14ac:dyDescent="0.3">
      <c r="A2923" s="1">
        <v>43246</v>
      </c>
      <c r="B2923" t="s">
        <v>5</v>
      </c>
      <c r="C2923" t="s">
        <v>23</v>
      </c>
      <c r="D2923" t="s">
        <v>6</v>
      </c>
      <c r="E2923">
        <v>499</v>
      </c>
      <c r="F2923">
        <v>10</v>
      </c>
      <c r="G2923">
        <v>4990</v>
      </c>
      <c r="H2923" t="s">
        <v>8</v>
      </c>
      <c r="I2923" t="s">
        <v>10</v>
      </c>
      <c r="J2923" t="s">
        <v>29</v>
      </c>
    </row>
    <row r="2924" spans="1:10" x14ac:dyDescent="0.3">
      <c r="A2924" s="1">
        <v>43246</v>
      </c>
      <c r="B2924" t="s">
        <v>13</v>
      </c>
      <c r="C2924" t="s">
        <v>24</v>
      </c>
      <c r="D2924" t="s">
        <v>21</v>
      </c>
      <c r="E2924">
        <v>199</v>
      </c>
      <c r="F2924">
        <v>8</v>
      </c>
      <c r="G2924">
        <v>1592</v>
      </c>
      <c r="H2924" t="s">
        <v>7</v>
      </c>
      <c r="I2924" t="s">
        <v>9</v>
      </c>
      <c r="J2924" t="s">
        <v>30</v>
      </c>
    </row>
    <row r="2925" spans="1:10" x14ac:dyDescent="0.3">
      <c r="A2925" s="1">
        <v>43246</v>
      </c>
      <c r="B2925" t="s">
        <v>13</v>
      </c>
      <c r="C2925" t="s">
        <v>23</v>
      </c>
      <c r="D2925" t="s">
        <v>21</v>
      </c>
      <c r="E2925">
        <v>199</v>
      </c>
      <c r="F2925">
        <v>8</v>
      </c>
      <c r="G2925">
        <v>1592</v>
      </c>
      <c r="H2925" t="s">
        <v>7</v>
      </c>
      <c r="I2925" t="s">
        <v>10</v>
      </c>
      <c r="J2925" t="s">
        <v>28</v>
      </c>
    </row>
    <row r="2926" spans="1:10" x14ac:dyDescent="0.3">
      <c r="A2926" s="1">
        <v>43246</v>
      </c>
      <c r="B2926" t="s">
        <v>13</v>
      </c>
      <c r="C2926" t="s">
        <v>22</v>
      </c>
      <c r="D2926" t="s">
        <v>17</v>
      </c>
      <c r="E2926">
        <v>399</v>
      </c>
      <c r="F2926">
        <v>2</v>
      </c>
      <c r="G2926">
        <v>798</v>
      </c>
      <c r="H2926" t="s">
        <v>8</v>
      </c>
      <c r="I2926" t="s">
        <v>10</v>
      </c>
      <c r="J2926" t="s">
        <v>29</v>
      </c>
    </row>
    <row r="2927" spans="1:10" x14ac:dyDescent="0.3">
      <c r="A2927" s="1">
        <v>43246</v>
      </c>
      <c r="B2927" t="s">
        <v>13</v>
      </c>
      <c r="C2927" t="s">
        <v>24</v>
      </c>
      <c r="D2927" t="s">
        <v>21</v>
      </c>
      <c r="E2927">
        <v>199</v>
      </c>
      <c r="F2927">
        <v>4</v>
      </c>
      <c r="G2927">
        <v>796</v>
      </c>
      <c r="H2927" t="s">
        <v>8</v>
      </c>
      <c r="I2927" t="s">
        <v>10</v>
      </c>
      <c r="J2927" t="s">
        <v>29</v>
      </c>
    </row>
    <row r="2928" spans="1:10" x14ac:dyDescent="0.3">
      <c r="A2928" s="1">
        <v>43247</v>
      </c>
      <c r="B2928" t="s">
        <v>13</v>
      </c>
      <c r="C2928" t="s">
        <v>24</v>
      </c>
      <c r="D2928" t="s">
        <v>17</v>
      </c>
      <c r="E2928">
        <v>399</v>
      </c>
      <c r="F2928">
        <v>4</v>
      </c>
      <c r="G2928">
        <v>1596</v>
      </c>
      <c r="H2928" t="s">
        <v>7</v>
      </c>
      <c r="I2928" t="s">
        <v>9</v>
      </c>
      <c r="J2928" t="s">
        <v>30</v>
      </c>
    </row>
    <row r="2929" spans="1:10" x14ac:dyDescent="0.3">
      <c r="A2929" s="1">
        <v>43247</v>
      </c>
      <c r="B2929" t="s">
        <v>13</v>
      </c>
      <c r="C2929" t="s">
        <v>20</v>
      </c>
      <c r="D2929" t="s">
        <v>21</v>
      </c>
      <c r="E2929">
        <v>199</v>
      </c>
      <c r="F2929">
        <v>4</v>
      </c>
      <c r="G2929">
        <v>796</v>
      </c>
      <c r="H2929" t="s">
        <v>8</v>
      </c>
      <c r="I2929" t="s">
        <v>10</v>
      </c>
      <c r="J2929" t="s">
        <v>29</v>
      </c>
    </row>
    <row r="2930" spans="1:10" x14ac:dyDescent="0.3">
      <c r="A2930" s="1">
        <v>43248</v>
      </c>
      <c r="B2930" t="s">
        <v>5</v>
      </c>
      <c r="C2930" t="s">
        <v>15</v>
      </c>
      <c r="D2930" t="s">
        <v>21</v>
      </c>
      <c r="E2930">
        <v>199</v>
      </c>
      <c r="F2930">
        <v>1</v>
      </c>
      <c r="G2930">
        <v>199</v>
      </c>
      <c r="H2930" t="s">
        <v>7</v>
      </c>
      <c r="I2930" t="s">
        <v>10</v>
      </c>
      <c r="J2930" t="s">
        <v>29</v>
      </c>
    </row>
    <row r="2931" spans="1:10" x14ac:dyDescent="0.3">
      <c r="A2931" s="1">
        <v>43249</v>
      </c>
      <c r="B2931" t="s">
        <v>5</v>
      </c>
      <c r="C2931" t="s">
        <v>12</v>
      </c>
      <c r="D2931" t="s">
        <v>18</v>
      </c>
      <c r="E2931">
        <v>99</v>
      </c>
      <c r="F2931">
        <v>6</v>
      </c>
      <c r="G2931">
        <v>594</v>
      </c>
      <c r="H2931" t="s">
        <v>7</v>
      </c>
      <c r="I2931" t="s">
        <v>10</v>
      </c>
      <c r="J2931" t="s">
        <v>29</v>
      </c>
    </row>
    <row r="2932" spans="1:10" x14ac:dyDescent="0.3">
      <c r="A2932" s="1">
        <v>43249</v>
      </c>
      <c r="B2932" t="s">
        <v>16</v>
      </c>
      <c r="C2932" t="s">
        <v>12</v>
      </c>
      <c r="D2932" t="s">
        <v>18</v>
      </c>
      <c r="E2932">
        <v>99</v>
      </c>
      <c r="F2932">
        <v>5</v>
      </c>
      <c r="G2932">
        <v>495</v>
      </c>
      <c r="H2932" t="s">
        <v>7</v>
      </c>
      <c r="I2932" t="s">
        <v>10</v>
      </c>
      <c r="J2932" t="s">
        <v>29</v>
      </c>
    </row>
    <row r="2933" spans="1:10" x14ac:dyDescent="0.3">
      <c r="A2933" s="1">
        <v>43250</v>
      </c>
      <c r="B2933" t="s">
        <v>13</v>
      </c>
      <c r="C2933" t="s">
        <v>24</v>
      </c>
      <c r="D2933" t="s">
        <v>17</v>
      </c>
      <c r="E2933">
        <v>399</v>
      </c>
      <c r="F2933">
        <v>3</v>
      </c>
      <c r="G2933">
        <v>1197</v>
      </c>
      <c r="H2933" t="s">
        <v>7</v>
      </c>
      <c r="I2933" t="s">
        <v>10</v>
      </c>
      <c r="J2933" t="s">
        <v>27</v>
      </c>
    </row>
    <row r="2934" spans="1:10" x14ac:dyDescent="0.3">
      <c r="A2934" s="1">
        <v>43250</v>
      </c>
      <c r="B2934" t="s">
        <v>16</v>
      </c>
      <c r="C2934" t="s">
        <v>23</v>
      </c>
      <c r="D2934" t="s">
        <v>17</v>
      </c>
      <c r="E2934">
        <v>399</v>
      </c>
      <c r="F2934">
        <v>6</v>
      </c>
      <c r="G2934">
        <v>2394</v>
      </c>
      <c r="H2934" t="s">
        <v>7</v>
      </c>
      <c r="I2934" t="s">
        <v>10</v>
      </c>
      <c r="J2934" t="s">
        <v>29</v>
      </c>
    </row>
    <row r="2935" spans="1:10" x14ac:dyDescent="0.3">
      <c r="A2935" s="1">
        <v>43250</v>
      </c>
      <c r="B2935" t="s">
        <v>16</v>
      </c>
      <c r="C2935" t="s">
        <v>12</v>
      </c>
      <c r="D2935" t="s">
        <v>6</v>
      </c>
      <c r="E2935">
        <v>499</v>
      </c>
      <c r="F2935">
        <v>7</v>
      </c>
      <c r="G2935">
        <v>3493</v>
      </c>
      <c r="H2935" t="s">
        <v>7</v>
      </c>
      <c r="I2935" t="s">
        <v>10</v>
      </c>
      <c r="J2935" t="s">
        <v>29</v>
      </c>
    </row>
    <row r="2936" spans="1:10" x14ac:dyDescent="0.3">
      <c r="A2936" s="1">
        <v>43251</v>
      </c>
      <c r="B2936" t="s">
        <v>16</v>
      </c>
      <c r="C2936" t="s">
        <v>23</v>
      </c>
      <c r="D2936" t="s">
        <v>17</v>
      </c>
      <c r="E2936">
        <v>399</v>
      </c>
      <c r="F2936">
        <v>9</v>
      </c>
      <c r="G2936">
        <v>3591</v>
      </c>
      <c r="H2936" t="s">
        <v>7</v>
      </c>
      <c r="I2936" t="s">
        <v>10</v>
      </c>
      <c r="J2936" t="s">
        <v>31</v>
      </c>
    </row>
    <row r="2937" spans="1:10" x14ac:dyDescent="0.3">
      <c r="A2937" s="1">
        <v>43252</v>
      </c>
      <c r="B2937" t="s">
        <v>16</v>
      </c>
      <c r="C2937" t="s">
        <v>22</v>
      </c>
      <c r="D2937" t="s">
        <v>21</v>
      </c>
      <c r="E2937">
        <v>199</v>
      </c>
      <c r="F2937">
        <v>5</v>
      </c>
      <c r="G2937">
        <v>995</v>
      </c>
      <c r="H2937" t="s">
        <v>7</v>
      </c>
      <c r="I2937" t="s">
        <v>10</v>
      </c>
      <c r="J2937" t="s">
        <v>28</v>
      </c>
    </row>
    <row r="2938" spans="1:10" x14ac:dyDescent="0.3">
      <c r="A2938" s="1">
        <v>43253</v>
      </c>
      <c r="B2938" t="s">
        <v>5</v>
      </c>
      <c r="C2938" t="s">
        <v>22</v>
      </c>
      <c r="D2938" t="s">
        <v>18</v>
      </c>
      <c r="E2938">
        <v>99</v>
      </c>
      <c r="F2938">
        <v>3</v>
      </c>
      <c r="G2938">
        <v>297</v>
      </c>
      <c r="H2938" t="s">
        <v>7</v>
      </c>
      <c r="I2938" t="s">
        <v>10</v>
      </c>
      <c r="J2938" t="s">
        <v>29</v>
      </c>
    </row>
    <row r="2939" spans="1:10" x14ac:dyDescent="0.3">
      <c r="A2939" s="1">
        <v>43253</v>
      </c>
      <c r="B2939" t="s">
        <v>13</v>
      </c>
      <c r="C2939" t="s">
        <v>15</v>
      </c>
      <c r="D2939" t="s">
        <v>18</v>
      </c>
      <c r="E2939">
        <v>99</v>
      </c>
      <c r="F2939">
        <v>5</v>
      </c>
      <c r="G2939">
        <v>495</v>
      </c>
      <c r="H2939" t="s">
        <v>8</v>
      </c>
      <c r="I2939" t="s">
        <v>10</v>
      </c>
      <c r="J2939" t="s">
        <v>27</v>
      </c>
    </row>
    <row r="2940" spans="1:10" x14ac:dyDescent="0.3">
      <c r="A2940" s="1">
        <v>43253</v>
      </c>
      <c r="B2940" t="s">
        <v>13</v>
      </c>
      <c r="C2940" t="s">
        <v>15</v>
      </c>
      <c r="D2940" t="s">
        <v>21</v>
      </c>
      <c r="E2940">
        <v>199</v>
      </c>
      <c r="F2940">
        <v>7</v>
      </c>
      <c r="G2940">
        <v>1393</v>
      </c>
      <c r="H2940" t="s">
        <v>8</v>
      </c>
      <c r="I2940" t="s">
        <v>10</v>
      </c>
      <c r="J2940" t="s">
        <v>27</v>
      </c>
    </row>
    <row r="2941" spans="1:10" x14ac:dyDescent="0.3">
      <c r="A2941" s="1">
        <v>43253</v>
      </c>
      <c r="B2941" t="s">
        <v>13</v>
      </c>
      <c r="C2941" t="s">
        <v>20</v>
      </c>
      <c r="D2941" t="s">
        <v>21</v>
      </c>
      <c r="E2941">
        <v>199</v>
      </c>
      <c r="F2941">
        <v>9</v>
      </c>
      <c r="G2941">
        <v>1791</v>
      </c>
      <c r="H2941" t="s">
        <v>7</v>
      </c>
      <c r="I2941" t="s">
        <v>10</v>
      </c>
      <c r="J2941" t="s">
        <v>31</v>
      </c>
    </row>
    <row r="2942" spans="1:10" x14ac:dyDescent="0.3">
      <c r="A2942" s="1">
        <v>43253</v>
      </c>
      <c r="B2942" t="s">
        <v>13</v>
      </c>
      <c r="C2942" t="s">
        <v>15</v>
      </c>
      <c r="D2942" t="s">
        <v>17</v>
      </c>
      <c r="E2942">
        <v>399</v>
      </c>
      <c r="F2942">
        <v>4</v>
      </c>
      <c r="G2942">
        <v>1596</v>
      </c>
      <c r="H2942" t="s">
        <v>7</v>
      </c>
      <c r="I2942" t="s">
        <v>10</v>
      </c>
      <c r="J2942" t="s">
        <v>28</v>
      </c>
    </row>
    <row r="2943" spans="1:10" x14ac:dyDescent="0.3">
      <c r="A2943" s="1">
        <v>43253</v>
      </c>
      <c r="B2943" t="s">
        <v>5</v>
      </c>
      <c r="C2943" t="s">
        <v>24</v>
      </c>
      <c r="D2943" t="s">
        <v>18</v>
      </c>
      <c r="E2943">
        <v>99</v>
      </c>
      <c r="F2943">
        <v>9</v>
      </c>
      <c r="G2943">
        <v>891</v>
      </c>
      <c r="H2943" t="s">
        <v>7</v>
      </c>
      <c r="I2943" t="s">
        <v>10</v>
      </c>
      <c r="J2943" t="s">
        <v>28</v>
      </c>
    </row>
    <row r="2944" spans="1:10" x14ac:dyDescent="0.3">
      <c r="A2944" s="1">
        <v>43253</v>
      </c>
      <c r="B2944" t="s">
        <v>5</v>
      </c>
      <c r="C2944" t="s">
        <v>19</v>
      </c>
      <c r="D2944" t="s">
        <v>6</v>
      </c>
      <c r="E2944">
        <v>499</v>
      </c>
      <c r="F2944">
        <v>8</v>
      </c>
      <c r="G2944">
        <v>3992</v>
      </c>
      <c r="H2944" t="s">
        <v>8</v>
      </c>
      <c r="I2944" t="s">
        <v>10</v>
      </c>
      <c r="J2944" t="s">
        <v>30</v>
      </c>
    </row>
    <row r="2945" spans="1:10" x14ac:dyDescent="0.3">
      <c r="A2945" s="1">
        <v>43253</v>
      </c>
      <c r="B2945" t="s">
        <v>5</v>
      </c>
      <c r="C2945" t="s">
        <v>20</v>
      </c>
      <c r="D2945" t="s">
        <v>17</v>
      </c>
      <c r="E2945">
        <v>399</v>
      </c>
      <c r="F2945">
        <v>3</v>
      </c>
      <c r="G2945">
        <v>1197</v>
      </c>
      <c r="H2945" t="s">
        <v>8</v>
      </c>
      <c r="I2945" t="s">
        <v>10</v>
      </c>
      <c r="J2945" t="s">
        <v>27</v>
      </c>
    </row>
    <row r="2946" spans="1:10" x14ac:dyDescent="0.3">
      <c r="A2946" s="1">
        <v>43254</v>
      </c>
      <c r="B2946" t="s">
        <v>13</v>
      </c>
      <c r="C2946" t="s">
        <v>15</v>
      </c>
      <c r="D2946" t="s">
        <v>14</v>
      </c>
      <c r="E2946">
        <v>299</v>
      </c>
      <c r="F2946">
        <v>6</v>
      </c>
      <c r="G2946">
        <v>1794</v>
      </c>
      <c r="H2946" t="s">
        <v>8</v>
      </c>
      <c r="I2946" t="s">
        <v>10</v>
      </c>
      <c r="J2946" t="s">
        <v>30</v>
      </c>
    </row>
    <row r="2947" spans="1:10" x14ac:dyDescent="0.3">
      <c r="A2947" s="1">
        <v>43254</v>
      </c>
      <c r="B2947" t="s">
        <v>5</v>
      </c>
      <c r="C2947" t="s">
        <v>24</v>
      </c>
      <c r="D2947" t="s">
        <v>18</v>
      </c>
      <c r="E2947">
        <v>99</v>
      </c>
      <c r="F2947">
        <v>9</v>
      </c>
      <c r="G2947">
        <v>891</v>
      </c>
      <c r="H2947" t="s">
        <v>8</v>
      </c>
      <c r="I2947" t="s">
        <v>10</v>
      </c>
      <c r="J2947" t="s">
        <v>29</v>
      </c>
    </row>
    <row r="2948" spans="1:10" x14ac:dyDescent="0.3">
      <c r="A2948" s="1">
        <v>43254</v>
      </c>
      <c r="B2948" t="s">
        <v>5</v>
      </c>
      <c r="C2948" t="s">
        <v>22</v>
      </c>
      <c r="D2948" t="s">
        <v>21</v>
      </c>
      <c r="E2948">
        <v>199</v>
      </c>
      <c r="F2948">
        <v>9</v>
      </c>
      <c r="G2948">
        <v>1791</v>
      </c>
      <c r="H2948" t="s">
        <v>7</v>
      </c>
      <c r="I2948" t="s">
        <v>10</v>
      </c>
      <c r="J2948" t="s">
        <v>29</v>
      </c>
    </row>
    <row r="2949" spans="1:10" x14ac:dyDescent="0.3">
      <c r="A2949" s="1">
        <v>43254</v>
      </c>
      <c r="B2949" t="s">
        <v>5</v>
      </c>
      <c r="C2949" t="s">
        <v>22</v>
      </c>
      <c r="D2949" t="s">
        <v>14</v>
      </c>
      <c r="E2949">
        <v>299</v>
      </c>
      <c r="F2949">
        <v>8</v>
      </c>
      <c r="G2949">
        <v>2392</v>
      </c>
      <c r="H2949" t="s">
        <v>8</v>
      </c>
      <c r="I2949" t="s">
        <v>10</v>
      </c>
      <c r="J2949" t="s">
        <v>27</v>
      </c>
    </row>
    <row r="2950" spans="1:10" x14ac:dyDescent="0.3">
      <c r="A2950" s="1">
        <v>43254</v>
      </c>
      <c r="B2950" t="s">
        <v>5</v>
      </c>
      <c r="C2950" t="s">
        <v>24</v>
      </c>
      <c r="D2950" t="s">
        <v>14</v>
      </c>
      <c r="E2950">
        <v>299</v>
      </c>
      <c r="F2950">
        <v>10</v>
      </c>
      <c r="G2950">
        <v>2990</v>
      </c>
      <c r="H2950" t="s">
        <v>7</v>
      </c>
      <c r="I2950" t="s">
        <v>10</v>
      </c>
      <c r="J2950" t="s">
        <v>27</v>
      </c>
    </row>
    <row r="2951" spans="1:10" x14ac:dyDescent="0.3">
      <c r="A2951" s="1">
        <v>43254</v>
      </c>
      <c r="B2951" t="s">
        <v>13</v>
      </c>
      <c r="C2951" t="s">
        <v>20</v>
      </c>
      <c r="D2951" t="s">
        <v>6</v>
      </c>
      <c r="E2951">
        <v>499</v>
      </c>
      <c r="F2951">
        <v>3</v>
      </c>
      <c r="G2951">
        <v>1497</v>
      </c>
      <c r="H2951" t="s">
        <v>8</v>
      </c>
      <c r="I2951" t="s">
        <v>9</v>
      </c>
      <c r="J2951" t="s">
        <v>28</v>
      </c>
    </row>
    <row r="2952" spans="1:10" x14ac:dyDescent="0.3">
      <c r="A2952" s="1">
        <v>43255</v>
      </c>
      <c r="B2952" t="s">
        <v>5</v>
      </c>
      <c r="C2952" t="s">
        <v>24</v>
      </c>
      <c r="D2952" t="s">
        <v>18</v>
      </c>
      <c r="E2952">
        <v>99</v>
      </c>
      <c r="F2952">
        <v>2</v>
      </c>
      <c r="G2952">
        <v>198</v>
      </c>
      <c r="H2952" t="s">
        <v>7</v>
      </c>
      <c r="I2952" t="s">
        <v>10</v>
      </c>
      <c r="J2952" t="s">
        <v>27</v>
      </c>
    </row>
    <row r="2953" spans="1:10" x14ac:dyDescent="0.3">
      <c r="A2953" s="1">
        <v>43255</v>
      </c>
      <c r="B2953" t="s">
        <v>13</v>
      </c>
      <c r="C2953" t="s">
        <v>19</v>
      </c>
      <c r="D2953" t="s">
        <v>18</v>
      </c>
      <c r="E2953">
        <v>99</v>
      </c>
      <c r="F2953">
        <v>1</v>
      </c>
      <c r="G2953">
        <v>99</v>
      </c>
      <c r="H2953" t="s">
        <v>7</v>
      </c>
      <c r="I2953" t="s">
        <v>10</v>
      </c>
      <c r="J2953" t="s">
        <v>29</v>
      </c>
    </row>
    <row r="2954" spans="1:10" x14ac:dyDescent="0.3">
      <c r="A2954" s="1">
        <v>43256</v>
      </c>
      <c r="B2954" t="s">
        <v>16</v>
      </c>
      <c r="C2954" t="s">
        <v>22</v>
      </c>
      <c r="D2954" t="s">
        <v>17</v>
      </c>
      <c r="E2954">
        <v>399</v>
      </c>
      <c r="F2954">
        <v>3</v>
      </c>
      <c r="G2954">
        <v>1197</v>
      </c>
      <c r="H2954" t="s">
        <v>8</v>
      </c>
      <c r="I2954" t="s">
        <v>10</v>
      </c>
      <c r="J2954" t="s">
        <v>29</v>
      </c>
    </row>
    <row r="2955" spans="1:10" x14ac:dyDescent="0.3">
      <c r="A2955" s="1">
        <v>43256</v>
      </c>
      <c r="B2955" t="s">
        <v>5</v>
      </c>
      <c r="C2955" t="s">
        <v>23</v>
      </c>
      <c r="D2955" t="s">
        <v>18</v>
      </c>
      <c r="E2955">
        <v>99</v>
      </c>
      <c r="F2955">
        <v>10</v>
      </c>
      <c r="G2955">
        <v>990</v>
      </c>
      <c r="H2955" t="s">
        <v>7</v>
      </c>
      <c r="I2955" t="s">
        <v>10</v>
      </c>
      <c r="J2955" t="s">
        <v>28</v>
      </c>
    </row>
    <row r="2956" spans="1:10" x14ac:dyDescent="0.3">
      <c r="A2956" s="1">
        <v>43257</v>
      </c>
      <c r="B2956" t="s">
        <v>13</v>
      </c>
      <c r="C2956" t="s">
        <v>24</v>
      </c>
      <c r="D2956" t="s">
        <v>18</v>
      </c>
      <c r="E2956">
        <v>99</v>
      </c>
      <c r="F2956">
        <v>3</v>
      </c>
      <c r="G2956">
        <v>297</v>
      </c>
      <c r="H2956" t="s">
        <v>8</v>
      </c>
      <c r="I2956" t="s">
        <v>10</v>
      </c>
      <c r="J2956" t="s">
        <v>30</v>
      </c>
    </row>
    <row r="2957" spans="1:10" x14ac:dyDescent="0.3">
      <c r="A2957" s="1">
        <v>43257</v>
      </c>
      <c r="B2957" t="s">
        <v>13</v>
      </c>
      <c r="C2957" t="s">
        <v>20</v>
      </c>
      <c r="D2957" t="s">
        <v>17</v>
      </c>
      <c r="E2957">
        <v>399</v>
      </c>
      <c r="F2957">
        <v>2</v>
      </c>
      <c r="G2957">
        <v>798</v>
      </c>
      <c r="H2957" t="s">
        <v>8</v>
      </c>
      <c r="I2957" t="s">
        <v>10</v>
      </c>
      <c r="J2957" t="s">
        <v>29</v>
      </c>
    </row>
    <row r="2958" spans="1:10" x14ac:dyDescent="0.3">
      <c r="A2958" s="1">
        <v>43257</v>
      </c>
      <c r="B2958" t="s">
        <v>16</v>
      </c>
      <c r="C2958" t="s">
        <v>22</v>
      </c>
      <c r="D2958" t="s">
        <v>18</v>
      </c>
      <c r="E2958">
        <v>99</v>
      </c>
      <c r="F2958">
        <v>5</v>
      </c>
      <c r="G2958">
        <v>495</v>
      </c>
      <c r="H2958" t="s">
        <v>7</v>
      </c>
      <c r="I2958" t="s">
        <v>10</v>
      </c>
      <c r="J2958" t="s">
        <v>29</v>
      </c>
    </row>
    <row r="2959" spans="1:10" x14ac:dyDescent="0.3">
      <c r="A2959" s="1">
        <v>43257</v>
      </c>
      <c r="B2959" t="s">
        <v>13</v>
      </c>
      <c r="C2959" t="s">
        <v>23</v>
      </c>
      <c r="D2959" t="s">
        <v>18</v>
      </c>
      <c r="E2959">
        <v>99</v>
      </c>
      <c r="F2959">
        <v>10</v>
      </c>
      <c r="G2959">
        <v>990</v>
      </c>
      <c r="H2959" t="s">
        <v>7</v>
      </c>
      <c r="I2959" t="s">
        <v>10</v>
      </c>
      <c r="J2959" t="s">
        <v>27</v>
      </c>
    </row>
    <row r="2960" spans="1:10" x14ac:dyDescent="0.3">
      <c r="A2960" s="1">
        <v>43257</v>
      </c>
      <c r="B2960" t="s">
        <v>13</v>
      </c>
      <c r="C2960" t="s">
        <v>22</v>
      </c>
      <c r="D2960" t="s">
        <v>6</v>
      </c>
      <c r="E2960">
        <v>499</v>
      </c>
      <c r="F2960">
        <v>3</v>
      </c>
      <c r="G2960">
        <v>1497</v>
      </c>
      <c r="H2960" t="s">
        <v>8</v>
      </c>
      <c r="I2960" t="s">
        <v>10</v>
      </c>
      <c r="J2960" t="s">
        <v>29</v>
      </c>
    </row>
    <row r="2961" spans="1:10" x14ac:dyDescent="0.3">
      <c r="A2961" s="1">
        <v>43257</v>
      </c>
      <c r="B2961" t="s">
        <v>13</v>
      </c>
      <c r="C2961" t="s">
        <v>15</v>
      </c>
      <c r="D2961" t="s">
        <v>18</v>
      </c>
      <c r="E2961">
        <v>99</v>
      </c>
      <c r="F2961">
        <v>10</v>
      </c>
      <c r="G2961">
        <v>990</v>
      </c>
      <c r="H2961" t="s">
        <v>7</v>
      </c>
      <c r="I2961" t="s">
        <v>10</v>
      </c>
      <c r="J2961" t="s">
        <v>28</v>
      </c>
    </row>
    <row r="2962" spans="1:10" x14ac:dyDescent="0.3">
      <c r="A2962" s="1">
        <v>43257</v>
      </c>
      <c r="B2962" t="s">
        <v>5</v>
      </c>
      <c r="C2962" t="s">
        <v>22</v>
      </c>
      <c r="D2962" t="s">
        <v>17</v>
      </c>
      <c r="E2962">
        <v>399</v>
      </c>
      <c r="F2962">
        <v>5</v>
      </c>
      <c r="G2962">
        <v>1995</v>
      </c>
      <c r="H2962" t="s">
        <v>7</v>
      </c>
      <c r="I2962" t="s">
        <v>10</v>
      </c>
      <c r="J2962" t="s">
        <v>27</v>
      </c>
    </row>
    <row r="2963" spans="1:10" x14ac:dyDescent="0.3">
      <c r="A2963" s="1">
        <v>43257</v>
      </c>
      <c r="B2963" t="s">
        <v>13</v>
      </c>
      <c r="C2963" t="s">
        <v>24</v>
      </c>
      <c r="D2963" t="s">
        <v>6</v>
      </c>
      <c r="E2963">
        <v>499</v>
      </c>
      <c r="F2963">
        <v>2</v>
      </c>
      <c r="G2963">
        <v>998</v>
      </c>
      <c r="H2963" t="s">
        <v>7</v>
      </c>
      <c r="I2963" t="s">
        <v>10</v>
      </c>
      <c r="J2963" t="s">
        <v>29</v>
      </c>
    </row>
    <row r="2964" spans="1:10" x14ac:dyDescent="0.3">
      <c r="A2964" s="1">
        <v>43257</v>
      </c>
      <c r="B2964" t="s">
        <v>13</v>
      </c>
      <c r="C2964" t="s">
        <v>23</v>
      </c>
      <c r="D2964" t="s">
        <v>6</v>
      </c>
      <c r="E2964">
        <v>499</v>
      </c>
      <c r="F2964">
        <v>1</v>
      </c>
      <c r="G2964">
        <v>499</v>
      </c>
      <c r="H2964" t="s">
        <v>8</v>
      </c>
      <c r="I2964" t="s">
        <v>10</v>
      </c>
      <c r="J2964" t="s">
        <v>28</v>
      </c>
    </row>
    <row r="2965" spans="1:10" x14ac:dyDescent="0.3">
      <c r="A2965" s="1">
        <v>43258</v>
      </c>
      <c r="B2965" t="s">
        <v>16</v>
      </c>
      <c r="C2965" t="s">
        <v>23</v>
      </c>
      <c r="D2965" t="s">
        <v>14</v>
      </c>
      <c r="E2965">
        <v>299</v>
      </c>
      <c r="F2965">
        <v>5</v>
      </c>
      <c r="G2965">
        <v>1495</v>
      </c>
      <c r="H2965" t="s">
        <v>7</v>
      </c>
      <c r="I2965" t="s">
        <v>10</v>
      </c>
      <c r="J2965" t="s">
        <v>27</v>
      </c>
    </row>
    <row r="2966" spans="1:10" x14ac:dyDescent="0.3">
      <c r="A2966" s="1">
        <v>43259</v>
      </c>
      <c r="B2966" t="s">
        <v>16</v>
      </c>
      <c r="C2966" t="s">
        <v>12</v>
      </c>
      <c r="D2966" t="s">
        <v>17</v>
      </c>
      <c r="E2966">
        <v>399</v>
      </c>
      <c r="F2966">
        <v>2</v>
      </c>
      <c r="G2966">
        <v>798</v>
      </c>
      <c r="H2966" t="s">
        <v>7</v>
      </c>
      <c r="I2966" t="s">
        <v>10</v>
      </c>
      <c r="J2966" t="s">
        <v>29</v>
      </c>
    </row>
    <row r="2967" spans="1:10" x14ac:dyDescent="0.3">
      <c r="A2967" s="1">
        <v>43259</v>
      </c>
      <c r="B2967" t="s">
        <v>16</v>
      </c>
      <c r="C2967" t="s">
        <v>12</v>
      </c>
      <c r="D2967" t="s">
        <v>17</v>
      </c>
      <c r="E2967">
        <v>399</v>
      </c>
      <c r="F2967">
        <v>4</v>
      </c>
      <c r="G2967">
        <v>1596</v>
      </c>
      <c r="H2967" t="s">
        <v>7</v>
      </c>
      <c r="I2967" t="s">
        <v>10</v>
      </c>
      <c r="J2967" t="s">
        <v>27</v>
      </c>
    </row>
    <row r="2968" spans="1:10" x14ac:dyDescent="0.3">
      <c r="A2968" s="1">
        <v>43259</v>
      </c>
      <c r="B2968" t="s">
        <v>16</v>
      </c>
      <c r="C2968" t="s">
        <v>15</v>
      </c>
      <c r="D2968" t="s">
        <v>14</v>
      </c>
      <c r="E2968">
        <v>299</v>
      </c>
      <c r="F2968">
        <v>5</v>
      </c>
      <c r="G2968">
        <v>1495</v>
      </c>
      <c r="H2968" t="s">
        <v>8</v>
      </c>
      <c r="I2968" t="s">
        <v>9</v>
      </c>
      <c r="J2968" t="s">
        <v>30</v>
      </c>
    </row>
    <row r="2969" spans="1:10" x14ac:dyDescent="0.3">
      <c r="A2969" s="1">
        <v>43259</v>
      </c>
      <c r="B2969" t="s">
        <v>16</v>
      </c>
      <c r="C2969" t="s">
        <v>23</v>
      </c>
      <c r="D2969" t="s">
        <v>21</v>
      </c>
      <c r="E2969">
        <v>199</v>
      </c>
      <c r="F2969">
        <v>4</v>
      </c>
      <c r="G2969">
        <v>796</v>
      </c>
      <c r="H2969" t="s">
        <v>7</v>
      </c>
      <c r="I2969" t="s">
        <v>10</v>
      </c>
      <c r="J2969" t="s">
        <v>29</v>
      </c>
    </row>
    <row r="2970" spans="1:10" x14ac:dyDescent="0.3">
      <c r="A2970" s="1">
        <v>43259</v>
      </c>
      <c r="B2970" t="s">
        <v>5</v>
      </c>
      <c r="C2970" t="s">
        <v>19</v>
      </c>
      <c r="D2970" t="s">
        <v>6</v>
      </c>
      <c r="E2970">
        <v>499</v>
      </c>
      <c r="F2970">
        <v>6</v>
      </c>
      <c r="G2970">
        <v>2994</v>
      </c>
      <c r="H2970" t="s">
        <v>7</v>
      </c>
      <c r="I2970" t="s">
        <v>10</v>
      </c>
      <c r="J2970" t="s">
        <v>30</v>
      </c>
    </row>
    <row r="2971" spans="1:10" x14ac:dyDescent="0.3">
      <c r="A2971" s="1">
        <v>43259</v>
      </c>
      <c r="B2971" t="s">
        <v>13</v>
      </c>
      <c r="C2971" t="s">
        <v>22</v>
      </c>
      <c r="D2971" t="s">
        <v>6</v>
      </c>
      <c r="E2971">
        <v>499</v>
      </c>
      <c r="F2971">
        <v>5</v>
      </c>
      <c r="G2971">
        <v>2495</v>
      </c>
      <c r="H2971" t="s">
        <v>7</v>
      </c>
      <c r="I2971" t="s">
        <v>10</v>
      </c>
      <c r="J2971" t="s">
        <v>28</v>
      </c>
    </row>
    <row r="2972" spans="1:10" x14ac:dyDescent="0.3">
      <c r="A2972" s="1">
        <v>43260</v>
      </c>
      <c r="B2972" t="s">
        <v>16</v>
      </c>
      <c r="C2972" t="s">
        <v>12</v>
      </c>
      <c r="D2972" t="s">
        <v>18</v>
      </c>
      <c r="E2972">
        <v>99</v>
      </c>
      <c r="F2972">
        <v>5</v>
      </c>
      <c r="G2972">
        <v>495</v>
      </c>
      <c r="H2972" t="s">
        <v>8</v>
      </c>
      <c r="I2972" t="s">
        <v>10</v>
      </c>
      <c r="J2972" t="s">
        <v>27</v>
      </c>
    </row>
    <row r="2973" spans="1:10" x14ac:dyDescent="0.3">
      <c r="A2973" s="1">
        <v>43260</v>
      </c>
      <c r="B2973" t="s">
        <v>13</v>
      </c>
      <c r="C2973" t="s">
        <v>22</v>
      </c>
      <c r="D2973" t="s">
        <v>6</v>
      </c>
      <c r="E2973">
        <v>499</v>
      </c>
      <c r="F2973">
        <v>8</v>
      </c>
      <c r="G2973">
        <v>3992</v>
      </c>
      <c r="H2973" t="s">
        <v>8</v>
      </c>
      <c r="I2973" t="s">
        <v>9</v>
      </c>
      <c r="J2973" t="s">
        <v>27</v>
      </c>
    </row>
    <row r="2974" spans="1:10" x14ac:dyDescent="0.3">
      <c r="A2974" s="1">
        <v>43261</v>
      </c>
      <c r="B2974" t="s">
        <v>13</v>
      </c>
      <c r="C2974" t="s">
        <v>23</v>
      </c>
      <c r="D2974" t="s">
        <v>6</v>
      </c>
      <c r="E2974">
        <v>499</v>
      </c>
      <c r="F2974">
        <v>5</v>
      </c>
      <c r="G2974">
        <v>2495</v>
      </c>
      <c r="H2974" t="s">
        <v>7</v>
      </c>
      <c r="I2974" t="s">
        <v>10</v>
      </c>
      <c r="J2974" t="s">
        <v>29</v>
      </c>
    </row>
    <row r="2975" spans="1:10" x14ac:dyDescent="0.3">
      <c r="A2975" s="1">
        <v>43261</v>
      </c>
      <c r="B2975" t="s">
        <v>5</v>
      </c>
      <c r="C2975" t="s">
        <v>12</v>
      </c>
      <c r="D2975" t="s">
        <v>18</v>
      </c>
      <c r="E2975">
        <v>99</v>
      </c>
      <c r="F2975">
        <v>6</v>
      </c>
      <c r="G2975">
        <v>594</v>
      </c>
      <c r="H2975" t="s">
        <v>7</v>
      </c>
      <c r="I2975" t="s">
        <v>10</v>
      </c>
      <c r="J2975" t="s">
        <v>30</v>
      </c>
    </row>
    <row r="2976" spans="1:10" x14ac:dyDescent="0.3">
      <c r="A2976" s="1">
        <v>43262</v>
      </c>
      <c r="B2976" t="s">
        <v>5</v>
      </c>
      <c r="C2976" t="s">
        <v>23</v>
      </c>
      <c r="D2976" t="s">
        <v>21</v>
      </c>
      <c r="E2976">
        <v>199</v>
      </c>
      <c r="F2976">
        <v>10</v>
      </c>
      <c r="G2976">
        <v>1990</v>
      </c>
      <c r="H2976" t="s">
        <v>7</v>
      </c>
      <c r="I2976" t="s">
        <v>10</v>
      </c>
      <c r="J2976" t="s">
        <v>30</v>
      </c>
    </row>
    <row r="2977" spans="1:10" x14ac:dyDescent="0.3">
      <c r="A2977" s="1">
        <v>43263</v>
      </c>
      <c r="B2977" t="s">
        <v>13</v>
      </c>
      <c r="C2977" t="s">
        <v>15</v>
      </c>
      <c r="D2977" t="s">
        <v>18</v>
      </c>
      <c r="E2977">
        <v>99</v>
      </c>
      <c r="F2977">
        <v>5</v>
      </c>
      <c r="G2977">
        <v>495</v>
      </c>
      <c r="H2977" t="s">
        <v>8</v>
      </c>
      <c r="I2977" t="s">
        <v>10</v>
      </c>
      <c r="J2977" t="s">
        <v>27</v>
      </c>
    </row>
    <row r="2978" spans="1:10" x14ac:dyDescent="0.3">
      <c r="A2978" s="1">
        <v>43263</v>
      </c>
      <c r="B2978" t="s">
        <v>16</v>
      </c>
      <c r="C2978" t="s">
        <v>20</v>
      </c>
      <c r="D2978" t="s">
        <v>18</v>
      </c>
      <c r="E2978">
        <v>99</v>
      </c>
      <c r="F2978">
        <v>8</v>
      </c>
      <c r="G2978">
        <v>792</v>
      </c>
      <c r="H2978" t="s">
        <v>7</v>
      </c>
      <c r="I2978" t="s">
        <v>10</v>
      </c>
      <c r="J2978" t="s">
        <v>31</v>
      </c>
    </row>
    <row r="2979" spans="1:10" x14ac:dyDescent="0.3">
      <c r="A2979" s="1">
        <v>43264</v>
      </c>
      <c r="B2979" t="s">
        <v>13</v>
      </c>
      <c r="C2979" t="s">
        <v>12</v>
      </c>
      <c r="D2979" t="s">
        <v>17</v>
      </c>
      <c r="E2979">
        <v>399</v>
      </c>
      <c r="F2979">
        <v>4</v>
      </c>
      <c r="G2979">
        <v>1596</v>
      </c>
      <c r="H2979" t="s">
        <v>8</v>
      </c>
      <c r="I2979" t="s">
        <v>10</v>
      </c>
      <c r="J2979" t="s">
        <v>31</v>
      </c>
    </row>
    <row r="2980" spans="1:10" x14ac:dyDescent="0.3">
      <c r="A2980" s="1">
        <v>43264</v>
      </c>
      <c r="B2980" t="s">
        <v>5</v>
      </c>
      <c r="C2980" t="s">
        <v>22</v>
      </c>
      <c r="D2980" t="s">
        <v>14</v>
      </c>
      <c r="E2980">
        <v>299</v>
      </c>
      <c r="F2980">
        <v>8</v>
      </c>
      <c r="G2980">
        <v>2392</v>
      </c>
      <c r="H2980" t="s">
        <v>8</v>
      </c>
      <c r="I2980" t="s">
        <v>10</v>
      </c>
      <c r="J2980" t="s">
        <v>30</v>
      </c>
    </row>
    <row r="2981" spans="1:10" x14ac:dyDescent="0.3">
      <c r="A2981" s="1">
        <v>43265</v>
      </c>
      <c r="B2981" t="s">
        <v>16</v>
      </c>
      <c r="C2981" t="s">
        <v>19</v>
      </c>
      <c r="D2981" t="s">
        <v>21</v>
      </c>
      <c r="E2981">
        <v>199</v>
      </c>
      <c r="F2981">
        <v>4</v>
      </c>
      <c r="G2981">
        <v>796</v>
      </c>
      <c r="H2981" t="s">
        <v>7</v>
      </c>
      <c r="I2981" t="s">
        <v>10</v>
      </c>
      <c r="J2981" t="s">
        <v>30</v>
      </c>
    </row>
    <row r="2982" spans="1:10" x14ac:dyDescent="0.3">
      <c r="A2982" s="1">
        <v>43265</v>
      </c>
      <c r="B2982" t="s">
        <v>16</v>
      </c>
      <c r="C2982" t="s">
        <v>15</v>
      </c>
      <c r="D2982" t="s">
        <v>17</v>
      </c>
      <c r="E2982">
        <v>399</v>
      </c>
      <c r="F2982">
        <v>4</v>
      </c>
      <c r="G2982">
        <v>1596</v>
      </c>
      <c r="H2982" t="s">
        <v>8</v>
      </c>
      <c r="I2982" t="s">
        <v>10</v>
      </c>
      <c r="J2982" t="s">
        <v>30</v>
      </c>
    </row>
    <row r="2983" spans="1:10" x14ac:dyDescent="0.3">
      <c r="A2983" s="1">
        <v>43266</v>
      </c>
      <c r="B2983" t="s">
        <v>13</v>
      </c>
      <c r="C2983" t="s">
        <v>19</v>
      </c>
      <c r="D2983" t="s">
        <v>18</v>
      </c>
      <c r="E2983">
        <v>99</v>
      </c>
      <c r="F2983">
        <v>9</v>
      </c>
      <c r="G2983">
        <v>891</v>
      </c>
      <c r="H2983" t="s">
        <v>7</v>
      </c>
      <c r="I2983" t="s">
        <v>10</v>
      </c>
      <c r="J2983" t="s">
        <v>30</v>
      </c>
    </row>
    <row r="2984" spans="1:10" x14ac:dyDescent="0.3">
      <c r="A2984" s="1">
        <v>43266</v>
      </c>
      <c r="B2984" t="s">
        <v>5</v>
      </c>
      <c r="C2984" t="s">
        <v>15</v>
      </c>
      <c r="D2984" t="s">
        <v>21</v>
      </c>
      <c r="E2984">
        <v>199</v>
      </c>
      <c r="F2984">
        <v>10</v>
      </c>
      <c r="G2984">
        <v>1990</v>
      </c>
      <c r="H2984" t="s">
        <v>7</v>
      </c>
      <c r="I2984" t="s">
        <v>10</v>
      </c>
      <c r="J2984" t="s">
        <v>31</v>
      </c>
    </row>
    <row r="2985" spans="1:10" x14ac:dyDescent="0.3">
      <c r="A2985" s="1">
        <v>43266</v>
      </c>
      <c r="B2985" t="s">
        <v>16</v>
      </c>
      <c r="C2985" t="s">
        <v>20</v>
      </c>
      <c r="D2985" t="s">
        <v>17</v>
      </c>
      <c r="E2985">
        <v>399</v>
      </c>
      <c r="F2985">
        <v>5</v>
      </c>
      <c r="G2985">
        <v>1995</v>
      </c>
      <c r="H2985" t="s">
        <v>8</v>
      </c>
      <c r="I2985" t="s">
        <v>10</v>
      </c>
      <c r="J2985" t="s">
        <v>29</v>
      </c>
    </row>
    <row r="2986" spans="1:10" x14ac:dyDescent="0.3">
      <c r="A2986" s="1">
        <v>43266</v>
      </c>
      <c r="B2986" t="s">
        <v>13</v>
      </c>
      <c r="C2986" t="s">
        <v>24</v>
      </c>
      <c r="D2986" t="s">
        <v>18</v>
      </c>
      <c r="E2986">
        <v>99</v>
      </c>
      <c r="F2986">
        <v>3</v>
      </c>
      <c r="G2986">
        <v>297</v>
      </c>
      <c r="H2986" t="s">
        <v>8</v>
      </c>
      <c r="I2986" t="s">
        <v>10</v>
      </c>
      <c r="J2986" t="s">
        <v>29</v>
      </c>
    </row>
    <row r="2987" spans="1:10" x14ac:dyDescent="0.3">
      <c r="A2987" s="1">
        <v>43266</v>
      </c>
      <c r="B2987" t="s">
        <v>16</v>
      </c>
      <c r="C2987" t="s">
        <v>23</v>
      </c>
      <c r="D2987" t="s">
        <v>17</v>
      </c>
      <c r="E2987">
        <v>399</v>
      </c>
      <c r="F2987">
        <v>10</v>
      </c>
      <c r="G2987">
        <v>3990</v>
      </c>
      <c r="H2987" t="s">
        <v>8</v>
      </c>
      <c r="I2987" t="s">
        <v>10</v>
      </c>
      <c r="J2987" t="s">
        <v>27</v>
      </c>
    </row>
    <row r="2988" spans="1:10" x14ac:dyDescent="0.3">
      <c r="A2988" s="1">
        <v>43266</v>
      </c>
      <c r="B2988" t="s">
        <v>16</v>
      </c>
      <c r="C2988" t="s">
        <v>20</v>
      </c>
      <c r="D2988" t="s">
        <v>17</v>
      </c>
      <c r="E2988">
        <v>399</v>
      </c>
      <c r="F2988">
        <v>3</v>
      </c>
      <c r="G2988">
        <v>1197</v>
      </c>
      <c r="H2988" t="s">
        <v>8</v>
      </c>
      <c r="I2988" t="s">
        <v>10</v>
      </c>
      <c r="J2988" t="s">
        <v>29</v>
      </c>
    </row>
    <row r="2989" spans="1:10" x14ac:dyDescent="0.3">
      <c r="A2989" s="1">
        <v>43266</v>
      </c>
      <c r="B2989" t="s">
        <v>16</v>
      </c>
      <c r="C2989" t="s">
        <v>22</v>
      </c>
      <c r="D2989" t="s">
        <v>18</v>
      </c>
      <c r="E2989">
        <v>99</v>
      </c>
      <c r="F2989">
        <v>6</v>
      </c>
      <c r="G2989">
        <v>594</v>
      </c>
      <c r="H2989" t="s">
        <v>7</v>
      </c>
      <c r="I2989" t="s">
        <v>10</v>
      </c>
      <c r="J2989" t="s">
        <v>29</v>
      </c>
    </row>
    <row r="2990" spans="1:10" x14ac:dyDescent="0.3">
      <c r="A2990" s="1">
        <v>43266</v>
      </c>
      <c r="B2990" t="s">
        <v>5</v>
      </c>
      <c r="C2990" t="s">
        <v>12</v>
      </c>
      <c r="D2990" t="s">
        <v>21</v>
      </c>
      <c r="E2990">
        <v>199</v>
      </c>
      <c r="F2990">
        <v>3</v>
      </c>
      <c r="G2990">
        <v>597</v>
      </c>
      <c r="H2990" t="s">
        <v>8</v>
      </c>
      <c r="I2990" t="s">
        <v>10</v>
      </c>
      <c r="J2990" t="s">
        <v>27</v>
      </c>
    </row>
    <row r="2991" spans="1:10" x14ac:dyDescent="0.3">
      <c r="A2991" s="1">
        <v>43267</v>
      </c>
      <c r="B2991" t="s">
        <v>5</v>
      </c>
      <c r="C2991" t="s">
        <v>20</v>
      </c>
      <c r="D2991" t="s">
        <v>18</v>
      </c>
      <c r="E2991">
        <v>99</v>
      </c>
      <c r="F2991">
        <v>7</v>
      </c>
      <c r="G2991">
        <v>693</v>
      </c>
      <c r="H2991" t="s">
        <v>7</v>
      </c>
      <c r="I2991" t="s">
        <v>9</v>
      </c>
      <c r="J2991" t="s">
        <v>28</v>
      </c>
    </row>
    <row r="2992" spans="1:10" x14ac:dyDescent="0.3">
      <c r="A2992" s="1">
        <v>43267</v>
      </c>
      <c r="B2992" t="s">
        <v>13</v>
      </c>
      <c r="C2992" t="s">
        <v>15</v>
      </c>
      <c r="D2992" t="s">
        <v>21</v>
      </c>
      <c r="E2992">
        <v>199</v>
      </c>
      <c r="F2992">
        <v>7</v>
      </c>
      <c r="G2992">
        <v>1393</v>
      </c>
      <c r="H2992" t="s">
        <v>7</v>
      </c>
      <c r="I2992" t="s">
        <v>10</v>
      </c>
      <c r="J2992" t="s">
        <v>29</v>
      </c>
    </row>
    <row r="2993" spans="1:10" x14ac:dyDescent="0.3">
      <c r="A2993" s="1">
        <v>43268</v>
      </c>
      <c r="B2993" t="s">
        <v>5</v>
      </c>
      <c r="C2993" t="s">
        <v>15</v>
      </c>
      <c r="D2993" t="s">
        <v>14</v>
      </c>
      <c r="E2993">
        <v>299</v>
      </c>
      <c r="F2993">
        <v>7</v>
      </c>
      <c r="G2993">
        <v>2093</v>
      </c>
      <c r="H2993" t="s">
        <v>8</v>
      </c>
      <c r="I2993" t="s">
        <v>10</v>
      </c>
      <c r="J2993" t="s">
        <v>30</v>
      </c>
    </row>
    <row r="2994" spans="1:10" x14ac:dyDescent="0.3">
      <c r="A2994" s="1">
        <v>43268</v>
      </c>
      <c r="B2994" t="s">
        <v>13</v>
      </c>
      <c r="C2994" t="s">
        <v>22</v>
      </c>
      <c r="D2994" t="s">
        <v>14</v>
      </c>
      <c r="E2994">
        <v>299</v>
      </c>
      <c r="F2994">
        <v>4</v>
      </c>
      <c r="G2994">
        <v>1196</v>
      </c>
      <c r="H2994" t="s">
        <v>7</v>
      </c>
      <c r="I2994" t="s">
        <v>10</v>
      </c>
      <c r="J2994" t="s">
        <v>30</v>
      </c>
    </row>
    <row r="2995" spans="1:10" x14ac:dyDescent="0.3">
      <c r="A2995" s="1">
        <v>43268</v>
      </c>
      <c r="B2995" t="s">
        <v>13</v>
      </c>
      <c r="C2995" t="s">
        <v>23</v>
      </c>
      <c r="D2995" t="s">
        <v>6</v>
      </c>
      <c r="E2995">
        <v>499</v>
      </c>
      <c r="F2995">
        <v>7</v>
      </c>
      <c r="G2995">
        <v>3493</v>
      </c>
      <c r="H2995" t="s">
        <v>7</v>
      </c>
      <c r="I2995" t="s">
        <v>9</v>
      </c>
      <c r="J2995" t="s">
        <v>29</v>
      </c>
    </row>
    <row r="2996" spans="1:10" x14ac:dyDescent="0.3">
      <c r="A2996" s="1">
        <v>43268</v>
      </c>
      <c r="B2996" t="s">
        <v>13</v>
      </c>
      <c r="C2996" t="s">
        <v>20</v>
      </c>
      <c r="D2996" t="s">
        <v>21</v>
      </c>
      <c r="E2996">
        <v>199</v>
      </c>
      <c r="F2996">
        <v>2</v>
      </c>
      <c r="G2996">
        <v>398</v>
      </c>
      <c r="H2996" t="s">
        <v>7</v>
      </c>
      <c r="I2996" t="s">
        <v>10</v>
      </c>
      <c r="J2996" t="s">
        <v>29</v>
      </c>
    </row>
    <row r="2997" spans="1:10" x14ac:dyDescent="0.3">
      <c r="A2997" s="1">
        <v>43268</v>
      </c>
      <c r="B2997" t="s">
        <v>16</v>
      </c>
      <c r="C2997" t="s">
        <v>20</v>
      </c>
      <c r="D2997" t="s">
        <v>14</v>
      </c>
      <c r="E2997">
        <v>299</v>
      </c>
      <c r="F2997">
        <v>7</v>
      </c>
      <c r="G2997">
        <v>2093</v>
      </c>
      <c r="H2997" t="s">
        <v>7</v>
      </c>
      <c r="I2997" t="s">
        <v>10</v>
      </c>
      <c r="J2997" t="s">
        <v>29</v>
      </c>
    </row>
    <row r="2998" spans="1:10" x14ac:dyDescent="0.3">
      <c r="A2998" s="1">
        <v>43269</v>
      </c>
      <c r="B2998" t="s">
        <v>5</v>
      </c>
      <c r="C2998" t="s">
        <v>22</v>
      </c>
      <c r="D2998" t="s">
        <v>18</v>
      </c>
      <c r="E2998">
        <v>99</v>
      </c>
      <c r="F2998">
        <v>4</v>
      </c>
      <c r="G2998">
        <v>396</v>
      </c>
      <c r="H2998" t="s">
        <v>8</v>
      </c>
      <c r="I2998" t="s">
        <v>10</v>
      </c>
      <c r="J2998" t="s">
        <v>29</v>
      </c>
    </row>
    <row r="2999" spans="1:10" x14ac:dyDescent="0.3">
      <c r="A2999" s="1">
        <v>43269</v>
      </c>
      <c r="B2999" t="s">
        <v>13</v>
      </c>
      <c r="C2999" t="s">
        <v>12</v>
      </c>
      <c r="D2999" t="s">
        <v>6</v>
      </c>
      <c r="E2999">
        <v>499</v>
      </c>
      <c r="F2999">
        <v>10</v>
      </c>
      <c r="G2999">
        <v>4990</v>
      </c>
      <c r="H2999" t="s">
        <v>7</v>
      </c>
      <c r="I2999" t="s">
        <v>10</v>
      </c>
      <c r="J2999" t="s">
        <v>27</v>
      </c>
    </row>
    <row r="3000" spans="1:10" x14ac:dyDescent="0.3">
      <c r="A3000" s="1">
        <v>43269</v>
      </c>
      <c r="B3000" t="s">
        <v>16</v>
      </c>
      <c r="C3000" t="s">
        <v>19</v>
      </c>
      <c r="D3000" t="s">
        <v>6</v>
      </c>
      <c r="E3000">
        <v>499</v>
      </c>
      <c r="F3000">
        <v>6</v>
      </c>
      <c r="G3000">
        <v>2994</v>
      </c>
      <c r="H3000" t="s">
        <v>8</v>
      </c>
      <c r="I3000" t="s">
        <v>10</v>
      </c>
      <c r="J3000" t="s">
        <v>29</v>
      </c>
    </row>
    <row r="3001" spans="1:10" x14ac:dyDescent="0.3">
      <c r="A3001" s="1">
        <v>43270</v>
      </c>
      <c r="B3001" t="s">
        <v>16</v>
      </c>
      <c r="C3001" t="s">
        <v>12</v>
      </c>
      <c r="D3001" t="s">
        <v>18</v>
      </c>
      <c r="E3001">
        <v>99</v>
      </c>
      <c r="F3001">
        <v>4</v>
      </c>
      <c r="G3001">
        <v>396</v>
      </c>
      <c r="H3001" t="s">
        <v>8</v>
      </c>
      <c r="I3001" t="s">
        <v>10</v>
      </c>
      <c r="J3001" t="s">
        <v>28</v>
      </c>
    </row>
    <row r="3002" spans="1:10" x14ac:dyDescent="0.3">
      <c r="A3002" s="1">
        <v>43270</v>
      </c>
      <c r="B3002" t="s">
        <v>16</v>
      </c>
      <c r="C3002" t="s">
        <v>19</v>
      </c>
      <c r="D3002" t="s">
        <v>14</v>
      </c>
      <c r="E3002">
        <v>299</v>
      </c>
      <c r="F3002">
        <v>3</v>
      </c>
      <c r="G3002">
        <v>897</v>
      </c>
      <c r="H3002" t="s">
        <v>8</v>
      </c>
      <c r="I3002" t="s">
        <v>9</v>
      </c>
      <c r="J3002" t="s">
        <v>27</v>
      </c>
    </row>
    <row r="3003" spans="1:10" x14ac:dyDescent="0.3">
      <c r="A3003" s="1">
        <v>43270</v>
      </c>
      <c r="B3003" t="s">
        <v>5</v>
      </c>
      <c r="C3003" t="s">
        <v>15</v>
      </c>
      <c r="D3003" t="s">
        <v>17</v>
      </c>
      <c r="E3003">
        <v>399</v>
      </c>
      <c r="F3003">
        <v>6</v>
      </c>
      <c r="G3003">
        <v>2394</v>
      </c>
      <c r="H3003" t="s">
        <v>8</v>
      </c>
      <c r="I3003" t="s">
        <v>10</v>
      </c>
      <c r="J3003" t="s">
        <v>27</v>
      </c>
    </row>
    <row r="3004" spans="1:10" x14ac:dyDescent="0.3">
      <c r="A3004" s="1">
        <v>43270</v>
      </c>
      <c r="B3004" t="s">
        <v>5</v>
      </c>
      <c r="C3004" t="s">
        <v>20</v>
      </c>
      <c r="D3004" t="s">
        <v>18</v>
      </c>
      <c r="E3004">
        <v>99</v>
      </c>
      <c r="F3004">
        <v>7</v>
      </c>
      <c r="G3004">
        <v>693</v>
      </c>
      <c r="H3004" t="s">
        <v>8</v>
      </c>
      <c r="I3004" t="s">
        <v>10</v>
      </c>
      <c r="J3004" t="s">
        <v>28</v>
      </c>
    </row>
    <row r="3005" spans="1:10" x14ac:dyDescent="0.3">
      <c r="A3005" s="1">
        <v>43270</v>
      </c>
      <c r="B3005" t="s">
        <v>5</v>
      </c>
      <c r="C3005" t="s">
        <v>23</v>
      </c>
      <c r="D3005" t="s">
        <v>6</v>
      </c>
      <c r="E3005">
        <v>499</v>
      </c>
      <c r="F3005">
        <v>7</v>
      </c>
      <c r="G3005">
        <v>3493</v>
      </c>
      <c r="H3005" t="s">
        <v>7</v>
      </c>
      <c r="I3005" t="s">
        <v>9</v>
      </c>
      <c r="J3005" t="s">
        <v>31</v>
      </c>
    </row>
    <row r="3006" spans="1:10" x14ac:dyDescent="0.3">
      <c r="A3006" s="1">
        <v>43270</v>
      </c>
      <c r="B3006" t="s">
        <v>13</v>
      </c>
      <c r="C3006" t="s">
        <v>22</v>
      </c>
      <c r="D3006" t="s">
        <v>6</v>
      </c>
      <c r="E3006">
        <v>499</v>
      </c>
      <c r="F3006">
        <v>10</v>
      </c>
      <c r="G3006">
        <v>4990</v>
      </c>
      <c r="H3006" t="s">
        <v>7</v>
      </c>
      <c r="I3006" t="s">
        <v>10</v>
      </c>
      <c r="J3006" t="s">
        <v>30</v>
      </c>
    </row>
    <row r="3007" spans="1:10" x14ac:dyDescent="0.3">
      <c r="A3007" s="1">
        <v>43270</v>
      </c>
      <c r="B3007" t="s">
        <v>16</v>
      </c>
      <c r="C3007" t="s">
        <v>20</v>
      </c>
      <c r="D3007" t="s">
        <v>21</v>
      </c>
      <c r="E3007">
        <v>199</v>
      </c>
      <c r="F3007">
        <v>2</v>
      </c>
      <c r="G3007">
        <v>398</v>
      </c>
      <c r="H3007" t="s">
        <v>7</v>
      </c>
      <c r="I3007" t="s">
        <v>10</v>
      </c>
      <c r="J3007" t="s">
        <v>31</v>
      </c>
    </row>
    <row r="3008" spans="1:10" x14ac:dyDescent="0.3">
      <c r="A3008" s="1">
        <v>43270</v>
      </c>
      <c r="B3008" t="s">
        <v>5</v>
      </c>
      <c r="C3008" t="s">
        <v>19</v>
      </c>
      <c r="D3008" t="s">
        <v>21</v>
      </c>
      <c r="E3008">
        <v>199</v>
      </c>
      <c r="F3008">
        <v>7</v>
      </c>
      <c r="G3008">
        <v>1393</v>
      </c>
      <c r="H3008" t="s">
        <v>7</v>
      </c>
      <c r="I3008" t="s">
        <v>10</v>
      </c>
      <c r="J3008" t="s">
        <v>29</v>
      </c>
    </row>
    <row r="3009" spans="1:10" x14ac:dyDescent="0.3">
      <c r="A3009" s="1">
        <v>43270</v>
      </c>
      <c r="B3009" t="s">
        <v>13</v>
      </c>
      <c r="C3009" t="s">
        <v>15</v>
      </c>
      <c r="D3009" t="s">
        <v>18</v>
      </c>
      <c r="E3009">
        <v>99</v>
      </c>
      <c r="F3009">
        <v>7</v>
      </c>
      <c r="G3009">
        <v>693</v>
      </c>
      <c r="H3009" t="s">
        <v>8</v>
      </c>
      <c r="I3009" t="s">
        <v>10</v>
      </c>
      <c r="J3009" t="s">
        <v>30</v>
      </c>
    </row>
    <row r="3010" spans="1:10" x14ac:dyDescent="0.3">
      <c r="A3010" s="1">
        <v>43270</v>
      </c>
      <c r="B3010" t="s">
        <v>16</v>
      </c>
      <c r="C3010" t="s">
        <v>15</v>
      </c>
      <c r="D3010" t="s">
        <v>18</v>
      </c>
      <c r="E3010">
        <v>99</v>
      </c>
      <c r="F3010">
        <v>4</v>
      </c>
      <c r="G3010">
        <v>396</v>
      </c>
      <c r="H3010" t="s">
        <v>8</v>
      </c>
      <c r="I3010" t="s">
        <v>10</v>
      </c>
      <c r="J3010" t="s">
        <v>28</v>
      </c>
    </row>
    <row r="3011" spans="1:10" x14ac:dyDescent="0.3">
      <c r="A3011" s="1">
        <v>43271</v>
      </c>
      <c r="B3011" t="s">
        <v>13</v>
      </c>
      <c r="C3011" t="s">
        <v>20</v>
      </c>
      <c r="D3011" t="s">
        <v>14</v>
      </c>
      <c r="E3011">
        <v>299</v>
      </c>
      <c r="F3011">
        <v>10</v>
      </c>
      <c r="G3011">
        <v>2990</v>
      </c>
      <c r="H3011" t="s">
        <v>8</v>
      </c>
      <c r="I3011" t="s">
        <v>10</v>
      </c>
      <c r="J3011" t="s">
        <v>30</v>
      </c>
    </row>
    <row r="3012" spans="1:10" x14ac:dyDescent="0.3">
      <c r="A3012" s="1">
        <v>43272</v>
      </c>
      <c r="B3012" t="s">
        <v>5</v>
      </c>
      <c r="C3012" t="s">
        <v>15</v>
      </c>
      <c r="D3012" t="s">
        <v>14</v>
      </c>
      <c r="E3012">
        <v>299</v>
      </c>
      <c r="F3012">
        <v>2</v>
      </c>
      <c r="G3012">
        <v>598</v>
      </c>
      <c r="H3012" t="s">
        <v>8</v>
      </c>
      <c r="I3012" t="s">
        <v>10</v>
      </c>
      <c r="J3012" t="s">
        <v>27</v>
      </c>
    </row>
    <row r="3013" spans="1:10" x14ac:dyDescent="0.3">
      <c r="A3013" s="1">
        <v>43273</v>
      </c>
      <c r="B3013" t="s">
        <v>5</v>
      </c>
      <c r="C3013" t="s">
        <v>20</v>
      </c>
      <c r="D3013" t="s">
        <v>14</v>
      </c>
      <c r="E3013">
        <v>299</v>
      </c>
      <c r="F3013">
        <v>1</v>
      </c>
      <c r="G3013">
        <v>299</v>
      </c>
      <c r="H3013" t="s">
        <v>8</v>
      </c>
      <c r="I3013" t="s">
        <v>10</v>
      </c>
      <c r="J3013" t="s">
        <v>31</v>
      </c>
    </row>
    <row r="3014" spans="1:10" x14ac:dyDescent="0.3">
      <c r="A3014" s="1">
        <v>43273</v>
      </c>
      <c r="B3014" t="s">
        <v>13</v>
      </c>
      <c r="C3014" t="s">
        <v>23</v>
      </c>
      <c r="D3014" t="s">
        <v>6</v>
      </c>
      <c r="E3014">
        <v>499</v>
      </c>
      <c r="F3014">
        <v>3</v>
      </c>
      <c r="G3014">
        <v>1497</v>
      </c>
      <c r="H3014" t="s">
        <v>7</v>
      </c>
      <c r="I3014" t="s">
        <v>10</v>
      </c>
      <c r="J3014" t="s">
        <v>29</v>
      </c>
    </row>
    <row r="3015" spans="1:10" x14ac:dyDescent="0.3">
      <c r="A3015" s="1">
        <v>43273</v>
      </c>
      <c r="B3015" t="s">
        <v>5</v>
      </c>
      <c r="C3015" t="s">
        <v>12</v>
      </c>
      <c r="D3015" t="s">
        <v>14</v>
      </c>
      <c r="E3015">
        <v>299</v>
      </c>
      <c r="F3015">
        <v>6</v>
      </c>
      <c r="G3015">
        <v>1794</v>
      </c>
      <c r="H3015" t="s">
        <v>7</v>
      </c>
      <c r="I3015" t="s">
        <v>10</v>
      </c>
      <c r="J3015" t="s">
        <v>27</v>
      </c>
    </row>
    <row r="3016" spans="1:10" x14ac:dyDescent="0.3">
      <c r="A3016" s="1">
        <v>43273</v>
      </c>
      <c r="B3016" t="s">
        <v>5</v>
      </c>
      <c r="C3016" t="s">
        <v>15</v>
      </c>
      <c r="D3016" t="s">
        <v>17</v>
      </c>
      <c r="E3016">
        <v>399</v>
      </c>
      <c r="F3016">
        <v>3</v>
      </c>
      <c r="G3016">
        <v>1197</v>
      </c>
      <c r="H3016" t="s">
        <v>7</v>
      </c>
      <c r="I3016" t="s">
        <v>10</v>
      </c>
      <c r="J3016" t="s">
        <v>29</v>
      </c>
    </row>
    <row r="3017" spans="1:10" x14ac:dyDescent="0.3">
      <c r="A3017" s="1">
        <v>43274</v>
      </c>
      <c r="B3017" t="s">
        <v>5</v>
      </c>
      <c r="C3017" t="s">
        <v>24</v>
      </c>
      <c r="D3017" t="s">
        <v>14</v>
      </c>
      <c r="E3017">
        <v>299</v>
      </c>
      <c r="F3017">
        <v>10</v>
      </c>
      <c r="G3017">
        <v>2990</v>
      </c>
      <c r="H3017" t="s">
        <v>8</v>
      </c>
      <c r="I3017" t="s">
        <v>10</v>
      </c>
      <c r="J3017" t="s">
        <v>31</v>
      </c>
    </row>
    <row r="3018" spans="1:10" x14ac:dyDescent="0.3">
      <c r="A3018" s="1">
        <v>43274</v>
      </c>
      <c r="B3018" t="s">
        <v>16</v>
      </c>
      <c r="C3018" t="s">
        <v>12</v>
      </c>
      <c r="D3018" t="s">
        <v>14</v>
      </c>
      <c r="E3018">
        <v>299</v>
      </c>
      <c r="F3018">
        <v>8</v>
      </c>
      <c r="G3018">
        <v>2392</v>
      </c>
      <c r="H3018" t="s">
        <v>7</v>
      </c>
      <c r="I3018" t="s">
        <v>10</v>
      </c>
      <c r="J3018" t="s">
        <v>27</v>
      </c>
    </row>
    <row r="3019" spans="1:10" x14ac:dyDescent="0.3">
      <c r="A3019" s="1">
        <v>43274</v>
      </c>
      <c r="B3019" t="s">
        <v>5</v>
      </c>
      <c r="C3019" t="s">
        <v>15</v>
      </c>
      <c r="D3019" t="s">
        <v>6</v>
      </c>
      <c r="E3019">
        <v>499</v>
      </c>
      <c r="F3019">
        <v>1</v>
      </c>
      <c r="G3019">
        <v>499</v>
      </c>
      <c r="H3019" t="s">
        <v>7</v>
      </c>
      <c r="I3019" t="s">
        <v>10</v>
      </c>
      <c r="J3019" t="s">
        <v>29</v>
      </c>
    </row>
    <row r="3020" spans="1:10" x14ac:dyDescent="0.3">
      <c r="A3020" s="1">
        <v>43274</v>
      </c>
      <c r="B3020" t="s">
        <v>13</v>
      </c>
      <c r="C3020" t="s">
        <v>12</v>
      </c>
      <c r="D3020" t="s">
        <v>17</v>
      </c>
      <c r="E3020">
        <v>399</v>
      </c>
      <c r="F3020">
        <v>8</v>
      </c>
      <c r="G3020">
        <v>3192</v>
      </c>
      <c r="H3020" t="s">
        <v>7</v>
      </c>
      <c r="I3020" t="s">
        <v>10</v>
      </c>
      <c r="J3020" t="s">
        <v>29</v>
      </c>
    </row>
    <row r="3021" spans="1:10" x14ac:dyDescent="0.3">
      <c r="A3021" s="1">
        <v>43274</v>
      </c>
      <c r="B3021" t="s">
        <v>16</v>
      </c>
      <c r="C3021" t="s">
        <v>23</v>
      </c>
      <c r="D3021" t="s">
        <v>17</v>
      </c>
      <c r="E3021">
        <v>399</v>
      </c>
      <c r="F3021">
        <v>1</v>
      </c>
      <c r="G3021">
        <v>399</v>
      </c>
      <c r="H3021" t="s">
        <v>7</v>
      </c>
      <c r="I3021" t="s">
        <v>10</v>
      </c>
      <c r="J3021" t="s">
        <v>27</v>
      </c>
    </row>
    <row r="3022" spans="1:10" x14ac:dyDescent="0.3">
      <c r="A3022" s="1">
        <v>43274</v>
      </c>
      <c r="B3022" t="s">
        <v>16</v>
      </c>
      <c r="C3022" t="s">
        <v>24</v>
      </c>
      <c r="D3022" t="s">
        <v>18</v>
      </c>
      <c r="E3022">
        <v>99</v>
      </c>
      <c r="F3022">
        <v>6</v>
      </c>
      <c r="G3022">
        <v>594</v>
      </c>
      <c r="H3022" t="s">
        <v>8</v>
      </c>
      <c r="I3022" t="s">
        <v>10</v>
      </c>
      <c r="J3022" t="s">
        <v>28</v>
      </c>
    </row>
    <row r="3023" spans="1:10" x14ac:dyDescent="0.3">
      <c r="A3023" s="1">
        <v>43274</v>
      </c>
      <c r="B3023" t="s">
        <v>16</v>
      </c>
      <c r="C3023" t="s">
        <v>22</v>
      </c>
      <c r="D3023" t="s">
        <v>18</v>
      </c>
      <c r="E3023">
        <v>99</v>
      </c>
      <c r="F3023">
        <v>3</v>
      </c>
      <c r="G3023">
        <v>297</v>
      </c>
      <c r="H3023" t="s">
        <v>7</v>
      </c>
      <c r="I3023" t="s">
        <v>10</v>
      </c>
      <c r="J3023" t="s">
        <v>29</v>
      </c>
    </row>
    <row r="3024" spans="1:10" x14ac:dyDescent="0.3">
      <c r="A3024" s="1">
        <v>43274</v>
      </c>
      <c r="B3024" t="s">
        <v>16</v>
      </c>
      <c r="C3024" t="s">
        <v>20</v>
      </c>
      <c r="D3024" t="s">
        <v>6</v>
      </c>
      <c r="E3024">
        <v>499</v>
      </c>
      <c r="F3024">
        <v>7</v>
      </c>
      <c r="G3024">
        <v>3493</v>
      </c>
      <c r="H3024" t="s">
        <v>8</v>
      </c>
      <c r="I3024" t="s">
        <v>10</v>
      </c>
      <c r="J3024" t="s">
        <v>28</v>
      </c>
    </row>
    <row r="3025" spans="1:10" x14ac:dyDescent="0.3">
      <c r="A3025" s="1">
        <v>43274</v>
      </c>
      <c r="B3025" t="s">
        <v>13</v>
      </c>
      <c r="C3025" t="s">
        <v>15</v>
      </c>
      <c r="D3025" t="s">
        <v>18</v>
      </c>
      <c r="E3025">
        <v>99</v>
      </c>
      <c r="F3025">
        <v>4</v>
      </c>
      <c r="G3025">
        <v>396</v>
      </c>
      <c r="H3025" t="s">
        <v>7</v>
      </c>
      <c r="I3025" t="s">
        <v>9</v>
      </c>
      <c r="J3025" t="s">
        <v>27</v>
      </c>
    </row>
    <row r="3026" spans="1:10" x14ac:dyDescent="0.3">
      <c r="A3026" s="1">
        <v>43274</v>
      </c>
      <c r="B3026" t="s">
        <v>16</v>
      </c>
      <c r="C3026" t="s">
        <v>20</v>
      </c>
      <c r="D3026" t="s">
        <v>17</v>
      </c>
      <c r="E3026">
        <v>399</v>
      </c>
      <c r="F3026">
        <v>8</v>
      </c>
      <c r="G3026">
        <v>3192</v>
      </c>
      <c r="H3026" t="s">
        <v>7</v>
      </c>
      <c r="I3026" t="s">
        <v>10</v>
      </c>
      <c r="J3026" t="s">
        <v>29</v>
      </c>
    </row>
    <row r="3027" spans="1:10" x14ac:dyDescent="0.3">
      <c r="A3027" s="1">
        <v>43274</v>
      </c>
      <c r="B3027" t="s">
        <v>13</v>
      </c>
      <c r="C3027" t="s">
        <v>12</v>
      </c>
      <c r="D3027" t="s">
        <v>21</v>
      </c>
      <c r="E3027">
        <v>199</v>
      </c>
      <c r="F3027">
        <v>2</v>
      </c>
      <c r="G3027">
        <v>398</v>
      </c>
      <c r="H3027" t="s">
        <v>7</v>
      </c>
      <c r="I3027" t="s">
        <v>10</v>
      </c>
      <c r="J3027" t="s">
        <v>29</v>
      </c>
    </row>
    <row r="3028" spans="1:10" x14ac:dyDescent="0.3">
      <c r="A3028" s="1">
        <v>43275</v>
      </c>
      <c r="B3028" t="s">
        <v>13</v>
      </c>
      <c r="C3028" t="s">
        <v>15</v>
      </c>
      <c r="D3028" t="s">
        <v>21</v>
      </c>
      <c r="E3028">
        <v>199</v>
      </c>
      <c r="F3028">
        <v>8</v>
      </c>
      <c r="G3028">
        <v>1592</v>
      </c>
      <c r="H3028" t="s">
        <v>7</v>
      </c>
      <c r="I3028" t="s">
        <v>10</v>
      </c>
      <c r="J3028" t="s">
        <v>30</v>
      </c>
    </row>
    <row r="3029" spans="1:10" x14ac:dyDescent="0.3">
      <c r="A3029" s="1">
        <v>43275</v>
      </c>
      <c r="B3029" t="s">
        <v>16</v>
      </c>
      <c r="C3029" t="s">
        <v>24</v>
      </c>
      <c r="D3029" t="s">
        <v>17</v>
      </c>
      <c r="E3029">
        <v>399</v>
      </c>
      <c r="F3029">
        <v>9</v>
      </c>
      <c r="G3029">
        <v>3591</v>
      </c>
      <c r="H3029" t="s">
        <v>7</v>
      </c>
      <c r="I3029" t="s">
        <v>9</v>
      </c>
      <c r="J3029" t="s">
        <v>27</v>
      </c>
    </row>
    <row r="3030" spans="1:10" x14ac:dyDescent="0.3">
      <c r="A3030" s="1">
        <v>43276</v>
      </c>
      <c r="B3030" t="s">
        <v>13</v>
      </c>
      <c r="C3030" t="s">
        <v>20</v>
      </c>
      <c r="D3030" t="s">
        <v>21</v>
      </c>
      <c r="E3030">
        <v>199</v>
      </c>
      <c r="F3030">
        <v>1</v>
      </c>
      <c r="G3030">
        <v>199</v>
      </c>
      <c r="H3030" t="s">
        <v>8</v>
      </c>
      <c r="I3030" t="s">
        <v>10</v>
      </c>
      <c r="J3030" t="s">
        <v>29</v>
      </c>
    </row>
    <row r="3031" spans="1:10" x14ac:dyDescent="0.3">
      <c r="A3031" s="1">
        <v>43276</v>
      </c>
      <c r="B3031" t="s">
        <v>16</v>
      </c>
      <c r="C3031" t="s">
        <v>24</v>
      </c>
      <c r="D3031" t="s">
        <v>14</v>
      </c>
      <c r="E3031">
        <v>299</v>
      </c>
      <c r="F3031">
        <v>7</v>
      </c>
      <c r="G3031">
        <v>2093</v>
      </c>
      <c r="H3031" t="s">
        <v>7</v>
      </c>
      <c r="I3031" t="s">
        <v>10</v>
      </c>
      <c r="J3031" t="s">
        <v>29</v>
      </c>
    </row>
    <row r="3032" spans="1:10" x14ac:dyDescent="0.3">
      <c r="A3032" s="1">
        <v>43276</v>
      </c>
      <c r="B3032" t="s">
        <v>5</v>
      </c>
      <c r="C3032" t="s">
        <v>15</v>
      </c>
      <c r="D3032" t="s">
        <v>14</v>
      </c>
      <c r="E3032">
        <v>299</v>
      </c>
      <c r="F3032">
        <v>1</v>
      </c>
      <c r="G3032">
        <v>299</v>
      </c>
      <c r="H3032" t="s">
        <v>7</v>
      </c>
      <c r="I3032" t="s">
        <v>10</v>
      </c>
      <c r="J3032" t="s">
        <v>27</v>
      </c>
    </row>
    <row r="3033" spans="1:10" x14ac:dyDescent="0.3">
      <c r="A3033" s="1">
        <v>43276</v>
      </c>
      <c r="B3033" t="s">
        <v>5</v>
      </c>
      <c r="C3033" t="s">
        <v>15</v>
      </c>
      <c r="D3033" t="s">
        <v>14</v>
      </c>
      <c r="E3033">
        <v>299</v>
      </c>
      <c r="F3033">
        <v>3</v>
      </c>
      <c r="G3033">
        <v>897</v>
      </c>
      <c r="H3033" t="s">
        <v>7</v>
      </c>
      <c r="I3033" t="s">
        <v>10</v>
      </c>
      <c r="J3033" t="s">
        <v>27</v>
      </c>
    </row>
    <row r="3034" spans="1:10" x14ac:dyDescent="0.3">
      <c r="A3034" s="1">
        <v>43276</v>
      </c>
      <c r="B3034" t="s">
        <v>13</v>
      </c>
      <c r="C3034" t="s">
        <v>12</v>
      </c>
      <c r="D3034" t="s">
        <v>18</v>
      </c>
      <c r="E3034">
        <v>99</v>
      </c>
      <c r="F3034">
        <v>6</v>
      </c>
      <c r="G3034">
        <v>594</v>
      </c>
      <c r="H3034" t="s">
        <v>7</v>
      </c>
      <c r="I3034" t="s">
        <v>9</v>
      </c>
      <c r="J3034" t="s">
        <v>29</v>
      </c>
    </row>
    <row r="3035" spans="1:10" x14ac:dyDescent="0.3">
      <c r="A3035" s="1">
        <v>43276</v>
      </c>
      <c r="B3035" t="s">
        <v>5</v>
      </c>
      <c r="C3035" t="s">
        <v>19</v>
      </c>
      <c r="D3035" t="s">
        <v>17</v>
      </c>
      <c r="E3035">
        <v>399</v>
      </c>
      <c r="F3035">
        <v>6</v>
      </c>
      <c r="G3035">
        <v>2394</v>
      </c>
      <c r="H3035" t="s">
        <v>7</v>
      </c>
      <c r="I3035" t="s">
        <v>10</v>
      </c>
      <c r="J3035" t="s">
        <v>31</v>
      </c>
    </row>
    <row r="3036" spans="1:10" x14ac:dyDescent="0.3">
      <c r="A3036" s="1">
        <v>43276</v>
      </c>
      <c r="B3036" t="s">
        <v>16</v>
      </c>
      <c r="C3036" t="s">
        <v>24</v>
      </c>
      <c r="D3036" t="s">
        <v>18</v>
      </c>
      <c r="E3036">
        <v>99</v>
      </c>
      <c r="F3036">
        <v>5</v>
      </c>
      <c r="G3036">
        <v>495</v>
      </c>
      <c r="H3036" t="s">
        <v>8</v>
      </c>
      <c r="I3036" t="s">
        <v>10</v>
      </c>
      <c r="J3036" t="s">
        <v>30</v>
      </c>
    </row>
    <row r="3037" spans="1:10" x14ac:dyDescent="0.3">
      <c r="A3037" s="1">
        <v>43276</v>
      </c>
      <c r="B3037" t="s">
        <v>16</v>
      </c>
      <c r="C3037" t="s">
        <v>12</v>
      </c>
      <c r="D3037" t="s">
        <v>14</v>
      </c>
      <c r="E3037">
        <v>299</v>
      </c>
      <c r="F3037">
        <v>7</v>
      </c>
      <c r="G3037">
        <v>2093</v>
      </c>
      <c r="H3037" t="s">
        <v>7</v>
      </c>
      <c r="I3037" t="s">
        <v>10</v>
      </c>
      <c r="J3037" t="s">
        <v>27</v>
      </c>
    </row>
    <row r="3038" spans="1:10" x14ac:dyDescent="0.3">
      <c r="A3038" s="1">
        <v>43276</v>
      </c>
      <c r="B3038" t="s">
        <v>13</v>
      </c>
      <c r="C3038" t="s">
        <v>24</v>
      </c>
      <c r="D3038" t="s">
        <v>6</v>
      </c>
      <c r="E3038">
        <v>499</v>
      </c>
      <c r="F3038">
        <v>1</v>
      </c>
      <c r="G3038">
        <v>499</v>
      </c>
      <c r="H3038" t="s">
        <v>7</v>
      </c>
      <c r="I3038" t="s">
        <v>10</v>
      </c>
      <c r="J3038" t="s">
        <v>28</v>
      </c>
    </row>
    <row r="3039" spans="1:10" x14ac:dyDescent="0.3">
      <c r="A3039" s="1">
        <v>43276</v>
      </c>
      <c r="B3039" t="s">
        <v>5</v>
      </c>
      <c r="C3039" t="s">
        <v>20</v>
      </c>
      <c r="D3039" t="s">
        <v>6</v>
      </c>
      <c r="E3039">
        <v>499</v>
      </c>
      <c r="F3039">
        <v>9</v>
      </c>
      <c r="G3039">
        <v>4491</v>
      </c>
      <c r="H3039" t="s">
        <v>7</v>
      </c>
      <c r="I3039" t="s">
        <v>10</v>
      </c>
      <c r="J3039" t="s">
        <v>29</v>
      </c>
    </row>
    <row r="3040" spans="1:10" x14ac:dyDescent="0.3">
      <c r="A3040" s="1">
        <v>43276</v>
      </c>
      <c r="B3040" t="s">
        <v>13</v>
      </c>
      <c r="C3040" t="s">
        <v>20</v>
      </c>
      <c r="D3040" t="s">
        <v>6</v>
      </c>
      <c r="E3040">
        <v>499</v>
      </c>
      <c r="F3040">
        <v>9</v>
      </c>
      <c r="G3040">
        <v>4491</v>
      </c>
      <c r="H3040" t="s">
        <v>8</v>
      </c>
      <c r="I3040" t="s">
        <v>10</v>
      </c>
      <c r="J3040" t="s">
        <v>27</v>
      </c>
    </row>
    <row r="3041" spans="1:10" x14ac:dyDescent="0.3">
      <c r="A3041" s="1">
        <v>43277</v>
      </c>
      <c r="B3041" t="s">
        <v>5</v>
      </c>
      <c r="C3041" t="s">
        <v>20</v>
      </c>
      <c r="D3041" t="s">
        <v>17</v>
      </c>
      <c r="E3041">
        <v>399</v>
      </c>
      <c r="F3041">
        <v>9</v>
      </c>
      <c r="G3041">
        <v>3591</v>
      </c>
      <c r="H3041" t="s">
        <v>8</v>
      </c>
      <c r="I3041" t="s">
        <v>10</v>
      </c>
      <c r="J3041" t="s">
        <v>30</v>
      </c>
    </row>
    <row r="3042" spans="1:10" x14ac:dyDescent="0.3">
      <c r="A3042" s="1">
        <v>43277</v>
      </c>
      <c r="B3042" t="s">
        <v>16</v>
      </c>
      <c r="C3042" t="s">
        <v>24</v>
      </c>
      <c r="D3042" t="s">
        <v>14</v>
      </c>
      <c r="E3042">
        <v>299</v>
      </c>
      <c r="F3042">
        <v>5</v>
      </c>
      <c r="G3042">
        <v>1495</v>
      </c>
      <c r="H3042" t="s">
        <v>7</v>
      </c>
      <c r="I3042" t="s">
        <v>10</v>
      </c>
      <c r="J3042" t="s">
        <v>28</v>
      </c>
    </row>
    <row r="3043" spans="1:10" x14ac:dyDescent="0.3">
      <c r="A3043" s="1">
        <v>43277</v>
      </c>
      <c r="B3043" t="s">
        <v>5</v>
      </c>
      <c r="C3043" t="s">
        <v>20</v>
      </c>
      <c r="D3043" t="s">
        <v>21</v>
      </c>
      <c r="E3043">
        <v>199</v>
      </c>
      <c r="F3043">
        <v>5</v>
      </c>
      <c r="G3043">
        <v>995</v>
      </c>
      <c r="H3043" t="s">
        <v>7</v>
      </c>
      <c r="I3043" t="s">
        <v>10</v>
      </c>
      <c r="J3043" t="s">
        <v>28</v>
      </c>
    </row>
    <row r="3044" spans="1:10" x14ac:dyDescent="0.3">
      <c r="A3044" s="1">
        <v>43277</v>
      </c>
      <c r="B3044" t="s">
        <v>5</v>
      </c>
      <c r="C3044" t="s">
        <v>20</v>
      </c>
      <c r="D3044" t="s">
        <v>14</v>
      </c>
      <c r="E3044">
        <v>299</v>
      </c>
      <c r="F3044">
        <v>1</v>
      </c>
      <c r="G3044">
        <v>299</v>
      </c>
      <c r="H3044" t="s">
        <v>7</v>
      </c>
      <c r="I3044" t="s">
        <v>10</v>
      </c>
      <c r="J3044" t="s">
        <v>29</v>
      </c>
    </row>
    <row r="3045" spans="1:10" x14ac:dyDescent="0.3">
      <c r="A3045" s="1">
        <v>43277</v>
      </c>
      <c r="B3045" t="s">
        <v>13</v>
      </c>
      <c r="C3045" t="s">
        <v>19</v>
      </c>
      <c r="D3045" t="s">
        <v>17</v>
      </c>
      <c r="E3045">
        <v>399</v>
      </c>
      <c r="F3045">
        <v>8</v>
      </c>
      <c r="G3045">
        <v>3192</v>
      </c>
      <c r="H3045" t="s">
        <v>7</v>
      </c>
      <c r="I3045" t="s">
        <v>10</v>
      </c>
      <c r="J3045" t="s">
        <v>29</v>
      </c>
    </row>
    <row r="3046" spans="1:10" x14ac:dyDescent="0.3">
      <c r="A3046" s="1">
        <v>43277</v>
      </c>
      <c r="B3046" t="s">
        <v>13</v>
      </c>
      <c r="C3046" t="s">
        <v>22</v>
      </c>
      <c r="D3046" t="s">
        <v>6</v>
      </c>
      <c r="E3046">
        <v>499</v>
      </c>
      <c r="F3046">
        <v>8</v>
      </c>
      <c r="G3046">
        <v>3992</v>
      </c>
      <c r="H3046" t="s">
        <v>8</v>
      </c>
      <c r="I3046" t="s">
        <v>10</v>
      </c>
      <c r="J3046" t="s">
        <v>30</v>
      </c>
    </row>
    <row r="3047" spans="1:10" x14ac:dyDescent="0.3">
      <c r="A3047" s="1">
        <v>43277</v>
      </c>
      <c r="B3047" t="s">
        <v>5</v>
      </c>
      <c r="C3047" t="s">
        <v>15</v>
      </c>
      <c r="D3047" t="s">
        <v>14</v>
      </c>
      <c r="E3047">
        <v>299</v>
      </c>
      <c r="F3047">
        <v>3</v>
      </c>
      <c r="G3047">
        <v>897</v>
      </c>
      <c r="H3047" t="s">
        <v>8</v>
      </c>
      <c r="I3047" t="s">
        <v>10</v>
      </c>
      <c r="J3047" t="s">
        <v>30</v>
      </c>
    </row>
    <row r="3048" spans="1:10" x14ac:dyDescent="0.3">
      <c r="A3048" s="1">
        <v>43277</v>
      </c>
      <c r="B3048" t="s">
        <v>13</v>
      </c>
      <c r="C3048" t="s">
        <v>24</v>
      </c>
      <c r="D3048" t="s">
        <v>6</v>
      </c>
      <c r="E3048">
        <v>499</v>
      </c>
      <c r="F3048">
        <v>1</v>
      </c>
      <c r="G3048">
        <v>499</v>
      </c>
      <c r="H3048" t="s">
        <v>8</v>
      </c>
      <c r="I3048" t="s">
        <v>10</v>
      </c>
      <c r="J3048" t="s">
        <v>29</v>
      </c>
    </row>
    <row r="3049" spans="1:10" x14ac:dyDescent="0.3">
      <c r="A3049" s="1">
        <v>43277</v>
      </c>
      <c r="B3049" t="s">
        <v>5</v>
      </c>
      <c r="C3049" t="s">
        <v>12</v>
      </c>
      <c r="D3049" t="s">
        <v>14</v>
      </c>
      <c r="E3049">
        <v>299</v>
      </c>
      <c r="F3049">
        <v>4</v>
      </c>
      <c r="G3049">
        <v>1196</v>
      </c>
      <c r="H3049" t="s">
        <v>7</v>
      </c>
      <c r="I3049" t="s">
        <v>10</v>
      </c>
      <c r="J3049" t="s">
        <v>30</v>
      </c>
    </row>
    <row r="3050" spans="1:10" x14ac:dyDescent="0.3">
      <c r="A3050" s="1">
        <v>43277</v>
      </c>
      <c r="B3050" t="s">
        <v>5</v>
      </c>
      <c r="C3050" t="s">
        <v>24</v>
      </c>
      <c r="D3050" t="s">
        <v>17</v>
      </c>
      <c r="E3050">
        <v>399</v>
      </c>
      <c r="F3050">
        <v>8</v>
      </c>
      <c r="G3050">
        <v>3192</v>
      </c>
      <c r="H3050" t="s">
        <v>7</v>
      </c>
      <c r="I3050" t="s">
        <v>10</v>
      </c>
      <c r="J3050" t="s">
        <v>31</v>
      </c>
    </row>
    <row r="3051" spans="1:10" x14ac:dyDescent="0.3">
      <c r="A3051" s="1">
        <v>43278</v>
      </c>
      <c r="B3051" t="s">
        <v>5</v>
      </c>
      <c r="C3051" t="s">
        <v>20</v>
      </c>
      <c r="D3051" t="s">
        <v>17</v>
      </c>
      <c r="E3051">
        <v>399</v>
      </c>
      <c r="F3051">
        <v>1</v>
      </c>
      <c r="G3051">
        <v>399</v>
      </c>
      <c r="H3051" t="s">
        <v>8</v>
      </c>
      <c r="I3051" t="s">
        <v>10</v>
      </c>
      <c r="J3051" t="s">
        <v>29</v>
      </c>
    </row>
    <row r="3052" spans="1:10" x14ac:dyDescent="0.3">
      <c r="A3052" s="1">
        <v>43279</v>
      </c>
      <c r="B3052" t="s">
        <v>5</v>
      </c>
      <c r="C3052" t="s">
        <v>20</v>
      </c>
      <c r="D3052" t="s">
        <v>17</v>
      </c>
      <c r="E3052">
        <v>399</v>
      </c>
      <c r="F3052">
        <v>9</v>
      </c>
      <c r="G3052">
        <v>3591</v>
      </c>
      <c r="H3052" t="s">
        <v>7</v>
      </c>
      <c r="I3052" t="s">
        <v>10</v>
      </c>
      <c r="J3052" t="s">
        <v>27</v>
      </c>
    </row>
    <row r="3053" spans="1:10" x14ac:dyDescent="0.3">
      <c r="A3053" s="1">
        <v>43279</v>
      </c>
      <c r="B3053" t="s">
        <v>16</v>
      </c>
      <c r="C3053" t="s">
        <v>12</v>
      </c>
      <c r="D3053" t="s">
        <v>14</v>
      </c>
      <c r="E3053">
        <v>299</v>
      </c>
      <c r="F3053">
        <v>6</v>
      </c>
      <c r="G3053">
        <v>1794</v>
      </c>
      <c r="H3053" t="s">
        <v>7</v>
      </c>
      <c r="I3053" t="s">
        <v>10</v>
      </c>
      <c r="J3053" t="s">
        <v>28</v>
      </c>
    </row>
    <row r="3054" spans="1:10" x14ac:dyDescent="0.3">
      <c r="A3054" s="1">
        <v>43279</v>
      </c>
      <c r="B3054" t="s">
        <v>16</v>
      </c>
      <c r="C3054" t="s">
        <v>22</v>
      </c>
      <c r="D3054" t="s">
        <v>17</v>
      </c>
      <c r="E3054">
        <v>399</v>
      </c>
      <c r="F3054">
        <v>5</v>
      </c>
      <c r="G3054">
        <v>1995</v>
      </c>
      <c r="H3054" t="s">
        <v>7</v>
      </c>
      <c r="I3054" t="s">
        <v>10</v>
      </c>
      <c r="J3054" t="s">
        <v>30</v>
      </c>
    </row>
    <row r="3055" spans="1:10" x14ac:dyDescent="0.3">
      <c r="A3055" s="1">
        <v>43279</v>
      </c>
      <c r="B3055" t="s">
        <v>16</v>
      </c>
      <c r="C3055" t="s">
        <v>15</v>
      </c>
      <c r="D3055" t="s">
        <v>21</v>
      </c>
      <c r="E3055">
        <v>199</v>
      </c>
      <c r="F3055">
        <v>10</v>
      </c>
      <c r="G3055">
        <v>1990</v>
      </c>
      <c r="H3055" t="s">
        <v>7</v>
      </c>
      <c r="I3055" t="s">
        <v>10</v>
      </c>
      <c r="J3055" t="s">
        <v>27</v>
      </c>
    </row>
    <row r="3056" spans="1:10" x14ac:dyDescent="0.3">
      <c r="A3056" s="1">
        <v>43279</v>
      </c>
      <c r="B3056" t="s">
        <v>5</v>
      </c>
      <c r="C3056" t="s">
        <v>23</v>
      </c>
      <c r="D3056" t="s">
        <v>17</v>
      </c>
      <c r="E3056">
        <v>399</v>
      </c>
      <c r="F3056">
        <v>2</v>
      </c>
      <c r="G3056">
        <v>798</v>
      </c>
      <c r="H3056" t="s">
        <v>7</v>
      </c>
      <c r="I3056" t="s">
        <v>10</v>
      </c>
      <c r="J3056" t="s">
        <v>29</v>
      </c>
    </row>
    <row r="3057" spans="1:10" x14ac:dyDescent="0.3">
      <c r="A3057" s="1">
        <v>43279</v>
      </c>
      <c r="B3057" t="s">
        <v>13</v>
      </c>
      <c r="C3057" t="s">
        <v>20</v>
      </c>
      <c r="D3057" t="s">
        <v>21</v>
      </c>
      <c r="E3057">
        <v>199</v>
      </c>
      <c r="F3057">
        <v>1</v>
      </c>
      <c r="G3057">
        <v>199</v>
      </c>
      <c r="H3057" t="s">
        <v>8</v>
      </c>
      <c r="I3057" t="s">
        <v>10</v>
      </c>
      <c r="J3057" t="s">
        <v>30</v>
      </c>
    </row>
    <row r="3058" spans="1:10" x14ac:dyDescent="0.3">
      <c r="A3058" s="1">
        <v>43279</v>
      </c>
      <c r="B3058" t="s">
        <v>13</v>
      </c>
      <c r="C3058" t="s">
        <v>12</v>
      </c>
      <c r="D3058" t="s">
        <v>21</v>
      </c>
      <c r="E3058">
        <v>199</v>
      </c>
      <c r="F3058">
        <v>7</v>
      </c>
      <c r="G3058">
        <v>1393</v>
      </c>
      <c r="H3058" t="s">
        <v>8</v>
      </c>
      <c r="I3058" t="s">
        <v>10</v>
      </c>
      <c r="J3058" t="s">
        <v>30</v>
      </c>
    </row>
    <row r="3059" spans="1:10" x14ac:dyDescent="0.3">
      <c r="A3059" s="1">
        <v>43280</v>
      </c>
      <c r="B3059" t="s">
        <v>16</v>
      </c>
      <c r="C3059" t="s">
        <v>19</v>
      </c>
      <c r="D3059" t="s">
        <v>18</v>
      </c>
      <c r="E3059">
        <v>99</v>
      </c>
      <c r="F3059">
        <v>8</v>
      </c>
      <c r="G3059">
        <v>792</v>
      </c>
      <c r="H3059" t="s">
        <v>7</v>
      </c>
      <c r="I3059" t="s">
        <v>9</v>
      </c>
      <c r="J3059" t="s">
        <v>30</v>
      </c>
    </row>
    <row r="3060" spans="1:10" x14ac:dyDescent="0.3">
      <c r="A3060" s="1">
        <v>43280</v>
      </c>
      <c r="B3060" t="s">
        <v>16</v>
      </c>
      <c r="C3060" t="s">
        <v>22</v>
      </c>
      <c r="D3060" t="s">
        <v>6</v>
      </c>
      <c r="E3060">
        <v>499</v>
      </c>
      <c r="F3060">
        <v>10</v>
      </c>
      <c r="G3060">
        <v>4990</v>
      </c>
      <c r="H3060" t="s">
        <v>7</v>
      </c>
      <c r="I3060" t="s">
        <v>10</v>
      </c>
      <c r="J3060" t="s">
        <v>28</v>
      </c>
    </row>
    <row r="3061" spans="1:10" x14ac:dyDescent="0.3">
      <c r="A3061" s="1">
        <v>43280</v>
      </c>
      <c r="B3061" t="s">
        <v>5</v>
      </c>
      <c r="C3061" t="s">
        <v>20</v>
      </c>
      <c r="D3061" t="s">
        <v>14</v>
      </c>
      <c r="E3061">
        <v>299</v>
      </c>
      <c r="F3061">
        <v>1</v>
      </c>
      <c r="G3061">
        <v>299</v>
      </c>
      <c r="H3061" t="s">
        <v>7</v>
      </c>
      <c r="I3061" t="s">
        <v>10</v>
      </c>
      <c r="J3061" t="s">
        <v>29</v>
      </c>
    </row>
    <row r="3062" spans="1:10" x14ac:dyDescent="0.3">
      <c r="A3062" s="1">
        <v>43280</v>
      </c>
      <c r="B3062" t="s">
        <v>5</v>
      </c>
      <c r="C3062" t="s">
        <v>24</v>
      </c>
      <c r="D3062" t="s">
        <v>18</v>
      </c>
      <c r="E3062">
        <v>99</v>
      </c>
      <c r="F3062">
        <v>4</v>
      </c>
      <c r="G3062">
        <v>396</v>
      </c>
      <c r="H3062" t="s">
        <v>7</v>
      </c>
      <c r="I3062" t="s">
        <v>10</v>
      </c>
      <c r="J3062" t="s">
        <v>29</v>
      </c>
    </row>
    <row r="3063" spans="1:10" x14ac:dyDescent="0.3">
      <c r="A3063" s="1">
        <v>43280</v>
      </c>
      <c r="B3063" t="s">
        <v>5</v>
      </c>
      <c r="C3063" t="s">
        <v>23</v>
      </c>
      <c r="D3063" t="s">
        <v>14</v>
      </c>
      <c r="E3063">
        <v>299</v>
      </c>
      <c r="F3063">
        <v>4</v>
      </c>
      <c r="G3063">
        <v>1196</v>
      </c>
      <c r="H3063" t="s">
        <v>8</v>
      </c>
      <c r="I3063" t="s">
        <v>10</v>
      </c>
      <c r="J3063" t="s">
        <v>29</v>
      </c>
    </row>
    <row r="3064" spans="1:10" x14ac:dyDescent="0.3">
      <c r="A3064" s="1">
        <v>43280</v>
      </c>
      <c r="B3064" t="s">
        <v>13</v>
      </c>
      <c r="C3064" t="s">
        <v>23</v>
      </c>
      <c r="D3064" t="s">
        <v>18</v>
      </c>
      <c r="E3064">
        <v>99</v>
      </c>
      <c r="F3064">
        <v>2</v>
      </c>
      <c r="G3064">
        <v>198</v>
      </c>
      <c r="H3064" t="s">
        <v>8</v>
      </c>
      <c r="I3064" t="s">
        <v>10</v>
      </c>
      <c r="J3064" t="s">
        <v>30</v>
      </c>
    </row>
    <row r="3065" spans="1:10" x14ac:dyDescent="0.3">
      <c r="A3065" s="1">
        <v>43280</v>
      </c>
      <c r="B3065" t="s">
        <v>13</v>
      </c>
      <c r="C3065" t="s">
        <v>19</v>
      </c>
      <c r="D3065" t="s">
        <v>14</v>
      </c>
      <c r="E3065">
        <v>299</v>
      </c>
      <c r="F3065">
        <v>3</v>
      </c>
      <c r="G3065">
        <v>897</v>
      </c>
      <c r="H3065" t="s">
        <v>7</v>
      </c>
      <c r="I3065" t="s">
        <v>10</v>
      </c>
      <c r="J3065" t="s">
        <v>29</v>
      </c>
    </row>
    <row r="3066" spans="1:10" x14ac:dyDescent="0.3">
      <c r="A3066" s="1">
        <v>43280</v>
      </c>
      <c r="B3066" t="s">
        <v>13</v>
      </c>
      <c r="C3066" t="s">
        <v>22</v>
      </c>
      <c r="D3066" t="s">
        <v>14</v>
      </c>
      <c r="E3066">
        <v>299</v>
      </c>
      <c r="F3066">
        <v>4</v>
      </c>
      <c r="G3066">
        <v>1196</v>
      </c>
      <c r="H3066" t="s">
        <v>8</v>
      </c>
      <c r="I3066" t="s">
        <v>10</v>
      </c>
      <c r="J3066" t="s">
        <v>29</v>
      </c>
    </row>
    <row r="3067" spans="1:10" x14ac:dyDescent="0.3">
      <c r="A3067" s="1">
        <v>43280</v>
      </c>
      <c r="B3067" t="s">
        <v>5</v>
      </c>
      <c r="C3067" t="s">
        <v>22</v>
      </c>
      <c r="D3067" t="s">
        <v>21</v>
      </c>
      <c r="E3067">
        <v>199</v>
      </c>
      <c r="F3067">
        <v>7</v>
      </c>
      <c r="G3067">
        <v>1393</v>
      </c>
      <c r="H3067" t="s">
        <v>7</v>
      </c>
      <c r="I3067" t="s">
        <v>10</v>
      </c>
      <c r="J3067" t="s">
        <v>28</v>
      </c>
    </row>
    <row r="3068" spans="1:10" x14ac:dyDescent="0.3">
      <c r="A3068" s="1">
        <v>43281</v>
      </c>
      <c r="B3068" t="s">
        <v>16</v>
      </c>
      <c r="C3068" t="s">
        <v>19</v>
      </c>
      <c r="D3068" t="s">
        <v>14</v>
      </c>
      <c r="E3068">
        <v>299</v>
      </c>
      <c r="F3068">
        <v>8</v>
      </c>
      <c r="G3068">
        <v>2392</v>
      </c>
      <c r="H3068" t="s">
        <v>8</v>
      </c>
      <c r="I3068" t="s">
        <v>10</v>
      </c>
      <c r="J3068" t="s">
        <v>29</v>
      </c>
    </row>
    <row r="3069" spans="1:10" x14ac:dyDescent="0.3">
      <c r="A3069" s="1">
        <v>43281</v>
      </c>
      <c r="B3069" t="s">
        <v>5</v>
      </c>
      <c r="C3069" t="s">
        <v>23</v>
      </c>
      <c r="D3069" t="s">
        <v>6</v>
      </c>
      <c r="E3069">
        <v>499</v>
      </c>
      <c r="F3069">
        <v>7</v>
      </c>
      <c r="G3069">
        <v>3493</v>
      </c>
      <c r="H3069" t="s">
        <v>7</v>
      </c>
      <c r="I3069" t="s">
        <v>10</v>
      </c>
      <c r="J3069" t="s">
        <v>30</v>
      </c>
    </row>
    <row r="3070" spans="1:10" x14ac:dyDescent="0.3">
      <c r="A3070" s="1">
        <v>43281</v>
      </c>
      <c r="B3070" t="s">
        <v>5</v>
      </c>
      <c r="C3070" t="s">
        <v>12</v>
      </c>
      <c r="D3070" t="s">
        <v>18</v>
      </c>
      <c r="E3070">
        <v>99</v>
      </c>
      <c r="F3070">
        <v>7</v>
      </c>
      <c r="G3070">
        <v>693</v>
      </c>
      <c r="H3070" t="s">
        <v>8</v>
      </c>
      <c r="I3070" t="s">
        <v>10</v>
      </c>
      <c r="J3070" t="s">
        <v>27</v>
      </c>
    </row>
    <row r="3071" spans="1:10" x14ac:dyDescent="0.3">
      <c r="A3071" s="1">
        <v>43281</v>
      </c>
      <c r="B3071" t="s">
        <v>5</v>
      </c>
      <c r="C3071" t="s">
        <v>20</v>
      </c>
      <c r="D3071" t="s">
        <v>21</v>
      </c>
      <c r="E3071">
        <v>199</v>
      </c>
      <c r="F3071">
        <v>6</v>
      </c>
      <c r="G3071">
        <v>1194</v>
      </c>
      <c r="H3071" t="s">
        <v>8</v>
      </c>
      <c r="I3071" t="s">
        <v>10</v>
      </c>
      <c r="J3071" t="s">
        <v>29</v>
      </c>
    </row>
    <row r="3072" spans="1:10" x14ac:dyDescent="0.3">
      <c r="A3072" s="1">
        <v>43282</v>
      </c>
      <c r="B3072" t="s">
        <v>5</v>
      </c>
      <c r="C3072" t="s">
        <v>12</v>
      </c>
      <c r="D3072" t="s">
        <v>18</v>
      </c>
      <c r="E3072">
        <v>99</v>
      </c>
      <c r="F3072">
        <v>6</v>
      </c>
      <c r="G3072">
        <v>594</v>
      </c>
      <c r="H3072" t="s">
        <v>7</v>
      </c>
      <c r="I3072" t="s">
        <v>10</v>
      </c>
      <c r="J3072" t="s">
        <v>29</v>
      </c>
    </row>
    <row r="3073" spans="1:10" x14ac:dyDescent="0.3">
      <c r="A3073" s="1">
        <v>43282</v>
      </c>
      <c r="B3073" t="s">
        <v>16</v>
      </c>
      <c r="C3073" t="s">
        <v>12</v>
      </c>
      <c r="D3073" t="s">
        <v>14</v>
      </c>
      <c r="E3073">
        <v>299</v>
      </c>
      <c r="F3073">
        <v>1</v>
      </c>
      <c r="G3073">
        <v>299</v>
      </c>
      <c r="H3073" t="s">
        <v>8</v>
      </c>
      <c r="I3073" t="s">
        <v>10</v>
      </c>
      <c r="J3073" t="s">
        <v>27</v>
      </c>
    </row>
    <row r="3074" spans="1:10" x14ac:dyDescent="0.3">
      <c r="A3074" s="1">
        <v>43283</v>
      </c>
      <c r="B3074" t="s">
        <v>16</v>
      </c>
      <c r="C3074" t="s">
        <v>24</v>
      </c>
      <c r="D3074" t="s">
        <v>6</v>
      </c>
      <c r="E3074">
        <v>499</v>
      </c>
      <c r="F3074">
        <v>2</v>
      </c>
      <c r="G3074">
        <v>998</v>
      </c>
      <c r="H3074" t="s">
        <v>7</v>
      </c>
      <c r="I3074" t="s">
        <v>10</v>
      </c>
      <c r="J3074" t="s">
        <v>31</v>
      </c>
    </row>
    <row r="3075" spans="1:10" x14ac:dyDescent="0.3">
      <c r="A3075" s="1">
        <v>43283</v>
      </c>
      <c r="B3075" t="s">
        <v>13</v>
      </c>
      <c r="C3075" t="s">
        <v>20</v>
      </c>
      <c r="D3075" t="s">
        <v>14</v>
      </c>
      <c r="E3075">
        <v>299</v>
      </c>
      <c r="F3075">
        <v>1</v>
      </c>
      <c r="G3075">
        <v>299</v>
      </c>
      <c r="H3075" t="s">
        <v>7</v>
      </c>
      <c r="I3075" t="s">
        <v>10</v>
      </c>
      <c r="J3075" t="s">
        <v>30</v>
      </c>
    </row>
    <row r="3076" spans="1:10" x14ac:dyDescent="0.3">
      <c r="A3076" s="1">
        <v>43283</v>
      </c>
      <c r="B3076" t="s">
        <v>16</v>
      </c>
      <c r="C3076" t="s">
        <v>23</v>
      </c>
      <c r="D3076" t="s">
        <v>21</v>
      </c>
      <c r="E3076">
        <v>199</v>
      </c>
      <c r="F3076">
        <v>5</v>
      </c>
      <c r="G3076">
        <v>995</v>
      </c>
      <c r="H3076" t="s">
        <v>7</v>
      </c>
      <c r="I3076" t="s">
        <v>10</v>
      </c>
      <c r="J3076" t="s">
        <v>29</v>
      </c>
    </row>
    <row r="3077" spans="1:10" x14ac:dyDescent="0.3">
      <c r="A3077" s="1">
        <v>43283</v>
      </c>
      <c r="B3077" t="s">
        <v>5</v>
      </c>
      <c r="C3077" t="s">
        <v>12</v>
      </c>
      <c r="D3077" t="s">
        <v>18</v>
      </c>
      <c r="E3077">
        <v>99</v>
      </c>
      <c r="F3077">
        <v>6</v>
      </c>
      <c r="G3077">
        <v>594</v>
      </c>
      <c r="H3077" t="s">
        <v>8</v>
      </c>
      <c r="I3077" t="s">
        <v>10</v>
      </c>
      <c r="J3077" t="s">
        <v>29</v>
      </c>
    </row>
    <row r="3078" spans="1:10" x14ac:dyDescent="0.3">
      <c r="A3078" s="1">
        <v>43283</v>
      </c>
      <c r="B3078" t="s">
        <v>16</v>
      </c>
      <c r="C3078" t="s">
        <v>24</v>
      </c>
      <c r="D3078" t="s">
        <v>6</v>
      </c>
      <c r="E3078">
        <v>499</v>
      </c>
      <c r="F3078">
        <v>8</v>
      </c>
      <c r="G3078">
        <v>3992</v>
      </c>
      <c r="H3078" t="s">
        <v>7</v>
      </c>
      <c r="I3078" t="s">
        <v>10</v>
      </c>
      <c r="J3078" t="s">
        <v>27</v>
      </c>
    </row>
    <row r="3079" spans="1:10" x14ac:dyDescent="0.3">
      <c r="A3079" s="1">
        <v>43283</v>
      </c>
      <c r="B3079" t="s">
        <v>5</v>
      </c>
      <c r="C3079" t="s">
        <v>23</v>
      </c>
      <c r="D3079" t="s">
        <v>6</v>
      </c>
      <c r="E3079">
        <v>499</v>
      </c>
      <c r="F3079">
        <v>10</v>
      </c>
      <c r="G3079">
        <v>4990</v>
      </c>
      <c r="H3079" t="s">
        <v>7</v>
      </c>
      <c r="I3079" t="s">
        <v>10</v>
      </c>
      <c r="J3079" t="s">
        <v>31</v>
      </c>
    </row>
    <row r="3080" spans="1:10" x14ac:dyDescent="0.3">
      <c r="A3080" s="1">
        <v>43284</v>
      </c>
      <c r="B3080" t="s">
        <v>5</v>
      </c>
      <c r="C3080" t="s">
        <v>23</v>
      </c>
      <c r="D3080" t="s">
        <v>6</v>
      </c>
      <c r="E3080">
        <v>499</v>
      </c>
      <c r="F3080">
        <v>5</v>
      </c>
      <c r="G3080">
        <v>2495</v>
      </c>
      <c r="H3080" t="s">
        <v>8</v>
      </c>
      <c r="I3080" t="s">
        <v>10</v>
      </c>
      <c r="J3080" t="s">
        <v>30</v>
      </c>
    </row>
    <row r="3081" spans="1:10" x14ac:dyDescent="0.3">
      <c r="A3081" s="1">
        <v>43284</v>
      </c>
      <c r="B3081" t="s">
        <v>13</v>
      </c>
      <c r="C3081" t="s">
        <v>15</v>
      </c>
      <c r="D3081" t="s">
        <v>18</v>
      </c>
      <c r="E3081">
        <v>99</v>
      </c>
      <c r="F3081">
        <v>9</v>
      </c>
      <c r="G3081">
        <v>891</v>
      </c>
      <c r="H3081" t="s">
        <v>7</v>
      </c>
      <c r="I3081" t="s">
        <v>10</v>
      </c>
      <c r="J3081" t="s">
        <v>31</v>
      </c>
    </row>
    <row r="3082" spans="1:10" x14ac:dyDescent="0.3">
      <c r="A3082" s="1">
        <v>43284</v>
      </c>
      <c r="B3082" t="s">
        <v>13</v>
      </c>
      <c r="C3082" t="s">
        <v>24</v>
      </c>
      <c r="D3082" t="s">
        <v>21</v>
      </c>
      <c r="E3082">
        <v>199</v>
      </c>
      <c r="F3082">
        <v>4</v>
      </c>
      <c r="G3082">
        <v>796</v>
      </c>
      <c r="H3082" t="s">
        <v>8</v>
      </c>
      <c r="I3082" t="s">
        <v>10</v>
      </c>
      <c r="J3082" t="s">
        <v>29</v>
      </c>
    </row>
    <row r="3083" spans="1:10" x14ac:dyDescent="0.3">
      <c r="A3083" s="1">
        <v>43284</v>
      </c>
      <c r="B3083" t="s">
        <v>5</v>
      </c>
      <c r="C3083" t="s">
        <v>24</v>
      </c>
      <c r="D3083" t="s">
        <v>17</v>
      </c>
      <c r="E3083">
        <v>399</v>
      </c>
      <c r="F3083">
        <v>2</v>
      </c>
      <c r="G3083">
        <v>798</v>
      </c>
      <c r="H3083" t="s">
        <v>7</v>
      </c>
      <c r="I3083" t="s">
        <v>10</v>
      </c>
      <c r="J3083" t="s">
        <v>30</v>
      </c>
    </row>
    <row r="3084" spans="1:10" x14ac:dyDescent="0.3">
      <c r="A3084" s="1">
        <v>43284</v>
      </c>
      <c r="B3084" t="s">
        <v>5</v>
      </c>
      <c r="C3084" t="s">
        <v>24</v>
      </c>
      <c r="D3084" t="s">
        <v>14</v>
      </c>
      <c r="E3084">
        <v>299</v>
      </c>
      <c r="F3084">
        <v>4</v>
      </c>
      <c r="G3084">
        <v>1196</v>
      </c>
      <c r="H3084" t="s">
        <v>8</v>
      </c>
      <c r="I3084" t="s">
        <v>10</v>
      </c>
      <c r="J3084" t="s">
        <v>31</v>
      </c>
    </row>
    <row r="3085" spans="1:10" x14ac:dyDescent="0.3">
      <c r="A3085" s="1">
        <v>43284</v>
      </c>
      <c r="B3085" t="s">
        <v>13</v>
      </c>
      <c r="C3085" t="s">
        <v>15</v>
      </c>
      <c r="D3085" t="s">
        <v>14</v>
      </c>
      <c r="E3085">
        <v>299</v>
      </c>
      <c r="F3085">
        <v>10</v>
      </c>
      <c r="G3085">
        <v>2990</v>
      </c>
      <c r="H3085" t="s">
        <v>8</v>
      </c>
      <c r="I3085" t="s">
        <v>10</v>
      </c>
      <c r="J3085" t="s">
        <v>29</v>
      </c>
    </row>
    <row r="3086" spans="1:10" x14ac:dyDescent="0.3">
      <c r="A3086" s="1">
        <v>43284</v>
      </c>
      <c r="B3086" t="s">
        <v>16</v>
      </c>
      <c r="C3086" t="s">
        <v>15</v>
      </c>
      <c r="D3086" t="s">
        <v>6</v>
      </c>
      <c r="E3086">
        <v>499</v>
      </c>
      <c r="F3086">
        <v>8</v>
      </c>
      <c r="G3086">
        <v>3992</v>
      </c>
      <c r="H3086" t="s">
        <v>7</v>
      </c>
      <c r="I3086" t="s">
        <v>9</v>
      </c>
      <c r="J3086" t="s">
        <v>29</v>
      </c>
    </row>
    <row r="3087" spans="1:10" x14ac:dyDescent="0.3">
      <c r="A3087" s="1">
        <v>43285</v>
      </c>
      <c r="B3087" t="s">
        <v>16</v>
      </c>
      <c r="C3087" t="s">
        <v>24</v>
      </c>
      <c r="D3087" t="s">
        <v>6</v>
      </c>
      <c r="E3087">
        <v>499</v>
      </c>
      <c r="F3087">
        <v>7</v>
      </c>
      <c r="G3087">
        <v>3493</v>
      </c>
      <c r="H3087" t="s">
        <v>7</v>
      </c>
      <c r="I3087" t="s">
        <v>9</v>
      </c>
      <c r="J3087" t="s">
        <v>29</v>
      </c>
    </row>
    <row r="3088" spans="1:10" x14ac:dyDescent="0.3">
      <c r="A3088" s="1">
        <v>43285</v>
      </c>
      <c r="B3088" t="s">
        <v>16</v>
      </c>
      <c r="C3088" t="s">
        <v>12</v>
      </c>
      <c r="D3088" t="s">
        <v>14</v>
      </c>
      <c r="E3088">
        <v>299</v>
      </c>
      <c r="F3088">
        <v>2</v>
      </c>
      <c r="G3088">
        <v>598</v>
      </c>
      <c r="H3088" t="s">
        <v>7</v>
      </c>
      <c r="I3088" t="s">
        <v>10</v>
      </c>
      <c r="J3088" t="s">
        <v>27</v>
      </c>
    </row>
    <row r="3089" spans="1:10" x14ac:dyDescent="0.3">
      <c r="A3089" s="1">
        <v>43285</v>
      </c>
      <c r="B3089" t="s">
        <v>13</v>
      </c>
      <c r="C3089" t="s">
        <v>22</v>
      </c>
      <c r="D3089" t="s">
        <v>6</v>
      </c>
      <c r="E3089">
        <v>499</v>
      </c>
      <c r="F3089">
        <v>9</v>
      </c>
      <c r="G3089">
        <v>4491</v>
      </c>
      <c r="H3089" t="s">
        <v>7</v>
      </c>
      <c r="I3089" t="s">
        <v>9</v>
      </c>
      <c r="J3089" t="s">
        <v>30</v>
      </c>
    </row>
    <row r="3090" spans="1:10" x14ac:dyDescent="0.3">
      <c r="A3090" s="1">
        <v>43285</v>
      </c>
      <c r="B3090" t="s">
        <v>5</v>
      </c>
      <c r="C3090" t="s">
        <v>20</v>
      </c>
      <c r="D3090" t="s">
        <v>21</v>
      </c>
      <c r="E3090">
        <v>199</v>
      </c>
      <c r="F3090">
        <v>1</v>
      </c>
      <c r="G3090">
        <v>199</v>
      </c>
      <c r="H3090" t="s">
        <v>8</v>
      </c>
      <c r="I3090" t="s">
        <v>10</v>
      </c>
      <c r="J3090" t="s">
        <v>27</v>
      </c>
    </row>
    <row r="3091" spans="1:10" x14ac:dyDescent="0.3">
      <c r="A3091" s="1">
        <v>43285</v>
      </c>
      <c r="B3091" t="s">
        <v>5</v>
      </c>
      <c r="C3091" t="s">
        <v>22</v>
      </c>
      <c r="D3091" t="s">
        <v>18</v>
      </c>
      <c r="E3091">
        <v>99</v>
      </c>
      <c r="F3091">
        <v>4</v>
      </c>
      <c r="G3091">
        <v>396</v>
      </c>
      <c r="H3091" t="s">
        <v>8</v>
      </c>
      <c r="I3091" t="s">
        <v>10</v>
      </c>
      <c r="J3091" t="s">
        <v>30</v>
      </c>
    </row>
    <row r="3092" spans="1:10" x14ac:dyDescent="0.3">
      <c r="A3092" s="1">
        <v>43285</v>
      </c>
      <c r="B3092" t="s">
        <v>13</v>
      </c>
      <c r="C3092" t="s">
        <v>22</v>
      </c>
      <c r="D3092" t="s">
        <v>18</v>
      </c>
      <c r="E3092">
        <v>99</v>
      </c>
      <c r="F3092">
        <v>7</v>
      </c>
      <c r="G3092">
        <v>693</v>
      </c>
      <c r="H3092" t="s">
        <v>7</v>
      </c>
      <c r="I3092" t="s">
        <v>10</v>
      </c>
      <c r="J3092" t="s">
        <v>27</v>
      </c>
    </row>
    <row r="3093" spans="1:10" x14ac:dyDescent="0.3">
      <c r="A3093" s="1">
        <v>43285</v>
      </c>
      <c r="B3093" t="s">
        <v>13</v>
      </c>
      <c r="C3093" t="s">
        <v>23</v>
      </c>
      <c r="D3093" t="s">
        <v>14</v>
      </c>
      <c r="E3093">
        <v>299</v>
      </c>
      <c r="F3093">
        <v>3</v>
      </c>
      <c r="G3093">
        <v>897</v>
      </c>
      <c r="H3093" t="s">
        <v>7</v>
      </c>
      <c r="I3093" t="s">
        <v>10</v>
      </c>
      <c r="J3093" t="s">
        <v>27</v>
      </c>
    </row>
    <row r="3094" spans="1:10" x14ac:dyDescent="0.3">
      <c r="A3094" s="1">
        <v>43285</v>
      </c>
      <c r="B3094" t="s">
        <v>16</v>
      </c>
      <c r="C3094" t="s">
        <v>22</v>
      </c>
      <c r="D3094" t="s">
        <v>6</v>
      </c>
      <c r="E3094">
        <v>499</v>
      </c>
      <c r="F3094">
        <v>1</v>
      </c>
      <c r="G3094">
        <v>499</v>
      </c>
      <c r="H3094" t="s">
        <v>7</v>
      </c>
      <c r="I3094" t="s">
        <v>10</v>
      </c>
      <c r="J3094" t="s">
        <v>29</v>
      </c>
    </row>
    <row r="3095" spans="1:10" x14ac:dyDescent="0.3">
      <c r="A3095" s="1">
        <v>43285</v>
      </c>
      <c r="B3095" t="s">
        <v>16</v>
      </c>
      <c r="C3095" t="s">
        <v>20</v>
      </c>
      <c r="D3095" t="s">
        <v>14</v>
      </c>
      <c r="E3095">
        <v>299</v>
      </c>
      <c r="F3095">
        <v>1</v>
      </c>
      <c r="G3095">
        <v>299</v>
      </c>
      <c r="H3095" t="s">
        <v>7</v>
      </c>
      <c r="I3095" t="s">
        <v>10</v>
      </c>
      <c r="J3095" t="s">
        <v>31</v>
      </c>
    </row>
    <row r="3096" spans="1:10" x14ac:dyDescent="0.3">
      <c r="A3096" s="1">
        <v>43285</v>
      </c>
      <c r="B3096" t="s">
        <v>5</v>
      </c>
      <c r="C3096" t="s">
        <v>22</v>
      </c>
      <c r="D3096" t="s">
        <v>18</v>
      </c>
      <c r="E3096">
        <v>99</v>
      </c>
      <c r="F3096">
        <v>9</v>
      </c>
      <c r="G3096">
        <v>891</v>
      </c>
      <c r="H3096" t="s">
        <v>7</v>
      </c>
      <c r="I3096" t="s">
        <v>10</v>
      </c>
      <c r="J3096" t="s">
        <v>29</v>
      </c>
    </row>
    <row r="3097" spans="1:10" x14ac:dyDescent="0.3">
      <c r="A3097" s="1">
        <v>43285</v>
      </c>
      <c r="B3097" t="s">
        <v>13</v>
      </c>
      <c r="C3097" t="s">
        <v>22</v>
      </c>
      <c r="D3097" t="s">
        <v>17</v>
      </c>
      <c r="E3097">
        <v>399</v>
      </c>
      <c r="F3097">
        <v>3</v>
      </c>
      <c r="G3097">
        <v>1197</v>
      </c>
      <c r="H3097" t="s">
        <v>8</v>
      </c>
      <c r="I3097" t="s">
        <v>10</v>
      </c>
      <c r="J3097" t="s">
        <v>29</v>
      </c>
    </row>
    <row r="3098" spans="1:10" x14ac:dyDescent="0.3">
      <c r="A3098" s="1">
        <v>43285</v>
      </c>
      <c r="B3098" t="s">
        <v>13</v>
      </c>
      <c r="C3098" t="s">
        <v>20</v>
      </c>
      <c r="D3098" t="s">
        <v>21</v>
      </c>
      <c r="E3098">
        <v>199</v>
      </c>
      <c r="F3098">
        <v>7</v>
      </c>
      <c r="G3098">
        <v>1393</v>
      </c>
      <c r="H3098" t="s">
        <v>8</v>
      </c>
      <c r="I3098" t="s">
        <v>10</v>
      </c>
      <c r="J3098" t="s">
        <v>30</v>
      </c>
    </row>
    <row r="3099" spans="1:10" x14ac:dyDescent="0.3">
      <c r="A3099" s="1">
        <v>43285</v>
      </c>
      <c r="B3099" t="s">
        <v>16</v>
      </c>
      <c r="C3099" t="s">
        <v>22</v>
      </c>
      <c r="D3099" t="s">
        <v>17</v>
      </c>
      <c r="E3099">
        <v>399</v>
      </c>
      <c r="F3099">
        <v>8</v>
      </c>
      <c r="G3099">
        <v>3192</v>
      </c>
      <c r="H3099" t="s">
        <v>8</v>
      </c>
      <c r="I3099" t="s">
        <v>10</v>
      </c>
      <c r="J3099" t="s">
        <v>29</v>
      </c>
    </row>
    <row r="3100" spans="1:10" x14ac:dyDescent="0.3">
      <c r="A3100" s="1">
        <v>43285</v>
      </c>
      <c r="B3100" t="s">
        <v>16</v>
      </c>
      <c r="C3100" t="s">
        <v>22</v>
      </c>
      <c r="D3100" t="s">
        <v>6</v>
      </c>
      <c r="E3100">
        <v>499</v>
      </c>
      <c r="F3100">
        <v>6</v>
      </c>
      <c r="G3100">
        <v>2994</v>
      </c>
      <c r="H3100" t="s">
        <v>7</v>
      </c>
      <c r="I3100" t="s">
        <v>10</v>
      </c>
      <c r="J3100" t="s">
        <v>27</v>
      </c>
    </row>
    <row r="3101" spans="1:10" x14ac:dyDescent="0.3">
      <c r="A3101" s="1">
        <v>43285</v>
      </c>
      <c r="B3101" t="s">
        <v>16</v>
      </c>
      <c r="C3101" t="s">
        <v>24</v>
      </c>
      <c r="D3101" t="s">
        <v>21</v>
      </c>
      <c r="E3101">
        <v>199</v>
      </c>
      <c r="F3101">
        <v>6</v>
      </c>
      <c r="G3101">
        <v>1194</v>
      </c>
      <c r="H3101" t="s">
        <v>7</v>
      </c>
      <c r="I3101" t="s">
        <v>10</v>
      </c>
      <c r="J3101" t="s">
        <v>30</v>
      </c>
    </row>
    <row r="3102" spans="1:10" x14ac:dyDescent="0.3">
      <c r="A3102" s="1">
        <v>43285</v>
      </c>
      <c r="B3102" t="s">
        <v>16</v>
      </c>
      <c r="C3102" t="s">
        <v>19</v>
      </c>
      <c r="D3102" t="s">
        <v>6</v>
      </c>
      <c r="E3102">
        <v>499</v>
      </c>
      <c r="F3102">
        <v>8</v>
      </c>
      <c r="G3102">
        <v>3992</v>
      </c>
      <c r="H3102" t="s">
        <v>7</v>
      </c>
      <c r="I3102" t="s">
        <v>10</v>
      </c>
      <c r="J3102" t="s">
        <v>29</v>
      </c>
    </row>
    <row r="3103" spans="1:10" x14ac:dyDescent="0.3">
      <c r="A3103" s="1">
        <v>43286</v>
      </c>
      <c r="B3103" t="s">
        <v>16</v>
      </c>
      <c r="C3103" t="s">
        <v>12</v>
      </c>
      <c r="D3103" t="s">
        <v>18</v>
      </c>
      <c r="E3103">
        <v>99</v>
      </c>
      <c r="F3103">
        <v>3</v>
      </c>
      <c r="G3103">
        <v>297</v>
      </c>
      <c r="H3103" t="s">
        <v>7</v>
      </c>
      <c r="I3103" t="s">
        <v>10</v>
      </c>
      <c r="J3103" t="s">
        <v>28</v>
      </c>
    </row>
    <row r="3104" spans="1:10" x14ac:dyDescent="0.3">
      <c r="A3104" s="1">
        <v>43286</v>
      </c>
      <c r="B3104" t="s">
        <v>16</v>
      </c>
      <c r="C3104" t="s">
        <v>15</v>
      </c>
      <c r="D3104" t="s">
        <v>6</v>
      </c>
      <c r="E3104">
        <v>499</v>
      </c>
      <c r="F3104">
        <v>8</v>
      </c>
      <c r="G3104">
        <v>3992</v>
      </c>
      <c r="H3104" t="s">
        <v>8</v>
      </c>
      <c r="I3104" t="s">
        <v>10</v>
      </c>
      <c r="J3104" t="s">
        <v>27</v>
      </c>
    </row>
    <row r="3105" spans="1:10" x14ac:dyDescent="0.3">
      <c r="A3105" s="1">
        <v>43286</v>
      </c>
      <c r="B3105" t="s">
        <v>16</v>
      </c>
      <c r="C3105" t="s">
        <v>19</v>
      </c>
      <c r="D3105" t="s">
        <v>14</v>
      </c>
      <c r="E3105">
        <v>299</v>
      </c>
      <c r="F3105">
        <v>4</v>
      </c>
      <c r="G3105">
        <v>1196</v>
      </c>
      <c r="H3105" t="s">
        <v>7</v>
      </c>
      <c r="I3105" t="s">
        <v>10</v>
      </c>
      <c r="J3105" t="s">
        <v>31</v>
      </c>
    </row>
    <row r="3106" spans="1:10" x14ac:dyDescent="0.3">
      <c r="A3106" s="1">
        <v>43286</v>
      </c>
      <c r="B3106" t="s">
        <v>13</v>
      </c>
      <c r="C3106" t="s">
        <v>12</v>
      </c>
      <c r="D3106" t="s">
        <v>18</v>
      </c>
      <c r="E3106">
        <v>99</v>
      </c>
      <c r="F3106">
        <v>4</v>
      </c>
      <c r="G3106">
        <v>396</v>
      </c>
      <c r="H3106" t="s">
        <v>8</v>
      </c>
      <c r="I3106" t="s">
        <v>9</v>
      </c>
      <c r="J3106" t="s">
        <v>30</v>
      </c>
    </row>
    <row r="3107" spans="1:10" x14ac:dyDescent="0.3">
      <c r="A3107" s="1">
        <v>43286</v>
      </c>
      <c r="B3107" t="s">
        <v>13</v>
      </c>
      <c r="C3107" t="s">
        <v>22</v>
      </c>
      <c r="D3107" t="s">
        <v>6</v>
      </c>
      <c r="E3107">
        <v>499</v>
      </c>
      <c r="F3107">
        <v>7</v>
      </c>
      <c r="G3107">
        <v>3493</v>
      </c>
      <c r="H3107" t="s">
        <v>7</v>
      </c>
      <c r="I3107" t="s">
        <v>10</v>
      </c>
      <c r="J3107" t="s">
        <v>30</v>
      </c>
    </row>
    <row r="3108" spans="1:10" x14ac:dyDescent="0.3">
      <c r="A3108" s="1">
        <v>43286</v>
      </c>
      <c r="B3108" t="s">
        <v>13</v>
      </c>
      <c r="C3108" t="s">
        <v>12</v>
      </c>
      <c r="D3108" t="s">
        <v>18</v>
      </c>
      <c r="E3108">
        <v>99</v>
      </c>
      <c r="F3108">
        <v>5</v>
      </c>
      <c r="G3108">
        <v>495</v>
      </c>
      <c r="H3108" t="s">
        <v>7</v>
      </c>
      <c r="I3108" t="s">
        <v>10</v>
      </c>
      <c r="J3108" t="s">
        <v>30</v>
      </c>
    </row>
    <row r="3109" spans="1:10" x14ac:dyDescent="0.3">
      <c r="A3109" s="1">
        <v>43286</v>
      </c>
      <c r="B3109" t="s">
        <v>16</v>
      </c>
      <c r="C3109" t="s">
        <v>15</v>
      </c>
      <c r="D3109" t="s">
        <v>17</v>
      </c>
      <c r="E3109">
        <v>399</v>
      </c>
      <c r="F3109">
        <v>3</v>
      </c>
      <c r="G3109">
        <v>1197</v>
      </c>
      <c r="H3109" t="s">
        <v>7</v>
      </c>
      <c r="I3109" t="s">
        <v>10</v>
      </c>
      <c r="J3109" t="s">
        <v>30</v>
      </c>
    </row>
    <row r="3110" spans="1:10" x14ac:dyDescent="0.3">
      <c r="A3110" s="1">
        <v>43287</v>
      </c>
      <c r="B3110" t="s">
        <v>5</v>
      </c>
      <c r="C3110" t="s">
        <v>12</v>
      </c>
      <c r="D3110" t="s">
        <v>18</v>
      </c>
      <c r="E3110">
        <v>99</v>
      </c>
      <c r="F3110">
        <v>3</v>
      </c>
      <c r="G3110">
        <v>297</v>
      </c>
      <c r="H3110" t="s">
        <v>7</v>
      </c>
      <c r="I3110" t="s">
        <v>10</v>
      </c>
      <c r="J3110" t="s">
        <v>29</v>
      </c>
    </row>
    <row r="3111" spans="1:10" x14ac:dyDescent="0.3">
      <c r="A3111" s="1">
        <v>43287</v>
      </c>
      <c r="B3111" t="s">
        <v>16</v>
      </c>
      <c r="C3111" t="s">
        <v>23</v>
      </c>
      <c r="D3111" t="s">
        <v>17</v>
      </c>
      <c r="E3111">
        <v>399</v>
      </c>
      <c r="F3111">
        <v>7</v>
      </c>
      <c r="G3111">
        <v>2793</v>
      </c>
      <c r="H3111" t="s">
        <v>8</v>
      </c>
      <c r="I3111" t="s">
        <v>10</v>
      </c>
      <c r="J3111" t="s">
        <v>29</v>
      </c>
    </row>
    <row r="3112" spans="1:10" x14ac:dyDescent="0.3">
      <c r="A3112" s="1">
        <v>43287</v>
      </c>
      <c r="B3112" t="s">
        <v>16</v>
      </c>
      <c r="C3112" t="s">
        <v>19</v>
      </c>
      <c r="D3112" t="s">
        <v>6</v>
      </c>
      <c r="E3112">
        <v>499</v>
      </c>
      <c r="F3112">
        <v>4</v>
      </c>
      <c r="G3112">
        <v>1996</v>
      </c>
      <c r="H3112" t="s">
        <v>7</v>
      </c>
      <c r="I3112" t="s">
        <v>10</v>
      </c>
      <c r="J3112" t="s">
        <v>29</v>
      </c>
    </row>
    <row r="3113" spans="1:10" x14ac:dyDescent="0.3">
      <c r="A3113" s="1">
        <v>43287</v>
      </c>
      <c r="B3113" t="s">
        <v>16</v>
      </c>
      <c r="C3113" t="s">
        <v>23</v>
      </c>
      <c r="D3113" t="s">
        <v>21</v>
      </c>
      <c r="E3113">
        <v>199</v>
      </c>
      <c r="F3113">
        <v>4</v>
      </c>
      <c r="G3113">
        <v>796</v>
      </c>
      <c r="H3113" t="s">
        <v>7</v>
      </c>
      <c r="I3113" t="s">
        <v>10</v>
      </c>
      <c r="J3113" t="s">
        <v>29</v>
      </c>
    </row>
    <row r="3114" spans="1:10" x14ac:dyDescent="0.3">
      <c r="A3114" s="1">
        <v>43288</v>
      </c>
      <c r="B3114" t="s">
        <v>5</v>
      </c>
      <c r="C3114" t="s">
        <v>20</v>
      </c>
      <c r="D3114" t="s">
        <v>14</v>
      </c>
      <c r="E3114">
        <v>299</v>
      </c>
      <c r="F3114">
        <v>4</v>
      </c>
      <c r="G3114">
        <v>1196</v>
      </c>
      <c r="H3114" t="s">
        <v>8</v>
      </c>
      <c r="I3114" t="s">
        <v>10</v>
      </c>
      <c r="J3114" t="s">
        <v>27</v>
      </c>
    </row>
    <row r="3115" spans="1:10" x14ac:dyDescent="0.3">
      <c r="A3115" s="1">
        <v>43288</v>
      </c>
      <c r="B3115" t="s">
        <v>13</v>
      </c>
      <c r="C3115" t="s">
        <v>15</v>
      </c>
      <c r="D3115" t="s">
        <v>21</v>
      </c>
      <c r="E3115">
        <v>199</v>
      </c>
      <c r="F3115">
        <v>3</v>
      </c>
      <c r="G3115">
        <v>597</v>
      </c>
      <c r="H3115" t="s">
        <v>7</v>
      </c>
      <c r="I3115" t="s">
        <v>10</v>
      </c>
      <c r="J3115" t="s">
        <v>29</v>
      </c>
    </row>
    <row r="3116" spans="1:10" x14ac:dyDescent="0.3">
      <c r="A3116" s="1">
        <v>43288</v>
      </c>
      <c r="B3116" t="s">
        <v>13</v>
      </c>
      <c r="C3116" t="s">
        <v>24</v>
      </c>
      <c r="D3116" t="s">
        <v>6</v>
      </c>
      <c r="E3116">
        <v>499</v>
      </c>
      <c r="F3116">
        <v>5</v>
      </c>
      <c r="G3116">
        <v>2495</v>
      </c>
      <c r="H3116" t="s">
        <v>7</v>
      </c>
      <c r="I3116" t="s">
        <v>9</v>
      </c>
      <c r="J3116" t="s">
        <v>29</v>
      </c>
    </row>
    <row r="3117" spans="1:10" x14ac:dyDescent="0.3">
      <c r="A3117" s="1">
        <v>43288</v>
      </c>
      <c r="B3117" t="s">
        <v>13</v>
      </c>
      <c r="C3117" t="s">
        <v>19</v>
      </c>
      <c r="D3117" t="s">
        <v>18</v>
      </c>
      <c r="E3117">
        <v>99</v>
      </c>
      <c r="F3117">
        <v>5</v>
      </c>
      <c r="G3117">
        <v>495</v>
      </c>
      <c r="H3117" t="s">
        <v>8</v>
      </c>
      <c r="I3117" t="s">
        <v>10</v>
      </c>
      <c r="J3117" t="s">
        <v>28</v>
      </c>
    </row>
    <row r="3118" spans="1:10" x14ac:dyDescent="0.3">
      <c r="A3118" s="1">
        <v>43289</v>
      </c>
      <c r="B3118" t="s">
        <v>16</v>
      </c>
      <c r="C3118" t="s">
        <v>20</v>
      </c>
      <c r="D3118" t="s">
        <v>6</v>
      </c>
      <c r="E3118">
        <v>499</v>
      </c>
      <c r="F3118">
        <v>7</v>
      </c>
      <c r="G3118">
        <v>3493</v>
      </c>
      <c r="H3118" t="s">
        <v>8</v>
      </c>
      <c r="I3118" t="s">
        <v>10</v>
      </c>
      <c r="J3118" t="s">
        <v>31</v>
      </c>
    </row>
    <row r="3119" spans="1:10" x14ac:dyDescent="0.3">
      <c r="A3119" s="1">
        <v>43289</v>
      </c>
      <c r="B3119" t="s">
        <v>5</v>
      </c>
      <c r="C3119" t="s">
        <v>12</v>
      </c>
      <c r="D3119" t="s">
        <v>21</v>
      </c>
      <c r="E3119">
        <v>199</v>
      </c>
      <c r="F3119">
        <v>4</v>
      </c>
      <c r="G3119">
        <v>796</v>
      </c>
      <c r="H3119" t="s">
        <v>7</v>
      </c>
      <c r="I3119" t="s">
        <v>9</v>
      </c>
      <c r="J3119" t="s">
        <v>27</v>
      </c>
    </row>
    <row r="3120" spans="1:10" x14ac:dyDescent="0.3">
      <c r="A3120" s="1">
        <v>43290</v>
      </c>
      <c r="B3120" t="s">
        <v>13</v>
      </c>
      <c r="C3120" t="s">
        <v>12</v>
      </c>
      <c r="D3120" t="s">
        <v>18</v>
      </c>
      <c r="E3120">
        <v>99</v>
      </c>
      <c r="F3120">
        <v>7</v>
      </c>
      <c r="G3120">
        <v>693</v>
      </c>
      <c r="H3120" t="s">
        <v>7</v>
      </c>
      <c r="I3120" t="s">
        <v>10</v>
      </c>
      <c r="J3120" t="s">
        <v>29</v>
      </c>
    </row>
    <row r="3121" spans="1:10" x14ac:dyDescent="0.3">
      <c r="A3121" s="1">
        <v>43290</v>
      </c>
      <c r="B3121" t="s">
        <v>16</v>
      </c>
      <c r="C3121" t="s">
        <v>23</v>
      </c>
      <c r="D3121" t="s">
        <v>6</v>
      </c>
      <c r="E3121">
        <v>499</v>
      </c>
      <c r="F3121">
        <v>6</v>
      </c>
      <c r="G3121">
        <v>2994</v>
      </c>
      <c r="H3121" t="s">
        <v>7</v>
      </c>
      <c r="I3121" t="s">
        <v>10</v>
      </c>
      <c r="J3121" t="s">
        <v>29</v>
      </c>
    </row>
    <row r="3122" spans="1:10" x14ac:dyDescent="0.3">
      <c r="A3122" s="1">
        <v>43290</v>
      </c>
      <c r="B3122" t="s">
        <v>5</v>
      </c>
      <c r="C3122" t="s">
        <v>19</v>
      </c>
      <c r="D3122" t="s">
        <v>21</v>
      </c>
      <c r="E3122">
        <v>199</v>
      </c>
      <c r="F3122">
        <v>1</v>
      </c>
      <c r="G3122">
        <v>199</v>
      </c>
      <c r="H3122" t="s">
        <v>8</v>
      </c>
      <c r="I3122" t="s">
        <v>10</v>
      </c>
      <c r="J3122" t="s">
        <v>29</v>
      </c>
    </row>
    <row r="3123" spans="1:10" x14ac:dyDescent="0.3">
      <c r="A3123" s="1">
        <v>43290</v>
      </c>
      <c r="B3123" t="s">
        <v>16</v>
      </c>
      <c r="C3123" t="s">
        <v>20</v>
      </c>
      <c r="D3123" t="s">
        <v>17</v>
      </c>
      <c r="E3123">
        <v>399</v>
      </c>
      <c r="F3123">
        <v>9</v>
      </c>
      <c r="G3123">
        <v>3591</v>
      </c>
      <c r="H3123" t="s">
        <v>8</v>
      </c>
      <c r="I3123" t="s">
        <v>10</v>
      </c>
      <c r="J3123" t="s">
        <v>28</v>
      </c>
    </row>
    <row r="3124" spans="1:10" x14ac:dyDescent="0.3">
      <c r="A3124" s="1">
        <v>43290</v>
      </c>
      <c r="B3124" t="s">
        <v>5</v>
      </c>
      <c r="C3124" t="s">
        <v>20</v>
      </c>
      <c r="D3124" t="s">
        <v>21</v>
      </c>
      <c r="E3124">
        <v>199</v>
      </c>
      <c r="F3124">
        <v>9</v>
      </c>
      <c r="G3124">
        <v>1791</v>
      </c>
      <c r="H3124" t="s">
        <v>7</v>
      </c>
      <c r="I3124" t="s">
        <v>10</v>
      </c>
      <c r="J3124" t="s">
        <v>27</v>
      </c>
    </row>
    <row r="3125" spans="1:10" x14ac:dyDescent="0.3">
      <c r="A3125" s="1">
        <v>43290</v>
      </c>
      <c r="B3125" t="s">
        <v>13</v>
      </c>
      <c r="C3125" t="s">
        <v>19</v>
      </c>
      <c r="D3125" t="s">
        <v>17</v>
      </c>
      <c r="E3125">
        <v>399</v>
      </c>
      <c r="F3125">
        <v>6</v>
      </c>
      <c r="G3125">
        <v>2394</v>
      </c>
      <c r="H3125" t="s">
        <v>7</v>
      </c>
      <c r="I3125" t="s">
        <v>10</v>
      </c>
      <c r="J3125" t="s">
        <v>27</v>
      </c>
    </row>
    <row r="3126" spans="1:10" x14ac:dyDescent="0.3">
      <c r="A3126" s="1">
        <v>43291</v>
      </c>
      <c r="B3126" t="s">
        <v>16</v>
      </c>
      <c r="C3126" t="s">
        <v>15</v>
      </c>
      <c r="D3126" t="s">
        <v>6</v>
      </c>
      <c r="E3126">
        <v>499</v>
      </c>
      <c r="F3126">
        <v>4</v>
      </c>
      <c r="G3126">
        <v>1996</v>
      </c>
      <c r="H3126" t="s">
        <v>7</v>
      </c>
      <c r="I3126" t="s">
        <v>10</v>
      </c>
      <c r="J3126" t="s">
        <v>29</v>
      </c>
    </row>
    <row r="3127" spans="1:10" x14ac:dyDescent="0.3">
      <c r="A3127" s="1">
        <v>43291</v>
      </c>
      <c r="B3127" t="s">
        <v>13</v>
      </c>
      <c r="C3127" t="s">
        <v>19</v>
      </c>
      <c r="D3127" t="s">
        <v>6</v>
      </c>
      <c r="E3127">
        <v>499</v>
      </c>
      <c r="F3127">
        <v>8</v>
      </c>
      <c r="G3127">
        <v>3992</v>
      </c>
      <c r="H3127" t="s">
        <v>7</v>
      </c>
      <c r="I3127" t="s">
        <v>10</v>
      </c>
      <c r="J3127" t="s">
        <v>29</v>
      </c>
    </row>
    <row r="3128" spans="1:10" x14ac:dyDescent="0.3">
      <c r="A3128" s="1">
        <v>43292</v>
      </c>
      <c r="B3128" t="s">
        <v>5</v>
      </c>
      <c r="C3128" t="s">
        <v>24</v>
      </c>
      <c r="D3128" t="s">
        <v>14</v>
      </c>
      <c r="E3128">
        <v>299</v>
      </c>
      <c r="F3128">
        <v>10</v>
      </c>
      <c r="G3128">
        <v>2990</v>
      </c>
      <c r="H3128" t="s">
        <v>8</v>
      </c>
      <c r="I3128" t="s">
        <v>10</v>
      </c>
      <c r="J3128" t="s">
        <v>30</v>
      </c>
    </row>
    <row r="3129" spans="1:10" x14ac:dyDescent="0.3">
      <c r="A3129" s="1">
        <v>43293</v>
      </c>
      <c r="B3129" t="s">
        <v>5</v>
      </c>
      <c r="C3129" t="s">
        <v>22</v>
      </c>
      <c r="D3129" t="s">
        <v>18</v>
      </c>
      <c r="E3129">
        <v>99</v>
      </c>
      <c r="F3129">
        <v>3</v>
      </c>
      <c r="G3129">
        <v>297</v>
      </c>
      <c r="H3129" t="s">
        <v>7</v>
      </c>
      <c r="I3129" t="s">
        <v>10</v>
      </c>
      <c r="J3129" t="s">
        <v>31</v>
      </c>
    </row>
    <row r="3130" spans="1:10" x14ac:dyDescent="0.3">
      <c r="A3130" s="1">
        <v>43293</v>
      </c>
      <c r="B3130" t="s">
        <v>16</v>
      </c>
      <c r="C3130" t="s">
        <v>24</v>
      </c>
      <c r="D3130" t="s">
        <v>17</v>
      </c>
      <c r="E3130">
        <v>399</v>
      </c>
      <c r="F3130">
        <v>5</v>
      </c>
      <c r="G3130">
        <v>1995</v>
      </c>
      <c r="H3130" t="s">
        <v>7</v>
      </c>
      <c r="I3130" t="s">
        <v>10</v>
      </c>
      <c r="J3130" t="s">
        <v>30</v>
      </c>
    </row>
    <row r="3131" spans="1:10" x14ac:dyDescent="0.3">
      <c r="A3131" s="1">
        <v>43293</v>
      </c>
      <c r="B3131" t="s">
        <v>5</v>
      </c>
      <c r="C3131" t="s">
        <v>22</v>
      </c>
      <c r="D3131" t="s">
        <v>17</v>
      </c>
      <c r="E3131">
        <v>399</v>
      </c>
      <c r="F3131">
        <v>8</v>
      </c>
      <c r="G3131">
        <v>3192</v>
      </c>
      <c r="H3131" t="s">
        <v>7</v>
      </c>
      <c r="I3131" t="s">
        <v>10</v>
      </c>
      <c r="J3131" t="s">
        <v>29</v>
      </c>
    </row>
    <row r="3132" spans="1:10" x14ac:dyDescent="0.3">
      <c r="A3132" s="1">
        <v>43293</v>
      </c>
      <c r="B3132" t="s">
        <v>5</v>
      </c>
      <c r="C3132" t="s">
        <v>19</v>
      </c>
      <c r="D3132" t="s">
        <v>14</v>
      </c>
      <c r="E3132">
        <v>299</v>
      </c>
      <c r="F3132">
        <v>9</v>
      </c>
      <c r="G3132">
        <v>2691</v>
      </c>
      <c r="H3132" t="s">
        <v>8</v>
      </c>
      <c r="I3132" t="s">
        <v>10</v>
      </c>
      <c r="J3132" t="s">
        <v>30</v>
      </c>
    </row>
    <row r="3133" spans="1:10" x14ac:dyDescent="0.3">
      <c r="A3133" s="1">
        <v>43293</v>
      </c>
      <c r="B3133" t="s">
        <v>13</v>
      </c>
      <c r="C3133" t="s">
        <v>22</v>
      </c>
      <c r="D3133" t="s">
        <v>18</v>
      </c>
      <c r="E3133">
        <v>99</v>
      </c>
      <c r="F3133">
        <v>6</v>
      </c>
      <c r="G3133">
        <v>594</v>
      </c>
      <c r="H3133" t="s">
        <v>7</v>
      </c>
      <c r="I3133" t="s">
        <v>10</v>
      </c>
      <c r="J3133" t="s">
        <v>27</v>
      </c>
    </row>
    <row r="3134" spans="1:10" x14ac:dyDescent="0.3">
      <c r="A3134" s="1">
        <v>43293</v>
      </c>
      <c r="B3134" t="s">
        <v>13</v>
      </c>
      <c r="C3134" t="s">
        <v>24</v>
      </c>
      <c r="D3134" t="s">
        <v>14</v>
      </c>
      <c r="E3134">
        <v>299</v>
      </c>
      <c r="F3134">
        <v>5</v>
      </c>
      <c r="G3134">
        <v>1495</v>
      </c>
      <c r="H3134" t="s">
        <v>7</v>
      </c>
      <c r="I3134" t="s">
        <v>9</v>
      </c>
      <c r="J3134" t="s">
        <v>29</v>
      </c>
    </row>
    <row r="3135" spans="1:10" x14ac:dyDescent="0.3">
      <c r="A3135" s="1">
        <v>43293</v>
      </c>
      <c r="B3135" t="s">
        <v>5</v>
      </c>
      <c r="C3135" t="s">
        <v>24</v>
      </c>
      <c r="D3135" t="s">
        <v>14</v>
      </c>
      <c r="E3135">
        <v>299</v>
      </c>
      <c r="F3135">
        <v>10</v>
      </c>
      <c r="G3135">
        <v>2990</v>
      </c>
      <c r="H3135" t="s">
        <v>7</v>
      </c>
      <c r="I3135" t="s">
        <v>10</v>
      </c>
      <c r="J3135" t="s">
        <v>30</v>
      </c>
    </row>
    <row r="3136" spans="1:10" x14ac:dyDescent="0.3">
      <c r="A3136" s="1">
        <v>43293</v>
      </c>
      <c r="B3136" t="s">
        <v>16</v>
      </c>
      <c r="C3136" t="s">
        <v>12</v>
      </c>
      <c r="D3136" t="s">
        <v>14</v>
      </c>
      <c r="E3136">
        <v>299</v>
      </c>
      <c r="F3136">
        <v>6</v>
      </c>
      <c r="G3136">
        <v>1794</v>
      </c>
      <c r="H3136" t="s">
        <v>8</v>
      </c>
      <c r="I3136" t="s">
        <v>9</v>
      </c>
      <c r="J3136" t="s">
        <v>29</v>
      </c>
    </row>
    <row r="3137" spans="1:10" x14ac:dyDescent="0.3">
      <c r="A3137" s="1">
        <v>43293</v>
      </c>
      <c r="B3137" t="s">
        <v>13</v>
      </c>
      <c r="C3137" t="s">
        <v>20</v>
      </c>
      <c r="D3137" t="s">
        <v>17</v>
      </c>
      <c r="E3137">
        <v>399</v>
      </c>
      <c r="F3137">
        <v>6</v>
      </c>
      <c r="G3137">
        <v>2394</v>
      </c>
      <c r="H3137" t="s">
        <v>7</v>
      </c>
      <c r="I3137" t="s">
        <v>10</v>
      </c>
      <c r="J3137" t="s">
        <v>27</v>
      </c>
    </row>
    <row r="3138" spans="1:10" x14ac:dyDescent="0.3">
      <c r="A3138" s="1">
        <v>43293</v>
      </c>
      <c r="B3138" t="s">
        <v>16</v>
      </c>
      <c r="C3138" t="s">
        <v>24</v>
      </c>
      <c r="D3138" t="s">
        <v>17</v>
      </c>
      <c r="E3138">
        <v>399</v>
      </c>
      <c r="F3138">
        <v>1</v>
      </c>
      <c r="G3138">
        <v>399</v>
      </c>
      <c r="H3138" t="s">
        <v>8</v>
      </c>
      <c r="I3138" t="s">
        <v>10</v>
      </c>
      <c r="J3138" t="s">
        <v>29</v>
      </c>
    </row>
    <row r="3139" spans="1:10" x14ac:dyDescent="0.3">
      <c r="A3139" s="1">
        <v>43293</v>
      </c>
      <c r="B3139" t="s">
        <v>13</v>
      </c>
      <c r="C3139" t="s">
        <v>19</v>
      </c>
      <c r="D3139" t="s">
        <v>17</v>
      </c>
      <c r="E3139">
        <v>399</v>
      </c>
      <c r="F3139">
        <v>2</v>
      </c>
      <c r="G3139">
        <v>798</v>
      </c>
      <c r="H3139" t="s">
        <v>7</v>
      </c>
      <c r="I3139" t="s">
        <v>10</v>
      </c>
      <c r="J3139" t="s">
        <v>29</v>
      </c>
    </row>
    <row r="3140" spans="1:10" x14ac:dyDescent="0.3">
      <c r="A3140" s="1">
        <v>43294</v>
      </c>
      <c r="B3140" t="s">
        <v>5</v>
      </c>
      <c r="C3140" t="s">
        <v>20</v>
      </c>
      <c r="D3140" t="s">
        <v>6</v>
      </c>
      <c r="E3140">
        <v>499</v>
      </c>
      <c r="F3140">
        <v>9</v>
      </c>
      <c r="G3140">
        <v>4491</v>
      </c>
      <c r="H3140" t="s">
        <v>7</v>
      </c>
      <c r="I3140" t="s">
        <v>10</v>
      </c>
      <c r="J3140" t="s">
        <v>30</v>
      </c>
    </row>
    <row r="3141" spans="1:10" x14ac:dyDescent="0.3">
      <c r="A3141" s="1">
        <v>43294</v>
      </c>
      <c r="B3141" t="s">
        <v>5</v>
      </c>
      <c r="C3141" t="s">
        <v>23</v>
      </c>
      <c r="D3141" t="s">
        <v>21</v>
      </c>
      <c r="E3141">
        <v>199</v>
      </c>
      <c r="F3141">
        <v>1</v>
      </c>
      <c r="G3141">
        <v>199</v>
      </c>
      <c r="H3141" t="s">
        <v>7</v>
      </c>
      <c r="I3141" t="s">
        <v>10</v>
      </c>
      <c r="J3141" t="s">
        <v>29</v>
      </c>
    </row>
    <row r="3142" spans="1:10" x14ac:dyDescent="0.3">
      <c r="A3142" s="1">
        <v>43295</v>
      </c>
      <c r="B3142" t="s">
        <v>16</v>
      </c>
      <c r="C3142" t="s">
        <v>19</v>
      </c>
      <c r="D3142" t="s">
        <v>21</v>
      </c>
      <c r="E3142">
        <v>199</v>
      </c>
      <c r="F3142">
        <v>3</v>
      </c>
      <c r="G3142">
        <v>597</v>
      </c>
      <c r="H3142" t="s">
        <v>7</v>
      </c>
      <c r="I3142" t="s">
        <v>10</v>
      </c>
      <c r="J3142" t="s">
        <v>30</v>
      </c>
    </row>
    <row r="3143" spans="1:10" x14ac:dyDescent="0.3">
      <c r="A3143" s="1">
        <v>43295</v>
      </c>
      <c r="B3143" t="s">
        <v>5</v>
      </c>
      <c r="C3143" t="s">
        <v>23</v>
      </c>
      <c r="D3143" t="s">
        <v>6</v>
      </c>
      <c r="E3143">
        <v>499</v>
      </c>
      <c r="F3143">
        <v>4</v>
      </c>
      <c r="G3143">
        <v>1996</v>
      </c>
      <c r="H3143" t="s">
        <v>7</v>
      </c>
      <c r="I3143" t="s">
        <v>10</v>
      </c>
      <c r="J3143" t="s">
        <v>29</v>
      </c>
    </row>
    <row r="3144" spans="1:10" x14ac:dyDescent="0.3">
      <c r="A3144" s="1">
        <v>43295</v>
      </c>
      <c r="B3144" t="s">
        <v>16</v>
      </c>
      <c r="C3144" t="s">
        <v>20</v>
      </c>
      <c r="D3144" t="s">
        <v>17</v>
      </c>
      <c r="E3144">
        <v>399</v>
      </c>
      <c r="F3144">
        <v>8</v>
      </c>
      <c r="G3144">
        <v>3192</v>
      </c>
      <c r="H3144" t="s">
        <v>7</v>
      </c>
      <c r="I3144" t="s">
        <v>10</v>
      </c>
      <c r="J3144" t="s">
        <v>30</v>
      </c>
    </row>
    <row r="3145" spans="1:10" x14ac:dyDescent="0.3">
      <c r="A3145" s="1">
        <v>43295</v>
      </c>
      <c r="B3145" t="s">
        <v>16</v>
      </c>
      <c r="C3145" t="s">
        <v>23</v>
      </c>
      <c r="D3145" t="s">
        <v>6</v>
      </c>
      <c r="E3145">
        <v>499</v>
      </c>
      <c r="F3145">
        <v>9</v>
      </c>
      <c r="G3145">
        <v>4491</v>
      </c>
      <c r="H3145" t="s">
        <v>7</v>
      </c>
      <c r="I3145" t="s">
        <v>10</v>
      </c>
      <c r="J3145" t="s">
        <v>30</v>
      </c>
    </row>
    <row r="3146" spans="1:10" x14ac:dyDescent="0.3">
      <c r="A3146" s="1">
        <v>43295</v>
      </c>
      <c r="B3146" t="s">
        <v>5</v>
      </c>
      <c r="C3146" t="s">
        <v>22</v>
      </c>
      <c r="D3146" t="s">
        <v>14</v>
      </c>
      <c r="E3146">
        <v>299</v>
      </c>
      <c r="F3146">
        <v>10</v>
      </c>
      <c r="G3146">
        <v>2990</v>
      </c>
      <c r="H3146" t="s">
        <v>7</v>
      </c>
      <c r="I3146" t="s">
        <v>10</v>
      </c>
      <c r="J3146" t="s">
        <v>29</v>
      </c>
    </row>
    <row r="3147" spans="1:10" x14ac:dyDescent="0.3">
      <c r="A3147" s="1">
        <v>43295</v>
      </c>
      <c r="B3147" t="s">
        <v>16</v>
      </c>
      <c r="C3147" t="s">
        <v>24</v>
      </c>
      <c r="D3147" t="s">
        <v>17</v>
      </c>
      <c r="E3147">
        <v>399</v>
      </c>
      <c r="F3147">
        <v>4</v>
      </c>
      <c r="G3147">
        <v>1596</v>
      </c>
      <c r="H3147" t="s">
        <v>8</v>
      </c>
      <c r="I3147" t="s">
        <v>9</v>
      </c>
      <c r="J3147" t="s">
        <v>29</v>
      </c>
    </row>
    <row r="3148" spans="1:10" x14ac:dyDescent="0.3">
      <c r="A3148" s="1">
        <v>43295</v>
      </c>
      <c r="B3148" t="s">
        <v>16</v>
      </c>
      <c r="C3148" t="s">
        <v>20</v>
      </c>
      <c r="D3148" t="s">
        <v>14</v>
      </c>
      <c r="E3148">
        <v>299</v>
      </c>
      <c r="F3148">
        <v>10</v>
      </c>
      <c r="G3148">
        <v>2990</v>
      </c>
      <c r="H3148" t="s">
        <v>8</v>
      </c>
      <c r="I3148" t="s">
        <v>10</v>
      </c>
      <c r="J3148" t="s">
        <v>28</v>
      </c>
    </row>
    <row r="3149" spans="1:10" x14ac:dyDescent="0.3">
      <c r="A3149" s="1">
        <v>43296</v>
      </c>
      <c r="B3149" t="s">
        <v>13</v>
      </c>
      <c r="C3149" t="s">
        <v>24</v>
      </c>
      <c r="D3149" t="s">
        <v>6</v>
      </c>
      <c r="E3149">
        <v>499</v>
      </c>
      <c r="F3149">
        <v>10</v>
      </c>
      <c r="G3149">
        <v>4990</v>
      </c>
      <c r="H3149" t="s">
        <v>8</v>
      </c>
      <c r="I3149" t="s">
        <v>9</v>
      </c>
      <c r="J3149" t="s">
        <v>27</v>
      </c>
    </row>
    <row r="3150" spans="1:10" x14ac:dyDescent="0.3">
      <c r="A3150" s="1">
        <v>43296</v>
      </c>
      <c r="B3150" t="s">
        <v>13</v>
      </c>
      <c r="C3150" t="s">
        <v>15</v>
      </c>
      <c r="D3150" t="s">
        <v>18</v>
      </c>
      <c r="E3150">
        <v>99</v>
      </c>
      <c r="F3150">
        <v>1</v>
      </c>
      <c r="G3150">
        <v>99</v>
      </c>
      <c r="H3150" t="s">
        <v>8</v>
      </c>
      <c r="I3150" t="s">
        <v>10</v>
      </c>
      <c r="J3150" t="s">
        <v>29</v>
      </c>
    </row>
    <row r="3151" spans="1:10" x14ac:dyDescent="0.3">
      <c r="A3151" s="1">
        <v>43296</v>
      </c>
      <c r="B3151" t="s">
        <v>13</v>
      </c>
      <c r="C3151" t="s">
        <v>20</v>
      </c>
      <c r="D3151" t="s">
        <v>18</v>
      </c>
      <c r="E3151">
        <v>99</v>
      </c>
      <c r="F3151">
        <v>1</v>
      </c>
      <c r="G3151">
        <v>99</v>
      </c>
      <c r="H3151" t="s">
        <v>7</v>
      </c>
      <c r="I3151" t="s">
        <v>10</v>
      </c>
      <c r="J3151" t="s">
        <v>27</v>
      </c>
    </row>
    <row r="3152" spans="1:10" x14ac:dyDescent="0.3">
      <c r="A3152" s="1">
        <v>43296</v>
      </c>
      <c r="B3152" t="s">
        <v>13</v>
      </c>
      <c r="C3152" t="s">
        <v>23</v>
      </c>
      <c r="D3152" t="s">
        <v>6</v>
      </c>
      <c r="E3152">
        <v>499</v>
      </c>
      <c r="F3152">
        <v>7</v>
      </c>
      <c r="G3152">
        <v>3493</v>
      </c>
      <c r="H3152" t="s">
        <v>7</v>
      </c>
      <c r="I3152" t="s">
        <v>10</v>
      </c>
      <c r="J3152" t="s">
        <v>28</v>
      </c>
    </row>
    <row r="3153" spans="1:10" x14ac:dyDescent="0.3">
      <c r="A3153" s="1">
        <v>43296</v>
      </c>
      <c r="B3153" t="s">
        <v>5</v>
      </c>
      <c r="C3153" t="s">
        <v>22</v>
      </c>
      <c r="D3153" t="s">
        <v>18</v>
      </c>
      <c r="E3153">
        <v>99</v>
      </c>
      <c r="F3153">
        <v>4</v>
      </c>
      <c r="G3153">
        <v>396</v>
      </c>
      <c r="H3153" t="s">
        <v>8</v>
      </c>
      <c r="I3153" t="s">
        <v>10</v>
      </c>
      <c r="J3153" t="s">
        <v>29</v>
      </c>
    </row>
    <row r="3154" spans="1:10" x14ac:dyDescent="0.3">
      <c r="A3154" s="1">
        <v>43296</v>
      </c>
      <c r="B3154" t="s">
        <v>13</v>
      </c>
      <c r="C3154" t="s">
        <v>19</v>
      </c>
      <c r="D3154" t="s">
        <v>17</v>
      </c>
      <c r="E3154">
        <v>399</v>
      </c>
      <c r="F3154">
        <v>5</v>
      </c>
      <c r="G3154">
        <v>1995</v>
      </c>
      <c r="H3154" t="s">
        <v>7</v>
      </c>
      <c r="I3154" t="s">
        <v>10</v>
      </c>
      <c r="J3154" t="s">
        <v>30</v>
      </c>
    </row>
    <row r="3155" spans="1:10" x14ac:dyDescent="0.3">
      <c r="A3155" s="1">
        <v>43296</v>
      </c>
      <c r="B3155" t="s">
        <v>13</v>
      </c>
      <c r="C3155" t="s">
        <v>15</v>
      </c>
      <c r="D3155" t="s">
        <v>21</v>
      </c>
      <c r="E3155">
        <v>199</v>
      </c>
      <c r="F3155">
        <v>6</v>
      </c>
      <c r="G3155">
        <v>1194</v>
      </c>
      <c r="H3155" t="s">
        <v>7</v>
      </c>
      <c r="I3155" t="s">
        <v>10</v>
      </c>
      <c r="J3155" t="s">
        <v>30</v>
      </c>
    </row>
    <row r="3156" spans="1:10" x14ac:dyDescent="0.3">
      <c r="A3156" s="1">
        <v>43296</v>
      </c>
      <c r="B3156" t="s">
        <v>5</v>
      </c>
      <c r="C3156" t="s">
        <v>22</v>
      </c>
      <c r="D3156" t="s">
        <v>14</v>
      </c>
      <c r="E3156">
        <v>299</v>
      </c>
      <c r="F3156">
        <v>6</v>
      </c>
      <c r="G3156">
        <v>1794</v>
      </c>
      <c r="H3156" t="s">
        <v>7</v>
      </c>
      <c r="I3156" t="s">
        <v>9</v>
      </c>
      <c r="J3156" t="s">
        <v>27</v>
      </c>
    </row>
    <row r="3157" spans="1:10" x14ac:dyDescent="0.3">
      <c r="A3157" s="1">
        <v>43296</v>
      </c>
      <c r="B3157" t="s">
        <v>5</v>
      </c>
      <c r="C3157" t="s">
        <v>24</v>
      </c>
      <c r="D3157" t="s">
        <v>14</v>
      </c>
      <c r="E3157">
        <v>299</v>
      </c>
      <c r="F3157">
        <v>8</v>
      </c>
      <c r="G3157">
        <v>2392</v>
      </c>
      <c r="H3157" t="s">
        <v>8</v>
      </c>
      <c r="I3157" t="s">
        <v>10</v>
      </c>
      <c r="J3157" t="s">
        <v>30</v>
      </c>
    </row>
    <row r="3158" spans="1:10" x14ac:dyDescent="0.3">
      <c r="A3158" s="1">
        <v>43297</v>
      </c>
      <c r="B3158" t="s">
        <v>5</v>
      </c>
      <c r="C3158" t="s">
        <v>20</v>
      </c>
      <c r="D3158" t="s">
        <v>6</v>
      </c>
      <c r="E3158">
        <v>499</v>
      </c>
      <c r="F3158">
        <v>1</v>
      </c>
      <c r="G3158">
        <v>499</v>
      </c>
      <c r="H3158" t="s">
        <v>7</v>
      </c>
      <c r="I3158" t="s">
        <v>10</v>
      </c>
      <c r="J3158" t="s">
        <v>28</v>
      </c>
    </row>
    <row r="3159" spans="1:10" x14ac:dyDescent="0.3">
      <c r="A3159" s="1">
        <v>43297</v>
      </c>
      <c r="B3159" t="s">
        <v>13</v>
      </c>
      <c r="C3159" t="s">
        <v>12</v>
      </c>
      <c r="D3159" t="s">
        <v>17</v>
      </c>
      <c r="E3159">
        <v>399</v>
      </c>
      <c r="F3159">
        <v>5</v>
      </c>
      <c r="G3159">
        <v>1995</v>
      </c>
      <c r="H3159" t="s">
        <v>7</v>
      </c>
      <c r="I3159" t="s">
        <v>10</v>
      </c>
      <c r="J3159" t="s">
        <v>30</v>
      </c>
    </row>
    <row r="3160" spans="1:10" x14ac:dyDescent="0.3">
      <c r="A3160" s="1">
        <v>43297</v>
      </c>
      <c r="B3160" t="s">
        <v>5</v>
      </c>
      <c r="C3160" t="s">
        <v>12</v>
      </c>
      <c r="D3160" t="s">
        <v>6</v>
      </c>
      <c r="E3160">
        <v>499</v>
      </c>
      <c r="F3160">
        <v>6</v>
      </c>
      <c r="G3160">
        <v>2994</v>
      </c>
      <c r="H3160" t="s">
        <v>8</v>
      </c>
      <c r="I3160" t="s">
        <v>10</v>
      </c>
      <c r="J3160" t="s">
        <v>27</v>
      </c>
    </row>
    <row r="3161" spans="1:10" x14ac:dyDescent="0.3">
      <c r="A3161" s="1">
        <v>43297</v>
      </c>
      <c r="B3161" t="s">
        <v>13</v>
      </c>
      <c r="C3161" t="s">
        <v>22</v>
      </c>
      <c r="D3161" t="s">
        <v>18</v>
      </c>
      <c r="E3161">
        <v>99</v>
      </c>
      <c r="F3161">
        <v>3</v>
      </c>
      <c r="G3161">
        <v>297</v>
      </c>
      <c r="H3161" t="s">
        <v>7</v>
      </c>
      <c r="I3161" t="s">
        <v>10</v>
      </c>
      <c r="J3161" t="s">
        <v>30</v>
      </c>
    </row>
    <row r="3162" spans="1:10" x14ac:dyDescent="0.3">
      <c r="A3162" s="1">
        <v>43297</v>
      </c>
      <c r="B3162" t="s">
        <v>5</v>
      </c>
      <c r="C3162" t="s">
        <v>24</v>
      </c>
      <c r="D3162" t="s">
        <v>21</v>
      </c>
      <c r="E3162">
        <v>199</v>
      </c>
      <c r="F3162">
        <v>9</v>
      </c>
      <c r="G3162">
        <v>1791</v>
      </c>
      <c r="H3162" t="s">
        <v>7</v>
      </c>
      <c r="I3162" t="s">
        <v>10</v>
      </c>
      <c r="J3162" t="s">
        <v>30</v>
      </c>
    </row>
    <row r="3163" spans="1:10" x14ac:dyDescent="0.3">
      <c r="A3163" s="1">
        <v>43298</v>
      </c>
      <c r="B3163" t="s">
        <v>5</v>
      </c>
      <c r="C3163" t="s">
        <v>24</v>
      </c>
      <c r="D3163" t="s">
        <v>21</v>
      </c>
      <c r="E3163">
        <v>199</v>
      </c>
      <c r="F3163">
        <v>10</v>
      </c>
      <c r="G3163">
        <v>1990</v>
      </c>
      <c r="H3163" t="s">
        <v>7</v>
      </c>
      <c r="I3163" t="s">
        <v>10</v>
      </c>
      <c r="J3163" t="s">
        <v>30</v>
      </c>
    </row>
    <row r="3164" spans="1:10" x14ac:dyDescent="0.3">
      <c r="A3164" s="1">
        <v>43299</v>
      </c>
      <c r="B3164" t="s">
        <v>13</v>
      </c>
      <c r="C3164" t="s">
        <v>19</v>
      </c>
      <c r="D3164" t="s">
        <v>17</v>
      </c>
      <c r="E3164">
        <v>399</v>
      </c>
      <c r="F3164">
        <v>8</v>
      </c>
      <c r="G3164">
        <v>3192</v>
      </c>
      <c r="H3164" t="s">
        <v>7</v>
      </c>
      <c r="I3164" t="s">
        <v>10</v>
      </c>
      <c r="J3164" t="s">
        <v>27</v>
      </c>
    </row>
    <row r="3165" spans="1:10" x14ac:dyDescent="0.3">
      <c r="A3165" s="1">
        <v>43299</v>
      </c>
      <c r="B3165" t="s">
        <v>16</v>
      </c>
      <c r="C3165" t="s">
        <v>12</v>
      </c>
      <c r="D3165" t="s">
        <v>21</v>
      </c>
      <c r="E3165">
        <v>199</v>
      </c>
      <c r="F3165">
        <v>7</v>
      </c>
      <c r="G3165">
        <v>1393</v>
      </c>
      <c r="H3165" t="s">
        <v>8</v>
      </c>
      <c r="I3165" t="s">
        <v>9</v>
      </c>
      <c r="J3165" t="s">
        <v>28</v>
      </c>
    </row>
    <row r="3166" spans="1:10" x14ac:dyDescent="0.3">
      <c r="A3166" s="1">
        <v>43299</v>
      </c>
      <c r="B3166" t="s">
        <v>13</v>
      </c>
      <c r="C3166" t="s">
        <v>20</v>
      </c>
      <c r="D3166" t="s">
        <v>18</v>
      </c>
      <c r="E3166">
        <v>99</v>
      </c>
      <c r="F3166">
        <v>6</v>
      </c>
      <c r="G3166">
        <v>594</v>
      </c>
      <c r="H3166" t="s">
        <v>7</v>
      </c>
      <c r="I3166" t="s">
        <v>10</v>
      </c>
      <c r="J3166" t="s">
        <v>27</v>
      </c>
    </row>
    <row r="3167" spans="1:10" x14ac:dyDescent="0.3">
      <c r="A3167" s="1">
        <v>43299</v>
      </c>
      <c r="B3167" t="s">
        <v>13</v>
      </c>
      <c r="C3167" t="s">
        <v>15</v>
      </c>
      <c r="D3167" t="s">
        <v>18</v>
      </c>
      <c r="E3167">
        <v>99</v>
      </c>
      <c r="F3167">
        <v>8</v>
      </c>
      <c r="G3167">
        <v>792</v>
      </c>
      <c r="H3167" t="s">
        <v>8</v>
      </c>
      <c r="I3167" t="s">
        <v>10</v>
      </c>
      <c r="J3167" t="s">
        <v>27</v>
      </c>
    </row>
    <row r="3168" spans="1:10" x14ac:dyDescent="0.3">
      <c r="A3168" s="1">
        <v>43299</v>
      </c>
      <c r="B3168" t="s">
        <v>16</v>
      </c>
      <c r="C3168" t="s">
        <v>20</v>
      </c>
      <c r="D3168" t="s">
        <v>14</v>
      </c>
      <c r="E3168">
        <v>299</v>
      </c>
      <c r="F3168">
        <v>9</v>
      </c>
      <c r="G3168">
        <v>2691</v>
      </c>
      <c r="H3168" t="s">
        <v>8</v>
      </c>
      <c r="I3168" t="s">
        <v>9</v>
      </c>
      <c r="J3168" t="s">
        <v>31</v>
      </c>
    </row>
    <row r="3169" spans="1:10" x14ac:dyDescent="0.3">
      <c r="A3169" s="1">
        <v>43299</v>
      </c>
      <c r="B3169" t="s">
        <v>5</v>
      </c>
      <c r="C3169" t="s">
        <v>19</v>
      </c>
      <c r="D3169" t="s">
        <v>14</v>
      </c>
      <c r="E3169">
        <v>299</v>
      </c>
      <c r="F3169">
        <v>9</v>
      </c>
      <c r="G3169">
        <v>2691</v>
      </c>
      <c r="H3169" t="s">
        <v>7</v>
      </c>
      <c r="I3169" t="s">
        <v>10</v>
      </c>
      <c r="J3169" t="s">
        <v>30</v>
      </c>
    </row>
    <row r="3170" spans="1:10" x14ac:dyDescent="0.3">
      <c r="A3170" s="1">
        <v>43299</v>
      </c>
      <c r="B3170" t="s">
        <v>16</v>
      </c>
      <c r="C3170" t="s">
        <v>22</v>
      </c>
      <c r="D3170" t="s">
        <v>6</v>
      </c>
      <c r="E3170">
        <v>499</v>
      </c>
      <c r="F3170">
        <v>3</v>
      </c>
      <c r="G3170">
        <v>1497</v>
      </c>
      <c r="H3170" t="s">
        <v>7</v>
      </c>
      <c r="I3170" t="s">
        <v>10</v>
      </c>
      <c r="J3170" t="s">
        <v>27</v>
      </c>
    </row>
    <row r="3171" spans="1:10" x14ac:dyDescent="0.3">
      <c r="A3171" s="1">
        <v>43300</v>
      </c>
      <c r="B3171" t="s">
        <v>16</v>
      </c>
      <c r="C3171" t="s">
        <v>20</v>
      </c>
      <c r="D3171" t="s">
        <v>6</v>
      </c>
      <c r="E3171">
        <v>499</v>
      </c>
      <c r="F3171">
        <v>9</v>
      </c>
      <c r="G3171">
        <v>4491</v>
      </c>
      <c r="H3171" t="s">
        <v>8</v>
      </c>
      <c r="I3171" t="s">
        <v>10</v>
      </c>
      <c r="J3171" t="s">
        <v>29</v>
      </c>
    </row>
    <row r="3172" spans="1:10" x14ac:dyDescent="0.3">
      <c r="A3172" s="1">
        <v>43301</v>
      </c>
      <c r="B3172" t="s">
        <v>5</v>
      </c>
      <c r="C3172" t="s">
        <v>23</v>
      </c>
      <c r="D3172" t="s">
        <v>14</v>
      </c>
      <c r="E3172">
        <v>299</v>
      </c>
      <c r="F3172">
        <v>9</v>
      </c>
      <c r="G3172">
        <v>2691</v>
      </c>
      <c r="H3172" t="s">
        <v>7</v>
      </c>
      <c r="I3172" t="s">
        <v>10</v>
      </c>
      <c r="J3172" t="s">
        <v>30</v>
      </c>
    </row>
    <row r="3173" spans="1:10" x14ac:dyDescent="0.3">
      <c r="A3173" s="1">
        <v>43301</v>
      </c>
      <c r="B3173" t="s">
        <v>5</v>
      </c>
      <c r="C3173" t="s">
        <v>19</v>
      </c>
      <c r="D3173" t="s">
        <v>6</v>
      </c>
      <c r="E3173">
        <v>499</v>
      </c>
      <c r="F3173">
        <v>8</v>
      </c>
      <c r="G3173">
        <v>3992</v>
      </c>
      <c r="H3173" t="s">
        <v>7</v>
      </c>
      <c r="I3173" t="s">
        <v>10</v>
      </c>
      <c r="J3173" t="s">
        <v>30</v>
      </c>
    </row>
    <row r="3174" spans="1:10" x14ac:dyDescent="0.3">
      <c r="A3174" s="1">
        <v>43301</v>
      </c>
      <c r="B3174" t="s">
        <v>16</v>
      </c>
      <c r="C3174" t="s">
        <v>24</v>
      </c>
      <c r="D3174" t="s">
        <v>18</v>
      </c>
      <c r="E3174">
        <v>99</v>
      </c>
      <c r="F3174">
        <v>8</v>
      </c>
      <c r="G3174">
        <v>792</v>
      </c>
      <c r="H3174" t="s">
        <v>7</v>
      </c>
      <c r="I3174" t="s">
        <v>10</v>
      </c>
      <c r="J3174" t="s">
        <v>31</v>
      </c>
    </row>
    <row r="3175" spans="1:10" x14ac:dyDescent="0.3">
      <c r="A3175" s="1">
        <v>43301</v>
      </c>
      <c r="B3175" t="s">
        <v>5</v>
      </c>
      <c r="C3175" t="s">
        <v>15</v>
      </c>
      <c r="D3175" t="s">
        <v>14</v>
      </c>
      <c r="E3175">
        <v>299</v>
      </c>
      <c r="F3175">
        <v>1</v>
      </c>
      <c r="G3175">
        <v>299</v>
      </c>
      <c r="H3175" t="s">
        <v>7</v>
      </c>
      <c r="I3175" t="s">
        <v>10</v>
      </c>
      <c r="J3175" t="s">
        <v>30</v>
      </c>
    </row>
    <row r="3176" spans="1:10" x14ac:dyDescent="0.3">
      <c r="A3176" s="1">
        <v>43302</v>
      </c>
      <c r="B3176" t="s">
        <v>5</v>
      </c>
      <c r="C3176" t="s">
        <v>20</v>
      </c>
      <c r="D3176" t="s">
        <v>14</v>
      </c>
      <c r="E3176">
        <v>299</v>
      </c>
      <c r="F3176">
        <v>7</v>
      </c>
      <c r="G3176">
        <v>2093</v>
      </c>
      <c r="H3176" t="s">
        <v>7</v>
      </c>
      <c r="I3176" t="s">
        <v>10</v>
      </c>
      <c r="J3176" t="s">
        <v>27</v>
      </c>
    </row>
    <row r="3177" spans="1:10" x14ac:dyDescent="0.3">
      <c r="A3177" s="1">
        <v>43303</v>
      </c>
      <c r="B3177" t="s">
        <v>13</v>
      </c>
      <c r="C3177" t="s">
        <v>15</v>
      </c>
      <c r="D3177" t="s">
        <v>21</v>
      </c>
      <c r="E3177">
        <v>199</v>
      </c>
      <c r="F3177">
        <v>4</v>
      </c>
      <c r="G3177">
        <v>796</v>
      </c>
      <c r="H3177" t="s">
        <v>7</v>
      </c>
      <c r="I3177" t="s">
        <v>9</v>
      </c>
      <c r="J3177" t="s">
        <v>27</v>
      </c>
    </row>
    <row r="3178" spans="1:10" x14ac:dyDescent="0.3">
      <c r="A3178" s="1">
        <v>43304</v>
      </c>
      <c r="B3178" t="s">
        <v>5</v>
      </c>
      <c r="C3178" t="s">
        <v>20</v>
      </c>
      <c r="D3178" t="s">
        <v>14</v>
      </c>
      <c r="E3178">
        <v>299</v>
      </c>
      <c r="F3178">
        <v>1</v>
      </c>
      <c r="G3178">
        <v>299</v>
      </c>
      <c r="H3178" t="s">
        <v>8</v>
      </c>
      <c r="I3178" t="s">
        <v>10</v>
      </c>
      <c r="J3178" t="s">
        <v>28</v>
      </c>
    </row>
    <row r="3179" spans="1:10" x14ac:dyDescent="0.3">
      <c r="A3179" s="1">
        <v>43305</v>
      </c>
      <c r="B3179" t="s">
        <v>13</v>
      </c>
      <c r="C3179" t="s">
        <v>12</v>
      </c>
      <c r="D3179" t="s">
        <v>17</v>
      </c>
      <c r="E3179">
        <v>399</v>
      </c>
      <c r="F3179">
        <v>5</v>
      </c>
      <c r="G3179">
        <v>1995</v>
      </c>
      <c r="H3179" t="s">
        <v>7</v>
      </c>
      <c r="I3179" t="s">
        <v>10</v>
      </c>
      <c r="J3179" t="s">
        <v>27</v>
      </c>
    </row>
    <row r="3180" spans="1:10" x14ac:dyDescent="0.3">
      <c r="A3180" s="1">
        <v>43306</v>
      </c>
      <c r="B3180" t="s">
        <v>13</v>
      </c>
      <c r="C3180" t="s">
        <v>22</v>
      </c>
      <c r="D3180" t="s">
        <v>18</v>
      </c>
      <c r="E3180">
        <v>99</v>
      </c>
      <c r="F3180">
        <v>1</v>
      </c>
      <c r="G3180">
        <v>99</v>
      </c>
      <c r="H3180" t="s">
        <v>8</v>
      </c>
      <c r="I3180" t="s">
        <v>10</v>
      </c>
      <c r="J3180" t="s">
        <v>29</v>
      </c>
    </row>
    <row r="3181" spans="1:10" x14ac:dyDescent="0.3">
      <c r="A3181" s="1">
        <v>43307</v>
      </c>
      <c r="B3181" t="s">
        <v>5</v>
      </c>
      <c r="C3181" t="s">
        <v>24</v>
      </c>
      <c r="D3181" t="s">
        <v>6</v>
      </c>
      <c r="E3181">
        <v>499</v>
      </c>
      <c r="F3181">
        <v>6</v>
      </c>
      <c r="G3181">
        <v>2994</v>
      </c>
      <c r="H3181" t="s">
        <v>8</v>
      </c>
      <c r="I3181" t="s">
        <v>10</v>
      </c>
      <c r="J3181" t="s">
        <v>30</v>
      </c>
    </row>
    <row r="3182" spans="1:10" x14ac:dyDescent="0.3">
      <c r="A3182" s="1">
        <v>43307</v>
      </c>
      <c r="B3182" t="s">
        <v>5</v>
      </c>
      <c r="C3182" t="s">
        <v>12</v>
      </c>
      <c r="D3182" t="s">
        <v>21</v>
      </c>
      <c r="E3182">
        <v>199</v>
      </c>
      <c r="F3182">
        <v>10</v>
      </c>
      <c r="G3182">
        <v>1990</v>
      </c>
      <c r="H3182" t="s">
        <v>7</v>
      </c>
      <c r="I3182" t="s">
        <v>10</v>
      </c>
      <c r="J3182" t="s">
        <v>30</v>
      </c>
    </row>
    <row r="3183" spans="1:10" x14ac:dyDescent="0.3">
      <c r="A3183" s="1">
        <v>43307</v>
      </c>
      <c r="B3183" t="s">
        <v>13</v>
      </c>
      <c r="C3183" t="s">
        <v>20</v>
      </c>
      <c r="D3183" t="s">
        <v>14</v>
      </c>
      <c r="E3183">
        <v>299</v>
      </c>
      <c r="F3183">
        <v>9</v>
      </c>
      <c r="G3183">
        <v>2691</v>
      </c>
      <c r="H3183" t="s">
        <v>8</v>
      </c>
      <c r="I3183" t="s">
        <v>10</v>
      </c>
      <c r="J3183" t="s">
        <v>30</v>
      </c>
    </row>
    <row r="3184" spans="1:10" x14ac:dyDescent="0.3">
      <c r="A3184" s="1">
        <v>43307</v>
      </c>
      <c r="B3184" t="s">
        <v>16</v>
      </c>
      <c r="C3184" t="s">
        <v>15</v>
      </c>
      <c r="D3184" t="s">
        <v>6</v>
      </c>
      <c r="E3184">
        <v>499</v>
      </c>
      <c r="F3184">
        <v>2</v>
      </c>
      <c r="G3184">
        <v>998</v>
      </c>
      <c r="H3184" t="s">
        <v>7</v>
      </c>
      <c r="I3184" t="s">
        <v>10</v>
      </c>
      <c r="J3184" t="s">
        <v>29</v>
      </c>
    </row>
    <row r="3185" spans="1:10" x14ac:dyDescent="0.3">
      <c r="A3185" s="1">
        <v>43307</v>
      </c>
      <c r="B3185" t="s">
        <v>16</v>
      </c>
      <c r="C3185" t="s">
        <v>15</v>
      </c>
      <c r="D3185" t="s">
        <v>14</v>
      </c>
      <c r="E3185">
        <v>299</v>
      </c>
      <c r="F3185">
        <v>1</v>
      </c>
      <c r="G3185">
        <v>299</v>
      </c>
      <c r="H3185" t="s">
        <v>7</v>
      </c>
      <c r="I3185" t="s">
        <v>10</v>
      </c>
      <c r="J3185" t="s">
        <v>29</v>
      </c>
    </row>
    <row r="3186" spans="1:10" x14ac:dyDescent="0.3">
      <c r="A3186" s="1">
        <v>43308</v>
      </c>
      <c r="B3186" t="s">
        <v>16</v>
      </c>
      <c r="C3186" t="s">
        <v>22</v>
      </c>
      <c r="D3186" t="s">
        <v>14</v>
      </c>
      <c r="E3186">
        <v>299</v>
      </c>
      <c r="F3186">
        <v>5</v>
      </c>
      <c r="G3186">
        <v>1495</v>
      </c>
      <c r="H3186" t="s">
        <v>8</v>
      </c>
      <c r="I3186" t="s">
        <v>10</v>
      </c>
      <c r="J3186" t="s">
        <v>31</v>
      </c>
    </row>
    <row r="3187" spans="1:10" x14ac:dyDescent="0.3">
      <c r="A3187" s="1">
        <v>43308</v>
      </c>
      <c r="B3187" t="s">
        <v>16</v>
      </c>
      <c r="C3187" t="s">
        <v>15</v>
      </c>
      <c r="D3187" t="s">
        <v>6</v>
      </c>
      <c r="E3187">
        <v>499</v>
      </c>
      <c r="F3187">
        <v>2</v>
      </c>
      <c r="G3187">
        <v>998</v>
      </c>
      <c r="H3187" t="s">
        <v>7</v>
      </c>
      <c r="I3187" t="s">
        <v>10</v>
      </c>
      <c r="J3187" t="s">
        <v>31</v>
      </c>
    </row>
    <row r="3188" spans="1:10" x14ac:dyDescent="0.3">
      <c r="A3188" s="1">
        <v>43309</v>
      </c>
      <c r="B3188" t="s">
        <v>5</v>
      </c>
      <c r="C3188" t="s">
        <v>12</v>
      </c>
      <c r="D3188" t="s">
        <v>18</v>
      </c>
      <c r="E3188">
        <v>99</v>
      </c>
      <c r="F3188">
        <v>8</v>
      </c>
      <c r="G3188">
        <v>792</v>
      </c>
      <c r="H3188" t="s">
        <v>7</v>
      </c>
      <c r="I3188" t="s">
        <v>10</v>
      </c>
      <c r="J3188" t="s">
        <v>27</v>
      </c>
    </row>
    <row r="3189" spans="1:10" x14ac:dyDescent="0.3">
      <c r="A3189" s="1">
        <v>43309</v>
      </c>
      <c r="B3189" t="s">
        <v>13</v>
      </c>
      <c r="C3189" t="s">
        <v>24</v>
      </c>
      <c r="D3189" t="s">
        <v>21</v>
      </c>
      <c r="E3189">
        <v>199</v>
      </c>
      <c r="F3189">
        <v>1</v>
      </c>
      <c r="G3189">
        <v>199</v>
      </c>
      <c r="H3189" t="s">
        <v>7</v>
      </c>
      <c r="I3189" t="s">
        <v>10</v>
      </c>
      <c r="J3189" t="s">
        <v>29</v>
      </c>
    </row>
    <row r="3190" spans="1:10" x14ac:dyDescent="0.3">
      <c r="A3190" s="1">
        <v>43309</v>
      </c>
      <c r="B3190" t="s">
        <v>13</v>
      </c>
      <c r="C3190" t="s">
        <v>15</v>
      </c>
      <c r="D3190" t="s">
        <v>17</v>
      </c>
      <c r="E3190">
        <v>399</v>
      </c>
      <c r="F3190">
        <v>4</v>
      </c>
      <c r="G3190">
        <v>1596</v>
      </c>
      <c r="H3190" t="s">
        <v>7</v>
      </c>
      <c r="I3190" t="s">
        <v>10</v>
      </c>
      <c r="J3190" t="s">
        <v>29</v>
      </c>
    </row>
    <row r="3191" spans="1:10" x14ac:dyDescent="0.3">
      <c r="A3191" s="1">
        <v>43309</v>
      </c>
      <c r="B3191" t="s">
        <v>13</v>
      </c>
      <c r="C3191" t="s">
        <v>15</v>
      </c>
      <c r="D3191" t="s">
        <v>17</v>
      </c>
      <c r="E3191">
        <v>399</v>
      </c>
      <c r="F3191">
        <v>3</v>
      </c>
      <c r="G3191">
        <v>1197</v>
      </c>
      <c r="H3191" t="s">
        <v>7</v>
      </c>
      <c r="I3191" t="s">
        <v>10</v>
      </c>
      <c r="J3191" t="s">
        <v>29</v>
      </c>
    </row>
    <row r="3192" spans="1:10" x14ac:dyDescent="0.3">
      <c r="A3192" s="1">
        <v>43310</v>
      </c>
      <c r="B3192" t="s">
        <v>13</v>
      </c>
      <c r="C3192" t="s">
        <v>24</v>
      </c>
      <c r="D3192" t="s">
        <v>18</v>
      </c>
      <c r="E3192">
        <v>99</v>
      </c>
      <c r="F3192">
        <v>8</v>
      </c>
      <c r="G3192">
        <v>792</v>
      </c>
      <c r="H3192" t="s">
        <v>7</v>
      </c>
      <c r="I3192" t="s">
        <v>10</v>
      </c>
      <c r="J3192" t="s">
        <v>29</v>
      </c>
    </row>
    <row r="3193" spans="1:10" x14ac:dyDescent="0.3">
      <c r="A3193" s="1">
        <v>43311</v>
      </c>
      <c r="B3193" t="s">
        <v>13</v>
      </c>
      <c r="C3193" t="s">
        <v>24</v>
      </c>
      <c r="D3193" t="s">
        <v>6</v>
      </c>
      <c r="E3193">
        <v>499</v>
      </c>
      <c r="F3193">
        <v>3</v>
      </c>
      <c r="G3193">
        <v>1497</v>
      </c>
      <c r="H3193" t="s">
        <v>7</v>
      </c>
      <c r="I3193" t="s">
        <v>10</v>
      </c>
      <c r="J3193" t="s">
        <v>28</v>
      </c>
    </row>
    <row r="3194" spans="1:10" x14ac:dyDescent="0.3">
      <c r="A3194" s="1">
        <v>43311</v>
      </c>
      <c r="B3194" t="s">
        <v>16</v>
      </c>
      <c r="C3194" t="s">
        <v>20</v>
      </c>
      <c r="D3194" t="s">
        <v>18</v>
      </c>
      <c r="E3194">
        <v>99</v>
      </c>
      <c r="F3194">
        <v>7</v>
      </c>
      <c r="G3194">
        <v>693</v>
      </c>
      <c r="H3194" t="s">
        <v>7</v>
      </c>
      <c r="I3194" t="s">
        <v>10</v>
      </c>
      <c r="J3194" t="s">
        <v>29</v>
      </c>
    </row>
    <row r="3195" spans="1:10" x14ac:dyDescent="0.3">
      <c r="A3195" s="1">
        <v>43311</v>
      </c>
      <c r="B3195" t="s">
        <v>16</v>
      </c>
      <c r="C3195" t="s">
        <v>23</v>
      </c>
      <c r="D3195" t="s">
        <v>17</v>
      </c>
      <c r="E3195">
        <v>399</v>
      </c>
      <c r="F3195">
        <v>1</v>
      </c>
      <c r="G3195">
        <v>399</v>
      </c>
      <c r="H3195" t="s">
        <v>7</v>
      </c>
      <c r="I3195" t="s">
        <v>10</v>
      </c>
      <c r="J3195" t="s">
        <v>29</v>
      </c>
    </row>
    <row r="3196" spans="1:10" x14ac:dyDescent="0.3">
      <c r="A3196" s="1">
        <v>43311</v>
      </c>
      <c r="B3196" t="s">
        <v>5</v>
      </c>
      <c r="C3196" t="s">
        <v>12</v>
      </c>
      <c r="D3196" t="s">
        <v>17</v>
      </c>
      <c r="E3196">
        <v>399</v>
      </c>
      <c r="F3196">
        <v>1</v>
      </c>
      <c r="G3196">
        <v>399</v>
      </c>
      <c r="H3196" t="s">
        <v>7</v>
      </c>
      <c r="I3196" t="s">
        <v>10</v>
      </c>
      <c r="J3196" t="s">
        <v>29</v>
      </c>
    </row>
    <row r="3197" spans="1:10" x14ac:dyDescent="0.3">
      <c r="A3197" s="1">
        <v>43311</v>
      </c>
      <c r="B3197" t="s">
        <v>16</v>
      </c>
      <c r="C3197" t="s">
        <v>22</v>
      </c>
      <c r="D3197" t="s">
        <v>21</v>
      </c>
      <c r="E3197">
        <v>199</v>
      </c>
      <c r="F3197">
        <v>7</v>
      </c>
      <c r="G3197">
        <v>1393</v>
      </c>
      <c r="H3197" t="s">
        <v>7</v>
      </c>
      <c r="I3197" t="s">
        <v>10</v>
      </c>
      <c r="J3197" t="s">
        <v>27</v>
      </c>
    </row>
    <row r="3198" spans="1:10" x14ac:dyDescent="0.3">
      <c r="A3198" s="1">
        <v>43311</v>
      </c>
      <c r="B3198" t="s">
        <v>16</v>
      </c>
      <c r="C3198" t="s">
        <v>22</v>
      </c>
      <c r="D3198" t="s">
        <v>18</v>
      </c>
      <c r="E3198">
        <v>99</v>
      </c>
      <c r="F3198">
        <v>3</v>
      </c>
      <c r="G3198">
        <v>297</v>
      </c>
      <c r="H3198" t="s">
        <v>7</v>
      </c>
      <c r="I3198" t="s">
        <v>10</v>
      </c>
      <c r="J3198" t="s">
        <v>27</v>
      </c>
    </row>
    <row r="3199" spans="1:10" x14ac:dyDescent="0.3">
      <c r="A3199" s="1">
        <v>43311</v>
      </c>
      <c r="B3199" t="s">
        <v>5</v>
      </c>
      <c r="C3199" t="s">
        <v>24</v>
      </c>
      <c r="D3199" t="s">
        <v>6</v>
      </c>
      <c r="E3199">
        <v>499</v>
      </c>
      <c r="F3199">
        <v>5</v>
      </c>
      <c r="G3199">
        <v>2495</v>
      </c>
      <c r="H3199" t="s">
        <v>7</v>
      </c>
      <c r="I3199" t="s">
        <v>10</v>
      </c>
      <c r="J3199" t="s">
        <v>30</v>
      </c>
    </row>
    <row r="3200" spans="1:10" x14ac:dyDescent="0.3">
      <c r="A3200" s="1">
        <v>43311</v>
      </c>
      <c r="B3200" t="s">
        <v>5</v>
      </c>
      <c r="C3200" t="s">
        <v>24</v>
      </c>
      <c r="D3200" t="s">
        <v>14</v>
      </c>
      <c r="E3200">
        <v>299</v>
      </c>
      <c r="F3200">
        <v>7</v>
      </c>
      <c r="G3200">
        <v>2093</v>
      </c>
      <c r="H3200" t="s">
        <v>8</v>
      </c>
      <c r="I3200" t="s">
        <v>10</v>
      </c>
      <c r="J3200" t="s">
        <v>27</v>
      </c>
    </row>
    <row r="3201" spans="1:10" x14ac:dyDescent="0.3">
      <c r="A3201" s="1">
        <v>43311</v>
      </c>
      <c r="B3201" t="s">
        <v>13</v>
      </c>
      <c r="C3201" t="s">
        <v>12</v>
      </c>
      <c r="D3201" t="s">
        <v>14</v>
      </c>
      <c r="E3201">
        <v>299</v>
      </c>
      <c r="F3201">
        <v>2</v>
      </c>
      <c r="G3201">
        <v>598</v>
      </c>
      <c r="H3201" t="s">
        <v>8</v>
      </c>
      <c r="I3201" t="s">
        <v>10</v>
      </c>
      <c r="J3201" t="s">
        <v>31</v>
      </c>
    </row>
    <row r="3202" spans="1:10" x14ac:dyDescent="0.3">
      <c r="A3202" s="1">
        <v>43311</v>
      </c>
      <c r="B3202" t="s">
        <v>16</v>
      </c>
      <c r="C3202" t="s">
        <v>15</v>
      </c>
      <c r="D3202" t="s">
        <v>6</v>
      </c>
      <c r="E3202">
        <v>499</v>
      </c>
      <c r="F3202">
        <v>10</v>
      </c>
      <c r="G3202">
        <v>4990</v>
      </c>
      <c r="H3202" t="s">
        <v>7</v>
      </c>
      <c r="I3202" t="s">
        <v>10</v>
      </c>
      <c r="J3202" t="s">
        <v>30</v>
      </c>
    </row>
    <row r="3203" spans="1:10" x14ac:dyDescent="0.3">
      <c r="A3203" s="1">
        <v>43311</v>
      </c>
      <c r="B3203" t="s">
        <v>16</v>
      </c>
      <c r="C3203" t="s">
        <v>24</v>
      </c>
      <c r="D3203" t="s">
        <v>14</v>
      </c>
      <c r="E3203">
        <v>299</v>
      </c>
      <c r="F3203">
        <v>5</v>
      </c>
      <c r="G3203">
        <v>1495</v>
      </c>
      <c r="H3203" t="s">
        <v>7</v>
      </c>
      <c r="I3203" t="s">
        <v>10</v>
      </c>
      <c r="J3203" t="s">
        <v>30</v>
      </c>
    </row>
    <row r="3204" spans="1:10" x14ac:dyDescent="0.3">
      <c r="A3204" s="1">
        <v>43311</v>
      </c>
      <c r="B3204" t="s">
        <v>13</v>
      </c>
      <c r="C3204" t="s">
        <v>15</v>
      </c>
      <c r="D3204" t="s">
        <v>14</v>
      </c>
      <c r="E3204">
        <v>299</v>
      </c>
      <c r="F3204">
        <v>4</v>
      </c>
      <c r="G3204">
        <v>1196</v>
      </c>
      <c r="H3204" t="s">
        <v>8</v>
      </c>
      <c r="I3204" t="s">
        <v>10</v>
      </c>
      <c r="J3204" t="s">
        <v>29</v>
      </c>
    </row>
    <row r="3205" spans="1:10" x14ac:dyDescent="0.3">
      <c r="A3205" s="1">
        <v>43311</v>
      </c>
      <c r="B3205" t="s">
        <v>16</v>
      </c>
      <c r="C3205" t="s">
        <v>23</v>
      </c>
      <c r="D3205" t="s">
        <v>21</v>
      </c>
      <c r="E3205">
        <v>199</v>
      </c>
      <c r="F3205">
        <v>6</v>
      </c>
      <c r="G3205">
        <v>1194</v>
      </c>
      <c r="H3205" t="s">
        <v>8</v>
      </c>
      <c r="I3205" t="s">
        <v>10</v>
      </c>
      <c r="J3205" t="s">
        <v>29</v>
      </c>
    </row>
    <row r="3206" spans="1:10" x14ac:dyDescent="0.3">
      <c r="A3206" s="1">
        <v>43311</v>
      </c>
      <c r="B3206" t="s">
        <v>16</v>
      </c>
      <c r="C3206" t="s">
        <v>12</v>
      </c>
      <c r="D3206" t="s">
        <v>17</v>
      </c>
      <c r="E3206">
        <v>399</v>
      </c>
      <c r="F3206">
        <v>9</v>
      </c>
      <c r="G3206">
        <v>3591</v>
      </c>
      <c r="H3206" t="s">
        <v>7</v>
      </c>
      <c r="I3206" t="s">
        <v>10</v>
      </c>
      <c r="J3206" t="s">
        <v>28</v>
      </c>
    </row>
    <row r="3207" spans="1:10" x14ac:dyDescent="0.3">
      <c r="A3207" s="1">
        <v>43311</v>
      </c>
      <c r="B3207" t="s">
        <v>5</v>
      </c>
      <c r="C3207" t="s">
        <v>12</v>
      </c>
      <c r="D3207" t="s">
        <v>21</v>
      </c>
      <c r="E3207">
        <v>199</v>
      </c>
      <c r="F3207">
        <v>9</v>
      </c>
      <c r="G3207">
        <v>1791</v>
      </c>
      <c r="H3207" t="s">
        <v>8</v>
      </c>
      <c r="I3207" t="s">
        <v>10</v>
      </c>
      <c r="J3207" t="s">
        <v>29</v>
      </c>
    </row>
    <row r="3208" spans="1:10" x14ac:dyDescent="0.3">
      <c r="A3208" s="1">
        <v>43311</v>
      </c>
      <c r="B3208" t="s">
        <v>13</v>
      </c>
      <c r="C3208" t="s">
        <v>19</v>
      </c>
      <c r="D3208" t="s">
        <v>17</v>
      </c>
      <c r="E3208">
        <v>399</v>
      </c>
      <c r="F3208">
        <v>1</v>
      </c>
      <c r="G3208">
        <v>399</v>
      </c>
      <c r="H3208" t="s">
        <v>7</v>
      </c>
      <c r="I3208" t="s">
        <v>10</v>
      </c>
      <c r="J3208" t="s">
        <v>29</v>
      </c>
    </row>
    <row r="3209" spans="1:10" x14ac:dyDescent="0.3">
      <c r="A3209" s="1">
        <v>43311</v>
      </c>
      <c r="B3209" t="s">
        <v>5</v>
      </c>
      <c r="C3209" t="s">
        <v>20</v>
      </c>
      <c r="D3209" t="s">
        <v>17</v>
      </c>
      <c r="E3209">
        <v>399</v>
      </c>
      <c r="F3209">
        <v>10</v>
      </c>
      <c r="G3209">
        <v>3990</v>
      </c>
      <c r="H3209" t="s">
        <v>7</v>
      </c>
      <c r="I3209" t="s">
        <v>10</v>
      </c>
      <c r="J3209" t="s">
        <v>27</v>
      </c>
    </row>
    <row r="3210" spans="1:10" x14ac:dyDescent="0.3">
      <c r="A3210" s="1">
        <v>43311</v>
      </c>
      <c r="B3210" t="s">
        <v>13</v>
      </c>
      <c r="C3210" t="s">
        <v>24</v>
      </c>
      <c r="D3210" t="s">
        <v>6</v>
      </c>
      <c r="E3210">
        <v>499</v>
      </c>
      <c r="F3210">
        <v>7</v>
      </c>
      <c r="G3210">
        <v>3493</v>
      </c>
      <c r="H3210" t="s">
        <v>7</v>
      </c>
      <c r="I3210" t="s">
        <v>10</v>
      </c>
      <c r="J3210" t="s">
        <v>29</v>
      </c>
    </row>
    <row r="3211" spans="1:10" x14ac:dyDescent="0.3">
      <c r="A3211" s="1">
        <v>43311</v>
      </c>
      <c r="B3211" t="s">
        <v>5</v>
      </c>
      <c r="C3211" t="s">
        <v>20</v>
      </c>
      <c r="D3211" t="s">
        <v>21</v>
      </c>
      <c r="E3211">
        <v>199</v>
      </c>
      <c r="F3211">
        <v>7</v>
      </c>
      <c r="G3211">
        <v>1393</v>
      </c>
      <c r="H3211" t="s">
        <v>7</v>
      </c>
      <c r="I3211" t="s">
        <v>10</v>
      </c>
      <c r="J3211" t="s">
        <v>27</v>
      </c>
    </row>
    <row r="3212" spans="1:10" x14ac:dyDescent="0.3">
      <c r="A3212" s="1">
        <v>43311</v>
      </c>
      <c r="B3212" t="s">
        <v>5</v>
      </c>
      <c r="C3212" t="s">
        <v>12</v>
      </c>
      <c r="D3212" t="s">
        <v>18</v>
      </c>
      <c r="E3212">
        <v>99</v>
      </c>
      <c r="F3212">
        <v>7</v>
      </c>
      <c r="G3212">
        <v>693</v>
      </c>
      <c r="H3212" t="s">
        <v>7</v>
      </c>
      <c r="I3212" t="s">
        <v>10</v>
      </c>
      <c r="J3212" t="s">
        <v>30</v>
      </c>
    </row>
    <row r="3213" spans="1:10" x14ac:dyDescent="0.3">
      <c r="A3213" s="1">
        <v>43311</v>
      </c>
      <c r="B3213" t="s">
        <v>13</v>
      </c>
      <c r="C3213" t="s">
        <v>19</v>
      </c>
      <c r="D3213" t="s">
        <v>21</v>
      </c>
      <c r="E3213">
        <v>199</v>
      </c>
      <c r="F3213">
        <v>1</v>
      </c>
      <c r="G3213">
        <v>199</v>
      </c>
      <c r="H3213" t="s">
        <v>8</v>
      </c>
      <c r="I3213" t="s">
        <v>10</v>
      </c>
      <c r="J3213" t="s">
        <v>29</v>
      </c>
    </row>
    <row r="3214" spans="1:10" x14ac:dyDescent="0.3">
      <c r="A3214" s="1">
        <v>43311</v>
      </c>
      <c r="B3214" t="s">
        <v>16</v>
      </c>
      <c r="C3214" t="s">
        <v>12</v>
      </c>
      <c r="D3214" t="s">
        <v>18</v>
      </c>
      <c r="E3214">
        <v>99</v>
      </c>
      <c r="F3214">
        <v>4</v>
      </c>
      <c r="G3214">
        <v>396</v>
      </c>
      <c r="H3214" t="s">
        <v>8</v>
      </c>
      <c r="I3214" t="s">
        <v>10</v>
      </c>
      <c r="J3214" t="s">
        <v>27</v>
      </c>
    </row>
    <row r="3215" spans="1:10" x14ac:dyDescent="0.3">
      <c r="A3215" s="1">
        <v>43311</v>
      </c>
      <c r="B3215" t="s">
        <v>5</v>
      </c>
      <c r="C3215" t="s">
        <v>20</v>
      </c>
      <c r="D3215" t="s">
        <v>18</v>
      </c>
      <c r="E3215">
        <v>99</v>
      </c>
      <c r="F3215">
        <v>7</v>
      </c>
      <c r="G3215">
        <v>693</v>
      </c>
      <c r="H3215" t="s">
        <v>7</v>
      </c>
      <c r="I3215" t="s">
        <v>10</v>
      </c>
      <c r="J3215" t="s">
        <v>29</v>
      </c>
    </row>
    <row r="3216" spans="1:10" x14ac:dyDescent="0.3">
      <c r="A3216" s="1">
        <v>43311</v>
      </c>
      <c r="B3216" t="s">
        <v>5</v>
      </c>
      <c r="C3216" t="s">
        <v>23</v>
      </c>
      <c r="D3216" t="s">
        <v>17</v>
      </c>
      <c r="E3216">
        <v>399</v>
      </c>
      <c r="F3216">
        <v>3</v>
      </c>
      <c r="G3216">
        <v>1197</v>
      </c>
      <c r="H3216" t="s">
        <v>7</v>
      </c>
      <c r="I3216" t="s">
        <v>10</v>
      </c>
      <c r="J3216" t="s">
        <v>29</v>
      </c>
    </row>
    <row r="3217" spans="1:10" x14ac:dyDescent="0.3">
      <c r="A3217" s="1">
        <v>43311</v>
      </c>
      <c r="B3217" t="s">
        <v>13</v>
      </c>
      <c r="C3217" t="s">
        <v>19</v>
      </c>
      <c r="D3217" t="s">
        <v>14</v>
      </c>
      <c r="E3217">
        <v>299</v>
      </c>
      <c r="F3217">
        <v>9</v>
      </c>
      <c r="G3217">
        <v>2691</v>
      </c>
      <c r="H3217" t="s">
        <v>7</v>
      </c>
      <c r="I3217" t="s">
        <v>10</v>
      </c>
      <c r="J3217" t="s">
        <v>29</v>
      </c>
    </row>
    <row r="3218" spans="1:10" x14ac:dyDescent="0.3">
      <c r="A3218" s="1">
        <v>43311</v>
      </c>
      <c r="B3218" t="s">
        <v>13</v>
      </c>
      <c r="C3218" t="s">
        <v>23</v>
      </c>
      <c r="D3218" t="s">
        <v>17</v>
      </c>
      <c r="E3218">
        <v>399</v>
      </c>
      <c r="F3218">
        <v>10</v>
      </c>
      <c r="G3218">
        <v>3990</v>
      </c>
      <c r="H3218" t="s">
        <v>7</v>
      </c>
      <c r="I3218" t="s">
        <v>10</v>
      </c>
      <c r="J3218" t="s">
        <v>31</v>
      </c>
    </row>
    <row r="3219" spans="1:10" x14ac:dyDescent="0.3">
      <c r="A3219" s="1">
        <v>43312</v>
      </c>
      <c r="B3219" t="s">
        <v>16</v>
      </c>
      <c r="C3219" t="s">
        <v>15</v>
      </c>
      <c r="D3219" t="s">
        <v>21</v>
      </c>
      <c r="E3219">
        <v>199</v>
      </c>
      <c r="F3219">
        <v>8</v>
      </c>
      <c r="G3219">
        <v>1592</v>
      </c>
      <c r="H3219" t="s">
        <v>8</v>
      </c>
      <c r="I3219" t="s">
        <v>10</v>
      </c>
      <c r="J3219" t="s">
        <v>29</v>
      </c>
    </row>
    <row r="3220" spans="1:10" x14ac:dyDescent="0.3">
      <c r="A3220" s="1">
        <v>43312</v>
      </c>
      <c r="B3220" t="s">
        <v>13</v>
      </c>
      <c r="C3220" t="s">
        <v>23</v>
      </c>
      <c r="D3220" t="s">
        <v>18</v>
      </c>
      <c r="E3220">
        <v>99</v>
      </c>
      <c r="F3220">
        <v>5</v>
      </c>
      <c r="G3220">
        <v>495</v>
      </c>
      <c r="H3220" t="s">
        <v>8</v>
      </c>
      <c r="I3220" t="s">
        <v>10</v>
      </c>
      <c r="J3220" t="s">
        <v>28</v>
      </c>
    </row>
    <row r="3221" spans="1:10" x14ac:dyDescent="0.3">
      <c r="A3221" s="1">
        <v>43312</v>
      </c>
      <c r="B3221" t="s">
        <v>13</v>
      </c>
      <c r="C3221" t="s">
        <v>19</v>
      </c>
      <c r="D3221" t="s">
        <v>18</v>
      </c>
      <c r="E3221">
        <v>99</v>
      </c>
      <c r="F3221">
        <v>4</v>
      </c>
      <c r="G3221">
        <v>396</v>
      </c>
      <c r="H3221" t="s">
        <v>7</v>
      </c>
      <c r="I3221" t="s">
        <v>9</v>
      </c>
      <c r="J3221" t="s">
        <v>31</v>
      </c>
    </row>
    <row r="3222" spans="1:10" x14ac:dyDescent="0.3">
      <c r="A3222" s="1">
        <v>43313</v>
      </c>
      <c r="B3222" t="s">
        <v>5</v>
      </c>
      <c r="C3222" t="s">
        <v>22</v>
      </c>
      <c r="D3222" t="s">
        <v>14</v>
      </c>
      <c r="E3222">
        <v>299</v>
      </c>
      <c r="F3222">
        <v>2</v>
      </c>
      <c r="G3222">
        <v>598</v>
      </c>
      <c r="H3222" t="s">
        <v>7</v>
      </c>
      <c r="I3222" t="s">
        <v>10</v>
      </c>
      <c r="J3222" t="s">
        <v>27</v>
      </c>
    </row>
    <row r="3223" spans="1:10" x14ac:dyDescent="0.3">
      <c r="A3223" s="1">
        <v>43313</v>
      </c>
      <c r="B3223" t="s">
        <v>5</v>
      </c>
      <c r="C3223" t="s">
        <v>23</v>
      </c>
      <c r="D3223" t="s">
        <v>14</v>
      </c>
      <c r="E3223">
        <v>299</v>
      </c>
      <c r="F3223">
        <v>10</v>
      </c>
      <c r="G3223">
        <v>2990</v>
      </c>
      <c r="H3223" t="s">
        <v>7</v>
      </c>
      <c r="I3223" t="s">
        <v>10</v>
      </c>
      <c r="J3223" t="s">
        <v>29</v>
      </c>
    </row>
    <row r="3224" spans="1:10" x14ac:dyDescent="0.3">
      <c r="A3224" s="1">
        <v>43313</v>
      </c>
      <c r="B3224" t="s">
        <v>16</v>
      </c>
      <c r="C3224" t="s">
        <v>24</v>
      </c>
      <c r="D3224" t="s">
        <v>17</v>
      </c>
      <c r="E3224">
        <v>399</v>
      </c>
      <c r="F3224">
        <v>5</v>
      </c>
      <c r="G3224">
        <v>1995</v>
      </c>
      <c r="H3224" t="s">
        <v>7</v>
      </c>
      <c r="I3224" t="s">
        <v>10</v>
      </c>
      <c r="J3224" t="s">
        <v>29</v>
      </c>
    </row>
    <row r="3225" spans="1:10" x14ac:dyDescent="0.3">
      <c r="A3225" s="1">
        <v>43313</v>
      </c>
      <c r="B3225" t="s">
        <v>5</v>
      </c>
      <c r="C3225" t="s">
        <v>23</v>
      </c>
      <c r="D3225" t="s">
        <v>18</v>
      </c>
      <c r="E3225">
        <v>99</v>
      </c>
      <c r="F3225">
        <v>4</v>
      </c>
      <c r="G3225">
        <v>396</v>
      </c>
      <c r="H3225" t="s">
        <v>8</v>
      </c>
      <c r="I3225" t="s">
        <v>10</v>
      </c>
      <c r="J3225" t="s">
        <v>29</v>
      </c>
    </row>
    <row r="3226" spans="1:10" x14ac:dyDescent="0.3">
      <c r="A3226" s="1">
        <v>43313</v>
      </c>
      <c r="B3226" t="s">
        <v>16</v>
      </c>
      <c r="C3226" t="s">
        <v>22</v>
      </c>
      <c r="D3226" t="s">
        <v>18</v>
      </c>
      <c r="E3226">
        <v>99</v>
      </c>
      <c r="F3226">
        <v>1</v>
      </c>
      <c r="G3226">
        <v>99</v>
      </c>
      <c r="H3226" t="s">
        <v>7</v>
      </c>
      <c r="I3226" t="s">
        <v>10</v>
      </c>
      <c r="J3226" t="s">
        <v>29</v>
      </c>
    </row>
    <row r="3227" spans="1:10" x14ac:dyDescent="0.3">
      <c r="A3227" s="1">
        <v>43313</v>
      </c>
      <c r="B3227" t="s">
        <v>13</v>
      </c>
      <c r="C3227" t="s">
        <v>20</v>
      </c>
      <c r="D3227" t="s">
        <v>17</v>
      </c>
      <c r="E3227">
        <v>399</v>
      </c>
      <c r="F3227">
        <v>2</v>
      </c>
      <c r="G3227">
        <v>798</v>
      </c>
      <c r="H3227" t="s">
        <v>8</v>
      </c>
      <c r="I3227" t="s">
        <v>10</v>
      </c>
      <c r="J3227" t="s">
        <v>30</v>
      </c>
    </row>
    <row r="3228" spans="1:10" x14ac:dyDescent="0.3">
      <c r="A3228" s="1">
        <v>43313</v>
      </c>
      <c r="B3228" t="s">
        <v>5</v>
      </c>
      <c r="C3228" t="s">
        <v>22</v>
      </c>
      <c r="D3228" t="s">
        <v>17</v>
      </c>
      <c r="E3228">
        <v>399</v>
      </c>
      <c r="F3228">
        <v>10</v>
      </c>
      <c r="G3228">
        <v>3990</v>
      </c>
      <c r="H3228" t="s">
        <v>8</v>
      </c>
      <c r="I3228" t="s">
        <v>10</v>
      </c>
      <c r="J3228" t="s">
        <v>28</v>
      </c>
    </row>
    <row r="3229" spans="1:10" x14ac:dyDescent="0.3">
      <c r="A3229" s="1">
        <v>43313</v>
      </c>
      <c r="B3229" t="s">
        <v>13</v>
      </c>
      <c r="C3229" t="s">
        <v>24</v>
      </c>
      <c r="D3229" t="s">
        <v>18</v>
      </c>
      <c r="E3229">
        <v>99</v>
      </c>
      <c r="F3229">
        <v>7</v>
      </c>
      <c r="G3229">
        <v>693</v>
      </c>
      <c r="H3229" t="s">
        <v>7</v>
      </c>
      <c r="I3229" t="s">
        <v>10</v>
      </c>
      <c r="J3229" t="s">
        <v>31</v>
      </c>
    </row>
    <row r="3230" spans="1:10" x14ac:dyDescent="0.3">
      <c r="A3230" s="1">
        <v>43313</v>
      </c>
      <c r="B3230" t="s">
        <v>5</v>
      </c>
      <c r="C3230" t="s">
        <v>20</v>
      </c>
      <c r="D3230" t="s">
        <v>14</v>
      </c>
      <c r="E3230">
        <v>299</v>
      </c>
      <c r="F3230">
        <v>5</v>
      </c>
      <c r="G3230">
        <v>1495</v>
      </c>
      <c r="H3230" t="s">
        <v>8</v>
      </c>
      <c r="I3230" t="s">
        <v>10</v>
      </c>
      <c r="J3230" t="s">
        <v>31</v>
      </c>
    </row>
    <row r="3231" spans="1:10" x14ac:dyDescent="0.3">
      <c r="A3231" s="1">
        <v>43313</v>
      </c>
      <c r="B3231" t="s">
        <v>16</v>
      </c>
      <c r="C3231" t="s">
        <v>20</v>
      </c>
      <c r="D3231" t="s">
        <v>17</v>
      </c>
      <c r="E3231">
        <v>399</v>
      </c>
      <c r="F3231">
        <v>3</v>
      </c>
      <c r="G3231">
        <v>1197</v>
      </c>
      <c r="H3231" t="s">
        <v>7</v>
      </c>
      <c r="I3231" t="s">
        <v>10</v>
      </c>
      <c r="J3231" t="s">
        <v>31</v>
      </c>
    </row>
    <row r="3232" spans="1:10" x14ac:dyDescent="0.3">
      <c r="A3232" s="1">
        <v>43313</v>
      </c>
      <c r="B3232" t="s">
        <v>16</v>
      </c>
      <c r="C3232" t="s">
        <v>19</v>
      </c>
      <c r="D3232" t="s">
        <v>21</v>
      </c>
      <c r="E3232">
        <v>199</v>
      </c>
      <c r="F3232">
        <v>10</v>
      </c>
      <c r="G3232">
        <v>1990</v>
      </c>
      <c r="H3232" t="s">
        <v>8</v>
      </c>
      <c r="I3232" t="s">
        <v>9</v>
      </c>
      <c r="J3232" t="s">
        <v>29</v>
      </c>
    </row>
    <row r="3233" spans="1:10" x14ac:dyDescent="0.3">
      <c r="A3233" s="1">
        <v>43313</v>
      </c>
      <c r="B3233" t="s">
        <v>5</v>
      </c>
      <c r="C3233" t="s">
        <v>20</v>
      </c>
      <c r="D3233" t="s">
        <v>18</v>
      </c>
      <c r="E3233">
        <v>99</v>
      </c>
      <c r="F3233">
        <v>5</v>
      </c>
      <c r="G3233">
        <v>495</v>
      </c>
      <c r="H3233" t="s">
        <v>7</v>
      </c>
      <c r="I3233" t="s">
        <v>10</v>
      </c>
      <c r="J3233" t="s">
        <v>29</v>
      </c>
    </row>
    <row r="3234" spans="1:10" x14ac:dyDescent="0.3">
      <c r="A3234" s="1">
        <v>43313</v>
      </c>
      <c r="B3234" t="s">
        <v>16</v>
      </c>
      <c r="C3234" t="s">
        <v>15</v>
      </c>
      <c r="D3234" t="s">
        <v>17</v>
      </c>
      <c r="E3234">
        <v>399</v>
      </c>
      <c r="F3234">
        <v>3</v>
      </c>
      <c r="G3234">
        <v>1197</v>
      </c>
      <c r="H3234" t="s">
        <v>7</v>
      </c>
      <c r="I3234" t="s">
        <v>10</v>
      </c>
      <c r="J3234" t="s">
        <v>29</v>
      </c>
    </row>
    <row r="3235" spans="1:10" x14ac:dyDescent="0.3">
      <c r="A3235" s="1">
        <v>43313</v>
      </c>
      <c r="B3235" t="s">
        <v>16</v>
      </c>
      <c r="C3235" t="s">
        <v>12</v>
      </c>
      <c r="D3235" t="s">
        <v>14</v>
      </c>
      <c r="E3235">
        <v>299</v>
      </c>
      <c r="F3235">
        <v>1</v>
      </c>
      <c r="G3235">
        <v>299</v>
      </c>
      <c r="H3235" t="s">
        <v>7</v>
      </c>
      <c r="I3235" t="s">
        <v>10</v>
      </c>
      <c r="J3235" t="s">
        <v>29</v>
      </c>
    </row>
    <row r="3236" spans="1:10" x14ac:dyDescent="0.3">
      <c r="A3236" s="1">
        <v>43313</v>
      </c>
      <c r="B3236" t="s">
        <v>16</v>
      </c>
      <c r="C3236" t="s">
        <v>23</v>
      </c>
      <c r="D3236" t="s">
        <v>21</v>
      </c>
      <c r="E3236">
        <v>199</v>
      </c>
      <c r="F3236">
        <v>4</v>
      </c>
      <c r="G3236">
        <v>796</v>
      </c>
      <c r="H3236" t="s">
        <v>8</v>
      </c>
      <c r="I3236" t="s">
        <v>10</v>
      </c>
      <c r="J3236" t="s">
        <v>29</v>
      </c>
    </row>
    <row r="3237" spans="1:10" x14ac:dyDescent="0.3">
      <c r="A3237" s="1">
        <v>43313</v>
      </c>
      <c r="B3237" t="s">
        <v>5</v>
      </c>
      <c r="C3237" t="s">
        <v>15</v>
      </c>
      <c r="D3237" t="s">
        <v>18</v>
      </c>
      <c r="E3237">
        <v>99</v>
      </c>
      <c r="F3237">
        <v>4</v>
      </c>
      <c r="G3237">
        <v>396</v>
      </c>
      <c r="H3237" t="s">
        <v>7</v>
      </c>
      <c r="I3237" t="s">
        <v>10</v>
      </c>
      <c r="J3237" t="s">
        <v>29</v>
      </c>
    </row>
    <row r="3238" spans="1:10" x14ac:dyDescent="0.3">
      <c r="A3238" s="1">
        <v>43313</v>
      </c>
      <c r="B3238" t="s">
        <v>5</v>
      </c>
      <c r="C3238" t="s">
        <v>22</v>
      </c>
      <c r="D3238" t="s">
        <v>17</v>
      </c>
      <c r="E3238">
        <v>399</v>
      </c>
      <c r="F3238">
        <v>4</v>
      </c>
      <c r="G3238">
        <v>1596</v>
      </c>
      <c r="H3238" t="s">
        <v>7</v>
      </c>
      <c r="I3238" t="s">
        <v>10</v>
      </c>
      <c r="J3238" t="s">
        <v>27</v>
      </c>
    </row>
    <row r="3239" spans="1:10" x14ac:dyDescent="0.3">
      <c r="A3239" s="1">
        <v>43313</v>
      </c>
      <c r="B3239" t="s">
        <v>13</v>
      </c>
      <c r="C3239" t="s">
        <v>19</v>
      </c>
      <c r="D3239" t="s">
        <v>14</v>
      </c>
      <c r="E3239">
        <v>299</v>
      </c>
      <c r="F3239">
        <v>7</v>
      </c>
      <c r="G3239">
        <v>2093</v>
      </c>
      <c r="H3239" t="s">
        <v>7</v>
      </c>
      <c r="I3239" t="s">
        <v>10</v>
      </c>
      <c r="J3239" t="s">
        <v>30</v>
      </c>
    </row>
    <row r="3240" spans="1:10" x14ac:dyDescent="0.3">
      <c r="A3240" s="1">
        <v>43314</v>
      </c>
      <c r="B3240" t="s">
        <v>5</v>
      </c>
      <c r="C3240" t="s">
        <v>15</v>
      </c>
      <c r="D3240" t="s">
        <v>6</v>
      </c>
      <c r="E3240">
        <v>499</v>
      </c>
      <c r="F3240">
        <v>10</v>
      </c>
      <c r="G3240">
        <v>4990</v>
      </c>
      <c r="H3240" t="s">
        <v>7</v>
      </c>
      <c r="I3240" t="s">
        <v>10</v>
      </c>
      <c r="J3240" t="s">
        <v>29</v>
      </c>
    </row>
    <row r="3241" spans="1:10" x14ac:dyDescent="0.3">
      <c r="A3241" s="1">
        <v>43315</v>
      </c>
      <c r="B3241" t="s">
        <v>5</v>
      </c>
      <c r="C3241" t="s">
        <v>22</v>
      </c>
      <c r="D3241" t="s">
        <v>18</v>
      </c>
      <c r="E3241">
        <v>99</v>
      </c>
      <c r="F3241">
        <v>5</v>
      </c>
      <c r="G3241">
        <v>495</v>
      </c>
      <c r="H3241" t="s">
        <v>7</v>
      </c>
      <c r="I3241" t="s">
        <v>10</v>
      </c>
      <c r="J3241" t="s">
        <v>29</v>
      </c>
    </row>
    <row r="3242" spans="1:10" x14ac:dyDescent="0.3">
      <c r="A3242" s="1">
        <v>43315</v>
      </c>
      <c r="B3242" t="s">
        <v>5</v>
      </c>
      <c r="C3242" t="s">
        <v>24</v>
      </c>
      <c r="D3242" t="s">
        <v>14</v>
      </c>
      <c r="E3242">
        <v>299</v>
      </c>
      <c r="F3242">
        <v>8</v>
      </c>
      <c r="G3242">
        <v>2392</v>
      </c>
      <c r="H3242" t="s">
        <v>8</v>
      </c>
      <c r="I3242" t="s">
        <v>10</v>
      </c>
      <c r="J3242" t="s">
        <v>29</v>
      </c>
    </row>
    <row r="3243" spans="1:10" x14ac:dyDescent="0.3">
      <c r="A3243" s="1">
        <v>43315</v>
      </c>
      <c r="B3243" t="s">
        <v>13</v>
      </c>
      <c r="C3243" t="s">
        <v>15</v>
      </c>
      <c r="D3243" t="s">
        <v>17</v>
      </c>
      <c r="E3243">
        <v>399</v>
      </c>
      <c r="F3243">
        <v>8</v>
      </c>
      <c r="G3243">
        <v>3192</v>
      </c>
      <c r="H3243" t="s">
        <v>7</v>
      </c>
      <c r="I3243" t="s">
        <v>10</v>
      </c>
      <c r="J3243" t="s">
        <v>29</v>
      </c>
    </row>
    <row r="3244" spans="1:10" x14ac:dyDescent="0.3">
      <c r="A3244" s="1">
        <v>43315</v>
      </c>
      <c r="B3244" t="s">
        <v>5</v>
      </c>
      <c r="C3244" t="s">
        <v>19</v>
      </c>
      <c r="D3244" t="s">
        <v>14</v>
      </c>
      <c r="E3244">
        <v>299</v>
      </c>
      <c r="F3244">
        <v>9</v>
      </c>
      <c r="G3244">
        <v>2691</v>
      </c>
      <c r="H3244" t="s">
        <v>8</v>
      </c>
      <c r="I3244" t="s">
        <v>10</v>
      </c>
      <c r="J3244" t="s">
        <v>27</v>
      </c>
    </row>
    <row r="3245" spans="1:10" x14ac:dyDescent="0.3">
      <c r="A3245" s="1">
        <v>43316</v>
      </c>
      <c r="B3245" t="s">
        <v>16</v>
      </c>
      <c r="C3245" t="s">
        <v>23</v>
      </c>
      <c r="D3245" t="s">
        <v>18</v>
      </c>
      <c r="E3245">
        <v>99</v>
      </c>
      <c r="F3245">
        <v>7</v>
      </c>
      <c r="G3245">
        <v>693</v>
      </c>
      <c r="H3245" t="s">
        <v>8</v>
      </c>
      <c r="I3245" t="s">
        <v>10</v>
      </c>
      <c r="J3245" t="s">
        <v>28</v>
      </c>
    </row>
    <row r="3246" spans="1:10" x14ac:dyDescent="0.3">
      <c r="A3246" s="1">
        <v>43316</v>
      </c>
      <c r="B3246" t="s">
        <v>16</v>
      </c>
      <c r="C3246" t="s">
        <v>23</v>
      </c>
      <c r="D3246" t="s">
        <v>17</v>
      </c>
      <c r="E3246">
        <v>399</v>
      </c>
      <c r="F3246">
        <v>4</v>
      </c>
      <c r="G3246">
        <v>1596</v>
      </c>
      <c r="H3246" t="s">
        <v>7</v>
      </c>
      <c r="I3246" t="s">
        <v>10</v>
      </c>
      <c r="J3246" t="s">
        <v>29</v>
      </c>
    </row>
    <row r="3247" spans="1:10" x14ac:dyDescent="0.3">
      <c r="A3247" s="1">
        <v>43316</v>
      </c>
      <c r="B3247" t="s">
        <v>16</v>
      </c>
      <c r="C3247" t="s">
        <v>22</v>
      </c>
      <c r="D3247" t="s">
        <v>6</v>
      </c>
      <c r="E3247">
        <v>499</v>
      </c>
      <c r="F3247">
        <v>4</v>
      </c>
      <c r="G3247">
        <v>1996</v>
      </c>
      <c r="H3247" t="s">
        <v>7</v>
      </c>
      <c r="I3247" t="s">
        <v>10</v>
      </c>
      <c r="J3247" t="s">
        <v>31</v>
      </c>
    </row>
    <row r="3248" spans="1:10" x14ac:dyDescent="0.3">
      <c r="A3248" s="1">
        <v>43317</v>
      </c>
      <c r="B3248" t="s">
        <v>16</v>
      </c>
      <c r="C3248" t="s">
        <v>12</v>
      </c>
      <c r="D3248" t="s">
        <v>14</v>
      </c>
      <c r="E3248">
        <v>299</v>
      </c>
      <c r="F3248">
        <v>8</v>
      </c>
      <c r="G3248">
        <v>2392</v>
      </c>
      <c r="H3248" t="s">
        <v>8</v>
      </c>
      <c r="I3248" t="s">
        <v>10</v>
      </c>
      <c r="J3248" t="s">
        <v>30</v>
      </c>
    </row>
    <row r="3249" spans="1:10" x14ac:dyDescent="0.3">
      <c r="A3249" s="1">
        <v>43317</v>
      </c>
      <c r="B3249" t="s">
        <v>16</v>
      </c>
      <c r="C3249" t="s">
        <v>24</v>
      </c>
      <c r="D3249" t="s">
        <v>17</v>
      </c>
      <c r="E3249">
        <v>399</v>
      </c>
      <c r="F3249">
        <v>7</v>
      </c>
      <c r="G3249">
        <v>2793</v>
      </c>
      <c r="H3249" t="s">
        <v>7</v>
      </c>
      <c r="I3249" t="s">
        <v>10</v>
      </c>
      <c r="J3249" t="s">
        <v>29</v>
      </c>
    </row>
    <row r="3250" spans="1:10" x14ac:dyDescent="0.3">
      <c r="A3250" s="1">
        <v>43318</v>
      </c>
      <c r="B3250" t="s">
        <v>5</v>
      </c>
      <c r="C3250" t="s">
        <v>19</v>
      </c>
      <c r="D3250" t="s">
        <v>6</v>
      </c>
      <c r="E3250">
        <v>499</v>
      </c>
      <c r="F3250">
        <v>10</v>
      </c>
      <c r="G3250">
        <v>4990</v>
      </c>
      <c r="H3250" t="s">
        <v>7</v>
      </c>
      <c r="I3250" t="s">
        <v>10</v>
      </c>
      <c r="J3250" t="s">
        <v>31</v>
      </c>
    </row>
    <row r="3251" spans="1:10" x14ac:dyDescent="0.3">
      <c r="A3251" s="1">
        <v>43319</v>
      </c>
      <c r="B3251" t="s">
        <v>16</v>
      </c>
      <c r="C3251" t="s">
        <v>20</v>
      </c>
      <c r="D3251" t="s">
        <v>17</v>
      </c>
      <c r="E3251">
        <v>399</v>
      </c>
      <c r="F3251">
        <v>5</v>
      </c>
      <c r="G3251">
        <v>1995</v>
      </c>
      <c r="H3251" t="s">
        <v>7</v>
      </c>
      <c r="I3251" t="s">
        <v>10</v>
      </c>
      <c r="J3251" t="s">
        <v>29</v>
      </c>
    </row>
    <row r="3252" spans="1:10" x14ac:dyDescent="0.3">
      <c r="A3252" s="1">
        <v>43320</v>
      </c>
      <c r="B3252" t="s">
        <v>5</v>
      </c>
      <c r="C3252" t="s">
        <v>15</v>
      </c>
      <c r="D3252" t="s">
        <v>14</v>
      </c>
      <c r="E3252">
        <v>299</v>
      </c>
      <c r="F3252">
        <v>8</v>
      </c>
      <c r="G3252">
        <v>2392</v>
      </c>
      <c r="H3252" t="s">
        <v>7</v>
      </c>
      <c r="I3252" t="s">
        <v>10</v>
      </c>
      <c r="J3252" t="s">
        <v>30</v>
      </c>
    </row>
    <row r="3253" spans="1:10" x14ac:dyDescent="0.3">
      <c r="A3253" s="1">
        <v>43320</v>
      </c>
      <c r="B3253" t="s">
        <v>5</v>
      </c>
      <c r="C3253" t="s">
        <v>23</v>
      </c>
      <c r="D3253" t="s">
        <v>21</v>
      </c>
      <c r="E3253">
        <v>199</v>
      </c>
      <c r="F3253">
        <v>7</v>
      </c>
      <c r="G3253">
        <v>1393</v>
      </c>
      <c r="H3253" t="s">
        <v>8</v>
      </c>
      <c r="I3253" t="s">
        <v>10</v>
      </c>
      <c r="J3253" t="s">
        <v>30</v>
      </c>
    </row>
    <row r="3254" spans="1:10" x14ac:dyDescent="0.3">
      <c r="A3254" s="1">
        <v>43320</v>
      </c>
      <c r="B3254" t="s">
        <v>5</v>
      </c>
      <c r="C3254" t="s">
        <v>22</v>
      </c>
      <c r="D3254" t="s">
        <v>17</v>
      </c>
      <c r="E3254">
        <v>399</v>
      </c>
      <c r="F3254">
        <v>5</v>
      </c>
      <c r="G3254">
        <v>1995</v>
      </c>
      <c r="H3254" t="s">
        <v>7</v>
      </c>
      <c r="I3254" t="s">
        <v>10</v>
      </c>
      <c r="J3254" t="s">
        <v>30</v>
      </c>
    </row>
    <row r="3255" spans="1:10" x14ac:dyDescent="0.3">
      <c r="A3255" s="1">
        <v>43320</v>
      </c>
      <c r="B3255" t="s">
        <v>13</v>
      </c>
      <c r="C3255" t="s">
        <v>23</v>
      </c>
      <c r="D3255" t="s">
        <v>21</v>
      </c>
      <c r="E3255">
        <v>199</v>
      </c>
      <c r="F3255">
        <v>8</v>
      </c>
      <c r="G3255">
        <v>1592</v>
      </c>
      <c r="H3255" t="s">
        <v>8</v>
      </c>
      <c r="I3255" t="s">
        <v>10</v>
      </c>
      <c r="J3255" t="s">
        <v>31</v>
      </c>
    </row>
    <row r="3256" spans="1:10" x14ac:dyDescent="0.3">
      <c r="A3256" s="1">
        <v>43320</v>
      </c>
      <c r="B3256" t="s">
        <v>16</v>
      </c>
      <c r="C3256" t="s">
        <v>20</v>
      </c>
      <c r="D3256" t="s">
        <v>6</v>
      </c>
      <c r="E3256">
        <v>499</v>
      </c>
      <c r="F3256">
        <v>7</v>
      </c>
      <c r="G3256">
        <v>3493</v>
      </c>
      <c r="H3256" t="s">
        <v>7</v>
      </c>
      <c r="I3256" t="s">
        <v>10</v>
      </c>
      <c r="J3256" t="s">
        <v>30</v>
      </c>
    </row>
    <row r="3257" spans="1:10" x14ac:dyDescent="0.3">
      <c r="A3257" s="1">
        <v>43320</v>
      </c>
      <c r="B3257" t="s">
        <v>16</v>
      </c>
      <c r="C3257" t="s">
        <v>20</v>
      </c>
      <c r="D3257" t="s">
        <v>18</v>
      </c>
      <c r="E3257">
        <v>99</v>
      </c>
      <c r="F3257">
        <v>4</v>
      </c>
      <c r="G3257">
        <v>396</v>
      </c>
      <c r="H3257" t="s">
        <v>7</v>
      </c>
      <c r="I3257" t="s">
        <v>10</v>
      </c>
      <c r="J3257" t="s">
        <v>30</v>
      </c>
    </row>
    <row r="3258" spans="1:10" x14ac:dyDescent="0.3">
      <c r="A3258" s="1">
        <v>43320</v>
      </c>
      <c r="B3258" t="s">
        <v>16</v>
      </c>
      <c r="C3258" t="s">
        <v>20</v>
      </c>
      <c r="D3258" t="s">
        <v>18</v>
      </c>
      <c r="E3258">
        <v>99</v>
      </c>
      <c r="F3258">
        <v>10</v>
      </c>
      <c r="G3258">
        <v>990</v>
      </c>
      <c r="H3258" t="s">
        <v>7</v>
      </c>
      <c r="I3258" t="s">
        <v>10</v>
      </c>
      <c r="J3258" t="s">
        <v>27</v>
      </c>
    </row>
    <row r="3259" spans="1:10" x14ac:dyDescent="0.3">
      <c r="A3259" s="1">
        <v>43321</v>
      </c>
      <c r="B3259" t="s">
        <v>13</v>
      </c>
      <c r="C3259" t="s">
        <v>24</v>
      </c>
      <c r="D3259" t="s">
        <v>21</v>
      </c>
      <c r="E3259">
        <v>199</v>
      </c>
      <c r="F3259">
        <v>4</v>
      </c>
      <c r="G3259">
        <v>796</v>
      </c>
      <c r="H3259" t="s">
        <v>8</v>
      </c>
      <c r="I3259" t="s">
        <v>10</v>
      </c>
      <c r="J3259" t="s">
        <v>29</v>
      </c>
    </row>
    <row r="3260" spans="1:10" x14ac:dyDescent="0.3">
      <c r="A3260" s="1">
        <v>43322</v>
      </c>
      <c r="B3260" t="s">
        <v>5</v>
      </c>
      <c r="C3260" t="s">
        <v>20</v>
      </c>
      <c r="D3260" t="s">
        <v>14</v>
      </c>
      <c r="E3260">
        <v>299</v>
      </c>
      <c r="F3260">
        <v>4</v>
      </c>
      <c r="G3260">
        <v>1196</v>
      </c>
      <c r="H3260" t="s">
        <v>8</v>
      </c>
      <c r="I3260" t="s">
        <v>10</v>
      </c>
      <c r="J3260" t="s">
        <v>27</v>
      </c>
    </row>
    <row r="3261" spans="1:10" x14ac:dyDescent="0.3">
      <c r="A3261" s="1">
        <v>43322</v>
      </c>
      <c r="B3261" t="s">
        <v>16</v>
      </c>
      <c r="C3261" t="s">
        <v>19</v>
      </c>
      <c r="D3261" t="s">
        <v>14</v>
      </c>
      <c r="E3261">
        <v>299</v>
      </c>
      <c r="F3261">
        <v>8</v>
      </c>
      <c r="G3261">
        <v>2392</v>
      </c>
      <c r="H3261" t="s">
        <v>7</v>
      </c>
      <c r="I3261" t="s">
        <v>10</v>
      </c>
      <c r="J3261" t="s">
        <v>28</v>
      </c>
    </row>
    <row r="3262" spans="1:10" x14ac:dyDescent="0.3">
      <c r="A3262" s="1">
        <v>43322</v>
      </c>
      <c r="B3262" t="s">
        <v>16</v>
      </c>
      <c r="C3262" t="s">
        <v>24</v>
      </c>
      <c r="D3262" t="s">
        <v>6</v>
      </c>
      <c r="E3262">
        <v>499</v>
      </c>
      <c r="F3262">
        <v>2</v>
      </c>
      <c r="G3262">
        <v>998</v>
      </c>
      <c r="H3262" t="s">
        <v>8</v>
      </c>
      <c r="I3262" t="s">
        <v>10</v>
      </c>
      <c r="J3262" t="s">
        <v>29</v>
      </c>
    </row>
    <row r="3263" spans="1:10" x14ac:dyDescent="0.3">
      <c r="A3263" s="1">
        <v>43322</v>
      </c>
      <c r="B3263" t="s">
        <v>5</v>
      </c>
      <c r="C3263" t="s">
        <v>23</v>
      </c>
      <c r="D3263" t="s">
        <v>6</v>
      </c>
      <c r="E3263">
        <v>499</v>
      </c>
      <c r="F3263">
        <v>1</v>
      </c>
      <c r="G3263">
        <v>499</v>
      </c>
      <c r="H3263" t="s">
        <v>8</v>
      </c>
      <c r="I3263" t="s">
        <v>10</v>
      </c>
      <c r="J3263" t="s">
        <v>29</v>
      </c>
    </row>
    <row r="3264" spans="1:10" x14ac:dyDescent="0.3">
      <c r="A3264" s="1">
        <v>43322</v>
      </c>
      <c r="B3264" t="s">
        <v>13</v>
      </c>
      <c r="C3264" t="s">
        <v>22</v>
      </c>
      <c r="D3264" t="s">
        <v>17</v>
      </c>
      <c r="E3264">
        <v>399</v>
      </c>
      <c r="F3264">
        <v>8</v>
      </c>
      <c r="G3264">
        <v>3192</v>
      </c>
      <c r="H3264" t="s">
        <v>7</v>
      </c>
      <c r="I3264" t="s">
        <v>10</v>
      </c>
      <c r="J3264" t="s">
        <v>29</v>
      </c>
    </row>
    <row r="3265" spans="1:10" x14ac:dyDescent="0.3">
      <c r="A3265" s="1">
        <v>43322</v>
      </c>
      <c r="B3265" t="s">
        <v>16</v>
      </c>
      <c r="C3265" t="s">
        <v>15</v>
      </c>
      <c r="D3265" t="s">
        <v>21</v>
      </c>
      <c r="E3265">
        <v>199</v>
      </c>
      <c r="F3265">
        <v>8</v>
      </c>
      <c r="G3265">
        <v>1592</v>
      </c>
      <c r="H3265" t="s">
        <v>7</v>
      </c>
      <c r="I3265" t="s">
        <v>10</v>
      </c>
      <c r="J3265" t="s">
        <v>29</v>
      </c>
    </row>
    <row r="3266" spans="1:10" x14ac:dyDescent="0.3">
      <c r="A3266" s="1">
        <v>43322</v>
      </c>
      <c r="B3266" t="s">
        <v>13</v>
      </c>
      <c r="C3266" t="s">
        <v>19</v>
      </c>
      <c r="D3266" t="s">
        <v>14</v>
      </c>
      <c r="E3266">
        <v>299</v>
      </c>
      <c r="F3266">
        <v>10</v>
      </c>
      <c r="G3266">
        <v>2990</v>
      </c>
      <c r="H3266" t="s">
        <v>7</v>
      </c>
      <c r="I3266" t="s">
        <v>10</v>
      </c>
      <c r="J3266" t="s">
        <v>30</v>
      </c>
    </row>
    <row r="3267" spans="1:10" x14ac:dyDescent="0.3">
      <c r="A3267" s="1">
        <v>43322</v>
      </c>
      <c r="B3267" t="s">
        <v>13</v>
      </c>
      <c r="C3267" t="s">
        <v>15</v>
      </c>
      <c r="D3267" t="s">
        <v>14</v>
      </c>
      <c r="E3267">
        <v>299</v>
      </c>
      <c r="F3267">
        <v>8</v>
      </c>
      <c r="G3267">
        <v>2392</v>
      </c>
      <c r="H3267" t="s">
        <v>8</v>
      </c>
      <c r="I3267" t="s">
        <v>10</v>
      </c>
      <c r="J3267" t="s">
        <v>30</v>
      </c>
    </row>
    <row r="3268" spans="1:10" x14ac:dyDescent="0.3">
      <c r="A3268" s="1">
        <v>43322</v>
      </c>
      <c r="B3268" t="s">
        <v>13</v>
      </c>
      <c r="C3268" t="s">
        <v>12</v>
      </c>
      <c r="D3268" t="s">
        <v>6</v>
      </c>
      <c r="E3268">
        <v>499</v>
      </c>
      <c r="F3268">
        <v>9</v>
      </c>
      <c r="G3268">
        <v>4491</v>
      </c>
      <c r="H3268" t="s">
        <v>7</v>
      </c>
      <c r="I3268" t="s">
        <v>10</v>
      </c>
      <c r="J3268" t="s">
        <v>27</v>
      </c>
    </row>
    <row r="3269" spans="1:10" x14ac:dyDescent="0.3">
      <c r="A3269" s="1">
        <v>43323</v>
      </c>
      <c r="B3269" t="s">
        <v>13</v>
      </c>
      <c r="C3269" t="s">
        <v>12</v>
      </c>
      <c r="D3269" t="s">
        <v>14</v>
      </c>
      <c r="E3269">
        <v>299</v>
      </c>
      <c r="F3269">
        <v>2</v>
      </c>
      <c r="G3269">
        <v>598</v>
      </c>
      <c r="H3269" t="s">
        <v>7</v>
      </c>
      <c r="I3269" t="s">
        <v>10</v>
      </c>
      <c r="J3269" t="s">
        <v>30</v>
      </c>
    </row>
    <row r="3270" spans="1:10" x14ac:dyDescent="0.3">
      <c r="A3270" s="1">
        <v>43323</v>
      </c>
      <c r="B3270" t="s">
        <v>13</v>
      </c>
      <c r="C3270" t="s">
        <v>12</v>
      </c>
      <c r="D3270" t="s">
        <v>18</v>
      </c>
      <c r="E3270">
        <v>99</v>
      </c>
      <c r="F3270">
        <v>5</v>
      </c>
      <c r="G3270">
        <v>495</v>
      </c>
      <c r="H3270" t="s">
        <v>7</v>
      </c>
      <c r="I3270" t="s">
        <v>10</v>
      </c>
      <c r="J3270" t="s">
        <v>28</v>
      </c>
    </row>
    <row r="3271" spans="1:10" x14ac:dyDescent="0.3">
      <c r="A3271" s="1">
        <v>43323</v>
      </c>
      <c r="B3271" t="s">
        <v>16</v>
      </c>
      <c r="C3271" t="s">
        <v>12</v>
      </c>
      <c r="D3271" t="s">
        <v>17</v>
      </c>
      <c r="E3271">
        <v>399</v>
      </c>
      <c r="F3271">
        <v>5</v>
      </c>
      <c r="G3271">
        <v>1995</v>
      </c>
      <c r="H3271" t="s">
        <v>7</v>
      </c>
      <c r="I3271" t="s">
        <v>10</v>
      </c>
      <c r="J3271" t="s">
        <v>29</v>
      </c>
    </row>
    <row r="3272" spans="1:10" x14ac:dyDescent="0.3">
      <c r="A3272" s="1">
        <v>43323</v>
      </c>
      <c r="B3272" t="s">
        <v>16</v>
      </c>
      <c r="C3272" t="s">
        <v>23</v>
      </c>
      <c r="D3272" t="s">
        <v>6</v>
      </c>
      <c r="E3272">
        <v>499</v>
      </c>
      <c r="F3272">
        <v>5</v>
      </c>
      <c r="G3272">
        <v>2495</v>
      </c>
      <c r="H3272" t="s">
        <v>7</v>
      </c>
      <c r="I3272" t="s">
        <v>10</v>
      </c>
      <c r="J3272" t="s">
        <v>29</v>
      </c>
    </row>
    <row r="3273" spans="1:10" x14ac:dyDescent="0.3">
      <c r="A3273" s="1">
        <v>43323</v>
      </c>
      <c r="B3273" t="s">
        <v>16</v>
      </c>
      <c r="C3273" t="s">
        <v>23</v>
      </c>
      <c r="D3273" t="s">
        <v>17</v>
      </c>
      <c r="E3273">
        <v>399</v>
      </c>
      <c r="F3273">
        <v>1</v>
      </c>
      <c r="G3273">
        <v>399</v>
      </c>
      <c r="H3273" t="s">
        <v>7</v>
      </c>
      <c r="I3273" t="s">
        <v>10</v>
      </c>
      <c r="J3273" t="s">
        <v>27</v>
      </c>
    </row>
    <row r="3274" spans="1:10" x14ac:dyDescent="0.3">
      <c r="A3274" s="1">
        <v>43323</v>
      </c>
      <c r="B3274" t="s">
        <v>16</v>
      </c>
      <c r="C3274" t="s">
        <v>20</v>
      </c>
      <c r="D3274" t="s">
        <v>17</v>
      </c>
      <c r="E3274">
        <v>399</v>
      </c>
      <c r="F3274">
        <v>5</v>
      </c>
      <c r="G3274">
        <v>1995</v>
      </c>
      <c r="H3274" t="s">
        <v>7</v>
      </c>
      <c r="I3274" t="s">
        <v>10</v>
      </c>
      <c r="J3274" t="s">
        <v>30</v>
      </c>
    </row>
    <row r="3275" spans="1:10" x14ac:dyDescent="0.3">
      <c r="A3275" s="1">
        <v>43323</v>
      </c>
      <c r="B3275" t="s">
        <v>13</v>
      </c>
      <c r="C3275" t="s">
        <v>15</v>
      </c>
      <c r="D3275" t="s">
        <v>17</v>
      </c>
      <c r="E3275">
        <v>399</v>
      </c>
      <c r="F3275">
        <v>10</v>
      </c>
      <c r="G3275">
        <v>3990</v>
      </c>
      <c r="H3275" t="s">
        <v>7</v>
      </c>
      <c r="I3275" t="s">
        <v>10</v>
      </c>
      <c r="J3275" t="s">
        <v>29</v>
      </c>
    </row>
    <row r="3276" spans="1:10" x14ac:dyDescent="0.3">
      <c r="A3276" s="1">
        <v>43324</v>
      </c>
      <c r="B3276" t="s">
        <v>13</v>
      </c>
      <c r="C3276" t="s">
        <v>23</v>
      </c>
      <c r="D3276" t="s">
        <v>6</v>
      </c>
      <c r="E3276">
        <v>499</v>
      </c>
      <c r="F3276">
        <v>5</v>
      </c>
      <c r="G3276">
        <v>2495</v>
      </c>
      <c r="H3276" t="s">
        <v>8</v>
      </c>
      <c r="I3276" t="s">
        <v>10</v>
      </c>
      <c r="J3276" t="s">
        <v>29</v>
      </c>
    </row>
    <row r="3277" spans="1:10" x14ac:dyDescent="0.3">
      <c r="A3277" s="1">
        <v>43325</v>
      </c>
      <c r="B3277" t="s">
        <v>13</v>
      </c>
      <c r="C3277" t="s">
        <v>20</v>
      </c>
      <c r="D3277" t="s">
        <v>18</v>
      </c>
      <c r="E3277">
        <v>99</v>
      </c>
      <c r="F3277">
        <v>2</v>
      </c>
      <c r="G3277">
        <v>198</v>
      </c>
      <c r="H3277" t="s">
        <v>7</v>
      </c>
      <c r="I3277" t="s">
        <v>10</v>
      </c>
      <c r="J3277" t="s">
        <v>31</v>
      </c>
    </row>
    <row r="3278" spans="1:10" x14ac:dyDescent="0.3">
      <c r="A3278" s="1">
        <v>43326</v>
      </c>
      <c r="B3278" t="s">
        <v>5</v>
      </c>
      <c r="C3278" t="s">
        <v>20</v>
      </c>
      <c r="D3278" t="s">
        <v>6</v>
      </c>
      <c r="E3278">
        <v>499</v>
      </c>
      <c r="F3278">
        <v>8</v>
      </c>
      <c r="G3278">
        <v>3992</v>
      </c>
      <c r="H3278" t="s">
        <v>8</v>
      </c>
      <c r="I3278" t="s">
        <v>10</v>
      </c>
      <c r="J3278" t="s">
        <v>29</v>
      </c>
    </row>
    <row r="3279" spans="1:10" x14ac:dyDescent="0.3">
      <c r="A3279" s="1">
        <v>43326</v>
      </c>
      <c r="B3279" t="s">
        <v>16</v>
      </c>
      <c r="C3279" t="s">
        <v>19</v>
      </c>
      <c r="D3279" t="s">
        <v>17</v>
      </c>
      <c r="E3279">
        <v>399</v>
      </c>
      <c r="F3279">
        <v>2</v>
      </c>
      <c r="G3279">
        <v>798</v>
      </c>
      <c r="H3279" t="s">
        <v>7</v>
      </c>
      <c r="I3279" t="s">
        <v>10</v>
      </c>
      <c r="J3279" t="s">
        <v>30</v>
      </c>
    </row>
    <row r="3280" spans="1:10" x14ac:dyDescent="0.3">
      <c r="A3280" s="1">
        <v>43326</v>
      </c>
      <c r="B3280" t="s">
        <v>16</v>
      </c>
      <c r="C3280" t="s">
        <v>12</v>
      </c>
      <c r="D3280" t="s">
        <v>6</v>
      </c>
      <c r="E3280">
        <v>499</v>
      </c>
      <c r="F3280">
        <v>9</v>
      </c>
      <c r="G3280">
        <v>4491</v>
      </c>
      <c r="H3280" t="s">
        <v>8</v>
      </c>
      <c r="I3280" t="s">
        <v>10</v>
      </c>
      <c r="J3280" t="s">
        <v>30</v>
      </c>
    </row>
    <row r="3281" spans="1:10" x14ac:dyDescent="0.3">
      <c r="A3281" s="1">
        <v>43326</v>
      </c>
      <c r="B3281" t="s">
        <v>16</v>
      </c>
      <c r="C3281" t="s">
        <v>22</v>
      </c>
      <c r="D3281" t="s">
        <v>18</v>
      </c>
      <c r="E3281">
        <v>99</v>
      </c>
      <c r="F3281">
        <v>6</v>
      </c>
      <c r="G3281">
        <v>594</v>
      </c>
      <c r="H3281" t="s">
        <v>7</v>
      </c>
      <c r="I3281" t="s">
        <v>10</v>
      </c>
      <c r="J3281" t="s">
        <v>29</v>
      </c>
    </row>
    <row r="3282" spans="1:10" x14ac:dyDescent="0.3">
      <c r="A3282" s="1">
        <v>43326</v>
      </c>
      <c r="B3282" t="s">
        <v>5</v>
      </c>
      <c r="C3282" t="s">
        <v>12</v>
      </c>
      <c r="D3282" t="s">
        <v>6</v>
      </c>
      <c r="E3282">
        <v>499</v>
      </c>
      <c r="F3282">
        <v>5</v>
      </c>
      <c r="G3282">
        <v>2495</v>
      </c>
      <c r="H3282" t="s">
        <v>7</v>
      </c>
      <c r="I3282" t="s">
        <v>10</v>
      </c>
      <c r="J3282" t="s">
        <v>30</v>
      </c>
    </row>
    <row r="3283" spans="1:10" x14ac:dyDescent="0.3">
      <c r="A3283" s="1">
        <v>43326</v>
      </c>
      <c r="B3283" t="s">
        <v>5</v>
      </c>
      <c r="C3283" t="s">
        <v>22</v>
      </c>
      <c r="D3283" t="s">
        <v>18</v>
      </c>
      <c r="E3283">
        <v>99</v>
      </c>
      <c r="F3283">
        <v>1</v>
      </c>
      <c r="G3283">
        <v>99</v>
      </c>
      <c r="H3283" t="s">
        <v>7</v>
      </c>
      <c r="I3283" t="s">
        <v>10</v>
      </c>
      <c r="J3283" t="s">
        <v>28</v>
      </c>
    </row>
    <row r="3284" spans="1:10" x14ac:dyDescent="0.3">
      <c r="A3284" s="1">
        <v>43326</v>
      </c>
      <c r="B3284" t="s">
        <v>16</v>
      </c>
      <c r="C3284" t="s">
        <v>19</v>
      </c>
      <c r="D3284" t="s">
        <v>6</v>
      </c>
      <c r="E3284">
        <v>499</v>
      </c>
      <c r="F3284">
        <v>6</v>
      </c>
      <c r="G3284">
        <v>2994</v>
      </c>
      <c r="H3284" t="s">
        <v>8</v>
      </c>
      <c r="I3284" t="s">
        <v>9</v>
      </c>
      <c r="J3284" t="s">
        <v>29</v>
      </c>
    </row>
    <row r="3285" spans="1:10" x14ac:dyDescent="0.3">
      <c r="A3285" s="1">
        <v>43327</v>
      </c>
      <c r="B3285" t="s">
        <v>13</v>
      </c>
      <c r="C3285" t="s">
        <v>20</v>
      </c>
      <c r="D3285" t="s">
        <v>21</v>
      </c>
      <c r="E3285">
        <v>199</v>
      </c>
      <c r="F3285">
        <v>10</v>
      </c>
      <c r="G3285">
        <v>1990</v>
      </c>
      <c r="H3285" t="s">
        <v>7</v>
      </c>
      <c r="I3285" t="s">
        <v>10</v>
      </c>
      <c r="J3285" t="s">
        <v>31</v>
      </c>
    </row>
    <row r="3286" spans="1:10" x14ac:dyDescent="0.3">
      <c r="A3286" s="1">
        <v>43327</v>
      </c>
      <c r="B3286" t="s">
        <v>5</v>
      </c>
      <c r="C3286" t="s">
        <v>15</v>
      </c>
      <c r="D3286" t="s">
        <v>21</v>
      </c>
      <c r="E3286">
        <v>199</v>
      </c>
      <c r="F3286">
        <v>4</v>
      </c>
      <c r="G3286">
        <v>796</v>
      </c>
      <c r="H3286" t="s">
        <v>8</v>
      </c>
      <c r="I3286" t="s">
        <v>10</v>
      </c>
      <c r="J3286" t="s">
        <v>27</v>
      </c>
    </row>
    <row r="3287" spans="1:10" x14ac:dyDescent="0.3">
      <c r="A3287" s="1">
        <v>43327</v>
      </c>
      <c r="B3287" t="s">
        <v>13</v>
      </c>
      <c r="C3287" t="s">
        <v>23</v>
      </c>
      <c r="D3287" t="s">
        <v>21</v>
      </c>
      <c r="E3287">
        <v>199</v>
      </c>
      <c r="F3287">
        <v>6</v>
      </c>
      <c r="G3287">
        <v>1194</v>
      </c>
      <c r="H3287" t="s">
        <v>7</v>
      </c>
      <c r="I3287" t="s">
        <v>10</v>
      </c>
      <c r="J3287" t="s">
        <v>30</v>
      </c>
    </row>
    <row r="3288" spans="1:10" x14ac:dyDescent="0.3">
      <c r="A3288" s="1">
        <v>43328</v>
      </c>
      <c r="B3288" t="s">
        <v>13</v>
      </c>
      <c r="C3288" t="s">
        <v>12</v>
      </c>
      <c r="D3288" t="s">
        <v>6</v>
      </c>
      <c r="E3288">
        <v>499</v>
      </c>
      <c r="F3288">
        <v>4</v>
      </c>
      <c r="G3288">
        <v>1996</v>
      </c>
      <c r="H3288" t="s">
        <v>7</v>
      </c>
      <c r="I3288" t="s">
        <v>10</v>
      </c>
      <c r="J3288" t="s">
        <v>30</v>
      </c>
    </row>
    <row r="3289" spans="1:10" x14ac:dyDescent="0.3">
      <c r="A3289" s="1">
        <v>43328</v>
      </c>
      <c r="B3289" t="s">
        <v>16</v>
      </c>
      <c r="C3289" t="s">
        <v>24</v>
      </c>
      <c r="D3289" t="s">
        <v>6</v>
      </c>
      <c r="E3289">
        <v>499</v>
      </c>
      <c r="F3289">
        <v>5</v>
      </c>
      <c r="G3289">
        <v>2495</v>
      </c>
      <c r="H3289" t="s">
        <v>8</v>
      </c>
      <c r="I3289" t="s">
        <v>10</v>
      </c>
      <c r="J3289" t="s">
        <v>27</v>
      </c>
    </row>
    <row r="3290" spans="1:10" x14ac:dyDescent="0.3">
      <c r="A3290" s="1">
        <v>43328</v>
      </c>
      <c r="B3290" t="s">
        <v>5</v>
      </c>
      <c r="C3290" t="s">
        <v>24</v>
      </c>
      <c r="D3290" t="s">
        <v>21</v>
      </c>
      <c r="E3290">
        <v>199</v>
      </c>
      <c r="F3290">
        <v>4</v>
      </c>
      <c r="G3290">
        <v>796</v>
      </c>
      <c r="H3290" t="s">
        <v>7</v>
      </c>
      <c r="I3290" t="s">
        <v>9</v>
      </c>
      <c r="J3290" t="s">
        <v>30</v>
      </c>
    </row>
    <row r="3291" spans="1:10" x14ac:dyDescent="0.3">
      <c r="A3291" s="1">
        <v>43328</v>
      </c>
      <c r="B3291" t="s">
        <v>13</v>
      </c>
      <c r="C3291" t="s">
        <v>20</v>
      </c>
      <c r="D3291" t="s">
        <v>17</v>
      </c>
      <c r="E3291">
        <v>399</v>
      </c>
      <c r="F3291">
        <v>6</v>
      </c>
      <c r="G3291">
        <v>2394</v>
      </c>
      <c r="H3291" t="s">
        <v>8</v>
      </c>
      <c r="I3291" t="s">
        <v>10</v>
      </c>
      <c r="J3291" t="s">
        <v>29</v>
      </c>
    </row>
    <row r="3292" spans="1:10" x14ac:dyDescent="0.3">
      <c r="A3292" s="1">
        <v>43328</v>
      </c>
      <c r="B3292" t="s">
        <v>13</v>
      </c>
      <c r="C3292" t="s">
        <v>24</v>
      </c>
      <c r="D3292" t="s">
        <v>6</v>
      </c>
      <c r="E3292">
        <v>499</v>
      </c>
      <c r="F3292">
        <v>3</v>
      </c>
      <c r="G3292">
        <v>1497</v>
      </c>
      <c r="H3292" t="s">
        <v>7</v>
      </c>
      <c r="I3292" t="s">
        <v>10</v>
      </c>
      <c r="J3292" t="s">
        <v>29</v>
      </c>
    </row>
    <row r="3293" spans="1:10" x14ac:dyDescent="0.3">
      <c r="A3293" s="1">
        <v>43328</v>
      </c>
      <c r="B3293" t="s">
        <v>5</v>
      </c>
      <c r="C3293" t="s">
        <v>20</v>
      </c>
      <c r="D3293" t="s">
        <v>14</v>
      </c>
      <c r="E3293">
        <v>299</v>
      </c>
      <c r="F3293">
        <v>9</v>
      </c>
      <c r="G3293">
        <v>2691</v>
      </c>
      <c r="H3293" t="s">
        <v>7</v>
      </c>
      <c r="I3293" t="s">
        <v>10</v>
      </c>
      <c r="J3293" t="s">
        <v>29</v>
      </c>
    </row>
    <row r="3294" spans="1:10" x14ac:dyDescent="0.3">
      <c r="A3294" s="1">
        <v>43328</v>
      </c>
      <c r="B3294" t="s">
        <v>16</v>
      </c>
      <c r="C3294" t="s">
        <v>24</v>
      </c>
      <c r="D3294" t="s">
        <v>18</v>
      </c>
      <c r="E3294">
        <v>99</v>
      </c>
      <c r="F3294">
        <v>4</v>
      </c>
      <c r="G3294">
        <v>396</v>
      </c>
      <c r="H3294" t="s">
        <v>7</v>
      </c>
      <c r="I3294" t="s">
        <v>10</v>
      </c>
      <c r="J3294" t="s">
        <v>27</v>
      </c>
    </row>
    <row r="3295" spans="1:10" x14ac:dyDescent="0.3">
      <c r="A3295" s="1">
        <v>43328</v>
      </c>
      <c r="B3295" t="s">
        <v>16</v>
      </c>
      <c r="C3295" t="s">
        <v>19</v>
      </c>
      <c r="D3295" t="s">
        <v>14</v>
      </c>
      <c r="E3295">
        <v>299</v>
      </c>
      <c r="F3295">
        <v>9</v>
      </c>
      <c r="G3295">
        <v>2691</v>
      </c>
      <c r="H3295" t="s">
        <v>8</v>
      </c>
      <c r="I3295" t="s">
        <v>9</v>
      </c>
      <c r="J3295" t="s">
        <v>29</v>
      </c>
    </row>
    <row r="3296" spans="1:10" x14ac:dyDescent="0.3">
      <c r="A3296" s="1">
        <v>43328</v>
      </c>
      <c r="B3296" t="s">
        <v>13</v>
      </c>
      <c r="C3296" t="s">
        <v>19</v>
      </c>
      <c r="D3296" t="s">
        <v>21</v>
      </c>
      <c r="E3296">
        <v>199</v>
      </c>
      <c r="F3296">
        <v>1</v>
      </c>
      <c r="G3296">
        <v>199</v>
      </c>
      <c r="H3296" t="s">
        <v>7</v>
      </c>
      <c r="I3296" t="s">
        <v>10</v>
      </c>
      <c r="J3296" t="s">
        <v>29</v>
      </c>
    </row>
    <row r="3297" spans="1:10" x14ac:dyDescent="0.3">
      <c r="A3297" s="1">
        <v>43329</v>
      </c>
      <c r="B3297" t="s">
        <v>5</v>
      </c>
      <c r="C3297" t="s">
        <v>15</v>
      </c>
      <c r="D3297" t="s">
        <v>21</v>
      </c>
      <c r="E3297">
        <v>199</v>
      </c>
      <c r="F3297">
        <v>1</v>
      </c>
      <c r="G3297">
        <v>199</v>
      </c>
      <c r="H3297" t="s">
        <v>8</v>
      </c>
      <c r="I3297" t="s">
        <v>10</v>
      </c>
      <c r="J3297" t="s">
        <v>29</v>
      </c>
    </row>
    <row r="3298" spans="1:10" x14ac:dyDescent="0.3">
      <c r="A3298" s="1">
        <v>43329</v>
      </c>
      <c r="B3298" t="s">
        <v>5</v>
      </c>
      <c r="C3298" t="s">
        <v>20</v>
      </c>
      <c r="D3298" t="s">
        <v>17</v>
      </c>
      <c r="E3298">
        <v>399</v>
      </c>
      <c r="F3298">
        <v>3</v>
      </c>
      <c r="G3298">
        <v>1197</v>
      </c>
      <c r="H3298" t="s">
        <v>7</v>
      </c>
      <c r="I3298" t="s">
        <v>10</v>
      </c>
      <c r="J3298" t="s">
        <v>27</v>
      </c>
    </row>
    <row r="3299" spans="1:10" x14ac:dyDescent="0.3">
      <c r="A3299" s="1">
        <v>43330</v>
      </c>
      <c r="B3299" t="s">
        <v>16</v>
      </c>
      <c r="C3299" t="s">
        <v>23</v>
      </c>
      <c r="D3299" t="s">
        <v>6</v>
      </c>
      <c r="E3299">
        <v>499</v>
      </c>
      <c r="F3299">
        <v>5</v>
      </c>
      <c r="G3299">
        <v>2495</v>
      </c>
      <c r="H3299" t="s">
        <v>7</v>
      </c>
      <c r="I3299" t="s">
        <v>10</v>
      </c>
      <c r="J3299" t="s">
        <v>29</v>
      </c>
    </row>
    <row r="3300" spans="1:10" x14ac:dyDescent="0.3">
      <c r="A3300" s="1">
        <v>43330</v>
      </c>
      <c r="B3300" t="s">
        <v>13</v>
      </c>
      <c r="C3300" t="s">
        <v>12</v>
      </c>
      <c r="D3300" t="s">
        <v>14</v>
      </c>
      <c r="E3300">
        <v>299</v>
      </c>
      <c r="F3300">
        <v>9</v>
      </c>
      <c r="G3300">
        <v>2691</v>
      </c>
      <c r="H3300" t="s">
        <v>7</v>
      </c>
      <c r="I3300" t="s">
        <v>10</v>
      </c>
      <c r="J3300" t="s">
        <v>30</v>
      </c>
    </row>
    <row r="3301" spans="1:10" x14ac:dyDescent="0.3">
      <c r="A3301" s="1">
        <v>43330</v>
      </c>
      <c r="B3301" t="s">
        <v>5</v>
      </c>
      <c r="C3301" t="s">
        <v>19</v>
      </c>
      <c r="D3301" t="s">
        <v>14</v>
      </c>
      <c r="E3301">
        <v>299</v>
      </c>
      <c r="F3301">
        <v>1</v>
      </c>
      <c r="G3301">
        <v>299</v>
      </c>
      <c r="H3301" t="s">
        <v>7</v>
      </c>
      <c r="I3301" t="s">
        <v>10</v>
      </c>
      <c r="J3301" t="s">
        <v>30</v>
      </c>
    </row>
    <row r="3302" spans="1:10" x14ac:dyDescent="0.3">
      <c r="A3302" s="1">
        <v>43330</v>
      </c>
      <c r="B3302" t="s">
        <v>5</v>
      </c>
      <c r="C3302" t="s">
        <v>24</v>
      </c>
      <c r="D3302" t="s">
        <v>14</v>
      </c>
      <c r="E3302">
        <v>299</v>
      </c>
      <c r="F3302">
        <v>1</v>
      </c>
      <c r="G3302">
        <v>299</v>
      </c>
      <c r="H3302" t="s">
        <v>7</v>
      </c>
      <c r="I3302" t="s">
        <v>10</v>
      </c>
      <c r="J3302" t="s">
        <v>31</v>
      </c>
    </row>
    <row r="3303" spans="1:10" x14ac:dyDescent="0.3">
      <c r="A3303" s="1">
        <v>43330</v>
      </c>
      <c r="B3303" t="s">
        <v>13</v>
      </c>
      <c r="C3303" t="s">
        <v>23</v>
      </c>
      <c r="D3303" t="s">
        <v>18</v>
      </c>
      <c r="E3303">
        <v>99</v>
      </c>
      <c r="F3303">
        <v>3</v>
      </c>
      <c r="G3303">
        <v>297</v>
      </c>
      <c r="H3303" t="s">
        <v>7</v>
      </c>
      <c r="I3303" t="s">
        <v>10</v>
      </c>
      <c r="J3303" t="s">
        <v>29</v>
      </c>
    </row>
    <row r="3304" spans="1:10" x14ac:dyDescent="0.3">
      <c r="A3304" s="1">
        <v>43330</v>
      </c>
      <c r="B3304" t="s">
        <v>16</v>
      </c>
      <c r="C3304" t="s">
        <v>22</v>
      </c>
      <c r="D3304" t="s">
        <v>6</v>
      </c>
      <c r="E3304">
        <v>499</v>
      </c>
      <c r="F3304">
        <v>4</v>
      </c>
      <c r="G3304">
        <v>1996</v>
      </c>
      <c r="H3304" t="s">
        <v>7</v>
      </c>
      <c r="I3304" t="s">
        <v>10</v>
      </c>
      <c r="J3304" t="s">
        <v>29</v>
      </c>
    </row>
    <row r="3305" spans="1:10" x14ac:dyDescent="0.3">
      <c r="A3305" s="1">
        <v>43330</v>
      </c>
      <c r="B3305" t="s">
        <v>13</v>
      </c>
      <c r="C3305" t="s">
        <v>22</v>
      </c>
      <c r="D3305" t="s">
        <v>14</v>
      </c>
      <c r="E3305">
        <v>299</v>
      </c>
      <c r="F3305">
        <v>7</v>
      </c>
      <c r="G3305">
        <v>2093</v>
      </c>
      <c r="H3305" t="s">
        <v>7</v>
      </c>
      <c r="I3305" t="s">
        <v>10</v>
      </c>
      <c r="J3305" t="s">
        <v>29</v>
      </c>
    </row>
    <row r="3306" spans="1:10" x14ac:dyDescent="0.3">
      <c r="A3306" s="1">
        <v>43330</v>
      </c>
      <c r="B3306" t="s">
        <v>16</v>
      </c>
      <c r="C3306" t="s">
        <v>22</v>
      </c>
      <c r="D3306" t="s">
        <v>6</v>
      </c>
      <c r="E3306">
        <v>499</v>
      </c>
      <c r="F3306">
        <v>6</v>
      </c>
      <c r="G3306">
        <v>2994</v>
      </c>
      <c r="H3306" t="s">
        <v>8</v>
      </c>
      <c r="I3306" t="s">
        <v>10</v>
      </c>
      <c r="J3306" t="s">
        <v>31</v>
      </c>
    </row>
    <row r="3307" spans="1:10" x14ac:dyDescent="0.3">
      <c r="A3307" s="1">
        <v>43330</v>
      </c>
      <c r="B3307" t="s">
        <v>5</v>
      </c>
      <c r="C3307" t="s">
        <v>20</v>
      </c>
      <c r="D3307" t="s">
        <v>21</v>
      </c>
      <c r="E3307">
        <v>199</v>
      </c>
      <c r="F3307">
        <v>1</v>
      </c>
      <c r="G3307">
        <v>199</v>
      </c>
      <c r="H3307" t="s">
        <v>7</v>
      </c>
      <c r="I3307" t="s">
        <v>10</v>
      </c>
      <c r="J3307" t="s">
        <v>29</v>
      </c>
    </row>
    <row r="3308" spans="1:10" x14ac:dyDescent="0.3">
      <c r="A3308" s="1">
        <v>43330</v>
      </c>
      <c r="B3308" t="s">
        <v>16</v>
      </c>
      <c r="C3308" t="s">
        <v>22</v>
      </c>
      <c r="D3308" t="s">
        <v>18</v>
      </c>
      <c r="E3308">
        <v>99</v>
      </c>
      <c r="F3308">
        <v>7</v>
      </c>
      <c r="G3308">
        <v>693</v>
      </c>
      <c r="H3308" t="s">
        <v>7</v>
      </c>
      <c r="I3308" t="s">
        <v>10</v>
      </c>
      <c r="J3308" t="s">
        <v>29</v>
      </c>
    </row>
    <row r="3309" spans="1:10" x14ac:dyDescent="0.3">
      <c r="A3309" s="1">
        <v>43331</v>
      </c>
      <c r="B3309" t="s">
        <v>16</v>
      </c>
      <c r="C3309" t="s">
        <v>24</v>
      </c>
      <c r="D3309" t="s">
        <v>17</v>
      </c>
      <c r="E3309">
        <v>399</v>
      </c>
      <c r="F3309">
        <v>8</v>
      </c>
      <c r="G3309">
        <v>3192</v>
      </c>
      <c r="H3309" t="s">
        <v>7</v>
      </c>
      <c r="I3309" t="s">
        <v>10</v>
      </c>
      <c r="J3309" t="s">
        <v>27</v>
      </c>
    </row>
    <row r="3310" spans="1:10" x14ac:dyDescent="0.3">
      <c r="A3310" s="1">
        <v>43331</v>
      </c>
      <c r="B3310" t="s">
        <v>13</v>
      </c>
      <c r="C3310" t="s">
        <v>23</v>
      </c>
      <c r="D3310" t="s">
        <v>17</v>
      </c>
      <c r="E3310">
        <v>399</v>
      </c>
      <c r="F3310">
        <v>8</v>
      </c>
      <c r="G3310">
        <v>3192</v>
      </c>
      <c r="H3310" t="s">
        <v>7</v>
      </c>
      <c r="I3310" t="s">
        <v>10</v>
      </c>
      <c r="J3310" t="s">
        <v>30</v>
      </c>
    </row>
    <row r="3311" spans="1:10" x14ac:dyDescent="0.3">
      <c r="A3311" s="1">
        <v>43331</v>
      </c>
      <c r="B3311" t="s">
        <v>13</v>
      </c>
      <c r="C3311" t="s">
        <v>15</v>
      </c>
      <c r="D3311" t="s">
        <v>17</v>
      </c>
      <c r="E3311">
        <v>399</v>
      </c>
      <c r="F3311">
        <v>10</v>
      </c>
      <c r="G3311">
        <v>3990</v>
      </c>
      <c r="H3311" t="s">
        <v>8</v>
      </c>
      <c r="I3311" t="s">
        <v>10</v>
      </c>
      <c r="J3311" t="s">
        <v>30</v>
      </c>
    </row>
    <row r="3312" spans="1:10" x14ac:dyDescent="0.3">
      <c r="A3312" s="1">
        <v>43331</v>
      </c>
      <c r="B3312" t="s">
        <v>16</v>
      </c>
      <c r="C3312" t="s">
        <v>23</v>
      </c>
      <c r="D3312" t="s">
        <v>14</v>
      </c>
      <c r="E3312">
        <v>299</v>
      </c>
      <c r="F3312">
        <v>5</v>
      </c>
      <c r="G3312">
        <v>1495</v>
      </c>
      <c r="H3312" t="s">
        <v>8</v>
      </c>
      <c r="I3312" t="s">
        <v>10</v>
      </c>
      <c r="J3312" t="s">
        <v>30</v>
      </c>
    </row>
    <row r="3313" spans="1:10" x14ac:dyDescent="0.3">
      <c r="A3313" s="1">
        <v>43331</v>
      </c>
      <c r="B3313" t="s">
        <v>13</v>
      </c>
      <c r="C3313" t="s">
        <v>24</v>
      </c>
      <c r="D3313" t="s">
        <v>17</v>
      </c>
      <c r="E3313">
        <v>399</v>
      </c>
      <c r="F3313">
        <v>4</v>
      </c>
      <c r="G3313">
        <v>1596</v>
      </c>
      <c r="H3313" t="s">
        <v>8</v>
      </c>
      <c r="I3313" t="s">
        <v>10</v>
      </c>
      <c r="J3313" t="s">
        <v>29</v>
      </c>
    </row>
    <row r="3314" spans="1:10" x14ac:dyDescent="0.3">
      <c r="A3314" s="1">
        <v>43332</v>
      </c>
      <c r="B3314" t="s">
        <v>13</v>
      </c>
      <c r="C3314" t="s">
        <v>22</v>
      </c>
      <c r="D3314" t="s">
        <v>17</v>
      </c>
      <c r="E3314">
        <v>399</v>
      </c>
      <c r="F3314">
        <v>5</v>
      </c>
      <c r="G3314">
        <v>1995</v>
      </c>
      <c r="H3314" t="s">
        <v>8</v>
      </c>
      <c r="I3314" t="s">
        <v>10</v>
      </c>
      <c r="J3314" t="s">
        <v>30</v>
      </c>
    </row>
    <row r="3315" spans="1:10" x14ac:dyDescent="0.3">
      <c r="A3315" s="1">
        <v>43332</v>
      </c>
      <c r="B3315" t="s">
        <v>5</v>
      </c>
      <c r="C3315" t="s">
        <v>23</v>
      </c>
      <c r="D3315" t="s">
        <v>18</v>
      </c>
      <c r="E3315">
        <v>99</v>
      </c>
      <c r="F3315">
        <v>8</v>
      </c>
      <c r="G3315">
        <v>792</v>
      </c>
      <c r="H3315" t="s">
        <v>7</v>
      </c>
      <c r="I3315" t="s">
        <v>10</v>
      </c>
      <c r="J3315" t="s">
        <v>30</v>
      </c>
    </row>
    <row r="3316" spans="1:10" x14ac:dyDescent="0.3">
      <c r="A3316" s="1">
        <v>43333</v>
      </c>
      <c r="B3316" t="s">
        <v>16</v>
      </c>
      <c r="C3316" t="s">
        <v>15</v>
      </c>
      <c r="D3316" t="s">
        <v>14</v>
      </c>
      <c r="E3316">
        <v>299</v>
      </c>
      <c r="F3316">
        <v>9</v>
      </c>
      <c r="G3316">
        <v>2691</v>
      </c>
      <c r="H3316" t="s">
        <v>7</v>
      </c>
      <c r="I3316" t="s">
        <v>10</v>
      </c>
      <c r="J3316" t="s">
        <v>27</v>
      </c>
    </row>
    <row r="3317" spans="1:10" x14ac:dyDescent="0.3">
      <c r="A3317" s="1">
        <v>43334</v>
      </c>
      <c r="B3317" t="s">
        <v>16</v>
      </c>
      <c r="C3317" t="s">
        <v>24</v>
      </c>
      <c r="D3317" t="s">
        <v>14</v>
      </c>
      <c r="E3317">
        <v>299</v>
      </c>
      <c r="F3317">
        <v>4</v>
      </c>
      <c r="G3317">
        <v>1196</v>
      </c>
      <c r="H3317" t="s">
        <v>7</v>
      </c>
      <c r="I3317" t="s">
        <v>10</v>
      </c>
      <c r="J3317" t="s">
        <v>29</v>
      </c>
    </row>
    <row r="3318" spans="1:10" x14ac:dyDescent="0.3">
      <c r="A3318" s="1">
        <v>43334</v>
      </c>
      <c r="B3318" t="s">
        <v>13</v>
      </c>
      <c r="C3318" t="s">
        <v>20</v>
      </c>
      <c r="D3318" t="s">
        <v>21</v>
      </c>
      <c r="E3318">
        <v>199</v>
      </c>
      <c r="F3318">
        <v>7</v>
      </c>
      <c r="G3318">
        <v>1393</v>
      </c>
      <c r="H3318" t="s">
        <v>8</v>
      </c>
      <c r="I3318" t="s">
        <v>10</v>
      </c>
      <c r="J3318" t="s">
        <v>29</v>
      </c>
    </row>
    <row r="3319" spans="1:10" x14ac:dyDescent="0.3">
      <c r="A3319" s="1">
        <v>43334</v>
      </c>
      <c r="B3319" t="s">
        <v>5</v>
      </c>
      <c r="C3319" t="s">
        <v>15</v>
      </c>
      <c r="D3319" t="s">
        <v>18</v>
      </c>
      <c r="E3319">
        <v>99</v>
      </c>
      <c r="F3319">
        <v>4</v>
      </c>
      <c r="G3319">
        <v>396</v>
      </c>
      <c r="H3319" t="s">
        <v>7</v>
      </c>
      <c r="I3319" t="s">
        <v>10</v>
      </c>
      <c r="J3319" t="s">
        <v>28</v>
      </c>
    </row>
    <row r="3320" spans="1:10" x14ac:dyDescent="0.3">
      <c r="A3320" s="1">
        <v>43334</v>
      </c>
      <c r="B3320" t="s">
        <v>16</v>
      </c>
      <c r="C3320" t="s">
        <v>20</v>
      </c>
      <c r="D3320" t="s">
        <v>17</v>
      </c>
      <c r="E3320">
        <v>399</v>
      </c>
      <c r="F3320">
        <v>6</v>
      </c>
      <c r="G3320">
        <v>2394</v>
      </c>
      <c r="H3320" t="s">
        <v>7</v>
      </c>
      <c r="I3320" t="s">
        <v>10</v>
      </c>
      <c r="J3320" t="s">
        <v>30</v>
      </c>
    </row>
    <row r="3321" spans="1:10" x14ac:dyDescent="0.3">
      <c r="A3321" s="1">
        <v>43334</v>
      </c>
      <c r="B3321" t="s">
        <v>16</v>
      </c>
      <c r="C3321" t="s">
        <v>20</v>
      </c>
      <c r="D3321" t="s">
        <v>18</v>
      </c>
      <c r="E3321">
        <v>99</v>
      </c>
      <c r="F3321">
        <v>6</v>
      </c>
      <c r="G3321">
        <v>594</v>
      </c>
      <c r="H3321" t="s">
        <v>7</v>
      </c>
      <c r="I3321" t="s">
        <v>10</v>
      </c>
      <c r="J3321" t="s">
        <v>28</v>
      </c>
    </row>
    <row r="3322" spans="1:10" x14ac:dyDescent="0.3">
      <c r="A3322" s="1">
        <v>43334</v>
      </c>
      <c r="B3322" t="s">
        <v>16</v>
      </c>
      <c r="C3322" t="s">
        <v>19</v>
      </c>
      <c r="D3322" t="s">
        <v>17</v>
      </c>
      <c r="E3322">
        <v>399</v>
      </c>
      <c r="F3322">
        <v>3</v>
      </c>
      <c r="G3322">
        <v>1197</v>
      </c>
      <c r="H3322" t="s">
        <v>8</v>
      </c>
      <c r="I3322" t="s">
        <v>10</v>
      </c>
      <c r="J3322" t="s">
        <v>29</v>
      </c>
    </row>
    <row r="3323" spans="1:10" x14ac:dyDescent="0.3">
      <c r="A3323" s="1">
        <v>43335</v>
      </c>
      <c r="B3323" t="s">
        <v>5</v>
      </c>
      <c r="C3323" t="s">
        <v>23</v>
      </c>
      <c r="D3323" t="s">
        <v>17</v>
      </c>
      <c r="E3323">
        <v>399</v>
      </c>
      <c r="F3323">
        <v>7</v>
      </c>
      <c r="G3323">
        <v>2793</v>
      </c>
      <c r="H3323" t="s">
        <v>8</v>
      </c>
      <c r="I3323" t="s">
        <v>9</v>
      </c>
      <c r="J3323" t="s">
        <v>31</v>
      </c>
    </row>
    <row r="3324" spans="1:10" x14ac:dyDescent="0.3">
      <c r="A3324" s="1">
        <v>43335</v>
      </c>
      <c r="B3324" t="s">
        <v>5</v>
      </c>
      <c r="C3324" t="s">
        <v>24</v>
      </c>
      <c r="D3324" t="s">
        <v>14</v>
      </c>
      <c r="E3324">
        <v>299</v>
      </c>
      <c r="F3324">
        <v>7</v>
      </c>
      <c r="G3324">
        <v>2093</v>
      </c>
      <c r="H3324" t="s">
        <v>8</v>
      </c>
      <c r="I3324" t="s">
        <v>9</v>
      </c>
      <c r="J3324" t="s">
        <v>29</v>
      </c>
    </row>
    <row r="3325" spans="1:10" x14ac:dyDescent="0.3">
      <c r="A3325" s="1">
        <v>43335</v>
      </c>
      <c r="B3325" t="s">
        <v>16</v>
      </c>
      <c r="C3325" t="s">
        <v>24</v>
      </c>
      <c r="D3325" t="s">
        <v>18</v>
      </c>
      <c r="E3325">
        <v>99</v>
      </c>
      <c r="F3325">
        <v>10</v>
      </c>
      <c r="G3325">
        <v>990</v>
      </c>
      <c r="H3325" t="s">
        <v>7</v>
      </c>
      <c r="I3325" t="s">
        <v>10</v>
      </c>
      <c r="J3325" t="s">
        <v>29</v>
      </c>
    </row>
    <row r="3326" spans="1:10" x14ac:dyDescent="0.3">
      <c r="A3326" s="1">
        <v>43335</v>
      </c>
      <c r="B3326" t="s">
        <v>16</v>
      </c>
      <c r="C3326" t="s">
        <v>20</v>
      </c>
      <c r="D3326" t="s">
        <v>17</v>
      </c>
      <c r="E3326">
        <v>399</v>
      </c>
      <c r="F3326">
        <v>1</v>
      </c>
      <c r="G3326">
        <v>399</v>
      </c>
      <c r="H3326" t="s">
        <v>7</v>
      </c>
      <c r="I3326" t="s">
        <v>10</v>
      </c>
      <c r="J3326" t="s">
        <v>30</v>
      </c>
    </row>
    <row r="3327" spans="1:10" x14ac:dyDescent="0.3">
      <c r="A3327" s="1">
        <v>43335</v>
      </c>
      <c r="B3327" t="s">
        <v>13</v>
      </c>
      <c r="C3327" t="s">
        <v>24</v>
      </c>
      <c r="D3327" t="s">
        <v>21</v>
      </c>
      <c r="E3327">
        <v>199</v>
      </c>
      <c r="F3327">
        <v>7</v>
      </c>
      <c r="G3327">
        <v>1393</v>
      </c>
      <c r="H3327" t="s">
        <v>7</v>
      </c>
      <c r="I3327" t="s">
        <v>10</v>
      </c>
      <c r="J3327" t="s">
        <v>30</v>
      </c>
    </row>
    <row r="3328" spans="1:10" x14ac:dyDescent="0.3">
      <c r="A3328" s="1">
        <v>43336</v>
      </c>
      <c r="B3328" t="s">
        <v>16</v>
      </c>
      <c r="C3328" t="s">
        <v>19</v>
      </c>
      <c r="D3328" t="s">
        <v>14</v>
      </c>
      <c r="E3328">
        <v>299</v>
      </c>
      <c r="F3328">
        <v>10</v>
      </c>
      <c r="G3328">
        <v>2990</v>
      </c>
      <c r="H3328" t="s">
        <v>7</v>
      </c>
      <c r="I3328" t="s">
        <v>10</v>
      </c>
      <c r="J3328" t="s">
        <v>29</v>
      </c>
    </row>
    <row r="3329" spans="1:10" x14ac:dyDescent="0.3">
      <c r="A3329" s="1">
        <v>43336</v>
      </c>
      <c r="B3329" t="s">
        <v>13</v>
      </c>
      <c r="C3329" t="s">
        <v>20</v>
      </c>
      <c r="D3329" t="s">
        <v>14</v>
      </c>
      <c r="E3329">
        <v>299</v>
      </c>
      <c r="F3329">
        <v>5</v>
      </c>
      <c r="G3329">
        <v>1495</v>
      </c>
      <c r="H3329" t="s">
        <v>7</v>
      </c>
      <c r="I3329" t="s">
        <v>10</v>
      </c>
      <c r="J3329" t="s">
        <v>29</v>
      </c>
    </row>
    <row r="3330" spans="1:10" x14ac:dyDescent="0.3">
      <c r="A3330" s="1">
        <v>43336</v>
      </c>
      <c r="B3330" t="s">
        <v>16</v>
      </c>
      <c r="C3330" t="s">
        <v>15</v>
      </c>
      <c r="D3330" t="s">
        <v>21</v>
      </c>
      <c r="E3330">
        <v>199</v>
      </c>
      <c r="F3330">
        <v>1</v>
      </c>
      <c r="G3330">
        <v>199</v>
      </c>
      <c r="H3330" t="s">
        <v>7</v>
      </c>
      <c r="I3330" t="s">
        <v>10</v>
      </c>
      <c r="J3330" t="s">
        <v>29</v>
      </c>
    </row>
    <row r="3331" spans="1:10" x14ac:dyDescent="0.3">
      <c r="A3331" s="1">
        <v>43336</v>
      </c>
      <c r="B3331" t="s">
        <v>16</v>
      </c>
      <c r="C3331" t="s">
        <v>19</v>
      </c>
      <c r="D3331" t="s">
        <v>17</v>
      </c>
      <c r="E3331">
        <v>399</v>
      </c>
      <c r="F3331">
        <v>2</v>
      </c>
      <c r="G3331">
        <v>798</v>
      </c>
      <c r="H3331" t="s">
        <v>8</v>
      </c>
      <c r="I3331" t="s">
        <v>10</v>
      </c>
      <c r="J3331" t="s">
        <v>29</v>
      </c>
    </row>
    <row r="3332" spans="1:10" x14ac:dyDescent="0.3">
      <c r="A3332" s="1">
        <v>43336</v>
      </c>
      <c r="B3332" t="s">
        <v>13</v>
      </c>
      <c r="C3332" t="s">
        <v>23</v>
      </c>
      <c r="D3332" t="s">
        <v>17</v>
      </c>
      <c r="E3332">
        <v>399</v>
      </c>
      <c r="F3332">
        <v>4</v>
      </c>
      <c r="G3332">
        <v>1596</v>
      </c>
      <c r="H3332" t="s">
        <v>8</v>
      </c>
      <c r="I3332" t="s">
        <v>10</v>
      </c>
      <c r="J3332" t="s">
        <v>29</v>
      </c>
    </row>
    <row r="3333" spans="1:10" x14ac:dyDescent="0.3">
      <c r="A3333" s="1">
        <v>43336</v>
      </c>
      <c r="B3333" t="s">
        <v>13</v>
      </c>
      <c r="C3333" t="s">
        <v>20</v>
      </c>
      <c r="D3333" t="s">
        <v>17</v>
      </c>
      <c r="E3333">
        <v>399</v>
      </c>
      <c r="F3333">
        <v>9</v>
      </c>
      <c r="G3333">
        <v>3591</v>
      </c>
      <c r="H3333" t="s">
        <v>7</v>
      </c>
      <c r="I3333" t="s">
        <v>10</v>
      </c>
      <c r="J3333" t="s">
        <v>28</v>
      </c>
    </row>
    <row r="3334" spans="1:10" x14ac:dyDescent="0.3">
      <c r="A3334" s="1">
        <v>43336</v>
      </c>
      <c r="B3334" t="s">
        <v>16</v>
      </c>
      <c r="C3334" t="s">
        <v>19</v>
      </c>
      <c r="D3334" t="s">
        <v>17</v>
      </c>
      <c r="E3334">
        <v>399</v>
      </c>
      <c r="F3334">
        <v>2</v>
      </c>
      <c r="G3334">
        <v>798</v>
      </c>
      <c r="H3334" t="s">
        <v>7</v>
      </c>
      <c r="I3334" t="s">
        <v>10</v>
      </c>
      <c r="J3334" t="s">
        <v>29</v>
      </c>
    </row>
    <row r="3335" spans="1:10" x14ac:dyDescent="0.3">
      <c r="A3335" s="1">
        <v>43337</v>
      </c>
      <c r="B3335" t="s">
        <v>5</v>
      </c>
      <c r="C3335" t="s">
        <v>24</v>
      </c>
      <c r="D3335" t="s">
        <v>18</v>
      </c>
      <c r="E3335">
        <v>99</v>
      </c>
      <c r="F3335">
        <v>1</v>
      </c>
      <c r="G3335">
        <v>99</v>
      </c>
      <c r="H3335" t="s">
        <v>7</v>
      </c>
      <c r="I3335" t="s">
        <v>10</v>
      </c>
      <c r="J3335" t="s">
        <v>27</v>
      </c>
    </row>
    <row r="3336" spans="1:10" x14ac:dyDescent="0.3">
      <c r="A3336" s="1">
        <v>43337</v>
      </c>
      <c r="B3336" t="s">
        <v>5</v>
      </c>
      <c r="C3336" t="s">
        <v>22</v>
      </c>
      <c r="D3336" t="s">
        <v>18</v>
      </c>
      <c r="E3336">
        <v>99</v>
      </c>
      <c r="F3336">
        <v>9</v>
      </c>
      <c r="G3336">
        <v>891</v>
      </c>
      <c r="H3336" t="s">
        <v>7</v>
      </c>
      <c r="I3336" t="s">
        <v>10</v>
      </c>
      <c r="J3336" t="s">
        <v>29</v>
      </c>
    </row>
    <row r="3337" spans="1:10" x14ac:dyDescent="0.3">
      <c r="A3337" s="1">
        <v>43337</v>
      </c>
      <c r="B3337" t="s">
        <v>13</v>
      </c>
      <c r="C3337" t="s">
        <v>15</v>
      </c>
      <c r="D3337" t="s">
        <v>21</v>
      </c>
      <c r="E3337">
        <v>199</v>
      </c>
      <c r="F3337">
        <v>3</v>
      </c>
      <c r="G3337">
        <v>597</v>
      </c>
      <c r="H3337" t="s">
        <v>8</v>
      </c>
      <c r="I3337" t="s">
        <v>10</v>
      </c>
      <c r="J3337" t="s">
        <v>28</v>
      </c>
    </row>
    <row r="3338" spans="1:10" x14ac:dyDescent="0.3">
      <c r="A3338" s="1">
        <v>43338</v>
      </c>
      <c r="B3338" t="s">
        <v>16</v>
      </c>
      <c r="C3338" t="s">
        <v>12</v>
      </c>
      <c r="D3338" t="s">
        <v>6</v>
      </c>
      <c r="E3338">
        <v>499</v>
      </c>
      <c r="F3338">
        <v>3</v>
      </c>
      <c r="G3338">
        <v>1497</v>
      </c>
      <c r="H3338" t="s">
        <v>8</v>
      </c>
      <c r="I3338" t="s">
        <v>10</v>
      </c>
      <c r="J3338" t="s">
        <v>31</v>
      </c>
    </row>
    <row r="3339" spans="1:10" x14ac:dyDescent="0.3">
      <c r="A3339" s="1">
        <v>43338</v>
      </c>
      <c r="B3339" t="s">
        <v>16</v>
      </c>
      <c r="C3339" t="s">
        <v>12</v>
      </c>
      <c r="D3339" t="s">
        <v>17</v>
      </c>
      <c r="E3339">
        <v>399</v>
      </c>
      <c r="F3339">
        <v>3</v>
      </c>
      <c r="G3339">
        <v>1197</v>
      </c>
      <c r="H3339" t="s">
        <v>7</v>
      </c>
      <c r="I3339" t="s">
        <v>10</v>
      </c>
      <c r="J3339" t="s">
        <v>29</v>
      </c>
    </row>
    <row r="3340" spans="1:10" x14ac:dyDescent="0.3">
      <c r="A3340" s="1">
        <v>43338</v>
      </c>
      <c r="B3340" t="s">
        <v>13</v>
      </c>
      <c r="C3340" t="s">
        <v>19</v>
      </c>
      <c r="D3340" t="s">
        <v>17</v>
      </c>
      <c r="E3340">
        <v>399</v>
      </c>
      <c r="F3340">
        <v>3</v>
      </c>
      <c r="G3340">
        <v>1197</v>
      </c>
      <c r="H3340" t="s">
        <v>7</v>
      </c>
      <c r="I3340" t="s">
        <v>10</v>
      </c>
      <c r="J3340" t="s">
        <v>29</v>
      </c>
    </row>
    <row r="3341" spans="1:10" x14ac:dyDescent="0.3">
      <c r="A3341" s="1">
        <v>43338</v>
      </c>
      <c r="B3341" t="s">
        <v>5</v>
      </c>
      <c r="C3341" t="s">
        <v>20</v>
      </c>
      <c r="D3341" t="s">
        <v>21</v>
      </c>
      <c r="E3341">
        <v>199</v>
      </c>
      <c r="F3341">
        <v>4</v>
      </c>
      <c r="G3341">
        <v>796</v>
      </c>
      <c r="H3341" t="s">
        <v>7</v>
      </c>
      <c r="I3341" t="s">
        <v>10</v>
      </c>
      <c r="J3341" t="s">
        <v>30</v>
      </c>
    </row>
    <row r="3342" spans="1:10" x14ac:dyDescent="0.3">
      <c r="A3342" s="1">
        <v>43338</v>
      </c>
      <c r="B3342" t="s">
        <v>5</v>
      </c>
      <c r="C3342" t="s">
        <v>12</v>
      </c>
      <c r="D3342" t="s">
        <v>18</v>
      </c>
      <c r="E3342">
        <v>99</v>
      </c>
      <c r="F3342">
        <v>3</v>
      </c>
      <c r="G3342">
        <v>297</v>
      </c>
      <c r="H3342" t="s">
        <v>7</v>
      </c>
      <c r="I3342" t="s">
        <v>10</v>
      </c>
      <c r="J3342" t="s">
        <v>30</v>
      </c>
    </row>
    <row r="3343" spans="1:10" x14ac:dyDescent="0.3">
      <c r="A3343" s="1">
        <v>43338</v>
      </c>
      <c r="B3343" t="s">
        <v>5</v>
      </c>
      <c r="C3343" t="s">
        <v>24</v>
      </c>
      <c r="D3343" t="s">
        <v>14</v>
      </c>
      <c r="E3343">
        <v>299</v>
      </c>
      <c r="F3343">
        <v>8</v>
      </c>
      <c r="G3343">
        <v>2392</v>
      </c>
      <c r="H3343" t="s">
        <v>8</v>
      </c>
      <c r="I3343" t="s">
        <v>10</v>
      </c>
      <c r="J3343" t="s">
        <v>29</v>
      </c>
    </row>
    <row r="3344" spans="1:10" x14ac:dyDescent="0.3">
      <c r="A3344" s="1">
        <v>43338</v>
      </c>
      <c r="B3344" t="s">
        <v>5</v>
      </c>
      <c r="C3344" t="s">
        <v>20</v>
      </c>
      <c r="D3344" t="s">
        <v>18</v>
      </c>
      <c r="E3344">
        <v>99</v>
      </c>
      <c r="F3344">
        <v>6</v>
      </c>
      <c r="G3344">
        <v>594</v>
      </c>
      <c r="H3344" t="s">
        <v>8</v>
      </c>
      <c r="I3344" t="s">
        <v>10</v>
      </c>
      <c r="J3344" t="s">
        <v>30</v>
      </c>
    </row>
    <row r="3345" spans="1:10" x14ac:dyDescent="0.3">
      <c r="A3345" s="1">
        <v>43338</v>
      </c>
      <c r="B3345" t="s">
        <v>16</v>
      </c>
      <c r="C3345" t="s">
        <v>19</v>
      </c>
      <c r="D3345" t="s">
        <v>21</v>
      </c>
      <c r="E3345">
        <v>199</v>
      </c>
      <c r="F3345">
        <v>3</v>
      </c>
      <c r="G3345">
        <v>597</v>
      </c>
      <c r="H3345" t="s">
        <v>8</v>
      </c>
      <c r="I3345" t="s">
        <v>10</v>
      </c>
      <c r="J3345" t="s">
        <v>30</v>
      </c>
    </row>
    <row r="3346" spans="1:10" x14ac:dyDescent="0.3">
      <c r="A3346" s="1">
        <v>43338</v>
      </c>
      <c r="B3346" t="s">
        <v>16</v>
      </c>
      <c r="C3346" t="s">
        <v>20</v>
      </c>
      <c r="D3346" t="s">
        <v>18</v>
      </c>
      <c r="E3346">
        <v>99</v>
      </c>
      <c r="F3346">
        <v>1</v>
      </c>
      <c r="G3346">
        <v>99</v>
      </c>
      <c r="H3346" t="s">
        <v>7</v>
      </c>
      <c r="I3346" t="s">
        <v>10</v>
      </c>
      <c r="J3346" t="s">
        <v>29</v>
      </c>
    </row>
    <row r="3347" spans="1:10" x14ac:dyDescent="0.3">
      <c r="A3347" s="1">
        <v>43338</v>
      </c>
      <c r="B3347" t="s">
        <v>5</v>
      </c>
      <c r="C3347" t="s">
        <v>22</v>
      </c>
      <c r="D3347" t="s">
        <v>21</v>
      </c>
      <c r="E3347">
        <v>199</v>
      </c>
      <c r="F3347">
        <v>5</v>
      </c>
      <c r="G3347">
        <v>995</v>
      </c>
      <c r="H3347" t="s">
        <v>7</v>
      </c>
      <c r="I3347" t="s">
        <v>10</v>
      </c>
      <c r="J3347" t="s">
        <v>27</v>
      </c>
    </row>
    <row r="3348" spans="1:10" x14ac:dyDescent="0.3">
      <c r="A3348" s="1">
        <v>43338</v>
      </c>
      <c r="B3348" t="s">
        <v>5</v>
      </c>
      <c r="C3348" t="s">
        <v>15</v>
      </c>
      <c r="D3348" t="s">
        <v>17</v>
      </c>
      <c r="E3348">
        <v>399</v>
      </c>
      <c r="F3348">
        <v>7</v>
      </c>
      <c r="G3348">
        <v>2793</v>
      </c>
      <c r="H3348" t="s">
        <v>8</v>
      </c>
      <c r="I3348" t="s">
        <v>10</v>
      </c>
      <c r="J3348" t="s">
        <v>29</v>
      </c>
    </row>
    <row r="3349" spans="1:10" x14ac:dyDescent="0.3">
      <c r="A3349" s="1">
        <v>43338</v>
      </c>
      <c r="B3349" t="s">
        <v>13</v>
      </c>
      <c r="C3349" t="s">
        <v>20</v>
      </c>
      <c r="D3349" t="s">
        <v>6</v>
      </c>
      <c r="E3349">
        <v>499</v>
      </c>
      <c r="F3349">
        <v>7</v>
      </c>
      <c r="G3349">
        <v>3493</v>
      </c>
      <c r="H3349" t="s">
        <v>7</v>
      </c>
      <c r="I3349" t="s">
        <v>10</v>
      </c>
      <c r="J3349" t="s">
        <v>29</v>
      </c>
    </row>
    <row r="3350" spans="1:10" x14ac:dyDescent="0.3">
      <c r="A3350" s="1">
        <v>43338</v>
      </c>
      <c r="B3350" t="s">
        <v>16</v>
      </c>
      <c r="C3350" t="s">
        <v>15</v>
      </c>
      <c r="D3350" t="s">
        <v>21</v>
      </c>
      <c r="E3350">
        <v>199</v>
      </c>
      <c r="F3350">
        <v>6</v>
      </c>
      <c r="G3350">
        <v>1194</v>
      </c>
      <c r="H3350" t="s">
        <v>7</v>
      </c>
      <c r="I3350" t="s">
        <v>10</v>
      </c>
      <c r="J3350" t="s">
        <v>29</v>
      </c>
    </row>
    <row r="3351" spans="1:10" x14ac:dyDescent="0.3">
      <c r="A3351" s="1">
        <v>43339</v>
      </c>
      <c r="B3351" t="s">
        <v>13</v>
      </c>
      <c r="C3351" t="s">
        <v>12</v>
      </c>
      <c r="D3351" t="s">
        <v>14</v>
      </c>
      <c r="E3351">
        <v>299</v>
      </c>
      <c r="F3351">
        <v>2</v>
      </c>
      <c r="G3351">
        <v>598</v>
      </c>
      <c r="H3351" t="s">
        <v>7</v>
      </c>
      <c r="I3351" t="s">
        <v>10</v>
      </c>
      <c r="J3351" t="s">
        <v>30</v>
      </c>
    </row>
    <row r="3352" spans="1:10" x14ac:dyDescent="0.3">
      <c r="A3352" s="1">
        <v>43339</v>
      </c>
      <c r="B3352" t="s">
        <v>16</v>
      </c>
      <c r="C3352" t="s">
        <v>22</v>
      </c>
      <c r="D3352" t="s">
        <v>14</v>
      </c>
      <c r="E3352">
        <v>299</v>
      </c>
      <c r="F3352">
        <v>4</v>
      </c>
      <c r="G3352">
        <v>1196</v>
      </c>
      <c r="H3352" t="s">
        <v>7</v>
      </c>
      <c r="I3352" t="s">
        <v>10</v>
      </c>
      <c r="J3352" t="s">
        <v>30</v>
      </c>
    </row>
    <row r="3353" spans="1:10" x14ac:dyDescent="0.3">
      <c r="A3353" s="1">
        <v>43340</v>
      </c>
      <c r="B3353" t="s">
        <v>5</v>
      </c>
      <c r="C3353" t="s">
        <v>23</v>
      </c>
      <c r="D3353" t="s">
        <v>18</v>
      </c>
      <c r="E3353">
        <v>99</v>
      </c>
      <c r="F3353">
        <v>7</v>
      </c>
      <c r="G3353">
        <v>693</v>
      </c>
      <c r="H3353" t="s">
        <v>7</v>
      </c>
      <c r="I3353" t="s">
        <v>10</v>
      </c>
      <c r="J3353" t="s">
        <v>29</v>
      </c>
    </row>
    <row r="3354" spans="1:10" x14ac:dyDescent="0.3">
      <c r="A3354" s="1">
        <v>43341</v>
      </c>
      <c r="B3354" t="s">
        <v>13</v>
      </c>
      <c r="C3354" t="s">
        <v>12</v>
      </c>
      <c r="D3354" t="s">
        <v>21</v>
      </c>
      <c r="E3354">
        <v>199</v>
      </c>
      <c r="F3354">
        <v>7</v>
      </c>
      <c r="G3354">
        <v>1393</v>
      </c>
      <c r="H3354" t="s">
        <v>7</v>
      </c>
      <c r="I3354" t="s">
        <v>10</v>
      </c>
      <c r="J3354" t="s">
        <v>30</v>
      </c>
    </row>
    <row r="3355" spans="1:10" x14ac:dyDescent="0.3">
      <c r="A3355" s="1">
        <v>43341</v>
      </c>
      <c r="B3355" t="s">
        <v>5</v>
      </c>
      <c r="C3355" t="s">
        <v>24</v>
      </c>
      <c r="D3355" t="s">
        <v>21</v>
      </c>
      <c r="E3355">
        <v>199</v>
      </c>
      <c r="F3355">
        <v>9</v>
      </c>
      <c r="G3355">
        <v>1791</v>
      </c>
      <c r="H3355" t="s">
        <v>8</v>
      </c>
      <c r="I3355" t="s">
        <v>10</v>
      </c>
      <c r="J3355" t="s">
        <v>30</v>
      </c>
    </row>
    <row r="3356" spans="1:10" x14ac:dyDescent="0.3">
      <c r="A3356" s="1">
        <v>43341</v>
      </c>
      <c r="B3356" t="s">
        <v>16</v>
      </c>
      <c r="C3356" t="s">
        <v>20</v>
      </c>
      <c r="D3356" t="s">
        <v>18</v>
      </c>
      <c r="E3356">
        <v>99</v>
      </c>
      <c r="F3356">
        <v>6</v>
      </c>
      <c r="G3356">
        <v>594</v>
      </c>
      <c r="H3356" t="s">
        <v>7</v>
      </c>
      <c r="I3356" t="s">
        <v>10</v>
      </c>
      <c r="J3356" t="s">
        <v>29</v>
      </c>
    </row>
    <row r="3357" spans="1:10" x14ac:dyDescent="0.3">
      <c r="A3357" s="1">
        <v>43341</v>
      </c>
      <c r="B3357" t="s">
        <v>13</v>
      </c>
      <c r="C3357" t="s">
        <v>20</v>
      </c>
      <c r="D3357" t="s">
        <v>14</v>
      </c>
      <c r="E3357">
        <v>299</v>
      </c>
      <c r="F3357">
        <v>1</v>
      </c>
      <c r="G3357">
        <v>299</v>
      </c>
      <c r="H3357" t="s">
        <v>8</v>
      </c>
      <c r="I3357" t="s">
        <v>10</v>
      </c>
      <c r="J3357" t="s">
        <v>31</v>
      </c>
    </row>
    <row r="3358" spans="1:10" x14ac:dyDescent="0.3">
      <c r="A3358" s="1">
        <v>43341</v>
      </c>
      <c r="B3358" t="s">
        <v>16</v>
      </c>
      <c r="C3358" t="s">
        <v>22</v>
      </c>
      <c r="D3358" t="s">
        <v>6</v>
      </c>
      <c r="E3358">
        <v>499</v>
      </c>
      <c r="F3358">
        <v>3</v>
      </c>
      <c r="G3358">
        <v>1497</v>
      </c>
      <c r="H3358" t="s">
        <v>7</v>
      </c>
      <c r="I3358" t="s">
        <v>10</v>
      </c>
      <c r="J3358" t="s">
        <v>29</v>
      </c>
    </row>
    <row r="3359" spans="1:10" x14ac:dyDescent="0.3">
      <c r="A3359" s="1">
        <v>43341</v>
      </c>
      <c r="B3359" t="s">
        <v>16</v>
      </c>
      <c r="C3359" t="s">
        <v>19</v>
      </c>
      <c r="D3359" t="s">
        <v>21</v>
      </c>
      <c r="E3359">
        <v>199</v>
      </c>
      <c r="F3359">
        <v>5</v>
      </c>
      <c r="G3359">
        <v>995</v>
      </c>
      <c r="H3359" t="s">
        <v>7</v>
      </c>
      <c r="I3359" t="s">
        <v>10</v>
      </c>
      <c r="J3359" t="s">
        <v>30</v>
      </c>
    </row>
    <row r="3360" spans="1:10" x14ac:dyDescent="0.3">
      <c r="A3360" s="1">
        <v>43341</v>
      </c>
      <c r="B3360" t="s">
        <v>5</v>
      </c>
      <c r="C3360" t="s">
        <v>12</v>
      </c>
      <c r="D3360" t="s">
        <v>18</v>
      </c>
      <c r="E3360">
        <v>99</v>
      </c>
      <c r="F3360">
        <v>4</v>
      </c>
      <c r="G3360">
        <v>396</v>
      </c>
      <c r="H3360" t="s">
        <v>8</v>
      </c>
      <c r="I3360" t="s">
        <v>10</v>
      </c>
      <c r="J3360" t="s">
        <v>29</v>
      </c>
    </row>
    <row r="3361" spans="1:10" x14ac:dyDescent="0.3">
      <c r="A3361" s="1">
        <v>43341</v>
      </c>
      <c r="B3361" t="s">
        <v>5</v>
      </c>
      <c r="C3361" t="s">
        <v>12</v>
      </c>
      <c r="D3361" t="s">
        <v>6</v>
      </c>
      <c r="E3361">
        <v>499</v>
      </c>
      <c r="F3361">
        <v>8</v>
      </c>
      <c r="G3361">
        <v>3992</v>
      </c>
      <c r="H3361" t="s">
        <v>8</v>
      </c>
      <c r="I3361" t="s">
        <v>10</v>
      </c>
      <c r="J3361" t="s">
        <v>29</v>
      </c>
    </row>
    <row r="3362" spans="1:10" x14ac:dyDescent="0.3">
      <c r="A3362" s="1">
        <v>43341</v>
      </c>
      <c r="B3362" t="s">
        <v>16</v>
      </c>
      <c r="C3362" t="s">
        <v>24</v>
      </c>
      <c r="D3362" t="s">
        <v>21</v>
      </c>
      <c r="E3362">
        <v>199</v>
      </c>
      <c r="F3362">
        <v>4</v>
      </c>
      <c r="G3362">
        <v>796</v>
      </c>
      <c r="H3362" t="s">
        <v>7</v>
      </c>
      <c r="I3362" t="s">
        <v>10</v>
      </c>
      <c r="J3362" t="s">
        <v>30</v>
      </c>
    </row>
    <row r="3363" spans="1:10" x14ac:dyDescent="0.3">
      <c r="A3363" s="1">
        <v>43341</v>
      </c>
      <c r="B3363" t="s">
        <v>13</v>
      </c>
      <c r="C3363" t="s">
        <v>23</v>
      </c>
      <c r="D3363" t="s">
        <v>6</v>
      </c>
      <c r="E3363">
        <v>499</v>
      </c>
      <c r="F3363">
        <v>9</v>
      </c>
      <c r="G3363">
        <v>4491</v>
      </c>
      <c r="H3363" t="s">
        <v>7</v>
      </c>
      <c r="I3363" t="s">
        <v>10</v>
      </c>
      <c r="J3363" t="s">
        <v>31</v>
      </c>
    </row>
    <row r="3364" spans="1:10" x14ac:dyDescent="0.3">
      <c r="A3364" s="1">
        <v>43341</v>
      </c>
      <c r="B3364" t="s">
        <v>16</v>
      </c>
      <c r="C3364" t="s">
        <v>20</v>
      </c>
      <c r="D3364" t="s">
        <v>6</v>
      </c>
      <c r="E3364">
        <v>499</v>
      </c>
      <c r="F3364">
        <v>5</v>
      </c>
      <c r="G3364">
        <v>2495</v>
      </c>
      <c r="H3364" t="s">
        <v>8</v>
      </c>
      <c r="I3364" t="s">
        <v>10</v>
      </c>
      <c r="J3364" t="s">
        <v>30</v>
      </c>
    </row>
    <row r="3365" spans="1:10" x14ac:dyDescent="0.3">
      <c r="A3365" s="1">
        <v>43341</v>
      </c>
      <c r="B3365" t="s">
        <v>16</v>
      </c>
      <c r="C3365" t="s">
        <v>19</v>
      </c>
      <c r="D3365" t="s">
        <v>18</v>
      </c>
      <c r="E3365">
        <v>99</v>
      </c>
      <c r="F3365">
        <v>8</v>
      </c>
      <c r="G3365">
        <v>792</v>
      </c>
      <c r="H3365" t="s">
        <v>7</v>
      </c>
      <c r="I3365" t="s">
        <v>10</v>
      </c>
      <c r="J3365" t="s">
        <v>30</v>
      </c>
    </row>
    <row r="3366" spans="1:10" x14ac:dyDescent="0.3">
      <c r="A3366" s="1">
        <v>43341</v>
      </c>
      <c r="B3366" t="s">
        <v>16</v>
      </c>
      <c r="C3366" t="s">
        <v>12</v>
      </c>
      <c r="D3366" t="s">
        <v>21</v>
      </c>
      <c r="E3366">
        <v>199</v>
      </c>
      <c r="F3366">
        <v>8</v>
      </c>
      <c r="G3366">
        <v>1592</v>
      </c>
      <c r="H3366" t="s">
        <v>7</v>
      </c>
      <c r="I3366" t="s">
        <v>10</v>
      </c>
      <c r="J3366" t="s">
        <v>29</v>
      </c>
    </row>
    <row r="3367" spans="1:10" x14ac:dyDescent="0.3">
      <c r="A3367" s="1">
        <v>43341</v>
      </c>
      <c r="B3367" t="s">
        <v>13</v>
      </c>
      <c r="C3367" t="s">
        <v>22</v>
      </c>
      <c r="D3367" t="s">
        <v>6</v>
      </c>
      <c r="E3367">
        <v>499</v>
      </c>
      <c r="F3367">
        <v>9</v>
      </c>
      <c r="G3367">
        <v>4491</v>
      </c>
      <c r="H3367" t="s">
        <v>7</v>
      </c>
      <c r="I3367" t="s">
        <v>10</v>
      </c>
      <c r="J3367" t="s">
        <v>28</v>
      </c>
    </row>
    <row r="3368" spans="1:10" x14ac:dyDescent="0.3">
      <c r="A3368" s="1">
        <v>43341</v>
      </c>
      <c r="B3368" t="s">
        <v>13</v>
      </c>
      <c r="C3368" t="s">
        <v>20</v>
      </c>
      <c r="D3368" t="s">
        <v>21</v>
      </c>
      <c r="E3368">
        <v>199</v>
      </c>
      <c r="F3368">
        <v>9</v>
      </c>
      <c r="G3368">
        <v>1791</v>
      </c>
      <c r="H3368" t="s">
        <v>7</v>
      </c>
      <c r="I3368" t="s">
        <v>10</v>
      </c>
      <c r="J3368" t="s">
        <v>29</v>
      </c>
    </row>
    <row r="3369" spans="1:10" x14ac:dyDescent="0.3">
      <c r="A3369" s="1">
        <v>43341</v>
      </c>
      <c r="B3369" t="s">
        <v>13</v>
      </c>
      <c r="C3369" t="s">
        <v>19</v>
      </c>
      <c r="D3369" t="s">
        <v>14</v>
      </c>
      <c r="E3369">
        <v>299</v>
      </c>
      <c r="F3369">
        <v>9</v>
      </c>
      <c r="G3369">
        <v>2691</v>
      </c>
      <c r="H3369" t="s">
        <v>7</v>
      </c>
      <c r="I3369" t="s">
        <v>10</v>
      </c>
      <c r="J3369" t="s">
        <v>27</v>
      </c>
    </row>
    <row r="3370" spans="1:10" x14ac:dyDescent="0.3">
      <c r="A3370" s="1">
        <v>43341</v>
      </c>
      <c r="B3370" t="s">
        <v>5</v>
      </c>
      <c r="C3370" t="s">
        <v>19</v>
      </c>
      <c r="D3370" t="s">
        <v>17</v>
      </c>
      <c r="E3370">
        <v>399</v>
      </c>
      <c r="F3370">
        <v>5</v>
      </c>
      <c r="G3370">
        <v>1995</v>
      </c>
      <c r="H3370" t="s">
        <v>7</v>
      </c>
      <c r="I3370" t="s">
        <v>9</v>
      </c>
      <c r="J3370" t="s">
        <v>31</v>
      </c>
    </row>
    <row r="3371" spans="1:10" x14ac:dyDescent="0.3">
      <c r="A3371" s="1">
        <v>43342</v>
      </c>
      <c r="B3371" t="s">
        <v>16</v>
      </c>
      <c r="C3371" t="s">
        <v>19</v>
      </c>
      <c r="D3371" t="s">
        <v>17</v>
      </c>
      <c r="E3371">
        <v>399</v>
      </c>
      <c r="F3371">
        <v>6</v>
      </c>
      <c r="G3371">
        <v>2394</v>
      </c>
      <c r="H3371" t="s">
        <v>7</v>
      </c>
      <c r="I3371" t="s">
        <v>10</v>
      </c>
      <c r="J3371" t="s">
        <v>29</v>
      </c>
    </row>
    <row r="3372" spans="1:10" x14ac:dyDescent="0.3">
      <c r="A3372" s="1">
        <v>43342</v>
      </c>
      <c r="B3372" t="s">
        <v>5</v>
      </c>
      <c r="C3372" t="s">
        <v>19</v>
      </c>
      <c r="D3372" t="s">
        <v>6</v>
      </c>
      <c r="E3372">
        <v>499</v>
      </c>
      <c r="F3372">
        <v>5</v>
      </c>
      <c r="G3372">
        <v>2495</v>
      </c>
      <c r="H3372" t="s">
        <v>7</v>
      </c>
      <c r="I3372" t="s">
        <v>10</v>
      </c>
      <c r="J3372" t="s">
        <v>29</v>
      </c>
    </row>
    <row r="3373" spans="1:10" x14ac:dyDescent="0.3">
      <c r="A3373" s="1">
        <v>43342</v>
      </c>
      <c r="B3373" t="s">
        <v>5</v>
      </c>
      <c r="C3373" t="s">
        <v>19</v>
      </c>
      <c r="D3373" t="s">
        <v>6</v>
      </c>
      <c r="E3373">
        <v>499</v>
      </c>
      <c r="F3373">
        <v>10</v>
      </c>
      <c r="G3373">
        <v>4990</v>
      </c>
      <c r="H3373" t="s">
        <v>8</v>
      </c>
      <c r="I3373" t="s">
        <v>10</v>
      </c>
      <c r="J3373" t="s">
        <v>31</v>
      </c>
    </row>
    <row r="3374" spans="1:10" x14ac:dyDescent="0.3">
      <c r="A3374" s="1">
        <v>43343</v>
      </c>
      <c r="B3374" t="s">
        <v>5</v>
      </c>
      <c r="C3374" t="s">
        <v>22</v>
      </c>
      <c r="D3374" t="s">
        <v>6</v>
      </c>
      <c r="E3374">
        <v>499</v>
      </c>
      <c r="F3374">
        <v>3</v>
      </c>
      <c r="G3374">
        <v>1497</v>
      </c>
      <c r="H3374" t="s">
        <v>8</v>
      </c>
      <c r="I3374" t="s">
        <v>10</v>
      </c>
      <c r="J3374" t="s">
        <v>29</v>
      </c>
    </row>
    <row r="3375" spans="1:10" x14ac:dyDescent="0.3">
      <c r="A3375" s="1">
        <v>43343</v>
      </c>
      <c r="B3375" t="s">
        <v>5</v>
      </c>
      <c r="C3375" t="s">
        <v>20</v>
      </c>
      <c r="D3375" t="s">
        <v>6</v>
      </c>
      <c r="E3375">
        <v>499</v>
      </c>
      <c r="F3375">
        <v>7</v>
      </c>
      <c r="G3375">
        <v>3493</v>
      </c>
      <c r="H3375" t="s">
        <v>8</v>
      </c>
      <c r="I3375" t="s">
        <v>10</v>
      </c>
      <c r="J3375" t="s">
        <v>29</v>
      </c>
    </row>
    <row r="3376" spans="1:10" x14ac:dyDescent="0.3">
      <c r="A3376" s="1">
        <v>43343</v>
      </c>
      <c r="B3376" t="s">
        <v>13</v>
      </c>
      <c r="C3376" t="s">
        <v>15</v>
      </c>
      <c r="D3376" t="s">
        <v>18</v>
      </c>
      <c r="E3376">
        <v>99</v>
      </c>
      <c r="F3376">
        <v>2</v>
      </c>
      <c r="G3376">
        <v>198</v>
      </c>
      <c r="H3376" t="s">
        <v>8</v>
      </c>
      <c r="I3376" t="s">
        <v>10</v>
      </c>
      <c r="J3376" t="s">
        <v>29</v>
      </c>
    </row>
    <row r="3377" spans="1:10" x14ac:dyDescent="0.3">
      <c r="A3377" s="1">
        <v>43344</v>
      </c>
      <c r="B3377" t="s">
        <v>16</v>
      </c>
      <c r="C3377" t="s">
        <v>15</v>
      </c>
      <c r="D3377" t="s">
        <v>6</v>
      </c>
      <c r="E3377">
        <v>499</v>
      </c>
      <c r="F3377">
        <v>1</v>
      </c>
      <c r="G3377">
        <v>499</v>
      </c>
      <c r="H3377" t="s">
        <v>7</v>
      </c>
      <c r="I3377" t="s">
        <v>10</v>
      </c>
      <c r="J3377" t="s">
        <v>30</v>
      </c>
    </row>
    <row r="3378" spans="1:10" x14ac:dyDescent="0.3">
      <c r="A3378" s="1">
        <v>43345</v>
      </c>
      <c r="B3378" t="s">
        <v>13</v>
      </c>
      <c r="C3378" t="s">
        <v>22</v>
      </c>
      <c r="D3378" t="s">
        <v>21</v>
      </c>
      <c r="E3378">
        <v>199</v>
      </c>
      <c r="F3378">
        <v>1</v>
      </c>
      <c r="G3378">
        <v>199</v>
      </c>
      <c r="H3378" t="s">
        <v>7</v>
      </c>
      <c r="I3378" t="s">
        <v>10</v>
      </c>
      <c r="J3378" t="s">
        <v>27</v>
      </c>
    </row>
    <row r="3379" spans="1:10" x14ac:dyDescent="0.3">
      <c r="A3379" s="1">
        <v>43345</v>
      </c>
      <c r="B3379" t="s">
        <v>13</v>
      </c>
      <c r="C3379" t="s">
        <v>15</v>
      </c>
      <c r="D3379" t="s">
        <v>6</v>
      </c>
      <c r="E3379">
        <v>499</v>
      </c>
      <c r="F3379">
        <v>2</v>
      </c>
      <c r="G3379">
        <v>998</v>
      </c>
      <c r="H3379" t="s">
        <v>7</v>
      </c>
      <c r="I3379" t="s">
        <v>10</v>
      </c>
      <c r="J3379" t="s">
        <v>30</v>
      </c>
    </row>
    <row r="3380" spans="1:10" x14ac:dyDescent="0.3">
      <c r="A3380" s="1">
        <v>43345</v>
      </c>
      <c r="B3380" t="s">
        <v>13</v>
      </c>
      <c r="C3380" t="s">
        <v>22</v>
      </c>
      <c r="D3380" t="s">
        <v>17</v>
      </c>
      <c r="E3380">
        <v>399</v>
      </c>
      <c r="F3380">
        <v>10</v>
      </c>
      <c r="G3380">
        <v>3990</v>
      </c>
      <c r="H3380" t="s">
        <v>8</v>
      </c>
      <c r="I3380" t="s">
        <v>10</v>
      </c>
      <c r="J3380" t="s">
        <v>27</v>
      </c>
    </row>
    <row r="3381" spans="1:10" x14ac:dyDescent="0.3">
      <c r="A3381" s="1">
        <v>43345</v>
      </c>
      <c r="B3381" t="s">
        <v>5</v>
      </c>
      <c r="C3381" t="s">
        <v>23</v>
      </c>
      <c r="D3381" t="s">
        <v>17</v>
      </c>
      <c r="E3381">
        <v>399</v>
      </c>
      <c r="F3381">
        <v>1</v>
      </c>
      <c r="G3381">
        <v>399</v>
      </c>
      <c r="H3381" t="s">
        <v>7</v>
      </c>
      <c r="I3381" t="s">
        <v>9</v>
      </c>
      <c r="J3381" t="s">
        <v>31</v>
      </c>
    </row>
    <row r="3382" spans="1:10" x14ac:dyDescent="0.3">
      <c r="A3382" s="1">
        <v>43345</v>
      </c>
      <c r="B3382" t="s">
        <v>13</v>
      </c>
      <c r="C3382" t="s">
        <v>22</v>
      </c>
      <c r="D3382" t="s">
        <v>6</v>
      </c>
      <c r="E3382">
        <v>499</v>
      </c>
      <c r="F3382">
        <v>10</v>
      </c>
      <c r="G3382">
        <v>4990</v>
      </c>
      <c r="H3382" t="s">
        <v>7</v>
      </c>
      <c r="I3382" t="s">
        <v>10</v>
      </c>
      <c r="J3382" t="s">
        <v>30</v>
      </c>
    </row>
    <row r="3383" spans="1:10" x14ac:dyDescent="0.3">
      <c r="A3383" s="1">
        <v>43345</v>
      </c>
      <c r="B3383" t="s">
        <v>16</v>
      </c>
      <c r="C3383" t="s">
        <v>19</v>
      </c>
      <c r="D3383" t="s">
        <v>18</v>
      </c>
      <c r="E3383">
        <v>99</v>
      </c>
      <c r="F3383">
        <v>1</v>
      </c>
      <c r="G3383">
        <v>99</v>
      </c>
      <c r="H3383" t="s">
        <v>7</v>
      </c>
      <c r="I3383" t="s">
        <v>10</v>
      </c>
      <c r="J3383" t="s">
        <v>31</v>
      </c>
    </row>
    <row r="3384" spans="1:10" x14ac:dyDescent="0.3">
      <c r="A3384" s="1">
        <v>43345</v>
      </c>
      <c r="B3384" t="s">
        <v>13</v>
      </c>
      <c r="C3384" t="s">
        <v>22</v>
      </c>
      <c r="D3384" t="s">
        <v>17</v>
      </c>
      <c r="E3384">
        <v>399</v>
      </c>
      <c r="F3384">
        <v>6</v>
      </c>
      <c r="G3384">
        <v>2394</v>
      </c>
      <c r="H3384" t="s">
        <v>7</v>
      </c>
      <c r="I3384" t="s">
        <v>10</v>
      </c>
      <c r="J3384" t="s">
        <v>29</v>
      </c>
    </row>
    <row r="3385" spans="1:10" x14ac:dyDescent="0.3">
      <c r="A3385" s="1">
        <v>43345</v>
      </c>
      <c r="B3385" t="s">
        <v>13</v>
      </c>
      <c r="C3385" t="s">
        <v>19</v>
      </c>
      <c r="D3385" t="s">
        <v>6</v>
      </c>
      <c r="E3385">
        <v>499</v>
      </c>
      <c r="F3385">
        <v>8</v>
      </c>
      <c r="G3385">
        <v>3992</v>
      </c>
      <c r="H3385" t="s">
        <v>7</v>
      </c>
      <c r="I3385" t="s">
        <v>10</v>
      </c>
      <c r="J3385" t="s">
        <v>27</v>
      </c>
    </row>
    <row r="3386" spans="1:10" x14ac:dyDescent="0.3">
      <c r="A3386" s="1">
        <v>43345</v>
      </c>
      <c r="B3386" t="s">
        <v>13</v>
      </c>
      <c r="C3386" t="s">
        <v>24</v>
      </c>
      <c r="D3386" t="s">
        <v>18</v>
      </c>
      <c r="E3386">
        <v>99</v>
      </c>
      <c r="F3386">
        <v>7</v>
      </c>
      <c r="G3386">
        <v>693</v>
      </c>
      <c r="H3386" t="s">
        <v>8</v>
      </c>
      <c r="I3386" t="s">
        <v>10</v>
      </c>
      <c r="J3386" t="s">
        <v>27</v>
      </c>
    </row>
    <row r="3387" spans="1:10" x14ac:dyDescent="0.3">
      <c r="A3387" s="1">
        <v>43346</v>
      </c>
      <c r="B3387" t="s">
        <v>5</v>
      </c>
      <c r="C3387" t="s">
        <v>24</v>
      </c>
      <c r="D3387" t="s">
        <v>17</v>
      </c>
      <c r="E3387">
        <v>399</v>
      </c>
      <c r="F3387">
        <v>2</v>
      </c>
      <c r="G3387">
        <v>798</v>
      </c>
      <c r="H3387" t="s">
        <v>8</v>
      </c>
      <c r="I3387" t="s">
        <v>10</v>
      </c>
      <c r="J3387" t="s">
        <v>27</v>
      </c>
    </row>
    <row r="3388" spans="1:10" x14ac:dyDescent="0.3">
      <c r="A3388" s="1">
        <v>43346</v>
      </c>
      <c r="B3388" t="s">
        <v>13</v>
      </c>
      <c r="C3388" t="s">
        <v>12</v>
      </c>
      <c r="D3388" t="s">
        <v>17</v>
      </c>
      <c r="E3388">
        <v>399</v>
      </c>
      <c r="F3388">
        <v>1</v>
      </c>
      <c r="G3388">
        <v>399</v>
      </c>
      <c r="H3388" t="s">
        <v>8</v>
      </c>
      <c r="I3388" t="s">
        <v>10</v>
      </c>
      <c r="J3388" t="s">
        <v>29</v>
      </c>
    </row>
    <row r="3389" spans="1:10" x14ac:dyDescent="0.3">
      <c r="A3389" s="1">
        <v>43346</v>
      </c>
      <c r="B3389" t="s">
        <v>16</v>
      </c>
      <c r="C3389" t="s">
        <v>23</v>
      </c>
      <c r="D3389" t="s">
        <v>14</v>
      </c>
      <c r="E3389">
        <v>299</v>
      </c>
      <c r="F3389">
        <v>2</v>
      </c>
      <c r="G3389">
        <v>598</v>
      </c>
      <c r="H3389" t="s">
        <v>7</v>
      </c>
      <c r="I3389" t="s">
        <v>10</v>
      </c>
      <c r="J3389" t="s">
        <v>30</v>
      </c>
    </row>
    <row r="3390" spans="1:10" x14ac:dyDescent="0.3">
      <c r="A3390" s="1">
        <v>43346</v>
      </c>
      <c r="B3390" t="s">
        <v>13</v>
      </c>
      <c r="C3390" t="s">
        <v>12</v>
      </c>
      <c r="D3390" t="s">
        <v>6</v>
      </c>
      <c r="E3390">
        <v>499</v>
      </c>
      <c r="F3390">
        <v>1</v>
      </c>
      <c r="G3390">
        <v>499</v>
      </c>
      <c r="H3390" t="s">
        <v>7</v>
      </c>
      <c r="I3390" t="s">
        <v>9</v>
      </c>
      <c r="J3390" t="s">
        <v>30</v>
      </c>
    </row>
    <row r="3391" spans="1:10" x14ac:dyDescent="0.3">
      <c r="A3391" s="1">
        <v>43346</v>
      </c>
      <c r="B3391" t="s">
        <v>5</v>
      </c>
      <c r="C3391" t="s">
        <v>23</v>
      </c>
      <c r="D3391" t="s">
        <v>17</v>
      </c>
      <c r="E3391">
        <v>399</v>
      </c>
      <c r="F3391">
        <v>4</v>
      </c>
      <c r="G3391">
        <v>1596</v>
      </c>
      <c r="H3391" t="s">
        <v>7</v>
      </c>
      <c r="I3391" t="s">
        <v>9</v>
      </c>
      <c r="J3391" t="s">
        <v>31</v>
      </c>
    </row>
    <row r="3392" spans="1:10" x14ac:dyDescent="0.3">
      <c r="A3392" s="1">
        <v>43346</v>
      </c>
      <c r="B3392" t="s">
        <v>13</v>
      </c>
      <c r="C3392" t="s">
        <v>22</v>
      </c>
      <c r="D3392" t="s">
        <v>14</v>
      </c>
      <c r="E3392">
        <v>299</v>
      </c>
      <c r="F3392">
        <v>3</v>
      </c>
      <c r="G3392">
        <v>897</v>
      </c>
      <c r="H3392" t="s">
        <v>7</v>
      </c>
      <c r="I3392" t="s">
        <v>10</v>
      </c>
      <c r="J3392" t="s">
        <v>27</v>
      </c>
    </row>
    <row r="3393" spans="1:10" x14ac:dyDescent="0.3">
      <c r="A3393" s="1">
        <v>43346</v>
      </c>
      <c r="B3393" t="s">
        <v>13</v>
      </c>
      <c r="C3393" t="s">
        <v>24</v>
      </c>
      <c r="D3393" t="s">
        <v>6</v>
      </c>
      <c r="E3393">
        <v>499</v>
      </c>
      <c r="F3393">
        <v>2</v>
      </c>
      <c r="G3393">
        <v>998</v>
      </c>
      <c r="H3393" t="s">
        <v>7</v>
      </c>
      <c r="I3393" t="s">
        <v>10</v>
      </c>
      <c r="J3393" t="s">
        <v>27</v>
      </c>
    </row>
    <row r="3394" spans="1:10" x14ac:dyDescent="0.3">
      <c r="A3394" s="1">
        <v>43346</v>
      </c>
      <c r="B3394" t="s">
        <v>5</v>
      </c>
      <c r="C3394" t="s">
        <v>19</v>
      </c>
      <c r="D3394" t="s">
        <v>21</v>
      </c>
      <c r="E3394">
        <v>199</v>
      </c>
      <c r="F3394">
        <v>2</v>
      </c>
      <c r="G3394">
        <v>398</v>
      </c>
      <c r="H3394" t="s">
        <v>7</v>
      </c>
      <c r="I3394" t="s">
        <v>10</v>
      </c>
      <c r="J3394" t="s">
        <v>30</v>
      </c>
    </row>
    <row r="3395" spans="1:10" x14ac:dyDescent="0.3">
      <c r="A3395" s="1">
        <v>43346</v>
      </c>
      <c r="B3395" t="s">
        <v>16</v>
      </c>
      <c r="C3395" t="s">
        <v>15</v>
      </c>
      <c r="D3395" t="s">
        <v>14</v>
      </c>
      <c r="E3395">
        <v>299</v>
      </c>
      <c r="F3395">
        <v>6</v>
      </c>
      <c r="G3395">
        <v>1794</v>
      </c>
      <c r="H3395" t="s">
        <v>8</v>
      </c>
      <c r="I3395" t="s">
        <v>10</v>
      </c>
      <c r="J3395" t="s">
        <v>30</v>
      </c>
    </row>
    <row r="3396" spans="1:10" x14ac:dyDescent="0.3">
      <c r="A3396" s="1">
        <v>43346</v>
      </c>
      <c r="B3396" t="s">
        <v>5</v>
      </c>
      <c r="C3396" t="s">
        <v>15</v>
      </c>
      <c r="D3396" t="s">
        <v>6</v>
      </c>
      <c r="E3396">
        <v>499</v>
      </c>
      <c r="F3396">
        <v>1</v>
      </c>
      <c r="G3396">
        <v>499</v>
      </c>
      <c r="H3396" t="s">
        <v>7</v>
      </c>
      <c r="I3396" t="s">
        <v>10</v>
      </c>
      <c r="J3396" t="s">
        <v>29</v>
      </c>
    </row>
    <row r="3397" spans="1:10" x14ac:dyDescent="0.3">
      <c r="A3397" s="1">
        <v>43346</v>
      </c>
      <c r="B3397" t="s">
        <v>16</v>
      </c>
      <c r="C3397" t="s">
        <v>22</v>
      </c>
      <c r="D3397" t="s">
        <v>17</v>
      </c>
      <c r="E3397">
        <v>399</v>
      </c>
      <c r="F3397">
        <v>7</v>
      </c>
      <c r="G3397">
        <v>2793</v>
      </c>
      <c r="H3397" t="s">
        <v>7</v>
      </c>
      <c r="I3397" t="s">
        <v>10</v>
      </c>
      <c r="J3397" t="s">
        <v>31</v>
      </c>
    </row>
    <row r="3398" spans="1:10" x14ac:dyDescent="0.3">
      <c r="A3398" s="1">
        <v>43346</v>
      </c>
      <c r="B3398" t="s">
        <v>5</v>
      </c>
      <c r="C3398" t="s">
        <v>24</v>
      </c>
      <c r="D3398" t="s">
        <v>14</v>
      </c>
      <c r="E3398">
        <v>299</v>
      </c>
      <c r="F3398">
        <v>10</v>
      </c>
      <c r="G3398">
        <v>2990</v>
      </c>
      <c r="H3398" t="s">
        <v>7</v>
      </c>
      <c r="I3398" t="s">
        <v>10</v>
      </c>
      <c r="J3398" t="s">
        <v>28</v>
      </c>
    </row>
    <row r="3399" spans="1:10" x14ac:dyDescent="0.3">
      <c r="A3399" s="1">
        <v>43346</v>
      </c>
      <c r="B3399" t="s">
        <v>13</v>
      </c>
      <c r="C3399" t="s">
        <v>12</v>
      </c>
      <c r="D3399" t="s">
        <v>17</v>
      </c>
      <c r="E3399">
        <v>399</v>
      </c>
      <c r="F3399">
        <v>8</v>
      </c>
      <c r="G3399">
        <v>3192</v>
      </c>
      <c r="H3399" t="s">
        <v>7</v>
      </c>
      <c r="I3399" t="s">
        <v>10</v>
      </c>
      <c r="J3399" t="s">
        <v>29</v>
      </c>
    </row>
    <row r="3400" spans="1:10" x14ac:dyDescent="0.3">
      <c r="A3400" s="1">
        <v>43346</v>
      </c>
      <c r="B3400" t="s">
        <v>5</v>
      </c>
      <c r="C3400" t="s">
        <v>22</v>
      </c>
      <c r="D3400" t="s">
        <v>18</v>
      </c>
      <c r="E3400">
        <v>99</v>
      </c>
      <c r="F3400">
        <v>4</v>
      </c>
      <c r="G3400">
        <v>396</v>
      </c>
      <c r="H3400" t="s">
        <v>7</v>
      </c>
      <c r="I3400" t="s">
        <v>10</v>
      </c>
      <c r="J3400" t="s">
        <v>27</v>
      </c>
    </row>
    <row r="3401" spans="1:10" x14ac:dyDescent="0.3">
      <c r="A3401" s="1">
        <v>43346</v>
      </c>
      <c r="B3401" t="s">
        <v>5</v>
      </c>
      <c r="C3401" t="s">
        <v>24</v>
      </c>
      <c r="D3401" t="s">
        <v>17</v>
      </c>
      <c r="E3401">
        <v>399</v>
      </c>
      <c r="F3401">
        <v>5</v>
      </c>
      <c r="G3401">
        <v>1995</v>
      </c>
      <c r="H3401" t="s">
        <v>7</v>
      </c>
      <c r="I3401" t="s">
        <v>10</v>
      </c>
      <c r="J3401" t="s">
        <v>29</v>
      </c>
    </row>
    <row r="3402" spans="1:10" x14ac:dyDescent="0.3">
      <c r="A3402" s="1">
        <v>43346</v>
      </c>
      <c r="B3402" t="s">
        <v>13</v>
      </c>
      <c r="C3402" t="s">
        <v>23</v>
      </c>
      <c r="D3402" t="s">
        <v>14</v>
      </c>
      <c r="E3402">
        <v>299</v>
      </c>
      <c r="F3402">
        <v>2</v>
      </c>
      <c r="G3402">
        <v>598</v>
      </c>
      <c r="H3402" t="s">
        <v>7</v>
      </c>
      <c r="I3402" t="s">
        <v>10</v>
      </c>
      <c r="J3402" t="s">
        <v>30</v>
      </c>
    </row>
    <row r="3403" spans="1:10" x14ac:dyDescent="0.3">
      <c r="A3403" s="1">
        <v>43346</v>
      </c>
      <c r="B3403" t="s">
        <v>13</v>
      </c>
      <c r="C3403" t="s">
        <v>20</v>
      </c>
      <c r="D3403" t="s">
        <v>6</v>
      </c>
      <c r="E3403">
        <v>499</v>
      </c>
      <c r="F3403">
        <v>8</v>
      </c>
      <c r="G3403">
        <v>3992</v>
      </c>
      <c r="H3403" t="s">
        <v>7</v>
      </c>
      <c r="I3403" t="s">
        <v>10</v>
      </c>
      <c r="J3403" t="s">
        <v>31</v>
      </c>
    </row>
    <row r="3404" spans="1:10" x14ac:dyDescent="0.3">
      <c r="A3404" s="1">
        <v>43346</v>
      </c>
      <c r="B3404" t="s">
        <v>5</v>
      </c>
      <c r="C3404" t="s">
        <v>20</v>
      </c>
      <c r="D3404" t="s">
        <v>6</v>
      </c>
      <c r="E3404">
        <v>499</v>
      </c>
      <c r="F3404">
        <v>2</v>
      </c>
      <c r="G3404">
        <v>998</v>
      </c>
      <c r="H3404" t="s">
        <v>7</v>
      </c>
      <c r="I3404" t="s">
        <v>10</v>
      </c>
      <c r="J3404" t="s">
        <v>29</v>
      </c>
    </row>
    <row r="3405" spans="1:10" x14ac:dyDescent="0.3">
      <c r="A3405" s="1">
        <v>43347</v>
      </c>
      <c r="B3405" t="s">
        <v>13</v>
      </c>
      <c r="C3405" t="s">
        <v>22</v>
      </c>
      <c r="D3405" t="s">
        <v>21</v>
      </c>
      <c r="E3405">
        <v>199</v>
      </c>
      <c r="F3405">
        <v>7</v>
      </c>
      <c r="G3405">
        <v>1393</v>
      </c>
      <c r="H3405" t="s">
        <v>7</v>
      </c>
      <c r="I3405" t="s">
        <v>9</v>
      </c>
      <c r="J3405" t="s">
        <v>29</v>
      </c>
    </row>
    <row r="3406" spans="1:10" x14ac:dyDescent="0.3">
      <c r="A3406" s="1">
        <v>43347</v>
      </c>
      <c r="B3406" t="s">
        <v>5</v>
      </c>
      <c r="C3406" t="s">
        <v>15</v>
      </c>
      <c r="D3406" t="s">
        <v>14</v>
      </c>
      <c r="E3406">
        <v>299</v>
      </c>
      <c r="F3406">
        <v>8</v>
      </c>
      <c r="G3406">
        <v>2392</v>
      </c>
      <c r="H3406" t="s">
        <v>7</v>
      </c>
      <c r="I3406" t="s">
        <v>9</v>
      </c>
      <c r="J3406" t="s">
        <v>29</v>
      </c>
    </row>
    <row r="3407" spans="1:10" x14ac:dyDescent="0.3">
      <c r="A3407" s="1">
        <v>43347</v>
      </c>
      <c r="B3407" t="s">
        <v>5</v>
      </c>
      <c r="C3407" t="s">
        <v>23</v>
      </c>
      <c r="D3407" t="s">
        <v>21</v>
      </c>
      <c r="E3407">
        <v>199</v>
      </c>
      <c r="F3407">
        <v>5</v>
      </c>
      <c r="G3407">
        <v>995</v>
      </c>
      <c r="H3407" t="s">
        <v>8</v>
      </c>
      <c r="I3407" t="s">
        <v>10</v>
      </c>
      <c r="J3407" t="s">
        <v>31</v>
      </c>
    </row>
    <row r="3408" spans="1:10" x14ac:dyDescent="0.3">
      <c r="A3408" s="1">
        <v>43347</v>
      </c>
      <c r="B3408" t="s">
        <v>5</v>
      </c>
      <c r="C3408" t="s">
        <v>22</v>
      </c>
      <c r="D3408" t="s">
        <v>14</v>
      </c>
      <c r="E3408">
        <v>299</v>
      </c>
      <c r="F3408">
        <v>4</v>
      </c>
      <c r="G3408">
        <v>1196</v>
      </c>
      <c r="H3408" t="s">
        <v>7</v>
      </c>
      <c r="I3408" t="s">
        <v>10</v>
      </c>
      <c r="J3408" t="s">
        <v>29</v>
      </c>
    </row>
    <row r="3409" spans="1:10" x14ac:dyDescent="0.3">
      <c r="A3409" s="1">
        <v>43347</v>
      </c>
      <c r="B3409" t="s">
        <v>16</v>
      </c>
      <c r="C3409" t="s">
        <v>12</v>
      </c>
      <c r="D3409" t="s">
        <v>6</v>
      </c>
      <c r="E3409">
        <v>499</v>
      </c>
      <c r="F3409">
        <v>10</v>
      </c>
      <c r="G3409">
        <v>4990</v>
      </c>
      <c r="H3409" t="s">
        <v>7</v>
      </c>
      <c r="I3409" t="s">
        <v>10</v>
      </c>
      <c r="J3409" t="s">
        <v>28</v>
      </c>
    </row>
    <row r="3410" spans="1:10" x14ac:dyDescent="0.3">
      <c r="A3410" s="1">
        <v>43347</v>
      </c>
      <c r="B3410" t="s">
        <v>13</v>
      </c>
      <c r="C3410" t="s">
        <v>22</v>
      </c>
      <c r="D3410" t="s">
        <v>14</v>
      </c>
      <c r="E3410">
        <v>299</v>
      </c>
      <c r="F3410">
        <v>7</v>
      </c>
      <c r="G3410">
        <v>2093</v>
      </c>
      <c r="H3410" t="s">
        <v>7</v>
      </c>
      <c r="I3410" t="s">
        <v>10</v>
      </c>
      <c r="J3410" t="s">
        <v>30</v>
      </c>
    </row>
    <row r="3411" spans="1:10" x14ac:dyDescent="0.3">
      <c r="A3411" s="1">
        <v>43348</v>
      </c>
      <c r="B3411" t="s">
        <v>16</v>
      </c>
      <c r="C3411" t="s">
        <v>19</v>
      </c>
      <c r="D3411" t="s">
        <v>21</v>
      </c>
      <c r="E3411">
        <v>199</v>
      </c>
      <c r="F3411">
        <v>10</v>
      </c>
      <c r="G3411">
        <v>1990</v>
      </c>
      <c r="H3411" t="s">
        <v>8</v>
      </c>
      <c r="I3411" t="s">
        <v>10</v>
      </c>
      <c r="J3411" t="s">
        <v>31</v>
      </c>
    </row>
    <row r="3412" spans="1:10" x14ac:dyDescent="0.3">
      <c r="A3412" s="1">
        <v>43348</v>
      </c>
      <c r="B3412" t="s">
        <v>16</v>
      </c>
      <c r="C3412" t="s">
        <v>19</v>
      </c>
      <c r="D3412" t="s">
        <v>17</v>
      </c>
      <c r="E3412">
        <v>399</v>
      </c>
      <c r="F3412">
        <v>8</v>
      </c>
      <c r="G3412">
        <v>3192</v>
      </c>
      <c r="H3412" t="s">
        <v>7</v>
      </c>
      <c r="I3412" t="s">
        <v>10</v>
      </c>
      <c r="J3412" t="s">
        <v>29</v>
      </c>
    </row>
    <row r="3413" spans="1:10" x14ac:dyDescent="0.3">
      <c r="A3413" s="1">
        <v>43348</v>
      </c>
      <c r="B3413" t="s">
        <v>13</v>
      </c>
      <c r="C3413" t="s">
        <v>24</v>
      </c>
      <c r="D3413" t="s">
        <v>21</v>
      </c>
      <c r="E3413">
        <v>199</v>
      </c>
      <c r="F3413">
        <v>5</v>
      </c>
      <c r="G3413">
        <v>995</v>
      </c>
      <c r="H3413" t="s">
        <v>7</v>
      </c>
      <c r="I3413" t="s">
        <v>9</v>
      </c>
      <c r="J3413" t="s">
        <v>30</v>
      </c>
    </row>
    <row r="3414" spans="1:10" x14ac:dyDescent="0.3">
      <c r="A3414" s="1">
        <v>43348</v>
      </c>
      <c r="B3414" t="s">
        <v>5</v>
      </c>
      <c r="C3414" t="s">
        <v>22</v>
      </c>
      <c r="D3414" t="s">
        <v>14</v>
      </c>
      <c r="E3414">
        <v>299</v>
      </c>
      <c r="F3414">
        <v>9</v>
      </c>
      <c r="G3414">
        <v>2691</v>
      </c>
      <c r="H3414" t="s">
        <v>7</v>
      </c>
      <c r="I3414" t="s">
        <v>10</v>
      </c>
      <c r="J3414" t="s">
        <v>31</v>
      </c>
    </row>
    <row r="3415" spans="1:10" x14ac:dyDescent="0.3">
      <c r="A3415" s="1">
        <v>43348</v>
      </c>
      <c r="B3415" t="s">
        <v>13</v>
      </c>
      <c r="C3415" t="s">
        <v>20</v>
      </c>
      <c r="D3415" t="s">
        <v>6</v>
      </c>
      <c r="E3415">
        <v>499</v>
      </c>
      <c r="F3415">
        <v>9</v>
      </c>
      <c r="G3415">
        <v>4491</v>
      </c>
      <c r="H3415" t="s">
        <v>7</v>
      </c>
      <c r="I3415" t="s">
        <v>10</v>
      </c>
      <c r="J3415" t="s">
        <v>29</v>
      </c>
    </row>
    <row r="3416" spans="1:10" x14ac:dyDescent="0.3">
      <c r="A3416" s="1">
        <v>43349</v>
      </c>
      <c r="B3416" t="s">
        <v>5</v>
      </c>
      <c r="C3416" t="s">
        <v>20</v>
      </c>
      <c r="D3416" t="s">
        <v>21</v>
      </c>
      <c r="E3416">
        <v>199</v>
      </c>
      <c r="F3416">
        <v>4</v>
      </c>
      <c r="G3416">
        <v>796</v>
      </c>
      <c r="H3416" t="s">
        <v>7</v>
      </c>
      <c r="I3416" t="s">
        <v>10</v>
      </c>
      <c r="J3416" t="s">
        <v>29</v>
      </c>
    </row>
    <row r="3417" spans="1:10" x14ac:dyDescent="0.3">
      <c r="A3417" s="1">
        <v>43349</v>
      </c>
      <c r="B3417" t="s">
        <v>13</v>
      </c>
      <c r="C3417" t="s">
        <v>24</v>
      </c>
      <c r="D3417" t="s">
        <v>17</v>
      </c>
      <c r="E3417">
        <v>399</v>
      </c>
      <c r="F3417">
        <v>10</v>
      </c>
      <c r="G3417">
        <v>3990</v>
      </c>
      <c r="H3417" t="s">
        <v>7</v>
      </c>
      <c r="I3417" t="s">
        <v>10</v>
      </c>
      <c r="J3417" t="s">
        <v>29</v>
      </c>
    </row>
    <row r="3418" spans="1:10" x14ac:dyDescent="0.3">
      <c r="A3418" s="1">
        <v>43349</v>
      </c>
      <c r="B3418" t="s">
        <v>13</v>
      </c>
      <c r="C3418" t="s">
        <v>22</v>
      </c>
      <c r="D3418" t="s">
        <v>18</v>
      </c>
      <c r="E3418">
        <v>99</v>
      </c>
      <c r="F3418">
        <v>1</v>
      </c>
      <c r="G3418">
        <v>99</v>
      </c>
      <c r="H3418" t="s">
        <v>7</v>
      </c>
      <c r="I3418" t="s">
        <v>10</v>
      </c>
      <c r="J3418" t="s">
        <v>29</v>
      </c>
    </row>
    <row r="3419" spans="1:10" x14ac:dyDescent="0.3">
      <c r="A3419" s="1">
        <v>43349</v>
      </c>
      <c r="B3419" t="s">
        <v>16</v>
      </c>
      <c r="C3419" t="s">
        <v>24</v>
      </c>
      <c r="D3419" t="s">
        <v>17</v>
      </c>
      <c r="E3419">
        <v>399</v>
      </c>
      <c r="F3419">
        <v>4</v>
      </c>
      <c r="G3419">
        <v>1596</v>
      </c>
      <c r="H3419" t="s">
        <v>8</v>
      </c>
      <c r="I3419" t="s">
        <v>10</v>
      </c>
      <c r="J3419" t="s">
        <v>30</v>
      </c>
    </row>
    <row r="3420" spans="1:10" x14ac:dyDescent="0.3">
      <c r="A3420" s="1">
        <v>43349</v>
      </c>
      <c r="B3420" t="s">
        <v>16</v>
      </c>
      <c r="C3420" t="s">
        <v>20</v>
      </c>
      <c r="D3420" t="s">
        <v>18</v>
      </c>
      <c r="E3420">
        <v>99</v>
      </c>
      <c r="F3420">
        <v>10</v>
      </c>
      <c r="G3420">
        <v>990</v>
      </c>
      <c r="H3420" t="s">
        <v>7</v>
      </c>
      <c r="I3420" t="s">
        <v>10</v>
      </c>
      <c r="J3420" t="s">
        <v>29</v>
      </c>
    </row>
    <row r="3421" spans="1:10" x14ac:dyDescent="0.3">
      <c r="A3421" s="1">
        <v>43350</v>
      </c>
      <c r="B3421" t="s">
        <v>13</v>
      </c>
      <c r="C3421" t="s">
        <v>24</v>
      </c>
      <c r="D3421" t="s">
        <v>17</v>
      </c>
      <c r="E3421">
        <v>399</v>
      </c>
      <c r="F3421">
        <v>4</v>
      </c>
      <c r="G3421">
        <v>1596</v>
      </c>
      <c r="H3421" t="s">
        <v>7</v>
      </c>
      <c r="I3421" t="s">
        <v>10</v>
      </c>
      <c r="J3421" t="s">
        <v>31</v>
      </c>
    </row>
    <row r="3422" spans="1:10" x14ac:dyDescent="0.3">
      <c r="A3422" s="1">
        <v>43350</v>
      </c>
      <c r="B3422" t="s">
        <v>5</v>
      </c>
      <c r="C3422" t="s">
        <v>19</v>
      </c>
      <c r="D3422" t="s">
        <v>17</v>
      </c>
      <c r="E3422">
        <v>399</v>
      </c>
      <c r="F3422">
        <v>4</v>
      </c>
      <c r="G3422">
        <v>1596</v>
      </c>
      <c r="H3422" t="s">
        <v>7</v>
      </c>
      <c r="I3422" t="s">
        <v>9</v>
      </c>
      <c r="J3422" t="s">
        <v>28</v>
      </c>
    </row>
    <row r="3423" spans="1:10" x14ac:dyDescent="0.3">
      <c r="A3423" s="1">
        <v>43350</v>
      </c>
      <c r="B3423" t="s">
        <v>16</v>
      </c>
      <c r="C3423" t="s">
        <v>20</v>
      </c>
      <c r="D3423" t="s">
        <v>14</v>
      </c>
      <c r="E3423">
        <v>299</v>
      </c>
      <c r="F3423">
        <v>2</v>
      </c>
      <c r="G3423">
        <v>598</v>
      </c>
      <c r="H3423" t="s">
        <v>7</v>
      </c>
      <c r="I3423" t="s">
        <v>10</v>
      </c>
      <c r="J3423" t="s">
        <v>29</v>
      </c>
    </row>
    <row r="3424" spans="1:10" x14ac:dyDescent="0.3">
      <c r="A3424" s="1">
        <v>43350</v>
      </c>
      <c r="B3424" t="s">
        <v>13</v>
      </c>
      <c r="C3424" t="s">
        <v>20</v>
      </c>
      <c r="D3424" t="s">
        <v>21</v>
      </c>
      <c r="E3424">
        <v>199</v>
      </c>
      <c r="F3424">
        <v>7</v>
      </c>
      <c r="G3424">
        <v>1393</v>
      </c>
      <c r="H3424" t="s">
        <v>7</v>
      </c>
      <c r="I3424" t="s">
        <v>10</v>
      </c>
      <c r="J3424" t="s">
        <v>31</v>
      </c>
    </row>
    <row r="3425" spans="1:10" x14ac:dyDescent="0.3">
      <c r="A3425" s="1">
        <v>43350</v>
      </c>
      <c r="B3425" t="s">
        <v>16</v>
      </c>
      <c r="C3425" t="s">
        <v>15</v>
      </c>
      <c r="D3425" t="s">
        <v>21</v>
      </c>
      <c r="E3425">
        <v>199</v>
      </c>
      <c r="F3425">
        <v>6</v>
      </c>
      <c r="G3425">
        <v>1194</v>
      </c>
      <c r="H3425" t="s">
        <v>7</v>
      </c>
      <c r="I3425" t="s">
        <v>10</v>
      </c>
      <c r="J3425" t="s">
        <v>27</v>
      </c>
    </row>
    <row r="3426" spans="1:10" x14ac:dyDescent="0.3">
      <c r="A3426" s="1">
        <v>43350</v>
      </c>
      <c r="B3426" t="s">
        <v>13</v>
      </c>
      <c r="C3426" t="s">
        <v>24</v>
      </c>
      <c r="D3426" t="s">
        <v>6</v>
      </c>
      <c r="E3426">
        <v>499</v>
      </c>
      <c r="F3426">
        <v>6</v>
      </c>
      <c r="G3426">
        <v>2994</v>
      </c>
      <c r="H3426" t="s">
        <v>7</v>
      </c>
      <c r="I3426" t="s">
        <v>9</v>
      </c>
      <c r="J3426" t="s">
        <v>31</v>
      </c>
    </row>
    <row r="3427" spans="1:10" x14ac:dyDescent="0.3">
      <c r="A3427" s="1">
        <v>43350</v>
      </c>
      <c r="B3427" t="s">
        <v>16</v>
      </c>
      <c r="C3427" t="s">
        <v>12</v>
      </c>
      <c r="D3427" t="s">
        <v>21</v>
      </c>
      <c r="E3427">
        <v>199</v>
      </c>
      <c r="F3427">
        <v>3</v>
      </c>
      <c r="G3427">
        <v>597</v>
      </c>
      <c r="H3427" t="s">
        <v>7</v>
      </c>
      <c r="I3427" t="s">
        <v>10</v>
      </c>
      <c r="J3427" t="s">
        <v>27</v>
      </c>
    </row>
    <row r="3428" spans="1:10" x14ac:dyDescent="0.3">
      <c r="A3428" s="1">
        <v>43350</v>
      </c>
      <c r="B3428" t="s">
        <v>16</v>
      </c>
      <c r="C3428" t="s">
        <v>22</v>
      </c>
      <c r="D3428" t="s">
        <v>6</v>
      </c>
      <c r="E3428">
        <v>499</v>
      </c>
      <c r="F3428">
        <v>2</v>
      </c>
      <c r="G3428">
        <v>998</v>
      </c>
      <c r="H3428" t="s">
        <v>7</v>
      </c>
      <c r="I3428" t="s">
        <v>10</v>
      </c>
      <c r="J3428" t="s">
        <v>29</v>
      </c>
    </row>
    <row r="3429" spans="1:10" x14ac:dyDescent="0.3">
      <c r="A3429" s="1">
        <v>43350</v>
      </c>
      <c r="B3429" t="s">
        <v>13</v>
      </c>
      <c r="C3429" t="s">
        <v>12</v>
      </c>
      <c r="D3429" t="s">
        <v>21</v>
      </c>
      <c r="E3429">
        <v>199</v>
      </c>
      <c r="F3429">
        <v>6</v>
      </c>
      <c r="G3429">
        <v>1194</v>
      </c>
      <c r="H3429" t="s">
        <v>7</v>
      </c>
      <c r="I3429" t="s">
        <v>10</v>
      </c>
      <c r="J3429" t="s">
        <v>29</v>
      </c>
    </row>
    <row r="3430" spans="1:10" x14ac:dyDescent="0.3">
      <c r="A3430" s="1">
        <v>43350</v>
      </c>
      <c r="B3430" t="s">
        <v>16</v>
      </c>
      <c r="C3430" t="s">
        <v>22</v>
      </c>
      <c r="D3430" t="s">
        <v>14</v>
      </c>
      <c r="E3430">
        <v>299</v>
      </c>
      <c r="F3430">
        <v>6</v>
      </c>
      <c r="G3430">
        <v>1794</v>
      </c>
      <c r="H3430" t="s">
        <v>7</v>
      </c>
      <c r="I3430" t="s">
        <v>10</v>
      </c>
      <c r="J3430" t="s">
        <v>29</v>
      </c>
    </row>
    <row r="3431" spans="1:10" x14ac:dyDescent="0.3">
      <c r="A3431" s="1">
        <v>43350</v>
      </c>
      <c r="B3431" t="s">
        <v>5</v>
      </c>
      <c r="C3431" t="s">
        <v>22</v>
      </c>
      <c r="D3431" t="s">
        <v>6</v>
      </c>
      <c r="E3431">
        <v>499</v>
      </c>
      <c r="F3431">
        <v>6</v>
      </c>
      <c r="G3431">
        <v>2994</v>
      </c>
      <c r="H3431" t="s">
        <v>7</v>
      </c>
      <c r="I3431" t="s">
        <v>9</v>
      </c>
      <c r="J3431" t="s">
        <v>27</v>
      </c>
    </row>
    <row r="3432" spans="1:10" x14ac:dyDescent="0.3">
      <c r="A3432" s="1">
        <v>43350</v>
      </c>
      <c r="B3432" t="s">
        <v>16</v>
      </c>
      <c r="C3432" t="s">
        <v>22</v>
      </c>
      <c r="D3432" t="s">
        <v>17</v>
      </c>
      <c r="E3432">
        <v>399</v>
      </c>
      <c r="F3432">
        <v>5</v>
      </c>
      <c r="G3432">
        <v>1995</v>
      </c>
      <c r="H3432" t="s">
        <v>7</v>
      </c>
      <c r="I3432" t="s">
        <v>10</v>
      </c>
      <c r="J3432" t="s">
        <v>31</v>
      </c>
    </row>
    <row r="3433" spans="1:10" x14ac:dyDescent="0.3">
      <c r="A3433" s="1">
        <v>43351</v>
      </c>
      <c r="B3433" t="s">
        <v>13</v>
      </c>
      <c r="C3433" t="s">
        <v>24</v>
      </c>
      <c r="D3433" t="s">
        <v>18</v>
      </c>
      <c r="E3433">
        <v>99</v>
      </c>
      <c r="F3433">
        <v>2</v>
      </c>
      <c r="G3433">
        <v>198</v>
      </c>
      <c r="H3433" t="s">
        <v>8</v>
      </c>
      <c r="I3433" t="s">
        <v>10</v>
      </c>
      <c r="J3433" t="s">
        <v>29</v>
      </c>
    </row>
    <row r="3434" spans="1:10" x14ac:dyDescent="0.3">
      <c r="A3434" s="1">
        <v>43351</v>
      </c>
      <c r="B3434" t="s">
        <v>13</v>
      </c>
      <c r="C3434" t="s">
        <v>22</v>
      </c>
      <c r="D3434" t="s">
        <v>6</v>
      </c>
      <c r="E3434">
        <v>499</v>
      </c>
      <c r="F3434">
        <v>4</v>
      </c>
      <c r="G3434">
        <v>1996</v>
      </c>
      <c r="H3434" t="s">
        <v>7</v>
      </c>
      <c r="I3434" t="s">
        <v>10</v>
      </c>
      <c r="J3434" t="s">
        <v>29</v>
      </c>
    </row>
    <row r="3435" spans="1:10" x14ac:dyDescent="0.3">
      <c r="A3435" s="1">
        <v>43351</v>
      </c>
      <c r="B3435" t="s">
        <v>5</v>
      </c>
      <c r="C3435" t="s">
        <v>19</v>
      </c>
      <c r="D3435" t="s">
        <v>17</v>
      </c>
      <c r="E3435">
        <v>399</v>
      </c>
      <c r="F3435">
        <v>10</v>
      </c>
      <c r="G3435">
        <v>3990</v>
      </c>
      <c r="H3435" t="s">
        <v>7</v>
      </c>
      <c r="I3435" t="s">
        <v>10</v>
      </c>
      <c r="J3435" t="s">
        <v>30</v>
      </c>
    </row>
    <row r="3436" spans="1:10" x14ac:dyDescent="0.3">
      <c r="A3436" s="1">
        <v>43351</v>
      </c>
      <c r="B3436" t="s">
        <v>13</v>
      </c>
      <c r="C3436" t="s">
        <v>12</v>
      </c>
      <c r="D3436" t="s">
        <v>17</v>
      </c>
      <c r="E3436">
        <v>399</v>
      </c>
      <c r="F3436">
        <v>5</v>
      </c>
      <c r="G3436">
        <v>1995</v>
      </c>
      <c r="H3436" t="s">
        <v>7</v>
      </c>
      <c r="I3436" t="s">
        <v>10</v>
      </c>
      <c r="J3436" t="s">
        <v>27</v>
      </c>
    </row>
    <row r="3437" spans="1:10" x14ac:dyDescent="0.3">
      <c r="A3437" s="1">
        <v>43351</v>
      </c>
      <c r="B3437" t="s">
        <v>16</v>
      </c>
      <c r="C3437" t="s">
        <v>12</v>
      </c>
      <c r="D3437" t="s">
        <v>17</v>
      </c>
      <c r="E3437">
        <v>399</v>
      </c>
      <c r="F3437">
        <v>3</v>
      </c>
      <c r="G3437">
        <v>1197</v>
      </c>
      <c r="H3437" t="s">
        <v>7</v>
      </c>
      <c r="I3437" t="s">
        <v>10</v>
      </c>
      <c r="J3437" t="s">
        <v>29</v>
      </c>
    </row>
    <row r="3438" spans="1:10" x14ac:dyDescent="0.3">
      <c r="A3438" s="1">
        <v>43352</v>
      </c>
      <c r="B3438" t="s">
        <v>13</v>
      </c>
      <c r="C3438" t="s">
        <v>12</v>
      </c>
      <c r="D3438" t="s">
        <v>18</v>
      </c>
      <c r="E3438">
        <v>99</v>
      </c>
      <c r="F3438">
        <v>8</v>
      </c>
      <c r="G3438">
        <v>792</v>
      </c>
      <c r="H3438" t="s">
        <v>7</v>
      </c>
      <c r="I3438" t="s">
        <v>10</v>
      </c>
      <c r="J3438" t="s">
        <v>29</v>
      </c>
    </row>
    <row r="3439" spans="1:10" x14ac:dyDescent="0.3">
      <c r="A3439" s="1">
        <v>43352</v>
      </c>
      <c r="B3439" t="s">
        <v>16</v>
      </c>
      <c r="C3439" t="s">
        <v>19</v>
      </c>
      <c r="D3439" t="s">
        <v>18</v>
      </c>
      <c r="E3439">
        <v>99</v>
      </c>
      <c r="F3439">
        <v>4</v>
      </c>
      <c r="G3439">
        <v>396</v>
      </c>
      <c r="H3439" t="s">
        <v>8</v>
      </c>
      <c r="I3439" t="s">
        <v>10</v>
      </c>
      <c r="J3439" t="s">
        <v>30</v>
      </c>
    </row>
    <row r="3440" spans="1:10" x14ac:dyDescent="0.3">
      <c r="A3440" s="1">
        <v>43353</v>
      </c>
      <c r="B3440" t="s">
        <v>5</v>
      </c>
      <c r="C3440" t="s">
        <v>24</v>
      </c>
      <c r="D3440" t="s">
        <v>6</v>
      </c>
      <c r="E3440">
        <v>499</v>
      </c>
      <c r="F3440">
        <v>1</v>
      </c>
      <c r="G3440">
        <v>499</v>
      </c>
      <c r="H3440" t="s">
        <v>7</v>
      </c>
      <c r="I3440" t="s">
        <v>10</v>
      </c>
      <c r="J3440" t="s">
        <v>28</v>
      </c>
    </row>
    <row r="3441" spans="1:10" x14ac:dyDescent="0.3">
      <c r="A3441" s="1">
        <v>43353</v>
      </c>
      <c r="B3441" t="s">
        <v>5</v>
      </c>
      <c r="C3441" t="s">
        <v>23</v>
      </c>
      <c r="D3441" t="s">
        <v>14</v>
      </c>
      <c r="E3441">
        <v>299</v>
      </c>
      <c r="F3441">
        <v>9</v>
      </c>
      <c r="G3441">
        <v>2691</v>
      </c>
      <c r="H3441" t="s">
        <v>7</v>
      </c>
      <c r="I3441" t="s">
        <v>10</v>
      </c>
      <c r="J3441" t="s">
        <v>30</v>
      </c>
    </row>
    <row r="3442" spans="1:10" x14ac:dyDescent="0.3">
      <c r="A3442" s="1">
        <v>43353</v>
      </c>
      <c r="B3442" t="s">
        <v>13</v>
      </c>
      <c r="C3442" t="s">
        <v>15</v>
      </c>
      <c r="D3442" t="s">
        <v>18</v>
      </c>
      <c r="E3442">
        <v>99</v>
      </c>
      <c r="F3442">
        <v>8</v>
      </c>
      <c r="G3442">
        <v>792</v>
      </c>
      <c r="H3442" t="s">
        <v>7</v>
      </c>
      <c r="I3442" t="s">
        <v>10</v>
      </c>
      <c r="J3442" t="s">
        <v>27</v>
      </c>
    </row>
    <row r="3443" spans="1:10" x14ac:dyDescent="0.3">
      <c r="A3443" s="1">
        <v>43353</v>
      </c>
      <c r="B3443" t="s">
        <v>16</v>
      </c>
      <c r="C3443" t="s">
        <v>24</v>
      </c>
      <c r="D3443" t="s">
        <v>18</v>
      </c>
      <c r="E3443">
        <v>99</v>
      </c>
      <c r="F3443">
        <v>7</v>
      </c>
      <c r="G3443">
        <v>693</v>
      </c>
      <c r="H3443" t="s">
        <v>7</v>
      </c>
      <c r="I3443" t="s">
        <v>10</v>
      </c>
      <c r="J3443" t="s">
        <v>29</v>
      </c>
    </row>
    <row r="3444" spans="1:10" x14ac:dyDescent="0.3">
      <c r="A3444" s="1">
        <v>43353</v>
      </c>
      <c r="B3444" t="s">
        <v>16</v>
      </c>
      <c r="C3444" t="s">
        <v>22</v>
      </c>
      <c r="D3444" t="s">
        <v>18</v>
      </c>
      <c r="E3444">
        <v>99</v>
      </c>
      <c r="F3444">
        <v>2</v>
      </c>
      <c r="G3444">
        <v>198</v>
      </c>
      <c r="H3444" t="s">
        <v>7</v>
      </c>
      <c r="I3444" t="s">
        <v>10</v>
      </c>
      <c r="J3444" t="s">
        <v>30</v>
      </c>
    </row>
    <row r="3445" spans="1:10" x14ac:dyDescent="0.3">
      <c r="A3445" s="1">
        <v>43353</v>
      </c>
      <c r="B3445" t="s">
        <v>13</v>
      </c>
      <c r="C3445" t="s">
        <v>22</v>
      </c>
      <c r="D3445" t="s">
        <v>17</v>
      </c>
      <c r="E3445">
        <v>399</v>
      </c>
      <c r="F3445">
        <v>9</v>
      </c>
      <c r="G3445">
        <v>3591</v>
      </c>
      <c r="H3445" t="s">
        <v>8</v>
      </c>
      <c r="I3445" t="s">
        <v>10</v>
      </c>
      <c r="J3445" t="s">
        <v>27</v>
      </c>
    </row>
    <row r="3446" spans="1:10" x14ac:dyDescent="0.3">
      <c r="A3446" s="1">
        <v>43353</v>
      </c>
      <c r="B3446" t="s">
        <v>13</v>
      </c>
      <c r="C3446" t="s">
        <v>20</v>
      </c>
      <c r="D3446" t="s">
        <v>6</v>
      </c>
      <c r="E3446">
        <v>499</v>
      </c>
      <c r="F3446">
        <v>3</v>
      </c>
      <c r="G3446">
        <v>1497</v>
      </c>
      <c r="H3446" t="s">
        <v>7</v>
      </c>
      <c r="I3446" t="s">
        <v>10</v>
      </c>
      <c r="J3446" t="s">
        <v>31</v>
      </c>
    </row>
    <row r="3447" spans="1:10" x14ac:dyDescent="0.3">
      <c r="A3447" s="1">
        <v>43354</v>
      </c>
      <c r="B3447" t="s">
        <v>5</v>
      </c>
      <c r="C3447" t="s">
        <v>23</v>
      </c>
      <c r="D3447" t="s">
        <v>17</v>
      </c>
      <c r="E3447">
        <v>399</v>
      </c>
      <c r="F3447">
        <v>8</v>
      </c>
      <c r="G3447">
        <v>3192</v>
      </c>
      <c r="H3447" t="s">
        <v>7</v>
      </c>
      <c r="I3447" t="s">
        <v>9</v>
      </c>
      <c r="J3447" t="s">
        <v>29</v>
      </c>
    </row>
    <row r="3448" spans="1:10" x14ac:dyDescent="0.3">
      <c r="A3448" s="1">
        <v>43355</v>
      </c>
      <c r="B3448" t="s">
        <v>5</v>
      </c>
      <c r="C3448" t="s">
        <v>12</v>
      </c>
      <c r="D3448" t="s">
        <v>21</v>
      </c>
      <c r="E3448">
        <v>199</v>
      </c>
      <c r="F3448">
        <v>7</v>
      </c>
      <c r="G3448">
        <v>1393</v>
      </c>
      <c r="H3448" t="s">
        <v>7</v>
      </c>
      <c r="I3448" t="s">
        <v>10</v>
      </c>
      <c r="J3448" t="s">
        <v>31</v>
      </c>
    </row>
    <row r="3449" spans="1:10" x14ac:dyDescent="0.3">
      <c r="A3449" s="1">
        <v>43356</v>
      </c>
      <c r="B3449" t="s">
        <v>5</v>
      </c>
      <c r="C3449" t="s">
        <v>24</v>
      </c>
      <c r="D3449" t="s">
        <v>18</v>
      </c>
      <c r="E3449">
        <v>99</v>
      </c>
      <c r="F3449">
        <v>1</v>
      </c>
      <c r="G3449">
        <v>99</v>
      </c>
      <c r="H3449" t="s">
        <v>8</v>
      </c>
      <c r="I3449" t="s">
        <v>10</v>
      </c>
      <c r="J3449" t="s">
        <v>31</v>
      </c>
    </row>
    <row r="3450" spans="1:10" x14ac:dyDescent="0.3">
      <c r="A3450" s="1">
        <v>43356</v>
      </c>
      <c r="B3450" t="s">
        <v>16</v>
      </c>
      <c r="C3450" t="s">
        <v>23</v>
      </c>
      <c r="D3450" t="s">
        <v>14</v>
      </c>
      <c r="E3450">
        <v>299</v>
      </c>
      <c r="F3450">
        <v>1</v>
      </c>
      <c r="G3450">
        <v>299</v>
      </c>
      <c r="H3450" t="s">
        <v>7</v>
      </c>
      <c r="I3450" t="s">
        <v>10</v>
      </c>
      <c r="J3450" t="s">
        <v>30</v>
      </c>
    </row>
    <row r="3451" spans="1:10" x14ac:dyDescent="0.3">
      <c r="A3451" s="1">
        <v>43357</v>
      </c>
      <c r="B3451" t="s">
        <v>5</v>
      </c>
      <c r="C3451" t="s">
        <v>19</v>
      </c>
      <c r="D3451" t="s">
        <v>6</v>
      </c>
      <c r="E3451">
        <v>499</v>
      </c>
      <c r="F3451">
        <v>6</v>
      </c>
      <c r="G3451">
        <v>2994</v>
      </c>
      <c r="H3451" t="s">
        <v>7</v>
      </c>
      <c r="I3451" t="s">
        <v>10</v>
      </c>
      <c r="J3451" t="s">
        <v>31</v>
      </c>
    </row>
    <row r="3452" spans="1:10" x14ac:dyDescent="0.3">
      <c r="A3452" s="1">
        <v>43357</v>
      </c>
      <c r="B3452" t="s">
        <v>5</v>
      </c>
      <c r="C3452" t="s">
        <v>24</v>
      </c>
      <c r="D3452" t="s">
        <v>14</v>
      </c>
      <c r="E3452">
        <v>299</v>
      </c>
      <c r="F3452">
        <v>5</v>
      </c>
      <c r="G3452">
        <v>1495</v>
      </c>
      <c r="H3452" t="s">
        <v>8</v>
      </c>
      <c r="I3452" t="s">
        <v>10</v>
      </c>
      <c r="J3452" t="s">
        <v>28</v>
      </c>
    </row>
    <row r="3453" spans="1:10" x14ac:dyDescent="0.3">
      <c r="A3453" s="1">
        <v>43357</v>
      </c>
      <c r="B3453" t="s">
        <v>5</v>
      </c>
      <c r="C3453" t="s">
        <v>24</v>
      </c>
      <c r="D3453" t="s">
        <v>14</v>
      </c>
      <c r="E3453">
        <v>299</v>
      </c>
      <c r="F3453">
        <v>5</v>
      </c>
      <c r="G3453">
        <v>1495</v>
      </c>
      <c r="H3453" t="s">
        <v>7</v>
      </c>
      <c r="I3453" t="s">
        <v>10</v>
      </c>
      <c r="J3453" t="s">
        <v>29</v>
      </c>
    </row>
    <row r="3454" spans="1:10" x14ac:dyDescent="0.3">
      <c r="A3454" s="1">
        <v>43357</v>
      </c>
      <c r="B3454" t="s">
        <v>16</v>
      </c>
      <c r="C3454" t="s">
        <v>19</v>
      </c>
      <c r="D3454" t="s">
        <v>14</v>
      </c>
      <c r="E3454">
        <v>299</v>
      </c>
      <c r="F3454">
        <v>2</v>
      </c>
      <c r="G3454">
        <v>598</v>
      </c>
      <c r="H3454" t="s">
        <v>7</v>
      </c>
      <c r="I3454" t="s">
        <v>10</v>
      </c>
      <c r="J3454" t="s">
        <v>27</v>
      </c>
    </row>
    <row r="3455" spans="1:10" x14ac:dyDescent="0.3">
      <c r="A3455" s="1">
        <v>43357</v>
      </c>
      <c r="B3455" t="s">
        <v>5</v>
      </c>
      <c r="C3455" t="s">
        <v>22</v>
      </c>
      <c r="D3455" t="s">
        <v>18</v>
      </c>
      <c r="E3455">
        <v>99</v>
      </c>
      <c r="F3455">
        <v>1</v>
      </c>
      <c r="G3455">
        <v>99</v>
      </c>
      <c r="H3455" t="s">
        <v>7</v>
      </c>
      <c r="I3455" t="s">
        <v>10</v>
      </c>
      <c r="J3455" t="s">
        <v>29</v>
      </c>
    </row>
    <row r="3456" spans="1:10" x14ac:dyDescent="0.3">
      <c r="A3456" s="1">
        <v>43357</v>
      </c>
      <c r="B3456" t="s">
        <v>5</v>
      </c>
      <c r="C3456" t="s">
        <v>24</v>
      </c>
      <c r="D3456" t="s">
        <v>17</v>
      </c>
      <c r="E3456">
        <v>399</v>
      </c>
      <c r="F3456">
        <v>6</v>
      </c>
      <c r="G3456">
        <v>2394</v>
      </c>
      <c r="H3456" t="s">
        <v>7</v>
      </c>
      <c r="I3456" t="s">
        <v>9</v>
      </c>
      <c r="J3456" t="s">
        <v>29</v>
      </c>
    </row>
    <row r="3457" spans="1:10" x14ac:dyDescent="0.3">
      <c r="A3457" s="1">
        <v>43357</v>
      </c>
      <c r="B3457" t="s">
        <v>13</v>
      </c>
      <c r="C3457" t="s">
        <v>24</v>
      </c>
      <c r="D3457" t="s">
        <v>17</v>
      </c>
      <c r="E3457">
        <v>399</v>
      </c>
      <c r="F3457">
        <v>10</v>
      </c>
      <c r="G3457">
        <v>3990</v>
      </c>
      <c r="H3457" t="s">
        <v>8</v>
      </c>
      <c r="I3457" t="s">
        <v>10</v>
      </c>
      <c r="J3457" t="s">
        <v>29</v>
      </c>
    </row>
    <row r="3458" spans="1:10" x14ac:dyDescent="0.3">
      <c r="A3458" s="1">
        <v>43357</v>
      </c>
      <c r="B3458" t="s">
        <v>5</v>
      </c>
      <c r="C3458" t="s">
        <v>23</v>
      </c>
      <c r="D3458" t="s">
        <v>18</v>
      </c>
      <c r="E3458">
        <v>99</v>
      </c>
      <c r="F3458">
        <v>4</v>
      </c>
      <c r="G3458">
        <v>396</v>
      </c>
      <c r="H3458" t="s">
        <v>7</v>
      </c>
      <c r="I3458" t="s">
        <v>10</v>
      </c>
      <c r="J3458" t="s">
        <v>30</v>
      </c>
    </row>
    <row r="3459" spans="1:10" x14ac:dyDescent="0.3">
      <c r="A3459" s="1">
        <v>43358</v>
      </c>
      <c r="B3459" t="s">
        <v>16</v>
      </c>
      <c r="C3459" t="s">
        <v>19</v>
      </c>
      <c r="D3459" t="s">
        <v>14</v>
      </c>
      <c r="E3459">
        <v>299</v>
      </c>
      <c r="F3459">
        <v>1</v>
      </c>
      <c r="G3459">
        <v>299</v>
      </c>
      <c r="H3459" t="s">
        <v>7</v>
      </c>
      <c r="I3459" t="s">
        <v>10</v>
      </c>
      <c r="J3459" t="s">
        <v>31</v>
      </c>
    </row>
    <row r="3460" spans="1:10" x14ac:dyDescent="0.3">
      <c r="A3460" s="1">
        <v>43359</v>
      </c>
      <c r="B3460" t="s">
        <v>13</v>
      </c>
      <c r="C3460" t="s">
        <v>24</v>
      </c>
      <c r="D3460" t="s">
        <v>18</v>
      </c>
      <c r="E3460">
        <v>99</v>
      </c>
      <c r="F3460">
        <v>8</v>
      </c>
      <c r="G3460">
        <v>792</v>
      </c>
      <c r="H3460" t="s">
        <v>7</v>
      </c>
      <c r="I3460" t="s">
        <v>10</v>
      </c>
      <c r="J3460" t="s">
        <v>31</v>
      </c>
    </row>
    <row r="3461" spans="1:10" x14ac:dyDescent="0.3">
      <c r="A3461" s="1">
        <v>43360</v>
      </c>
      <c r="B3461" t="s">
        <v>16</v>
      </c>
      <c r="C3461" t="s">
        <v>20</v>
      </c>
      <c r="D3461" t="s">
        <v>17</v>
      </c>
      <c r="E3461">
        <v>399</v>
      </c>
      <c r="F3461">
        <v>5</v>
      </c>
      <c r="G3461">
        <v>1995</v>
      </c>
      <c r="H3461" t="s">
        <v>8</v>
      </c>
      <c r="I3461" t="s">
        <v>10</v>
      </c>
      <c r="J3461" t="s">
        <v>29</v>
      </c>
    </row>
    <row r="3462" spans="1:10" x14ac:dyDescent="0.3">
      <c r="A3462" s="1">
        <v>43360</v>
      </c>
      <c r="B3462" t="s">
        <v>13</v>
      </c>
      <c r="C3462" t="s">
        <v>23</v>
      </c>
      <c r="D3462" t="s">
        <v>21</v>
      </c>
      <c r="E3462">
        <v>199</v>
      </c>
      <c r="F3462">
        <v>8</v>
      </c>
      <c r="G3462">
        <v>1592</v>
      </c>
      <c r="H3462" t="s">
        <v>8</v>
      </c>
      <c r="I3462" t="s">
        <v>10</v>
      </c>
      <c r="J3462" t="s">
        <v>28</v>
      </c>
    </row>
    <row r="3463" spans="1:10" x14ac:dyDescent="0.3">
      <c r="A3463" s="1">
        <v>43361</v>
      </c>
      <c r="B3463" t="s">
        <v>13</v>
      </c>
      <c r="C3463" t="s">
        <v>24</v>
      </c>
      <c r="D3463" t="s">
        <v>14</v>
      </c>
      <c r="E3463">
        <v>299</v>
      </c>
      <c r="F3463">
        <v>5</v>
      </c>
      <c r="G3463">
        <v>1495</v>
      </c>
      <c r="H3463" t="s">
        <v>7</v>
      </c>
      <c r="I3463" t="s">
        <v>10</v>
      </c>
      <c r="J3463" t="s">
        <v>29</v>
      </c>
    </row>
    <row r="3464" spans="1:10" x14ac:dyDescent="0.3">
      <c r="A3464" s="1">
        <v>43361</v>
      </c>
      <c r="B3464" t="s">
        <v>16</v>
      </c>
      <c r="C3464" t="s">
        <v>23</v>
      </c>
      <c r="D3464" t="s">
        <v>17</v>
      </c>
      <c r="E3464">
        <v>399</v>
      </c>
      <c r="F3464">
        <v>10</v>
      </c>
      <c r="G3464">
        <v>3990</v>
      </c>
      <c r="H3464" t="s">
        <v>7</v>
      </c>
      <c r="I3464" t="s">
        <v>10</v>
      </c>
      <c r="J3464" t="s">
        <v>29</v>
      </c>
    </row>
    <row r="3465" spans="1:10" x14ac:dyDescent="0.3">
      <c r="A3465" s="1">
        <v>43362</v>
      </c>
      <c r="B3465" t="s">
        <v>13</v>
      </c>
      <c r="C3465" t="s">
        <v>24</v>
      </c>
      <c r="D3465" t="s">
        <v>17</v>
      </c>
      <c r="E3465">
        <v>399</v>
      </c>
      <c r="F3465">
        <v>8</v>
      </c>
      <c r="G3465">
        <v>3192</v>
      </c>
      <c r="H3465" t="s">
        <v>7</v>
      </c>
      <c r="I3465" t="s">
        <v>10</v>
      </c>
      <c r="J3465" t="s">
        <v>30</v>
      </c>
    </row>
    <row r="3466" spans="1:10" x14ac:dyDescent="0.3">
      <c r="A3466" s="1">
        <v>43362</v>
      </c>
      <c r="B3466" t="s">
        <v>5</v>
      </c>
      <c r="C3466" t="s">
        <v>19</v>
      </c>
      <c r="D3466" t="s">
        <v>21</v>
      </c>
      <c r="E3466">
        <v>199</v>
      </c>
      <c r="F3466">
        <v>1</v>
      </c>
      <c r="G3466">
        <v>199</v>
      </c>
      <c r="H3466" t="s">
        <v>7</v>
      </c>
      <c r="I3466" t="s">
        <v>10</v>
      </c>
      <c r="J3466" t="s">
        <v>27</v>
      </c>
    </row>
    <row r="3467" spans="1:10" x14ac:dyDescent="0.3">
      <c r="A3467" s="1">
        <v>43362</v>
      </c>
      <c r="B3467" t="s">
        <v>13</v>
      </c>
      <c r="C3467" t="s">
        <v>22</v>
      </c>
      <c r="D3467" t="s">
        <v>18</v>
      </c>
      <c r="E3467">
        <v>99</v>
      </c>
      <c r="F3467">
        <v>3</v>
      </c>
      <c r="G3467">
        <v>297</v>
      </c>
      <c r="H3467" t="s">
        <v>8</v>
      </c>
      <c r="I3467" t="s">
        <v>10</v>
      </c>
      <c r="J3467" t="s">
        <v>27</v>
      </c>
    </row>
    <row r="3468" spans="1:10" x14ac:dyDescent="0.3">
      <c r="A3468" s="1">
        <v>43362</v>
      </c>
      <c r="B3468" t="s">
        <v>16</v>
      </c>
      <c r="C3468" t="s">
        <v>15</v>
      </c>
      <c r="D3468" t="s">
        <v>14</v>
      </c>
      <c r="E3468">
        <v>299</v>
      </c>
      <c r="F3468">
        <v>2</v>
      </c>
      <c r="G3468">
        <v>598</v>
      </c>
      <c r="H3468" t="s">
        <v>7</v>
      </c>
      <c r="I3468" t="s">
        <v>10</v>
      </c>
      <c r="J3468" t="s">
        <v>31</v>
      </c>
    </row>
    <row r="3469" spans="1:10" x14ac:dyDescent="0.3">
      <c r="A3469" s="1">
        <v>43362</v>
      </c>
      <c r="B3469" t="s">
        <v>16</v>
      </c>
      <c r="C3469" t="s">
        <v>12</v>
      </c>
      <c r="D3469" t="s">
        <v>18</v>
      </c>
      <c r="E3469">
        <v>99</v>
      </c>
      <c r="F3469">
        <v>10</v>
      </c>
      <c r="G3469">
        <v>990</v>
      </c>
      <c r="H3469" t="s">
        <v>8</v>
      </c>
      <c r="I3469" t="s">
        <v>10</v>
      </c>
      <c r="J3469" t="s">
        <v>30</v>
      </c>
    </row>
    <row r="3470" spans="1:10" x14ac:dyDescent="0.3">
      <c r="A3470" s="1">
        <v>43362</v>
      </c>
      <c r="B3470" t="s">
        <v>16</v>
      </c>
      <c r="C3470" t="s">
        <v>20</v>
      </c>
      <c r="D3470" t="s">
        <v>18</v>
      </c>
      <c r="E3470">
        <v>99</v>
      </c>
      <c r="F3470">
        <v>4</v>
      </c>
      <c r="G3470">
        <v>396</v>
      </c>
      <c r="H3470" t="s">
        <v>8</v>
      </c>
      <c r="I3470" t="s">
        <v>10</v>
      </c>
      <c r="J3470" t="s">
        <v>28</v>
      </c>
    </row>
    <row r="3471" spans="1:10" x14ac:dyDescent="0.3">
      <c r="A3471" s="1">
        <v>43362</v>
      </c>
      <c r="B3471" t="s">
        <v>5</v>
      </c>
      <c r="C3471" t="s">
        <v>24</v>
      </c>
      <c r="D3471" t="s">
        <v>14</v>
      </c>
      <c r="E3471">
        <v>299</v>
      </c>
      <c r="F3471">
        <v>3</v>
      </c>
      <c r="G3471">
        <v>897</v>
      </c>
      <c r="H3471" t="s">
        <v>8</v>
      </c>
      <c r="I3471" t="s">
        <v>10</v>
      </c>
      <c r="J3471" t="s">
        <v>27</v>
      </c>
    </row>
    <row r="3472" spans="1:10" x14ac:dyDescent="0.3">
      <c r="A3472" s="1">
        <v>43363</v>
      </c>
      <c r="B3472" t="s">
        <v>5</v>
      </c>
      <c r="C3472" t="s">
        <v>20</v>
      </c>
      <c r="D3472" t="s">
        <v>18</v>
      </c>
      <c r="E3472">
        <v>99</v>
      </c>
      <c r="F3472">
        <v>2</v>
      </c>
      <c r="G3472">
        <v>198</v>
      </c>
      <c r="H3472" t="s">
        <v>7</v>
      </c>
      <c r="I3472" t="s">
        <v>10</v>
      </c>
      <c r="J3472" t="s">
        <v>29</v>
      </c>
    </row>
    <row r="3473" spans="1:10" x14ac:dyDescent="0.3">
      <c r="A3473" s="1">
        <v>43363</v>
      </c>
      <c r="B3473" t="s">
        <v>13</v>
      </c>
      <c r="C3473" t="s">
        <v>22</v>
      </c>
      <c r="D3473" t="s">
        <v>21</v>
      </c>
      <c r="E3473">
        <v>199</v>
      </c>
      <c r="F3473">
        <v>8</v>
      </c>
      <c r="G3473">
        <v>1592</v>
      </c>
      <c r="H3473" t="s">
        <v>7</v>
      </c>
      <c r="I3473" t="s">
        <v>10</v>
      </c>
      <c r="J3473" t="s">
        <v>31</v>
      </c>
    </row>
    <row r="3474" spans="1:10" x14ac:dyDescent="0.3">
      <c r="A3474" s="1">
        <v>43363</v>
      </c>
      <c r="B3474" t="s">
        <v>13</v>
      </c>
      <c r="C3474" t="s">
        <v>20</v>
      </c>
      <c r="D3474" t="s">
        <v>18</v>
      </c>
      <c r="E3474">
        <v>99</v>
      </c>
      <c r="F3474">
        <v>4</v>
      </c>
      <c r="G3474">
        <v>396</v>
      </c>
      <c r="H3474" t="s">
        <v>7</v>
      </c>
      <c r="I3474" t="s">
        <v>9</v>
      </c>
      <c r="J3474" t="s">
        <v>30</v>
      </c>
    </row>
    <row r="3475" spans="1:10" x14ac:dyDescent="0.3">
      <c r="A3475" s="1">
        <v>43363</v>
      </c>
      <c r="B3475" t="s">
        <v>13</v>
      </c>
      <c r="C3475" t="s">
        <v>24</v>
      </c>
      <c r="D3475" t="s">
        <v>14</v>
      </c>
      <c r="E3475">
        <v>299</v>
      </c>
      <c r="F3475">
        <v>5</v>
      </c>
      <c r="G3475">
        <v>1495</v>
      </c>
      <c r="H3475" t="s">
        <v>7</v>
      </c>
      <c r="I3475" t="s">
        <v>10</v>
      </c>
      <c r="J3475" t="s">
        <v>29</v>
      </c>
    </row>
    <row r="3476" spans="1:10" x14ac:dyDescent="0.3">
      <c r="A3476" s="1">
        <v>43363</v>
      </c>
      <c r="B3476" t="s">
        <v>16</v>
      </c>
      <c r="C3476" t="s">
        <v>23</v>
      </c>
      <c r="D3476" t="s">
        <v>21</v>
      </c>
      <c r="E3476">
        <v>199</v>
      </c>
      <c r="F3476">
        <v>10</v>
      </c>
      <c r="G3476">
        <v>1990</v>
      </c>
      <c r="H3476" t="s">
        <v>7</v>
      </c>
      <c r="I3476" t="s">
        <v>10</v>
      </c>
      <c r="J3476" t="s">
        <v>28</v>
      </c>
    </row>
    <row r="3477" spans="1:10" x14ac:dyDescent="0.3">
      <c r="A3477" s="1">
        <v>43363</v>
      </c>
      <c r="B3477" t="s">
        <v>5</v>
      </c>
      <c r="C3477" t="s">
        <v>22</v>
      </c>
      <c r="D3477" t="s">
        <v>18</v>
      </c>
      <c r="E3477">
        <v>99</v>
      </c>
      <c r="F3477">
        <v>3</v>
      </c>
      <c r="G3477">
        <v>297</v>
      </c>
      <c r="H3477" t="s">
        <v>7</v>
      </c>
      <c r="I3477" t="s">
        <v>10</v>
      </c>
      <c r="J3477" t="s">
        <v>30</v>
      </c>
    </row>
    <row r="3478" spans="1:10" x14ac:dyDescent="0.3">
      <c r="A3478" s="1">
        <v>43364</v>
      </c>
      <c r="B3478" t="s">
        <v>13</v>
      </c>
      <c r="C3478" t="s">
        <v>22</v>
      </c>
      <c r="D3478" t="s">
        <v>21</v>
      </c>
      <c r="E3478">
        <v>199</v>
      </c>
      <c r="F3478">
        <v>2</v>
      </c>
      <c r="G3478">
        <v>398</v>
      </c>
      <c r="H3478" t="s">
        <v>8</v>
      </c>
      <c r="I3478" t="s">
        <v>10</v>
      </c>
      <c r="J3478" t="s">
        <v>30</v>
      </c>
    </row>
    <row r="3479" spans="1:10" x14ac:dyDescent="0.3">
      <c r="A3479" s="1">
        <v>43364</v>
      </c>
      <c r="B3479" t="s">
        <v>13</v>
      </c>
      <c r="C3479" t="s">
        <v>24</v>
      </c>
      <c r="D3479" t="s">
        <v>17</v>
      </c>
      <c r="E3479">
        <v>399</v>
      </c>
      <c r="F3479">
        <v>7</v>
      </c>
      <c r="G3479">
        <v>2793</v>
      </c>
      <c r="H3479" t="s">
        <v>7</v>
      </c>
      <c r="I3479" t="s">
        <v>10</v>
      </c>
      <c r="J3479" t="s">
        <v>30</v>
      </c>
    </row>
    <row r="3480" spans="1:10" x14ac:dyDescent="0.3">
      <c r="A3480" s="1">
        <v>43364</v>
      </c>
      <c r="B3480" t="s">
        <v>5</v>
      </c>
      <c r="C3480" t="s">
        <v>20</v>
      </c>
      <c r="D3480" t="s">
        <v>21</v>
      </c>
      <c r="E3480">
        <v>199</v>
      </c>
      <c r="F3480">
        <v>5</v>
      </c>
      <c r="G3480">
        <v>995</v>
      </c>
      <c r="H3480" t="s">
        <v>7</v>
      </c>
      <c r="I3480" t="s">
        <v>10</v>
      </c>
      <c r="J3480" t="s">
        <v>29</v>
      </c>
    </row>
    <row r="3481" spans="1:10" x14ac:dyDescent="0.3">
      <c r="A3481" s="1">
        <v>43364</v>
      </c>
      <c r="B3481" t="s">
        <v>13</v>
      </c>
      <c r="C3481" t="s">
        <v>19</v>
      </c>
      <c r="D3481" t="s">
        <v>6</v>
      </c>
      <c r="E3481">
        <v>499</v>
      </c>
      <c r="F3481">
        <v>3</v>
      </c>
      <c r="G3481">
        <v>1497</v>
      </c>
      <c r="H3481" t="s">
        <v>8</v>
      </c>
      <c r="I3481" t="s">
        <v>10</v>
      </c>
      <c r="J3481" t="s">
        <v>31</v>
      </c>
    </row>
    <row r="3482" spans="1:10" x14ac:dyDescent="0.3">
      <c r="A3482" s="1">
        <v>43365</v>
      </c>
      <c r="B3482" t="s">
        <v>13</v>
      </c>
      <c r="C3482" t="s">
        <v>15</v>
      </c>
      <c r="D3482" t="s">
        <v>21</v>
      </c>
      <c r="E3482">
        <v>199</v>
      </c>
      <c r="F3482">
        <v>6</v>
      </c>
      <c r="G3482">
        <v>1194</v>
      </c>
      <c r="H3482" t="s">
        <v>7</v>
      </c>
      <c r="I3482" t="s">
        <v>10</v>
      </c>
      <c r="J3482" t="s">
        <v>31</v>
      </c>
    </row>
    <row r="3483" spans="1:10" x14ac:dyDescent="0.3">
      <c r="A3483" s="1">
        <v>43365</v>
      </c>
      <c r="B3483" t="s">
        <v>13</v>
      </c>
      <c r="C3483" t="s">
        <v>23</v>
      </c>
      <c r="D3483" t="s">
        <v>18</v>
      </c>
      <c r="E3483">
        <v>99</v>
      </c>
      <c r="F3483">
        <v>9</v>
      </c>
      <c r="G3483">
        <v>891</v>
      </c>
      <c r="H3483" t="s">
        <v>7</v>
      </c>
      <c r="I3483" t="s">
        <v>10</v>
      </c>
      <c r="J3483" t="s">
        <v>29</v>
      </c>
    </row>
    <row r="3484" spans="1:10" x14ac:dyDescent="0.3">
      <c r="A3484" s="1">
        <v>43365</v>
      </c>
      <c r="B3484" t="s">
        <v>13</v>
      </c>
      <c r="C3484" t="s">
        <v>24</v>
      </c>
      <c r="D3484" t="s">
        <v>6</v>
      </c>
      <c r="E3484">
        <v>499</v>
      </c>
      <c r="F3484">
        <v>5</v>
      </c>
      <c r="G3484">
        <v>2495</v>
      </c>
      <c r="H3484" t="s">
        <v>8</v>
      </c>
      <c r="I3484" t="s">
        <v>9</v>
      </c>
      <c r="J3484" t="s">
        <v>30</v>
      </c>
    </row>
    <row r="3485" spans="1:10" x14ac:dyDescent="0.3">
      <c r="A3485" s="1">
        <v>43366</v>
      </c>
      <c r="B3485" t="s">
        <v>13</v>
      </c>
      <c r="C3485" t="s">
        <v>24</v>
      </c>
      <c r="D3485" t="s">
        <v>14</v>
      </c>
      <c r="E3485">
        <v>299</v>
      </c>
      <c r="F3485">
        <v>7</v>
      </c>
      <c r="G3485">
        <v>2093</v>
      </c>
      <c r="H3485" t="s">
        <v>7</v>
      </c>
      <c r="I3485" t="s">
        <v>10</v>
      </c>
      <c r="J3485" t="s">
        <v>29</v>
      </c>
    </row>
    <row r="3486" spans="1:10" x14ac:dyDescent="0.3">
      <c r="A3486" s="1">
        <v>43366</v>
      </c>
      <c r="B3486" t="s">
        <v>16</v>
      </c>
      <c r="C3486" t="s">
        <v>22</v>
      </c>
      <c r="D3486" t="s">
        <v>17</v>
      </c>
      <c r="E3486">
        <v>399</v>
      </c>
      <c r="F3486">
        <v>5</v>
      </c>
      <c r="G3486">
        <v>1995</v>
      </c>
      <c r="H3486" t="s">
        <v>7</v>
      </c>
      <c r="I3486" t="s">
        <v>10</v>
      </c>
      <c r="J3486" t="s">
        <v>29</v>
      </c>
    </row>
    <row r="3487" spans="1:10" x14ac:dyDescent="0.3">
      <c r="A3487" s="1">
        <v>43366</v>
      </c>
      <c r="B3487" t="s">
        <v>13</v>
      </c>
      <c r="C3487" t="s">
        <v>15</v>
      </c>
      <c r="D3487" t="s">
        <v>6</v>
      </c>
      <c r="E3487">
        <v>499</v>
      </c>
      <c r="F3487">
        <v>10</v>
      </c>
      <c r="G3487">
        <v>4990</v>
      </c>
      <c r="H3487" t="s">
        <v>7</v>
      </c>
      <c r="I3487" t="s">
        <v>10</v>
      </c>
      <c r="J3487" t="s">
        <v>27</v>
      </c>
    </row>
    <row r="3488" spans="1:10" x14ac:dyDescent="0.3">
      <c r="A3488" s="1">
        <v>43366</v>
      </c>
      <c r="B3488" t="s">
        <v>13</v>
      </c>
      <c r="C3488" t="s">
        <v>24</v>
      </c>
      <c r="D3488" t="s">
        <v>21</v>
      </c>
      <c r="E3488">
        <v>199</v>
      </c>
      <c r="F3488">
        <v>10</v>
      </c>
      <c r="G3488">
        <v>1990</v>
      </c>
      <c r="H3488" t="s">
        <v>7</v>
      </c>
      <c r="I3488" t="s">
        <v>10</v>
      </c>
      <c r="J3488" t="s">
        <v>27</v>
      </c>
    </row>
    <row r="3489" spans="1:10" x14ac:dyDescent="0.3">
      <c r="A3489" s="1">
        <v>43366</v>
      </c>
      <c r="B3489" t="s">
        <v>5</v>
      </c>
      <c r="C3489" t="s">
        <v>12</v>
      </c>
      <c r="D3489" t="s">
        <v>18</v>
      </c>
      <c r="E3489">
        <v>99</v>
      </c>
      <c r="F3489">
        <v>4</v>
      </c>
      <c r="G3489">
        <v>396</v>
      </c>
      <c r="H3489" t="s">
        <v>7</v>
      </c>
      <c r="I3489" t="s">
        <v>10</v>
      </c>
      <c r="J3489" t="s">
        <v>29</v>
      </c>
    </row>
    <row r="3490" spans="1:10" x14ac:dyDescent="0.3">
      <c r="A3490" s="1">
        <v>43366</v>
      </c>
      <c r="B3490" t="s">
        <v>16</v>
      </c>
      <c r="C3490" t="s">
        <v>23</v>
      </c>
      <c r="D3490" t="s">
        <v>6</v>
      </c>
      <c r="E3490">
        <v>499</v>
      </c>
      <c r="F3490">
        <v>8</v>
      </c>
      <c r="G3490">
        <v>3992</v>
      </c>
      <c r="H3490" t="s">
        <v>7</v>
      </c>
      <c r="I3490" t="s">
        <v>10</v>
      </c>
      <c r="J3490" t="s">
        <v>30</v>
      </c>
    </row>
    <row r="3491" spans="1:10" x14ac:dyDescent="0.3">
      <c r="A3491" s="1">
        <v>43367</v>
      </c>
      <c r="B3491" t="s">
        <v>5</v>
      </c>
      <c r="C3491" t="s">
        <v>20</v>
      </c>
      <c r="D3491" t="s">
        <v>17</v>
      </c>
      <c r="E3491">
        <v>399</v>
      </c>
      <c r="F3491">
        <v>9</v>
      </c>
      <c r="G3491">
        <v>3591</v>
      </c>
      <c r="H3491" t="s">
        <v>7</v>
      </c>
      <c r="I3491" t="s">
        <v>10</v>
      </c>
      <c r="J3491" t="s">
        <v>27</v>
      </c>
    </row>
    <row r="3492" spans="1:10" x14ac:dyDescent="0.3">
      <c r="A3492" s="1">
        <v>43367</v>
      </c>
      <c r="B3492" t="s">
        <v>16</v>
      </c>
      <c r="C3492" t="s">
        <v>12</v>
      </c>
      <c r="D3492" t="s">
        <v>21</v>
      </c>
      <c r="E3492">
        <v>199</v>
      </c>
      <c r="F3492">
        <v>9</v>
      </c>
      <c r="G3492">
        <v>1791</v>
      </c>
      <c r="H3492" t="s">
        <v>8</v>
      </c>
      <c r="I3492" t="s">
        <v>10</v>
      </c>
      <c r="J3492" t="s">
        <v>28</v>
      </c>
    </row>
    <row r="3493" spans="1:10" x14ac:dyDescent="0.3">
      <c r="A3493" s="1">
        <v>43367</v>
      </c>
      <c r="B3493" t="s">
        <v>16</v>
      </c>
      <c r="C3493" t="s">
        <v>12</v>
      </c>
      <c r="D3493" t="s">
        <v>6</v>
      </c>
      <c r="E3493">
        <v>499</v>
      </c>
      <c r="F3493">
        <v>4</v>
      </c>
      <c r="G3493">
        <v>1996</v>
      </c>
      <c r="H3493" t="s">
        <v>8</v>
      </c>
      <c r="I3493" t="s">
        <v>10</v>
      </c>
      <c r="J3493" t="s">
        <v>31</v>
      </c>
    </row>
    <row r="3494" spans="1:10" x14ac:dyDescent="0.3">
      <c r="A3494" s="1">
        <v>43367</v>
      </c>
      <c r="B3494" t="s">
        <v>5</v>
      </c>
      <c r="C3494" t="s">
        <v>23</v>
      </c>
      <c r="D3494" t="s">
        <v>17</v>
      </c>
      <c r="E3494">
        <v>399</v>
      </c>
      <c r="F3494">
        <v>5</v>
      </c>
      <c r="G3494">
        <v>1995</v>
      </c>
      <c r="H3494" t="s">
        <v>8</v>
      </c>
      <c r="I3494" t="s">
        <v>10</v>
      </c>
      <c r="J3494" t="s">
        <v>29</v>
      </c>
    </row>
    <row r="3495" spans="1:10" x14ac:dyDescent="0.3">
      <c r="A3495" s="1">
        <v>43367</v>
      </c>
      <c r="B3495" t="s">
        <v>13</v>
      </c>
      <c r="C3495" t="s">
        <v>19</v>
      </c>
      <c r="D3495" t="s">
        <v>6</v>
      </c>
      <c r="E3495">
        <v>499</v>
      </c>
      <c r="F3495">
        <v>4</v>
      </c>
      <c r="G3495">
        <v>1996</v>
      </c>
      <c r="H3495" t="s">
        <v>7</v>
      </c>
      <c r="I3495" t="s">
        <v>10</v>
      </c>
      <c r="J3495" t="s">
        <v>31</v>
      </c>
    </row>
    <row r="3496" spans="1:10" x14ac:dyDescent="0.3">
      <c r="A3496" s="1">
        <v>43367</v>
      </c>
      <c r="B3496" t="s">
        <v>5</v>
      </c>
      <c r="C3496" t="s">
        <v>15</v>
      </c>
      <c r="D3496" t="s">
        <v>18</v>
      </c>
      <c r="E3496">
        <v>99</v>
      </c>
      <c r="F3496">
        <v>1</v>
      </c>
      <c r="G3496">
        <v>99</v>
      </c>
      <c r="H3496" t="s">
        <v>8</v>
      </c>
      <c r="I3496" t="s">
        <v>10</v>
      </c>
      <c r="J3496" t="s">
        <v>28</v>
      </c>
    </row>
    <row r="3497" spans="1:10" x14ac:dyDescent="0.3">
      <c r="A3497" s="1">
        <v>43367</v>
      </c>
      <c r="B3497" t="s">
        <v>5</v>
      </c>
      <c r="C3497" t="s">
        <v>23</v>
      </c>
      <c r="D3497" t="s">
        <v>14</v>
      </c>
      <c r="E3497">
        <v>299</v>
      </c>
      <c r="F3497">
        <v>5</v>
      </c>
      <c r="G3497">
        <v>1495</v>
      </c>
      <c r="H3497" t="s">
        <v>8</v>
      </c>
      <c r="I3497" t="s">
        <v>10</v>
      </c>
      <c r="J3497" t="s">
        <v>29</v>
      </c>
    </row>
    <row r="3498" spans="1:10" x14ac:dyDescent="0.3">
      <c r="A3498" s="1">
        <v>43368</v>
      </c>
      <c r="B3498" t="s">
        <v>13</v>
      </c>
      <c r="C3498" t="s">
        <v>19</v>
      </c>
      <c r="D3498" t="s">
        <v>14</v>
      </c>
      <c r="E3498">
        <v>299</v>
      </c>
      <c r="F3498">
        <v>4</v>
      </c>
      <c r="G3498">
        <v>1196</v>
      </c>
      <c r="H3498" t="s">
        <v>8</v>
      </c>
      <c r="I3498" t="s">
        <v>10</v>
      </c>
      <c r="J3498" t="s">
        <v>31</v>
      </c>
    </row>
    <row r="3499" spans="1:10" x14ac:dyDescent="0.3">
      <c r="A3499" s="1">
        <v>43368</v>
      </c>
      <c r="B3499" t="s">
        <v>5</v>
      </c>
      <c r="C3499" t="s">
        <v>20</v>
      </c>
      <c r="D3499" t="s">
        <v>6</v>
      </c>
      <c r="E3499">
        <v>499</v>
      </c>
      <c r="F3499">
        <v>6</v>
      </c>
      <c r="G3499">
        <v>2994</v>
      </c>
      <c r="H3499" t="s">
        <v>8</v>
      </c>
      <c r="I3499" t="s">
        <v>10</v>
      </c>
      <c r="J3499" t="s">
        <v>31</v>
      </c>
    </row>
    <row r="3500" spans="1:10" x14ac:dyDescent="0.3">
      <c r="A3500" s="1">
        <v>43368</v>
      </c>
      <c r="B3500" t="s">
        <v>13</v>
      </c>
      <c r="C3500" t="s">
        <v>22</v>
      </c>
      <c r="D3500" t="s">
        <v>17</v>
      </c>
      <c r="E3500">
        <v>399</v>
      </c>
      <c r="F3500">
        <v>4</v>
      </c>
      <c r="G3500">
        <v>1596</v>
      </c>
      <c r="H3500" t="s">
        <v>7</v>
      </c>
      <c r="I3500" t="s">
        <v>10</v>
      </c>
      <c r="J3500" t="s">
        <v>29</v>
      </c>
    </row>
    <row r="3501" spans="1:10" x14ac:dyDescent="0.3">
      <c r="A3501" s="1">
        <v>43368</v>
      </c>
      <c r="B3501" t="s">
        <v>13</v>
      </c>
      <c r="C3501" t="s">
        <v>12</v>
      </c>
      <c r="D3501" t="s">
        <v>17</v>
      </c>
      <c r="E3501">
        <v>399</v>
      </c>
      <c r="F3501">
        <v>7</v>
      </c>
      <c r="G3501">
        <v>2793</v>
      </c>
      <c r="H3501" t="s">
        <v>7</v>
      </c>
      <c r="I3501" t="s">
        <v>10</v>
      </c>
      <c r="J3501" t="s">
        <v>29</v>
      </c>
    </row>
    <row r="3502" spans="1:10" x14ac:dyDescent="0.3">
      <c r="A3502" s="1">
        <v>43369</v>
      </c>
      <c r="B3502" t="s">
        <v>13</v>
      </c>
      <c r="C3502" t="s">
        <v>24</v>
      </c>
      <c r="D3502" t="s">
        <v>18</v>
      </c>
      <c r="E3502">
        <v>99</v>
      </c>
      <c r="F3502">
        <v>5</v>
      </c>
      <c r="G3502">
        <v>495</v>
      </c>
      <c r="H3502" t="s">
        <v>7</v>
      </c>
      <c r="I3502" t="s">
        <v>10</v>
      </c>
      <c r="J3502" t="s">
        <v>29</v>
      </c>
    </row>
    <row r="3503" spans="1:10" x14ac:dyDescent="0.3">
      <c r="A3503" s="1">
        <v>43369</v>
      </c>
      <c r="B3503" t="s">
        <v>5</v>
      </c>
      <c r="C3503" t="s">
        <v>24</v>
      </c>
      <c r="D3503" t="s">
        <v>14</v>
      </c>
      <c r="E3503">
        <v>299</v>
      </c>
      <c r="F3503">
        <v>2</v>
      </c>
      <c r="G3503">
        <v>598</v>
      </c>
      <c r="H3503" t="s">
        <v>8</v>
      </c>
      <c r="I3503" t="s">
        <v>10</v>
      </c>
      <c r="J3503" t="s">
        <v>30</v>
      </c>
    </row>
    <row r="3504" spans="1:10" x14ac:dyDescent="0.3">
      <c r="A3504" s="1">
        <v>43369</v>
      </c>
      <c r="B3504" t="s">
        <v>13</v>
      </c>
      <c r="C3504" t="s">
        <v>22</v>
      </c>
      <c r="D3504" t="s">
        <v>17</v>
      </c>
      <c r="E3504">
        <v>399</v>
      </c>
      <c r="F3504">
        <v>9</v>
      </c>
      <c r="G3504">
        <v>3591</v>
      </c>
      <c r="H3504" t="s">
        <v>7</v>
      </c>
      <c r="I3504" t="s">
        <v>10</v>
      </c>
      <c r="J3504" t="s">
        <v>27</v>
      </c>
    </row>
    <row r="3505" spans="1:10" x14ac:dyDescent="0.3">
      <c r="A3505" s="1">
        <v>43369</v>
      </c>
      <c r="B3505" t="s">
        <v>13</v>
      </c>
      <c r="C3505" t="s">
        <v>20</v>
      </c>
      <c r="D3505" t="s">
        <v>21</v>
      </c>
      <c r="E3505">
        <v>199</v>
      </c>
      <c r="F3505">
        <v>8</v>
      </c>
      <c r="G3505">
        <v>1592</v>
      </c>
      <c r="H3505" t="s">
        <v>7</v>
      </c>
      <c r="I3505" t="s">
        <v>10</v>
      </c>
      <c r="J3505" t="s">
        <v>29</v>
      </c>
    </row>
    <row r="3506" spans="1:10" x14ac:dyDescent="0.3">
      <c r="A3506" s="1">
        <v>43369</v>
      </c>
      <c r="B3506" t="s">
        <v>5</v>
      </c>
      <c r="C3506" t="s">
        <v>15</v>
      </c>
      <c r="D3506" t="s">
        <v>18</v>
      </c>
      <c r="E3506">
        <v>99</v>
      </c>
      <c r="F3506">
        <v>6</v>
      </c>
      <c r="G3506">
        <v>594</v>
      </c>
      <c r="H3506" t="s">
        <v>7</v>
      </c>
      <c r="I3506" t="s">
        <v>10</v>
      </c>
      <c r="J3506" t="s">
        <v>28</v>
      </c>
    </row>
    <row r="3507" spans="1:10" x14ac:dyDescent="0.3">
      <c r="A3507" s="1">
        <v>43369</v>
      </c>
      <c r="B3507" t="s">
        <v>16</v>
      </c>
      <c r="C3507" t="s">
        <v>24</v>
      </c>
      <c r="D3507" t="s">
        <v>18</v>
      </c>
      <c r="E3507">
        <v>99</v>
      </c>
      <c r="F3507">
        <v>2</v>
      </c>
      <c r="G3507">
        <v>198</v>
      </c>
      <c r="H3507" t="s">
        <v>8</v>
      </c>
      <c r="I3507" t="s">
        <v>10</v>
      </c>
      <c r="J3507" t="s">
        <v>30</v>
      </c>
    </row>
    <row r="3508" spans="1:10" x14ac:dyDescent="0.3">
      <c r="A3508" s="1">
        <v>43369</v>
      </c>
      <c r="B3508" t="s">
        <v>16</v>
      </c>
      <c r="C3508" t="s">
        <v>23</v>
      </c>
      <c r="D3508" t="s">
        <v>18</v>
      </c>
      <c r="E3508">
        <v>99</v>
      </c>
      <c r="F3508">
        <v>4</v>
      </c>
      <c r="G3508">
        <v>396</v>
      </c>
      <c r="H3508" t="s">
        <v>7</v>
      </c>
      <c r="I3508" t="s">
        <v>10</v>
      </c>
      <c r="J3508" t="s">
        <v>27</v>
      </c>
    </row>
    <row r="3509" spans="1:10" x14ac:dyDescent="0.3">
      <c r="A3509" s="1">
        <v>43369</v>
      </c>
      <c r="B3509" t="s">
        <v>13</v>
      </c>
      <c r="C3509" t="s">
        <v>24</v>
      </c>
      <c r="D3509" t="s">
        <v>17</v>
      </c>
      <c r="E3509">
        <v>399</v>
      </c>
      <c r="F3509">
        <v>7</v>
      </c>
      <c r="G3509">
        <v>2793</v>
      </c>
      <c r="H3509" t="s">
        <v>7</v>
      </c>
      <c r="I3509" t="s">
        <v>10</v>
      </c>
      <c r="J3509" t="s">
        <v>31</v>
      </c>
    </row>
    <row r="3510" spans="1:10" x14ac:dyDescent="0.3">
      <c r="A3510" s="1">
        <v>43369</v>
      </c>
      <c r="B3510" t="s">
        <v>5</v>
      </c>
      <c r="C3510" t="s">
        <v>12</v>
      </c>
      <c r="D3510" t="s">
        <v>21</v>
      </c>
      <c r="E3510">
        <v>199</v>
      </c>
      <c r="F3510">
        <v>6</v>
      </c>
      <c r="G3510">
        <v>1194</v>
      </c>
      <c r="H3510" t="s">
        <v>7</v>
      </c>
      <c r="I3510" t="s">
        <v>10</v>
      </c>
      <c r="J3510" t="s">
        <v>30</v>
      </c>
    </row>
    <row r="3511" spans="1:10" x14ac:dyDescent="0.3">
      <c r="A3511" s="1">
        <v>43369</v>
      </c>
      <c r="B3511" t="s">
        <v>5</v>
      </c>
      <c r="C3511" t="s">
        <v>12</v>
      </c>
      <c r="D3511" t="s">
        <v>21</v>
      </c>
      <c r="E3511">
        <v>199</v>
      </c>
      <c r="F3511">
        <v>6</v>
      </c>
      <c r="G3511">
        <v>1194</v>
      </c>
      <c r="H3511" t="s">
        <v>7</v>
      </c>
      <c r="I3511" t="s">
        <v>10</v>
      </c>
      <c r="J3511" t="s">
        <v>29</v>
      </c>
    </row>
    <row r="3512" spans="1:10" x14ac:dyDescent="0.3">
      <c r="A3512" s="1">
        <v>43370</v>
      </c>
      <c r="B3512" t="s">
        <v>13</v>
      </c>
      <c r="C3512" t="s">
        <v>24</v>
      </c>
      <c r="D3512" t="s">
        <v>6</v>
      </c>
      <c r="E3512">
        <v>499</v>
      </c>
      <c r="F3512">
        <v>8</v>
      </c>
      <c r="G3512">
        <v>3992</v>
      </c>
      <c r="H3512" t="s">
        <v>7</v>
      </c>
      <c r="I3512" t="s">
        <v>10</v>
      </c>
      <c r="J3512" t="s">
        <v>28</v>
      </c>
    </row>
    <row r="3513" spans="1:10" x14ac:dyDescent="0.3">
      <c r="A3513" s="1">
        <v>43370</v>
      </c>
      <c r="B3513" t="s">
        <v>13</v>
      </c>
      <c r="C3513" t="s">
        <v>15</v>
      </c>
      <c r="D3513" t="s">
        <v>18</v>
      </c>
      <c r="E3513">
        <v>99</v>
      </c>
      <c r="F3513">
        <v>5</v>
      </c>
      <c r="G3513">
        <v>495</v>
      </c>
      <c r="H3513" t="s">
        <v>8</v>
      </c>
      <c r="I3513" t="s">
        <v>10</v>
      </c>
      <c r="J3513" t="s">
        <v>29</v>
      </c>
    </row>
    <row r="3514" spans="1:10" x14ac:dyDescent="0.3">
      <c r="A3514" s="1">
        <v>43370</v>
      </c>
      <c r="B3514" t="s">
        <v>5</v>
      </c>
      <c r="C3514" t="s">
        <v>19</v>
      </c>
      <c r="D3514" t="s">
        <v>17</v>
      </c>
      <c r="E3514">
        <v>399</v>
      </c>
      <c r="F3514">
        <v>6</v>
      </c>
      <c r="G3514">
        <v>2394</v>
      </c>
      <c r="H3514" t="s">
        <v>7</v>
      </c>
      <c r="I3514" t="s">
        <v>10</v>
      </c>
      <c r="J3514" t="s">
        <v>28</v>
      </c>
    </row>
    <row r="3515" spans="1:10" x14ac:dyDescent="0.3">
      <c r="A3515" s="1">
        <v>43370</v>
      </c>
      <c r="B3515" t="s">
        <v>5</v>
      </c>
      <c r="C3515" t="s">
        <v>20</v>
      </c>
      <c r="D3515" t="s">
        <v>18</v>
      </c>
      <c r="E3515">
        <v>99</v>
      </c>
      <c r="F3515">
        <v>2</v>
      </c>
      <c r="G3515">
        <v>198</v>
      </c>
      <c r="H3515" t="s">
        <v>7</v>
      </c>
      <c r="I3515" t="s">
        <v>10</v>
      </c>
      <c r="J3515" t="s">
        <v>29</v>
      </c>
    </row>
    <row r="3516" spans="1:10" x14ac:dyDescent="0.3">
      <c r="A3516" s="1">
        <v>43371</v>
      </c>
      <c r="B3516" t="s">
        <v>5</v>
      </c>
      <c r="C3516" t="s">
        <v>12</v>
      </c>
      <c r="D3516" t="s">
        <v>14</v>
      </c>
      <c r="E3516">
        <v>299</v>
      </c>
      <c r="F3516">
        <v>10</v>
      </c>
      <c r="G3516">
        <v>2990</v>
      </c>
      <c r="H3516" t="s">
        <v>7</v>
      </c>
      <c r="I3516" t="s">
        <v>10</v>
      </c>
      <c r="J3516" t="s">
        <v>29</v>
      </c>
    </row>
    <row r="3517" spans="1:10" x14ac:dyDescent="0.3">
      <c r="A3517" s="1">
        <v>43371</v>
      </c>
      <c r="B3517" t="s">
        <v>16</v>
      </c>
      <c r="C3517" t="s">
        <v>19</v>
      </c>
      <c r="D3517" t="s">
        <v>18</v>
      </c>
      <c r="E3517">
        <v>99</v>
      </c>
      <c r="F3517">
        <v>9</v>
      </c>
      <c r="G3517">
        <v>891</v>
      </c>
      <c r="H3517" t="s">
        <v>7</v>
      </c>
      <c r="I3517" t="s">
        <v>10</v>
      </c>
      <c r="J3517" t="s">
        <v>27</v>
      </c>
    </row>
    <row r="3518" spans="1:10" x14ac:dyDescent="0.3">
      <c r="A3518" s="1">
        <v>43371</v>
      </c>
      <c r="B3518" t="s">
        <v>5</v>
      </c>
      <c r="C3518" t="s">
        <v>19</v>
      </c>
      <c r="D3518" t="s">
        <v>6</v>
      </c>
      <c r="E3518">
        <v>499</v>
      </c>
      <c r="F3518">
        <v>3</v>
      </c>
      <c r="G3518">
        <v>1497</v>
      </c>
      <c r="H3518" t="s">
        <v>7</v>
      </c>
      <c r="I3518" t="s">
        <v>10</v>
      </c>
      <c r="J3518" t="s">
        <v>29</v>
      </c>
    </row>
    <row r="3519" spans="1:10" x14ac:dyDescent="0.3">
      <c r="A3519" s="1">
        <v>43371</v>
      </c>
      <c r="B3519" t="s">
        <v>5</v>
      </c>
      <c r="C3519" t="s">
        <v>24</v>
      </c>
      <c r="D3519" t="s">
        <v>17</v>
      </c>
      <c r="E3519">
        <v>399</v>
      </c>
      <c r="F3519">
        <v>9</v>
      </c>
      <c r="G3519">
        <v>3591</v>
      </c>
      <c r="H3519" t="s">
        <v>8</v>
      </c>
      <c r="I3519" t="s">
        <v>9</v>
      </c>
      <c r="J3519" t="s">
        <v>28</v>
      </c>
    </row>
    <row r="3520" spans="1:10" x14ac:dyDescent="0.3">
      <c r="A3520" s="1">
        <v>43371</v>
      </c>
      <c r="B3520" t="s">
        <v>16</v>
      </c>
      <c r="C3520" t="s">
        <v>20</v>
      </c>
      <c r="D3520" t="s">
        <v>14</v>
      </c>
      <c r="E3520">
        <v>299</v>
      </c>
      <c r="F3520">
        <v>10</v>
      </c>
      <c r="G3520">
        <v>2990</v>
      </c>
      <c r="H3520" t="s">
        <v>7</v>
      </c>
      <c r="I3520" t="s">
        <v>10</v>
      </c>
      <c r="J3520" t="s">
        <v>29</v>
      </c>
    </row>
    <row r="3521" spans="1:10" x14ac:dyDescent="0.3">
      <c r="A3521" s="1">
        <v>43371</v>
      </c>
      <c r="B3521" t="s">
        <v>13</v>
      </c>
      <c r="C3521" t="s">
        <v>15</v>
      </c>
      <c r="D3521" t="s">
        <v>17</v>
      </c>
      <c r="E3521">
        <v>399</v>
      </c>
      <c r="F3521">
        <v>9</v>
      </c>
      <c r="G3521">
        <v>3591</v>
      </c>
      <c r="H3521" t="s">
        <v>7</v>
      </c>
      <c r="I3521" t="s">
        <v>10</v>
      </c>
      <c r="J3521" t="s">
        <v>30</v>
      </c>
    </row>
    <row r="3522" spans="1:10" x14ac:dyDescent="0.3">
      <c r="A3522" s="1">
        <v>43371</v>
      </c>
      <c r="B3522" t="s">
        <v>5</v>
      </c>
      <c r="C3522" t="s">
        <v>24</v>
      </c>
      <c r="D3522" t="s">
        <v>21</v>
      </c>
      <c r="E3522">
        <v>199</v>
      </c>
      <c r="F3522">
        <v>7</v>
      </c>
      <c r="G3522">
        <v>1393</v>
      </c>
      <c r="H3522" t="s">
        <v>8</v>
      </c>
      <c r="I3522" t="s">
        <v>10</v>
      </c>
      <c r="J3522" t="s">
        <v>29</v>
      </c>
    </row>
    <row r="3523" spans="1:10" x14ac:dyDescent="0.3">
      <c r="A3523" s="1">
        <v>43371</v>
      </c>
      <c r="B3523" t="s">
        <v>13</v>
      </c>
      <c r="C3523" t="s">
        <v>19</v>
      </c>
      <c r="D3523" t="s">
        <v>18</v>
      </c>
      <c r="E3523">
        <v>99</v>
      </c>
      <c r="F3523">
        <v>6</v>
      </c>
      <c r="G3523">
        <v>594</v>
      </c>
      <c r="H3523" t="s">
        <v>8</v>
      </c>
      <c r="I3523" t="s">
        <v>10</v>
      </c>
      <c r="J3523" t="s">
        <v>30</v>
      </c>
    </row>
    <row r="3524" spans="1:10" x14ac:dyDescent="0.3">
      <c r="A3524" s="1">
        <v>43372</v>
      </c>
      <c r="B3524" t="s">
        <v>16</v>
      </c>
      <c r="C3524" t="s">
        <v>24</v>
      </c>
      <c r="D3524" t="s">
        <v>14</v>
      </c>
      <c r="E3524">
        <v>299</v>
      </c>
      <c r="F3524">
        <v>5</v>
      </c>
      <c r="G3524">
        <v>1495</v>
      </c>
      <c r="H3524" t="s">
        <v>7</v>
      </c>
      <c r="I3524" t="s">
        <v>10</v>
      </c>
      <c r="J3524" t="s">
        <v>27</v>
      </c>
    </row>
    <row r="3525" spans="1:10" x14ac:dyDescent="0.3">
      <c r="A3525" s="1">
        <v>43373</v>
      </c>
      <c r="B3525" t="s">
        <v>13</v>
      </c>
      <c r="C3525" t="s">
        <v>22</v>
      </c>
      <c r="D3525" t="s">
        <v>14</v>
      </c>
      <c r="E3525">
        <v>299</v>
      </c>
      <c r="F3525">
        <v>3</v>
      </c>
      <c r="G3525">
        <v>897</v>
      </c>
      <c r="H3525" t="s">
        <v>7</v>
      </c>
      <c r="I3525" t="s">
        <v>10</v>
      </c>
      <c r="J3525" t="s">
        <v>30</v>
      </c>
    </row>
    <row r="3526" spans="1:10" x14ac:dyDescent="0.3">
      <c r="A3526" s="1">
        <v>43373</v>
      </c>
      <c r="B3526" t="s">
        <v>5</v>
      </c>
      <c r="C3526" t="s">
        <v>24</v>
      </c>
      <c r="D3526" t="s">
        <v>14</v>
      </c>
      <c r="E3526">
        <v>299</v>
      </c>
      <c r="F3526">
        <v>7</v>
      </c>
      <c r="G3526">
        <v>2093</v>
      </c>
      <c r="H3526" t="s">
        <v>7</v>
      </c>
      <c r="I3526" t="s">
        <v>10</v>
      </c>
      <c r="J3526" t="s">
        <v>30</v>
      </c>
    </row>
    <row r="3527" spans="1:10" x14ac:dyDescent="0.3">
      <c r="A3527" s="1">
        <v>43373</v>
      </c>
      <c r="B3527" t="s">
        <v>13</v>
      </c>
      <c r="C3527" t="s">
        <v>20</v>
      </c>
      <c r="D3527" t="s">
        <v>21</v>
      </c>
      <c r="E3527">
        <v>199</v>
      </c>
      <c r="F3527">
        <v>3</v>
      </c>
      <c r="G3527">
        <v>597</v>
      </c>
      <c r="H3527" t="s">
        <v>7</v>
      </c>
      <c r="I3527" t="s">
        <v>10</v>
      </c>
      <c r="J3527" t="s">
        <v>31</v>
      </c>
    </row>
    <row r="3528" spans="1:10" x14ac:dyDescent="0.3">
      <c r="A3528" s="1">
        <v>43373</v>
      </c>
      <c r="B3528" t="s">
        <v>13</v>
      </c>
      <c r="C3528" t="s">
        <v>23</v>
      </c>
      <c r="D3528" t="s">
        <v>14</v>
      </c>
      <c r="E3528">
        <v>299</v>
      </c>
      <c r="F3528">
        <v>6</v>
      </c>
      <c r="G3528">
        <v>1794</v>
      </c>
      <c r="H3528" t="s">
        <v>7</v>
      </c>
      <c r="I3528" t="s">
        <v>10</v>
      </c>
      <c r="J3528" t="s">
        <v>29</v>
      </c>
    </row>
    <row r="3529" spans="1:10" x14ac:dyDescent="0.3">
      <c r="A3529" s="1">
        <v>43373</v>
      </c>
      <c r="B3529" t="s">
        <v>16</v>
      </c>
      <c r="C3529" t="s">
        <v>20</v>
      </c>
      <c r="D3529" t="s">
        <v>21</v>
      </c>
      <c r="E3529">
        <v>199</v>
      </c>
      <c r="F3529">
        <v>2</v>
      </c>
      <c r="G3529">
        <v>398</v>
      </c>
      <c r="H3529" t="s">
        <v>7</v>
      </c>
      <c r="I3529" t="s">
        <v>10</v>
      </c>
      <c r="J3529" t="s">
        <v>29</v>
      </c>
    </row>
    <row r="3530" spans="1:10" x14ac:dyDescent="0.3">
      <c r="A3530" s="1">
        <v>43373</v>
      </c>
      <c r="B3530" t="s">
        <v>16</v>
      </c>
      <c r="C3530" t="s">
        <v>20</v>
      </c>
      <c r="D3530" t="s">
        <v>21</v>
      </c>
      <c r="E3530">
        <v>199</v>
      </c>
      <c r="F3530">
        <v>2</v>
      </c>
      <c r="G3530">
        <v>398</v>
      </c>
      <c r="H3530" t="s">
        <v>7</v>
      </c>
      <c r="I3530" t="s">
        <v>10</v>
      </c>
      <c r="J3530" t="s">
        <v>29</v>
      </c>
    </row>
    <row r="3531" spans="1:10" x14ac:dyDescent="0.3">
      <c r="A3531" s="1">
        <v>43373</v>
      </c>
      <c r="B3531" t="s">
        <v>16</v>
      </c>
      <c r="C3531" t="s">
        <v>15</v>
      </c>
      <c r="D3531" t="s">
        <v>18</v>
      </c>
      <c r="E3531">
        <v>99</v>
      </c>
      <c r="F3531">
        <v>8</v>
      </c>
      <c r="G3531">
        <v>792</v>
      </c>
      <c r="H3531" t="s">
        <v>7</v>
      </c>
      <c r="I3531" t="s">
        <v>10</v>
      </c>
      <c r="J3531" t="s">
        <v>27</v>
      </c>
    </row>
    <row r="3532" spans="1:10" x14ac:dyDescent="0.3">
      <c r="A3532" s="1">
        <v>43374</v>
      </c>
      <c r="B3532" t="s">
        <v>5</v>
      </c>
      <c r="C3532" t="s">
        <v>12</v>
      </c>
      <c r="D3532" t="s">
        <v>21</v>
      </c>
      <c r="E3532">
        <v>199</v>
      </c>
      <c r="F3532">
        <v>2</v>
      </c>
      <c r="G3532">
        <v>398</v>
      </c>
      <c r="H3532" t="s">
        <v>7</v>
      </c>
      <c r="I3532" t="s">
        <v>10</v>
      </c>
      <c r="J3532" t="s">
        <v>27</v>
      </c>
    </row>
    <row r="3533" spans="1:10" x14ac:dyDescent="0.3">
      <c r="A3533" s="1">
        <v>43374</v>
      </c>
      <c r="B3533" t="s">
        <v>16</v>
      </c>
      <c r="C3533" t="s">
        <v>24</v>
      </c>
      <c r="D3533" t="s">
        <v>21</v>
      </c>
      <c r="E3533">
        <v>199</v>
      </c>
      <c r="F3533">
        <v>4</v>
      </c>
      <c r="G3533">
        <v>796</v>
      </c>
      <c r="H3533" t="s">
        <v>8</v>
      </c>
      <c r="I3533" t="s">
        <v>10</v>
      </c>
      <c r="J3533" t="s">
        <v>30</v>
      </c>
    </row>
    <row r="3534" spans="1:10" x14ac:dyDescent="0.3">
      <c r="A3534" s="1">
        <v>43374</v>
      </c>
      <c r="B3534" t="s">
        <v>13</v>
      </c>
      <c r="C3534" t="s">
        <v>19</v>
      </c>
      <c r="D3534" t="s">
        <v>21</v>
      </c>
      <c r="E3534">
        <v>199</v>
      </c>
      <c r="F3534">
        <v>10</v>
      </c>
      <c r="G3534">
        <v>1990</v>
      </c>
      <c r="H3534" t="s">
        <v>8</v>
      </c>
      <c r="I3534" t="s">
        <v>10</v>
      </c>
      <c r="J3534" t="s">
        <v>27</v>
      </c>
    </row>
    <row r="3535" spans="1:10" x14ac:dyDescent="0.3">
      <c r="A3535" s="1">
        <v>43374</v>
      </c>
      <c r="B3535" t="s">
        <v>16</v>
      </c>
      <c r="C3535" t="s">
        <v>23</v>
      </c>
      <c r="D3535" t="s">
        <v>17</v>
      </c>
      <c r="E3535">
        <v>399</v>
      </c>
      <c r="F3535">
        <v>1</v>
      </c>
      <c r="G3535">
        <v>399</v>
      </c>
      <c r="H3535" t="s">
        <v>7</v>
      </c>
      <c r="I3535" t="s">
        <v>10</v>
      </c>
      <c r="J3535" t="s">
        <v>31</v>
      </c>
    </row>
    <row r="3536" spans="1:10" x14ac:dyDescent="0.3">
      <c r="A3536" s="1">
        <v>43374</v>
      </c>
      <c r="B3536" t="s">
        <v>16</v>
      </c>
      <c r="C3536" t="s">
        <v>22</v>
      </c>
      <c r="D3536" t="s">
        <v>6</v>
      </c>
      <c r="E3536">
        <v>499</v>
      </c>
      <c r="F3536">
        <v>1</v>
      </c>
      <c r="G3536">
        <v>499</v>
      </c>
      <c r="H3536" t="s">
        <v>7</v>
      </c>
      <c r="I3536" t="s">
        <v>10</v>
      </c>
      <c r="J3536" t="s">
        <v>29</v>
      </c>
    </row>
    <row r="3537" spans="1:10" x14ac:dyDescent="0.3">
      <c r="A3537" s="1">
        <v>43374</v>
      </c>
      <c r="B3537" t="s">
        <v>16</v>
      </c>
      <c r="C3537" t="s">
        <v>15</v>
      </c>
      <c r="D3537" t="s">
        <v>18</v>
      </c>
      <c r="E3537">
        <v>99</v>
      </c>
      <c r="F3537">
        <v>7</v>
      </c>
      <c r="G3537">
        <v>693</v>
      </c>
      <c r="H3537" t="s">
        <v>8</v>
      </c>
      <c r="I3537" t="s">
        <v>10</v>
      </c>
      <c r="J3537" t="s">
        <v>29</v>
      </c>
    </row>
    <row r="3538" spans="1:10" x14ac:dyDescent="0.3">
      <c r="A3538" s="1">
        <v>43374</v>
      </c>
      <c r="B3538" t="s">
        <v>16</v>
      </c>
      <c r="C3538" t="s">
        <v>22</v>
      </c>
      <c r="D3538" t="s">
        <v>21</v>
      </c>
      <c r="E3538">
        <v>199</v>
      </c>
      <c r="F3538">
        <v>2</v>
      </c>
      <c r="G3538">
        <v>398</v>
      </c>
      <c r="H3538" t="s">
        <v>7</v>
      </c>
      <c r="I3538" t="s">
        <v>9</v>
      </c>
      <c r="J3538" t="s">
        <v>29</v>
      </c>
    </row>
    <row r="3539" spans="1:10" x14ac:dyDescent="0.3">
      <c r="A3539" s="1">
        <v>43375</v>
      </c>
      <c r="B3539" t="s">
        <v>16</v>
      </c>
      <c r="C3539" t="s">
        <v>19</v>
      </c>
      <c r="D3539" t="s">
        <v>6</v>
      </c>
      <c r="E3539">
        <v>499</v>
      </c>
      <c r="F3539">
        <v>10</v>
      </c>
      <c r="G3539">
        <v>4990</v>
      </c>
      <c r="H3539" t="s">
        <v>8</v>
      </c>
      <c r="I3539" t="s">
        <v>10</v>
      </c>
      <c r="J3539" t="s">
        <v>29</v>
      </c>
    </row>
    <row r="3540" spans="1:10" x14ac:dyDescent="0.3">
      <c r="A3540" s="1">
        <v>43375</v>
      </c>
      <c r="B3540" t="s">
        <v>5</v>
      </c>
      <c r="C3540" t="s">
        <v>22</v>
      </c>
      <c r="D3540" t="s">
        <v>17</v>
      </c>
      <c r="E3540">
        <v>399</v>
      </c>
      <c r="F3540">
        <v>3</v>
      </c>
      <c r="G3540">
        <v>1197</v>
      </c>
      <c r="H3540" t="s">
        <v>7</v>
      </c>
      <c r="I3540" t="s">
        <v>10</v>
      </c>
      <c r="J3540" t="s">
        <v>27</v>
      </c>
    </row>
    <row r="3541" spans="1:10" x14ac:dyDescent="0.3">
      <c r="A3541" s="1">
        <v>43376</v>
      </c>
      <c r="B3541" t="s">
        <v>13</v>
      </c>
      <c r="C3541" t="s">
        <v>19</v>
      </c>
      <c r="D3541" t="s">
        <v>14</v>
      </c>
      <c r="E3541">
        <v>299</v>
      </c>
      <c r="F3541">
        <v>2</v>
      </c>
      <c r="G3541">
        <v>598</v>
      </c>
      <c r="H3541" t="s">
        <v>8</v>
      </c>
      <c r="I3541" t="s">
        <v>10</v>
      </c>
      <c r="J3541" t="s">
        <v>29</v>
      </c>
    </row>
    <row r="3542" spans="1:10" x14ac:dyDescent="0.3">
      <c r="A3542" s="1">
        <v>43376</v>
      </c>
      <c r="B3542" t="s">
        <v>16</v>
      </c>
      <c r="C3542" t="s">
        <v>19</v>
      </c>
      <c r="D3542" t="s">
        <v>21</v>
      </c>
      <c r="E3542">
        <v>199</v>
      </c>
      <c r="F3542">
        <v>6</v>
      </c>
      <c r="G3542">
        <v>1194</v>
      </c>
      <c r="H3542" t="s">
        <v>8</v>
      </c>
      <c r="I3542" t="s">
        <v>10</v>
      </c>
      <c r="J3542" t="s">
        <v>29</v>
      </c>
    </row>
    <row r="3543" spans="1:10" x14ac:dyDescent="0.3">
      <c r="A3543" s="1">
        <v>43376</v>
      </c>
      <c r="B3543" t="s">
        <v>16</v>
      </c>
      <c r="C3543" t="s">
        <v>12</v>
      </c>
      <c r="D3543" t="s">
        <v>6</v>
      </c>
      <c r="E3543">
        <v>499</v>
      </c>
      <c r="F3543">
        <v>5</v>
      </c>
      <c r="G3543">
        <v>2495</v>
      </c>
      <c r="H3543" t="s">
        <v>8</v>
      </c>
      <c r="I3543" t="s">
        <v>9</v>
      </c>
      <c r="J3543" t="s">
        <v>30</v>
      </c>
    </row>
    <row r="3544" spans="1:10" x14ac:dyDescent="0.3">
      <c r="A3544" s="1">
        <v>43376</v>
      </c>
      <c r="B3544" t="s">
        <v>5</v>
      </c>
      <c r="C3544" t="s">
        <v>19</v>
      </c>
      <c r="D3544" t="s">
        <v>18</v>
      </c>
      <c r="E3544">
        <v>99</v>
      </c>
      <c r="F3544">
        <v>6</v>
      </c>
      <c r="G3544">
        <v>594</v>
      </c>
      <c r="H3544" t="s">
        <v>8</v>
      </c>
      <c r="I3544" t="s">
        <v>10</v>
      </c>
      <c r="J3544" t="s">
        <v>29</v>
      </c>
    </row>
    <row r="3545" spans="1:10" x14ac:dyDescent="0.3">
      <c r="A3545" s="1">
        <v>43376</v>
      </c>
      <c r="B3545" t="s">
        <v>13</v>
      </c>
      <c r="C3545" t="s">
        <v>12</v>
      </c>
      <c r="D3545" t="s">
        <v>18</v>
      </c>
      <c r="E3545">
        <v>99</v>
      </c>
      <c r="F3545">
        <v>7</v>
      </c>
      <c r="G3545">
        <v>693</v>
      </c>
      <c r="H3545" t="s">
        <v>8</v>
      </c>
      <c r="I3545" t="s">
        <v>10</v>
      </c>
      <c r="J3545" t="s">
        <v>27</v>
      </c>
    </row>
    <row r="3546" spans="1:10" x14ac:dyDescent="0.3">
      <c r="A3546" s="1">
        <v>43376</v>
      </c>
      <c r="B3546" t="s">
        <v>5</v>
      </c>
      <c r="C3546" t="s">
        <v>15</v>
      </c>
      <c r="D3546" t="s">
        <v>6</v>
      </c>
      <c r="E3546">
        <v>499</v>
      </c>
      <c r="F3546">
        <v>1</v>
      </c>
      <c r="G3546">
        <v>499</v>
      </c>
      <c r="H3546" t="s">
        <v>8</v>
      </c>
      <c r="I3546" t="s">
        <v>9</v>
      </c>
      <c r="J3546" t="s">
        <v>28</v>
      </c>
    </row>
    <row r="3547" spans="1:10" x14ac:dyDescent="0.3">
      <c r="A3547" s="1">
        <v>43377</v>
      </c>
      <c r="B3547" t="s">
        <v>13</v>
      </c>
      <c r="C3547" t="s">
        <v>19</v>
      </c>
      <c r="D3547" t="s">
        <v>17</v>
      </c>
      <c r="E3547">
        <v>399</v>
      </c>
      <c r="F3547">
        <v>5</v>
      </c>
      <c r="G3547">
        <v>1995</v>
      </c>
      <c r="H3547" t="s">
        <v>8</v>
      </c>
      <c r="I3547" t="s">
        <v>10</v>
      </c>
      <c r="J3547" t="s">
        <v>31</v>
      </c>
    </row>
    <row r="3548" spans="1:10" x14ac:dyDescent="0.3">
      <c r="A3548" s="1">
        <v>43377</v>
      </c>
      <c r="B3548" t="s">
        <v>5</v>
      </c>
      <c r="C3548" t="s">
        <v>24</v>
      </c>
      <c r="D3548" t="s">
        <v>18</v>
      </c>
      <c r="E3548">
        <v>99</v>
      </c>
      <c r="F3548">
        <v>10</v>
      </c>
      <c r="G3548">
        <v>990</v>
      </c>
      <c r="H3548" t="s">
        <v>7</v>
      </c>
      <c r="I3548" t="s">
        <v>10</v>
      </c>
      <c r="J3548" t="s">
        <v>31</v>
      </c>
    </row>
    <row r="3549" spans="1:10" x14ac:dyDescent="0.3">
      <c r="A3549" s="1">
        <v>43378</v>
      </c>
      <c r="B3549" t="s">
        <v>13</v>
      </c>
      <c r="C3549" t="s">
        <v>23</v>
      </c>
      <c r="D3549" t="s">
        <v>14</v>
      </c>
      <c r="E3549">
        <v>299</v>
      </c>
      <c r="F3549">
        <v>1</v>
      </c>
      <c r="G3549">
        <v>299</v>
      </c>
      <c r="H3549" t="s">
        <v>7</v>
      </c>
      <c r="I3549" t="s">
        <v>10</v>
      </c>
      <c r="J3549" t="s">
        <v>28</v>
      </c>
    </row>
    <row r="3550" spans="1:10" x14ac:dyDescent="0.3">
      <c r="A3550" s="1">
        <v>43378</v>
      </c>
      <c r="B3550" t="s">
        <v>16</v>
      </c>
      <c r="C3550" t="s">
        <v>24</v>
      </c>
      <c r="D3550" t="s">
        <v>21</v>
      </c>
      <c r="E3550">
        <v>199</v>
      </c>
      <c r="F3550">
        <v>6</v>
      </c>
      <c r="G3550">
        <v>1194</v>
      </c>
      <c r="H3550" t="s">
        <v>7</v>
      </c>
      <c r="I3550" t="s">
        <v>10</v>
      </c>
      <c r="J3550" t="s">
        <v>29</v>
      </c>
    </row>
    <row r="3551" spans="1:10" x14ac:dyDescent="0.3">
      <c r="A3551" s="1">
        <v>43378</v>
      </c>
      <c r="B3551" t="s">
        <v>16</v>
      </c>
      <c r="C3551" t="s">
        <v>12</v>
      </c>
      <c r="D3551" t="s">
        <v>17</v>
      </c>
      <c r="E3551">
        <v>399</v>
      </c>
      <c r="F3551">
        <v>8</v>
      </c>
      <c r="G3551">
        <v>3192</v>
      </c>
      <c r="H3551" t="s">
        <v>8</v>
      </c>
      <c r="I3551" t="s">
        <v>10</v>
      </c>
      <c r="J3551" t="s">
        <v>29</v>
      </c>
    </row>
    <row r="3552" spans="1:10" x14ac:dyDescent="0.3">
      <c r="A3552" s="1">
        <v>43378</v>
      </c>
      <c r="B3552" t="s">
        <v>13</v>
      </c>
      <c r="C3552" t="s">
        <v>12</v>
      </c>
      <c r="D3552" t="s">
        <v>14</v>
      </c>
      <c r="E3552">
        <v>299</v>
      </c>
      <c r="F3552">
        <v>4</v>
      </c>
      <c r="G3552">
        <v>1196</v>
      </c>
      <c r="H3552" t="s">
        <v>7</v>
      </c>
      <c r="I3552" t="s">
        <v>10</v>
      </c>
      <c r="J3552" t="s">
        <v>28</v>
      </c>
    </row>
    <row r="3553" spans="1:10" x14ac:dyDescent="0.3">
      <c r="A3553" s="1">
        <v>43378</v>
      </c>
      <c r="B3553" t="s">
        <v>5</v>
      </c>
      <c r="C3553" t="s">
        <v>23</v>
      </c>
      <c r="D3553" t="s">
        <v>14</v>
      </c>
      <c r="E3553">
        <v>299</v>
      </c>
      <c r="F3553">
        <v>3</v>
      </c>
      <c r="G3553">
        <v>897</v>
      </c>
      <c r="H3553" t="s">
        <v>8</v>
      </c>
      <c r="I3553" t="s">
        <v>10</v>
      </c>
      <c r="J3553" t="s">
        <v>29</v>
      </c>
    </row>
    <row r="3554" spans="1:10" x14ac:dyDescent="0.3">
      <c r="A3554" s="1">
        <v>43378</v>
      </c>
      <c r="B3554" t="s">
        <v>5</v>
      </c>
      <c r="C3554" t="s">
        <v>19</v>
      </c>
      <c r="D3554" t="s">
        <v>14</v>
      </c>
      <c r="E3554">
        <v>299</v>
      </c>
      <c r="F3554">
        <v>1</v>
      </c>
      <c r="G3554">
        <v>299</v>
      </c>
      <c r="H3554" t="s">
        <v>8</v>
      </c>
      <c r="I3554" t="s">
        <v>10</v>
      </c>
      <c r="J3554" t="s">
        <v>29</v>
      </c>
    </row>
    <row r="3555" spans="1:10" x14ac:dyDescent="0.3">
      <c r="A3555" s="1">
        <v>43378</v>
      </c>
      <c r="B3555" t="s">
        <v>13</v>
      </c>
      <c r="C3555" t="s">
        <v>22</v>
      </c>
      <c r="D3555" t="s">
        <v>18</v>
      </c>
      <c r="E3555">
        <v>99</v>
      </c>
      <c r="F3555">
        <v>4</v>
      </c>
      <c r="G3555">
        <v>396</v>
      </c>
      <c r="H3555" t="s">
        <v>7</v>
      </c>
      <c r="I3555" t="s">
        <v>10</v>
      </c>
      <c r="J3555" t="s">
        <v>30</v>
      </c>
    </row>
    <row r="3556" spans="1:10" x14ac:dyDescent="0.3">
      <c r="A3556" s="1">
        <v>43378</v>
      </c>
      <c r="B3556" t="s">
        <v>13</v>
      </c>
      <c r="C3556" t="s">
        <v>22</v>
      </c>
      <c r="D3556" t="s">
        <v>18</v>
      </c>
      <c r="E3556">
        <v>99</v>
      </c>
      <c r="F3556">
        <v>7</v>
      </c>
      <c r="G3556">
        <v>693</v>
      </c>
      <c r="H3556" t="s">
        <v>8</v>
      </c>
      <c r="I3556" t="s">
        <v>10</v>
      </c>
      <c r="J3556" t="s">
        <v>27</v>
      </c>
    </row>
    <row r="3557" spans="1:10" x14ac:dyDescent="0.3">
      <c r="A3557" s="1">
        <v>43378</v>
      </c>
      <c r="B3557" t="s">
        <v>16</v>
      </c>
      <c r="C3557" t="s">
        <v>19</v>
      </c>
      <c r="D3557" t="s">
        <v>6</v>
      </c>
      <c r="E3557">
        <v>499</v>
      </c>
      <c r="F3557">
        <v>3</v>
      </c>
      <c r="G3557">
        <v>1497</v>
      </c>
      <c r="H3557" t="s">
        <v>7</v>
      </c>
      <c r="I3557" t="s">
        <v>10</v>
      </c>
      <c r="J3557" t="s">
        <v>28</v>
      </c>
    </row>
    <row r="3558" spans="1:10" x14ac:dyDescent="0.3">
      <c r="A3558" s="1">
        <v>43378</v>
      </c>
      <c r="B3558" t="s">
        <v>13</v>
      </c>
      <c r="C3558" t="s">
        <v>23</v>
      </c>
      <c r="D3558" t="s">
        <v>18</v>
      </c>
      <c r="E3558">
        <v>99</v>
      </c>
      <c r="F3558">
        <v>4</v>
      </c>
      <c r="G3558">
        <v>396</v>
      </c>
      <c r="H3558" t="s">
        <v>7</v>
      </c>
      <c r="I3558" t="s">
        <v>10</v>
      </c>
      <c r="J3558" t="s">
        <v>28</v>
      </c>
    </row>
    <row r="3559" spans="1:10" x14ac:dyDescent="0.3">
      <c r="A3559" s="1">
        <v>43378</v>
      </c>
      <c r="B3559" t="s">
        <v>16</v>
      </c>
      <c r="C3559" t="s">
        <v>24</v>
      </c>
      <c r="D3559" t="s">
        <v>18</v>
      </c>
      <c r="E3559">
        <v>99</v>
      </c>
      <c r="F3559">
        <v>2</v>
      </c>
      <c r="G3559">
        <v>198</v>
      </c>
      <c r="H3559" t="s">
        <v>7</v>
      </c>
      <c r="I3559" t="s">
        <v>10</v>
      </c>
      <c r="J3559" t="s">
        <v>29</v>
      </c>
    </row>
    <row r="3560" spans="1:10" x14ac:dyDescent="0.3">
      <c r="A3560" s="1">
        <v>43378</v>
      </c>
      <c r="B3560" t="s">
        <v>5</v>
      </c>
      <c r="C3560" t="s">
        <v>20</v>
      </c>
      <c r="D3560" t="s">
        <v>17</v>
      </c>
      <c r="E3560">
        <v>399</v>
      </c>
      <c r="F3560">
        <v>7</v>
      </c>
      <c r="G3560">
        <v>2793</v>
      </c>
      <c r="H3560" t="s">
        <v>7</v>
      </c>
      <c r="I3560" t="s">
        <v>10</v>
      </c>
      <c r="J3560" t="s">
        <v>31</v>
      </c>
    </row>
    <row r="3561" spans="1:10" x14ac:dyDescent="0.3">
      <c r="A3561" s="1">
        <v>43378</v>
      </c>
      <c r="B3561" t="s">
        <v>16</v>
      </c>
      <c r="C3561" t="s">
        <v>24</v>
      </c>
      <c r="D3561" t="s">
        <v>21</v>
      </c>
      <c r="E3561">
        <v>199</v>
      </c>
      <c r="F3561">
        <v>9</v>
      </c>
      <c r="G3561">
        <v>1791</v>
      </c>
      <c r="H3561" t="s">
        <v>8</v>
      </c>
      <c r="I3561" t="s">
        <v>10</v>
      </c>
      <c r="J3561" t="s">
        <v>27</v>
      </c>
    </row>
    <row r="3562" spans="1:10" x14ac:dyDescent="0.3">
      <c r="A3562" s="1">
        <v>43378</v>
      </c>
      <c r="B3562" t="s">
        <v>5</v>
      </c>
      <c r="C3562" t="s">
        <v>12</v>
      </c>
      <c r="D3562" t="s">
        <v>6</v>
      </c>
      <c r="E3562">
        <v>499</v>
      </c>
      <c r="F3562">
        <v>4</v>
      </c>
      <c r="G3562">
        <v>1996</v>
      </c>
      <c r="H3562" t="s">
        <v>8</v>
      </c>
      <c r="I3562" t="s">
        <v>10</v>
      </c>
      <c r="J3562" t="s">
        <v>31</v>
      </c>
    </row>
    <row r="3563" spans="1:10" x14ac:dyDescent="0.3">
      <c r="A3563" s="1">
        <v>43378</v>
      </c>
      <c r="B3563" t="s">
        <v>5</v>
      </c>
      <c r="C3563" t="s">
        <v>15</v>
      </c>
      <c r="D3563" t="s">
        <v>18</v>
      </c>
      <c r="E3563">
        <v>99</v>
      </c>
      <c r="F3563">
        <v>1</v>
      </c>
      <c r="G3563">
        <v>99</v>
      </c>
      <c r="H3563" t="s">
        <v>7</v>
      </c>
      <c r="I3563" t="s">
        <v>10</v>
      </c>
      <c r="J3563" t="s">
        <v>30</v>
      </c>
    </row>
    <row r="3564" spans="1:10" x14ac:dyDescent="0.3">
      <c r="A3564" s="1">
        <v>43378</v>
      </c>
      <c r="B3564" t="s">
        <v>5</v>
      </c>
      <c r="C3564" t="s">
        <v>23</v>
      </c>
      <c r="D3564" t="s">
        <v>21</v>
      </c>
      <c r="E3564">
        <v>199</v>
      </c>
      <c r="F3564">
        <v>5</v>
      </c>
      <c r="G3564">
        <v>995</v>
      </c>
      <c r="H3564" t="s">
        <v>7</v>
      </c>
      <c r="I3564" t="s">
        <v>10</v>
      </c>
      <c r="J3564" t="s">
        <v>30</v>
      </c>
    </row>
    <row r="3565" spans="1:10" x14ac:dyDescent="0.3">
      <c r="A3565" s="1">
        <v>43378</v>
      </c>
      <c r="B3565" t="s">
        <v>5</v>
      </c>
      <c r="C3565" t="s">
        <v>23</v>
      </c>
      <c r="D3565" t="s">
        <v>6</v>
      </c>
      <c r="E3565">
        <v>499</v>
      </c>
      <c r="F3565">
        <v>1</v>
      </c>
      <c r="G3565">
        <v>499</v>
      </c>
      <c r="H3565" t="s">
        <v>7</v>
      </c>
      <c r="I3565" t="s">
        <v>10</v>
      </c>
      <c r="J3565" t="s">
        <v>29</v>
      </c>
    </row>
    <row r="3566" spans="1:10" x14ac:dyDescent="0.3">
      <c r="A3566" s="1">
        <v>43379</v>
      </c>
      <c r="B3566" t="s">
        <v>13</v>
      </c>
      <c r="C3566" t="s">
        <v>12</v>
      </c>
      <c r="D3566" t="s">
        <v>17</v>
      </c>
      <c r="E3566">
        <v>399</v>
      </c>
      <c r="F3566">
        <v>1</v>
      </c>
      <c r="G3566">
        <v>399</v>
      </c>
      <c r="H3566" t="s">
        <v>8</v>
      </c>
      <c r="I3566" t="s">
        <v>10</v>
      </c>
      <c r="J3566" t="s">
        <v>29</v>
      </c>
    </row>
    <row r="3567" spans="1:10" x14ac:dyDescent="0.3">
      <c r="A3567" s="1">
        <v>43379</v>
      </c>
      <c r="B3567" t="s">
        <v>5</v>
      </c>
      <c r="C3567" t="s">
        <v>15</v>
      </c>
      <c r="D3567" t="s">
        <v>18</v>
      </c>
      <c r="E3567">
        <v>99</v>
      </c>
      <c r="F3567">
        <v>10</v>
      </c>
      <c r="G3567">
        <v>990</v>
      </c>
      <c r="H3567" t="s">
        <v>7</v>
      </c>
      <c r="I3567" t="s">
        <v>9</v>
      </c>
      <c r="J3567" t="s">
        <v>29</v>
      </c>
    </row>
    <row r="3568" spans="1:10" x14ac:dyDescent="0.3">
      <c r="A3568" s="1">
        <v>43379</v>
      </c>
      <c r="B3568" t="s">
        <v>13</v>
      </c>
      <c r="C3568" t="s">
        <v>23</v>
      </c>
      <c r="D3568" t="s">
        <v>6</v>
      </c>
      <c r="E3568">
        <v>499</v>
      </c>
      <c r="F3568">
        <v>8</v>
      </c>
      <c r="G3568">
        <v>3992</v>
      </c>
      <c r="H3568" t="s">
        <v>7</v>
      </c>
      <c r="I3568" t="s">
        <v>10</v>
      </c>
      <c r="J3568" t="s">
        <v>31</v>
      </c>
    </row>
    <row r="3569" spans="1:10" x14ac:dyDescent="0.3">
      <c r="A3569" s="1">
        <v>43379</v>
      </c>
      <c r="B3569" t="s">
        <v>5</v>
      </c>
      <c r="C3569" t="s">
        <v>23</v>
      </c>
      <c r="D3569" t="s">
        <v>14</v>
      </c>
      <c r="E3569">
        <v>299</v>
      </c>
      <c r="F3569">
        <v>7</v>
      </c>
      <c r="G3569">
        <v>2093</v>
      </c>
      <c r="H3569" t="s">
        <v>7</v>
      </c>
      <c r="I3569" t="s">
        <v>10</v>
      </c>
      <c r="J3569" t="s">
        <v>31</v>
      </c>
    </row>
    <row r="3570" spans="1:10" x14ac:dyDescent="0.3">
      <c r="A3570" s="1">
        <v>43379</v>
      </c>
      <c r="B3570" t="s">
        <v>13</v>
      </c>
      <c r="C3570" t="s">
        <v>22</v>
      </c>
      <c r="D3570" t="s">
        <v>18</v>
      </c>
      <c r="E3570">
        <v>99</v>
      </c>
      <c r="F3570">
        <v>4</v>
      </c>
      <c r="G3570">
        <v>396</v>
      </c>
      <c r="H3570" t="s">
        <v>7</v>
      </c>
      <c r="I3570" t="s">
        <v>9</v>
      </c>
      <c r="J3570" t="s">
        <v>29</v>
      </c>
    </row>
    <row r="3571" spans="1:10" x14ac:dyDescent="0.3">
      <c r="A3571" s="1">
        <v>43379</v>
      </c>
      <c r="B3571" t="s">
        <v>16</v>
      </c>
      <c r="C3571" t="s">
        <v>15</v>
      </c>
      <c r="D3571" t="s">
        <v>17</v>
      </c>
      <c r="E3571">
        <v>399</v>
      </c>
      <c r="F3571">
        <v>9</v>
      </c>
      <c r="G3571">
        <v>3591</v>
      </c>
      <c r="H3571" t="s">
        <v>7</v>
      </c>
      <c r="I3571" t="s">
        <v>10</v>
      </c>
      <c r="J3571" t="s">
        <v>31</v>
      </c>
    </row>
    <row r="3572" spans="1:10" x14ac:dyDescent="0.3">
      <c r="A3572" s="1">
        <v>43379</v>
      </c>
      <c r="B3572" t="s">
        <v>16</v>
      </c>
      <c r="C3572" t="s">
        <v>24</v>
      </c>
      <c r="D3572" t="s">
        <v>17</v>
      </c>
      <c r="E3572">
        <v>399</v>
      </c>
      <c r="F3572">
        <v>7</v>
      </c>
      <c r="G3572">
        <v>2793</v>
      </c>
      <c r="H3572" t="s">
        <v>7</v>
      </c>
      <c r="I3572" t="s">
        <v>9</v>
      </c>
      <c r="J3572" t="s">
        <v>27</v>
      </c>
    </row>
    <row r="3573" spans="1:10" x14ac:dyDescent="0.3">
      <c r="A3573" s="1">
        <v>43379</v>
      </c>
      <c r="B3573" t="s">
        <v>5</v>
      </c>
      <c r="C3573" t="s">
        <v>15</v>
      </c>
      <c r="D3573" t="s">
        <v>14</v>
      </c>
      <c r="E3573">
        <v>299</v>
      </c>
      <c r="F3573">
        <v>7</v>
      </c>
      <c r="G3573">
        <v>2093</v>
      </c>
      <c r="H3573" t="s">
        <v>8</v>
      </c>
      <c r="I3573" t="s">
        <v>10</v>
      </c>
      <c r="J3573" t="s">
        <v>29</v>
      </c>
    </row>
    <row r="3574" spans="1:10" x14ac:dyDescent="0.3">
      <c r="A3574" s="1">
        <v>43379</v>
      </c>
      <c r="B3574" t="s">
        <v>13</v>
      </c>
      <c r="C3574" t="s">
        <v>23</v>
      </c>
      <c r="D3574" t="s">
        <v>17</v>
      </c>
      <c r="E3574">
        <v>399</v>
      </c>
      <c r="F3574">
        <v>1</v>
      </c>
      <c r="G3574">
        <v>399</v>
      </c>
      <c r="H3574" t="s">
        <v>7</v>
      </c>
      <c r="I3574" t="s">
        <v>9</v>
      </c>
      <c r="J3574" t="s">
        <v>27</v>
      </c>
    </row>
    <row r="3575" spans="1:10" x14ac:dyDescent="0.3">
      <c r="A3575" s="1">
        <v>43379</v>
      </c>
      <c r="B3575" t="s">
        <v>5</v>
      </c>
      <c r="C3575" t="s">
        <v>12</v>
      </c>
      <c r="D3575" t="s">
        <v>6</v>
      </c>
      <c r="E3575">
        <v>499</v>
      </c>
      <c r="F3575">
        <v>5</v>
      </c>
      <c r="G3575">
        <v>2495</v>
      </c>
      <c r="H3575" t="s">
        <v>8</v>
      </c>
      <c r="I3575" t="s">
        <v>9</v>
      </c>
      <c r="J3575" t="s">
        <v>29</v>
      </c>
    </row>
    <row r="3576" spans="1:10" x14ac:dyDescent="0.3">
      <c r="A3576" s="1">
        <v>43379</v>
      </c>
      <c r="B3576" t="s">
        <v>16</v>
      </c>
      <c r="C3576" t="s">
        <v>12</v>
      </c>
      <c r="D3576" t="s">
        <v>6</v>
      </c>
      <c r="E3576">
        <v>499</v>
      </c>
      <c r="F3576">
        <v>10</v>
      </c>
      <c r="G3576">
        <v>4990</v>
      </c>
      <c r="H3576" t="s">
        <v>8</v>
      </c>
      <c r="I3576" t="s">
        <v>10</v>
      </c>
      <c r="J3576" t="s">
        <v>30</v>
      </c>
    </row>
    <row r="3577" spans="1:10" x14ac:dyDescent="0.3">
      <c r="A3577" s="1">
        <v>43380</v>
      </c>
      <c r="B3577" t="s">
        <v>16</v>
      </c>
      <c r="C3577" t="s">
        <v>19</v>
      </c>
      <c r="D3577" t="s">
        <v>6</v>
      </c>
      <c r="E3577">
        <v>499</v>
      </c>
      <c r="F3577">
        <v>9</v>
      </c>
      <c r="G3577">
        <v>4491</v>
      </c>
      <c r="H3577" t="s">
        <v>8</v>
      </c>
      <c r="I3577" t="s">
        <v>10</v>
      </c>
      <c r="J3577" t="s">
        <v>29</v>
      </c>
    </row>
    <row r="3578" spans="1:10" x14ac:dyDescent="0.3">
      <c r="A3578" s="1">
        <v>43380</v>
      </c>
      <c r="B3578" t="s">
        <v>5</v>
      </c>
      <c r="C3578" t="s">
        <v>15</v>
      </c>
      <c r="D3578" t="s">
        <v>21</v>
      </c>
      <c r="E3578">
        <v>199</v>
      </c>
      <c r="F3578">
        <v>1</v>
      </c>
      <c r="G3578">
        <v>199</v>
      </c>
      <c r="H3578" t="s">
        <v>8</v>
      </c>
      <c r="I3578" t="s">
        <v>10</v>
      </c>
      <c r="J3578" t="s">
        <v>28</v>
      </c>
    </row>
    <row r="3579" spans="1:10" x14ac:dyDescent="0.3">
      <c r="A3579" s="1">
        <v>43380</v>
      </c>
      <c r="B3579" t="s">
        <v>16</v>
      </c>
      <c r="C3579" t="s">
        <v>20</v>
      </c>
      <c r="D3579" t="s">
        <v>18</v>
      </c>
      <c r="E3579">
        <v>99</v>
      </c>
      <c r="F3579">
        <v>8</v>
      </c>
      <c r="G3579">
        <v>792</v>
      </c>
      <c r="H3579" t="s">
        <v>7</v>
      </c>
      <c r="I3579" t="s">
        <v>10</v>
      </c>
      <c r="J3579" t="s">
        <v>30</v>
      </c>
    </row>
    <row r="3580" spans="1:10" x14ac:dyDescent="0.3">
      <c r="A3580" s="1">
        <v>43380</v>
      </c>
      <c r="B3580" t="s">
        <v>13</v>
      </c>
      <c r="C3580" t="s">
        <v>22</v>
      </c>
      <c r="D3580" t="s">
        <v>18</v>
      </c>
      <c r="E3580">
        <v>99</v>
      </c>
      <c r="F3580">
        <v>6</v>
      </c>
      <c r="G3580">
        <v>594</v>
      </c>
      <c r="H3580" t="s">
        <v>8</v>
      </c>
      <c r="I3580" t="s">
        <v>10</v>
      </c>
      <c r="J3580" t="s">
        <v>29</v>
      </c>
    </row>
    <row r="3581" spans="1:10" x14ac:dyDescent="0.3">
      <c r="A3581" s="1">
        <v>43380</v>
      </c>
      <c r="B3581" t="s">
        <v>16</v>
      </c>
      <c r="C3581" t="s">
        <v>12</v>
      </c>
      <c r="D3581" t="s">
        <v>21</v>
      </c>
      <c r="E3581">
        <v>199</v>
      </c>
      <c r="F3581">
        <v>3</v>
      </c>
      <c r="G3581">
        <v>597</v>
      </c>
      <c r="H3581" t="s">
        <v>7</v>
      </c>
      <c r="I3581" t="s">
        <v>10</v>
      </c>
      <c r="J3581" t="s">
        <v>29</v>
      </c>
    </row>
    <row r="3582" spans="1:10" x14ac:dyDescent="0.3">
      <c r="A3582" s="1">
        <v>43380</v>
      </c>
      <c r="B3582" t="s">
        <v>13</v>
      </c>
      <c r="C3582" t="s">
        <v>15</v>
      </c>
      <c r="D3582" t="s">
        <v>6</v>
      </c>
      <c r="E3582">
        <v>499</v>
      </c>
      <c r="F3582">
        <v>5</v>
      </c>
      <c r="G3582">
        <v>2495</v>
      </c>
      <c r="H3582" t="s">
        <v>7</v>
      </c>
      <c r="I3582" t="s">
        <v>10</v>
      </c>
      <c r="J3582" t="s">
        <v>29</v>
      </c>
    </row>
    <row r="3583" spans="1:10" x14ac:dyDescent="0.3">
      <c r="A3583" s="1">
        <v>43380</v>
      </c>
      <c r="B3583" t="s">
        <v>5</v>
      </c>
      <c r="C3583" t="s">
        <v>20</v>
      </c>
      <c r="D3583" t="s">
        <v>21</v>
      </c>
      <c r="E3583">
        <v>199</v>
      </c>
      <c r="F3583">
        <v>8</v>
      </c>
      <c r="G3583">
        <v>1592</v>
      </c>
      <c r="H3583" t="s">
        <v>7</v>
      </c>
      <c r="I3583" t="s">
        <v>10</v>
      </c>
      <c r="J3583" t="s">
        <v>27</v>
      </c>
    </row>
    <row r="3584" spans="1:10" x14ac:dyDescent="0.3">
      <c r="A3584" s="1">
        <v>43381</v>
      </c>
      <c r="B3584" t="s">
        <v>5</v>
      </c>
      <c r="C3584" t="s">
        <v>20</v>
      </c>
      <c r="D3584" t="s">
        <v>14</v>
      </c>
      <c r="E3584">
        <v>299</v>
      </c>
      <c r="F3584">
        <v>4</v>
      </c>
      <c r="G3584">
        <v>1196</v>
      </c>
      <c r="H3584" t="s">
        <v>7</v>
      </c>
      <c r="I3584" t="s">
        <v>10</v>
      </c>
      <c r="J3584" t="s">
        <v>29</v>
      </c>
    </row>
    <row r="3585" spans="1:10" x14ac:dyDescent="0.3">
      <c r="A3585" s="1">
        <v>43381</v>
      </c>
      <c r="B3585" t="s">
        <v>16</v>
      </c>
      <c r="C3585" t="s">
        <v>23</v>
      </c>
      <c r="D3585" t="s">
        <v>14</v>
      </c>
      <c r="E3585">
        <v>299</v>
      </c>
      <c r="F3585">
        <v>8</v>
      </c>
      <c r="G3585">
        <v>2392</v>
      </c>
      <c r="H3585" t="s">
        <v>8</v>
      </c>
      <c r="I3585" t="s">
        <v>10</v>
      </c>
      <c r="J3585" t="s">
        <v>29</v>
      </c>
    </row>
    <row r="3586" spans="1:10" x14ac:dyDescent="0.3">
      <c r="A3586" s="1">
        <v>43381</v>
      </c>
      <c r="B3586" t="s">
        <v>16</v>
      </c>
      <c r="C3586" t="s">
        <v>24</v>
      </c>
      <c r="D3586" t="s">
        <v>21</v>
      </c>
      <c r="E3586">
        <v>199</v>
      </c>
      <c r="F3586">
        <v>10</v>
      </c>
      <c r="G3586">
        <v>1990</v>
      </c>
      <c r="H3586" t="s">
        <v>7</v>
      </c>
      <c r="I3586" t="s">
        <v>10</v>
      </c>
      <c r="J3586" t="s">
        <v>28</v>
      </c>
    </row>
    <row r="3587" spans="1:10" x14ac:dyDescent="0.3">
      <c r="A3587" s="1">
        <v>43381</v>
      </c>
      <c r="B3587" t="s">
        <v>16</v>
      </c>
      <c r="C3587" t="s">
        <v>12</v>
      </c>
      <c r="D3587" t="s">
        <v>21</v>
      </c>
      <c r="E3587">
        <v>199</v>
      </c>
      <c r="F3587">
        <v>3</v>
      </c>
      <c r="G3587">
        <v>597</v>
      </c>
      <c r="H3587" t="s">
        <v>7</v>
      </c>
      <c r="I3587" t="s">
        <v>10</v>
      </c>
      <c r="J3587" t="s">
        <v>27</v>
      </c>
    </row>
    <row r="3588" spans="1:10" x14ac:dyDescent="0.3">
      <c r="A3588" s="1">
        <v>43382</v>
      </c>
      <c r="B3588" t="s">
        <v>5</v>
      </c>
      <c r="C3588" t="s">
        <v>15</v>
      </c>
      <c r="D3588" t="s">
        <v>18</v>
      </c>
      <c r="E3588">
        <v>99</v>
      </c>
      <c r="F3588">
        <v>4</v>
      </c>
      <c r="G3588">
        <v>396</v>
      </c>
      <c r="H3588" t="s">
        <v>8</v>
      </c>
      <c r="I3588" t="s">
        <v>10</v>
      </c>
      <c r="J3588" t="s">
        <v>27</v>
      </c>
    </row>
    <row r="3589" spans="1:10" x14ac:dyDescent="0.3">
      <c r="A3589" s="1">
        <v>43382</v>
      </c>
      <c r="B3589" t="s">
        <v>16</v>
      </c>
      <c r="C3589" t="s">
        <v>15</v>
      </c>
      <c r="D3589" t="s">
        <v>21</v>
      </c>
      <c r="E3589">
        <v>199</v>
      </c>
      <c r="F3589">
        <v>3</v>
      </c>
      <c r="G3589">
        <v>597</v>
      </c>
      <c r="H3589" t="s">
        <v>8</v>
      </c>
      <c r="I3589" t="s">
        <v>9</v>
      </c>
      <c r="J3589" t="s">
        <v>30</v>
      </c>
    </row>
    <row r="3590" spans="1:10" x14ac:dyDescent="0.3">
      <c r="A3590" s="1">
        <v>43382</v>
      </c>
      <c r="B3590" t="s">
        <v>16</v>
      </c>
      <c r="C3590" t="s">
        <v>19</v>
      </c>
      <c r="D3590" t="s">
        <v>17</v>
      </c>
      <c r="E3590">
        <v>399</v>
      </c>
      <c r="F3590">
        <v>6</v>
      </c>
      <c r="G3590">
        <v>2394</v>
      </c>
      <c r="H3590" t="s">
        <v>8</v>
      </c>
      <c r="I3590" t="s">
        <v>10</v>
      </c>
      <c r="J3590" t="s">
        <v>27</v>
      </c>
    </row>
    <row r="3591" spans="1:10" x14ac:dyDescent="0.3">
      <c r="A3591" s="1">
        <v>43382</v>
      </c>
      <c r="B3591" t="s">
        <v>5</v>
      </c>
      <c r="C3591" t="s">
        <v>12</v>
      </c>
      <c r="D3591" t="s">
        <v>14</v>
      </c>
      <c r="E3591">
        <v>299</v>
      </c>
      <c r="F3591">
        <v>2</v>
      </c>
      <c r="G3591">
        <v>598</v>
      </c>
      <c r="H3591" t="s">
        <v>8</v>
      </c>
      <c r="I3591" t="s">
        <v>10</v>
      </c>
      <c r="J3591" t="s">
        <v>27</v>
      </c>
    </row>
    <row r="3592" spans="1:10" x14ac:dyDescent="0.3">
      <c r="A3592" s="1">
        <v>43383</v>
      </c>
      <c r="B3592" t="s">
        <v>16</v>
      </c>
      <c r="C3592" t="s">
        <v>20</v>
      </c>
      <c r="D3592" t="s">
        <v>21</v>
      </c>
      <c r="E3592">
        <v>199</v>
      </c>
      <c r="F3592">
        <v>3</v>
      </c>
      <c r="G3592">
        <v>597</v>
      </c>
      <c r="H3592" t="s">
        <v>7</v>
      </c>
      <c r="I3592" t="s">
        <v>10</v>
      </c>
      <c r="J3592" t="s">
        <v>27</v>
      </c>
    </row>
    <row r="3593" spans="1:10" x14ac:dyDescent="0.3">
      <c r="A3593" s="1">
        <v>43383</v>
      </c>
      <c r="B3593" t="s">
        <v>16</v>
      </c>
      <c r="C3593" t="s">
        <v>15</v>
      </c>
      <c r="D3593" t="s">
        <v>17</v>
      </c>
      <c r="E3593">
        <v>399</v>
      </c>
      <c r="F3593">
        <v>6</v>
      </c>
      <c r="G3593">
        <v>2394</v>
      </c>
      <c r="H3593" t="s">
        <v>7</v>
      </c>
      <c r="I3593" t="s">
        <v>10</v>
      </c>
      <c r="J3593" t="s">
        <v>27</v>
      </c>
    </row>
    <row r="3594" spans="1:10" x14ac:dyDescent="0.3">
      <c r="A3594" s="1">
        <v>43383</v>
      </c>
      <c r="B3594" t="s">
        <v>5</v>
      </c>
      <c r="C3594" t="s">
        <v>15</v>
      </c>
      <c r="D3594" t="s">
        <v>18</v>
      </c>
      <c r="E3594">
        <v>99</v>
      </c>
      <c r="F3594">
        <v>2</v>
      </c>
      <c r="G3594">
        <v>198</v>
      </c>
      <c r="H3594" t="s">
        <v>7</v>
      </c>
      <c r="I3594" t="s">
        <v>10</v>
      </c>
      <c r="J3594" t="s">
        <v>29</v>
      </c>
    </row>
    <row r="3595" spans="1:10" x14ac:dyDescent="0.3">
      <c r="A3595" s="1">
        <v>43384</v>
      </c>
      <c r="B3595" t="s">
        <v>5</v>
      </c>
      <c r="C3595" t="s">
        <v>20</v>
      </c>
      <c r="D3595" t="s">
        <v>17</v>
      </c>
      <c r="E3595">
        <v>399</v>
      </c>
      <c r="F3595">
        <v>5</v>
      </c>
      <c r="G3595">
        <v>1995</v>
      </c>
      <c r="H3595" t="s">
        <v>8</v>
      </c>
      <c r="I3595" t="s">
        <v>10</v>
      </c>
      <c r="J3595" t="s">
        <v>30</v>
      </c>
    </row>
    <row r="3596" spans="1:10" x14ac:dyDescent="0.3">
      <c r="A3596" s="1">
        <v>43384</v>
      </c>
      <c r="B3596" t="s">
        <v>13</v>
      </c>
      <c r="C3596" t="s">
        <v>15</v>
      </c>
      <c r="D3596" t="s">
        <v>21</v>
      </c>
      <c r="E3596">
        <v>199</v>
      </c>
      <c r="F3596">
        <v>3</v>
      </c>
      <c r="G3596">
        <v>597</v>
      </c>
      <c r="H3596" t="s">
        <v>7</v>
      </c>
      <c r="I3596" t="s">
        <v>10</v>
      </c>
      <c r="J3596" t="s">
        <v>27</v>
      </c>
    </row>
    <row r="3597" spans="1:10" x14ac:dyDescent="0.3">
      <c r="A3597" s="1">
        <v>43384</v>
      </c>
      <c r="B3597" t="s">
        <v>16</v>
      </c>
      <c r="C3597" t="s">
        <v>20</v>
      </c>
      <c r="D3597" t="s">
        <v>21</v>
      </c>
      <c r="E3597">
        <v>199</v>
      </c>
      <c r="F3597">
        <v>8</v>
      </c>
      <c r="G3597">
        <v>1592</v>
      </c>
      <c r="H3597" t="s">
        <v>7</v>
      </c>
      <c r="I3597" t="s">
        <v>10</v>
      </c>
      <c r="J3597" t="s">
        <v>29</v>
      </c>
    </row>
    <row r="3598" spans="1:10" x14ac:dyDescent="0.3">
      <c r="A3598" s="1">
        <v>43384</v>
      </c>
      <c r="B3598" t="s">
        <v>16</v>
      </c>
      <c r="C3598" t="s">
        <v>19</v>
      </c>
      <c r="D3598" t="s">
        <v>6</v>
      </c>
      <c r="E3598">
        <v>499</v>
      </c>
      <c r="F3598">
        <v>7</v>
      </c>
      <c r="G3598">
        <v>3493</v>
      </c>
      <c r="H3598" t="s">
        <v>8</v>
      </c>
      <c r="I3598" t="s">
        <v>10</v>
      </c>
      <c r="J3598" t="s">
        <v>28</v>
      </c>
    </row>
    <row r="3599" spans="1:10" x14ac:dyDescent="0.3">
      <c r="A3599" s="1">
        <v>43384</v>
      </c>
      <c r="B3599" t="s">
        <v>13</v>
      </c>
      <c r="C3599" t="s">
        <v>22</v>
      </c>
      <c r="D3599" t="s">
        <v>18</v>
      </c>
      <c r="E3599">
        <v>99</v>
      </c>
      <c r="F3599">
        <v>10</v>
      </c>
      <c r="G3599">
        <v>990</v>
      </c>
      <c r="H3599" t="s">
        <v>7</v>
      </c>
      <c r="I3599" t="s">
        <v>10</v>
      </c>
      <c r="J3599" t="s">
        <v>29</v>
      </c>
    </row>
    <row r="3600" spans="1:10" x14ac:dyDescent="0.3">
      <c r="A3600" s="1">
        <v>43384</v>
      </c>
      <c r="B3600" t="s">
        <v>13</v>
      </c>
      <c r="C3600" t="s">
        <v>15</v>
      </c>
      <c r="D3600" t="s">
        <v>17</v>
      </c>
      <c r="E3600">
        <v>399</v>
      </c>
      <c r="F3600">
        <v>1</v>
      </c>
      <c r="G3600">
        <v>399</v>
      </c>
      <c r="H3600" t="s">
        <v>8</v>
      </c>
      <c r="I3600" t="s">
        <v>10</v>
      </c>
      <c r="J3600" t="s">
        <v>27</v>
      </c>
    </row>
    <row r="3601" spans="1:10" x14ac:dyDescent="0.3">
      <c r="A3601" s="1">
        <v>43384</v>
      </c>
      <c r="B3601" t="s">
        <v>5</v>
      </c>
      <c r="C3601" t="s">
        <v>23</v>
      </c>
      <c r="D3601" t="s">
        <v>14</v>
      </c>
      <c r="E3601">
        <v>299</v>
      </c>
      <c r="F3601">
        <v>7</v>
      </c>
      <c r="G3601">
        <v>2093</v>
      </c>
      <c r="H3601" t="s">
        <v>7</v>
      </c>
      <c r="I3601" t="s">
        <v>10</v>
      </c>
      <c r="J3601" t="s">
        <v>30</v>
      </c>
    </row>
    <row r="3602" spans="1:10" x14ac:dyDescent="0.3">
      <c r="A3602" s="1">
        <v>43384</v>
      </c>
      <c r="B3602" t="s">
        <v>13</v>
      </c>
      <c r="C3602" t="s">
        <v>15</v>
      </c>
      <c r="D3602" t="s">
        <v>6</v>
      </c>
      <c r="E3602">
        <v>499</v>
      </c>
      <c r="F3602">
        <v>10</v>
      </c>
      <c r="G3602">
        <v>4990</v>
      </c>
      <c r="H3602" t="s">
        <v>7</v>
      </c>
      <c r="I3602" t="s">
        <v>10</v>
      </c>
      <c r="J3602" t="s">
        <v>30</v>
      </c>
    </row>
    <row r="3603" spans="1:10" x14ac:dyDescent="0.3">
      <c r="A3603" s="1">
        <v>43384</v>
      </c>
      <c r="B3603" t="s">
        <v>5</v>
      </c>
      <c r="C3603" t="s">
        <v>22</v>
      </c>
      <c r="D3603" t="s">
        <v>17</v>
      </c>
      <c r="E3603">
        <v>399</v>
      </c>
      <c r="F3603">
        <v>7</v>
      </c>
      <c r="G3603">
        <v>2793</v>
      </c>
      <c r="H3603" t="s">
        <v>7</v>
      </c>
      <c r="I3603" t="s">
        <v>10</v>
      </c>
      <c r="J3603" t="s">
        <v>29</v>
      </c>
    </row>
    <row r="3604" spans="1:10" x14ac:dyDescent="0.3">
      <c r="A3604" s="1">
        <v>43385</v>
      </c>
      <c r="B3604" t="s">
        <v>13</v>
      </c>
      <c r="C3604" t="s">
        <v>22</v>
      </c>
      <c r="D3604" t="s">
        <v>17</v>
      </c>
      <c r="E3604">
        <v>399</v>
      </c>
      <c r="F3604">
        <v>6</v>
      </c>
      <c r="G3604">
        <v>2394</v>
      </c>
      <c r="H3604" t="s">
        <v>7</v>
      </c>
      <c r="I3604" t="s">
        <v>10</v>
      </c>
      <c r="J3604" t="s">
        <v>27</v>
      </c>
    </row>
    <row r="3605" spans="1:10" x14ac:dyDescent="0.3">
      <c r="A3605" s="1">
        <v>43385</v>
      </c>
      <c r="B3605" t="s">
        <v>16</v>
      </c>
      <c r="C3605" t="s">
        <v>22</v>
      </c>
      <c r="D3605" t="s">
        <v>18</v>
      </c>
      <c r="E3605">
        <v>99</v>
      </c>
      <c r="F3605">
        <v>1</v>
      </c>
      <c r="G3605">
        <v>99</v>
      </c>
      <c r="H3605" t="s">
        <v>7</v>
      </c>
      <c r="I3605" t="s">
        <v>10</v>
      </c>
      <c r="J3605" t="s">
        <v>31</v>
      </c>
    </row>
    <row r="3606" spans="1:10" x14ac:dyDescent="0.3">
      <c r="A3606" s="1">
        <v>43385</v>
      </c>
      <c r="B3606" t="s">
        <v>16</v>
      </c>
      <c r="C3606" t="s">
        <v>24</v>
      </c>
      <c r="D3606" t="s">
        <v>14</v>
      </c>
      <c r="E3606">
        <v>299</v>
      </c>
      <c r="F3606">
        <v>1</v>
      </c>
      <c r="G3606">
        <v>299</v>
      </c>
      <c r="H3606" t="s">
        <v>7</v>
      </c>
      <c r="I3606" t="s">
        <v>10</v>
      </c>
      <c r="J3606" t="s">
        <v>30</v>
      </c>
    </row>
    <row r="3607" spans="1:10" x14ac:dyDescent="0.3">
      <c r="A3607" s="1">
        <v>43385</v>
      </c>
      <c r="B3607" t="s">
        <v>13</v>
      </c>
      <c r="C3607" t="s">
        <v>22</v>
      </c>
      <c r="D3607" t="s">
        <v>14</v>
      </c>
      <c r="E3607">
        <v>299</v>
      </c>
      <c r="F3607">
        <v>4</v>
      </c>
      <c r="G3607">
        <v>1196</v>
      </c>
      <c r="H3607" t="s">
        <v>7</v>
      </c>
      <c r="I3607" t="s">
        <v>10</v>
      </c>
      <c r="J3607" t="s">
        <v>29</v>
      </c>
    </row>
    <row r="3608" spans="1:10" x14ac:dyDescent="0.3">
      <c r="A3608" s="1">
        <v>43386</v>
      </c>
      <c r="B3608" t="s">
        <v>16</v>
      </c>
      <c r="C3608" t="s">
        <v>24</v>
      </c>
      <c r="D3608" t="s">
        <v>14</v>
      </c>
      <c r="E3608">
        <v>299</v>
      </c>
      <c r="F3608">
        <v>8</v>
      </c>
      <c r="G3608">
        <v>2392</v>
      </c>
      <c r="H3608" t="s">
        <v>7</v>
      </c>
      <c r="I3608" t="s">
        <v>10</v>
      </c>
      <c r="J3608" t="s">
        <v>27</v>
      </c>
    </row>
    <row r="3609" spans="1:10" x14ac:dyDescent="0.3">
      <c r="A3609" s="1">
        <v>43386</v>
      </c>
      <c r="B3609" t="s">
        <v>5</v>
      </c>
      <c r="C3609" t="s">
        <v>12</v>
      </c>
      <c r="D3609" t="s">
        <v>18</v>
      </c>
      <c r="E3609">
        <v>99</v>
      </c>
      <c r="F3609">
        <v>1</v>
      </c>
      <c r="G3609">
        <v>99</v>
      </c>
      <c r="H3609" t="s">
        <v>7</v>
      </c>
      <c r="I3609" t="s">
        <v>10</v>
      </c>
      <c r="J3609" t="s">
        <v>27</v>
      </c>
    </row>
    <row r="3610" spans="1:10" x14ac:dyDescent="0.3">
      <c r="A3610" s="1">
        <v>43386</v>
      </c>
      <c r="B3610" t="s">
        <v>13</v>
      </c>
      <c r="C3610" t="s">
        <v>22</v>
      </c>
      <c r="D3610" t="s">
        <v>14</v>
      </c>
      <c r="E3610">
        <v>299</v>
      </c>
      <c r="F3610">
        <v>7</v>
      </c>
      <c r="G3610">
        <v>2093</v>
      </c>
      <c r="H3610" t="s">
        <v>7</v>
      </c>
      <c r="I3610" t="s">
        <v>10</v>
      </c>
      <c r="J3610" t="s">
        <v>31</v>
      </c>
    </row>
    <row r="3611" spans="1:10" x14ac:dyDescent="0.3">
      <c r="A3611" s="1">
        <v>43386</v>
      </c>
      <c r="B3611" t="s">
        <v>16</v>
      </c>
      <c r="C3611" t="s">
        <v>23</v>
      </c>
      <c r="D3611" t="s">
        <v>14</v>
      </c>
      <c r="E3611">
        <v>299</v>
      </c>
      <c r="F3611">
        <v>1</v>
      </c>
      <c r="G3611">
        <v>299</v>
      </c>
      <c r="H3611" t="s">
        <v>8</v>
      </c>
      <c r="I3611" t="s">
        <v>10</v>
      </c>
      <c r="J3611" t="s">
        <v>28</v>
      </c>
    </row>
    <row r="3612" spans="1:10" x14ac:dyDescent="0.3">
      <c r="A3612" s="1">
        <v>43387</v>
      </c>
      <c r="B3612" t="s">
        <v>13</v>
      </c>
      <c r="C3612" t="s">
        <v>23</v>
      </c>
      <c r="D3612" t="s">
        <v>14</v>
      </c>
      <c r="E3612">
        <v>299</v>
      </c>
      <c r="F3612">
        <v>6</v>
      </c>
      <c r="G3612">
        <v>1794</v>
      </c>
      <c r="H3612" t="s">
        <v>8</v>
      </c>
      <c r="I3612" t="s">
        <v>10</v>
      </c>
      <c r="J3612" t="s">
        <v>30</v>
      </c>
    </row>
    <row r="3613" spans="1:10" x14ac:dyDescent="0.3">
      <c r="A3613" s="1">
        <v>43388</v>
      </c>
      <c r="B3613" t="s">
        <v>5</v>
      </c>
      <c r="C3613" t="s">
        <v>19</v>
      </c>
      <c r="D3613" t="s">
        <v>18</v>
      </c>
      <c r="E3613">
        <v>99</v>
      </c>
      <c r="F3613">
        <v>5</v>
      </c>
      <c r="G3613">
        <v>495</v>
      </c>
      <c r="H3613" t="s">
        <v>7</v>
      </c>
      <c r="I3613" t="s">
        <v>10</v>
      </c>
      <c r="J3613" t="s">
        <v>27</v>
      </c>
    </row>
    <row r="3614" spans="1:10" x14ac:dyDescent="0.3">
      <c r="A3614" s="1">
        <v>43388</v>
      </c>
      <c r="B3614" t="s">
        <v>5</v>
      </c>
      <c r="C3614" t="s">
        <v>20</v>
      </c>
      <c r="D3614" t="s">
        <v>17</v>
      </c>
      <c r="E3614">
        <v>399</v>
      </c>
      <c r="F3614">
        <v>9</v>
      </c>
      <c r="G3614">
        <v>3591</v>
      </c>
      <c r="H3614" t="s">
        <v>7</v>
      </c>
      <c r="I3614" t="s">
        <v>10</v>
      </c>
      <c r="J3614" t="s">
        <v>29</v>
      </c>
    </row>
    <row r="3615" spans="1:10" x14ac:dyDescent="0.3">
      <c r="A3615" s="1">
        <v>43388</v>
      </c>
      <c r="B3615" t="s">
        <v>5</v>
      </c>
      <c r="C3615" t="s">
        <v>15</v>
      </c>
      <c r="D3615" t="s">
        <v>6</v>
      </c>
      <c r="E3615">
        <v>499</v>
      </c>
      <c r="F3615">
        <v>7</v>
      </c>
      <c r="G3615">
        <v>3493</v>
      </c>
      <c r="H3615" t="s">
        <v>7</v>
      </c>
      <c r="I3615" t="s">
        <v>10</v>
      </c>
      <c r="J3615" t="s">
        <v>29</v>
      </c>
    </row>
    <row r="3616" spans="1:10" x14ac:dyDescent="0.3">
      <c r="A3616" s="1">
        <v>43388</v>
      </c>
      <c r="B3616" t="s">
        <v>5</v>
      </c>
      <c r="C3616" t="s">
        <v>24</v>
      </c>
      <c r="D3616" t="s">
        <v>6</v>
      </c>
      <c r="E3616">
        <v>499</v>
      </c>
      <c r="F3616">
        <v>9</v>
      </c>
      <c r="G3616">
        <v>4491</v>
      </c>
      <c r="H3616" t="s">
        <v>7</v>
      </c>
      <c r="I3616" t="s">
        <v>10</v>
      </c>
      <c r="J3616" t="s">
        <v>29</v>
      </c>
    </row>
    <row r="3617" spans="1:10" x14ac:dyDescent="0.3">
      <c r="A3617" s="1">
        <v>43388</v>
      </c>
      <c r="B3617" t="s">
        <v>13</v>
      </c>
      <c r="C3617" t="s">
        <v>15</v>
      </c>
      <c r="D3617" t="s">
        <v>18</v>
      </c>
      <c r="E3617">
        <v>99</v>
      </c>
      <c r="F3617">
        <v>3</v>
      </c>
      <c r="G3617">
        <v>297</v>
      </c>
      <c r="H3617" t="s">
        <v>7</v>
      </c>
      <c r="I3617" t="s">
        <v>10</v>
      </c>
      <c r="J3617" t="s">
        <v>27</v>
      </c>
    </row>
    <row r="3618" spans="1:10" x14ac:dyDescent="0.3">
      <c r="A3618" s="1">
        <v>43388</v>
      </c>
      <c r="B3618" t="s">
        <v>13</v>
      </c>
      <c r="C3618" t="s">
        <v>15</v>
      </c>
      <c r="D3618" t="s">
        <v>6</v>
      </c>
      <c r="E3618">
        <v>499</v>
      </c>
      <c r="F3618">
        <v>5</v>
      </c>
      <c r="G3618">
        <v>2495</v>
      </c>
      <c r="H3618" t="s">
        <v>8</v>
      </c>
      <c r="I3618" t="s">
        <v>9</v>
      </c>
      <c r="J3618" t="s">
        <v>29</v>
      </c>
    </row>
    <row r="3619" spans="1:10" x14ac:dyDescent="0.3">
      <c r="A3619" s="1">
        <v>43388</v>
      </c>
      <c r="B3619" t="s">
        <v>5</v>
      </c>
      <c r="C3619" t="s">
        <v>12</v>
      </c>
      <c r="D3619" t="s">
        <v>17</v>
      </c>
      <c r="E3619">
        <v>399</v>
      </c>
      <c r="F3619">
        <v>1</v>
      </c>
      <c r="G3619">
        <v>399</v>
      </c>
      <c r="H3619" t="s">
        <v>7</v>
      </c>
      <c r="I3619" t="s">
        <v>10</v>
      </c>
      <c r="J3619" t="s">
        <v>28</v>
      </c>
    </row>
    <row r="3620" spans="1:10" x14ac:dyDescent="0.3">
      <c r="A3620" s="1">
        <v>43388</v>
      </c>
      <c r="B3620" t="s">
        <v>5</v>
      </c>
      <c r="C3620" t="s">
        <v>15</v>
      </c>
      <c r="D3620" t="s">
        <v>14</v>
      </c>
      <c r="E3620">
        <v>299</v>
      </c>
      <c r="F3620">
        <v>5</v>
      </c>
      <c r="G3620">
        <v>1495</v>
      </c>
      <c r="H3620" t="s">
        <v>7</v>
      </c>
      <c r="I3620" t="s">
        <v>10</v>
      </c>
      <c r="J3620" t="s">
        <v>28</v>
      </c>
    </row>
    <row r="3621" spans="1:10" x14ac:dyDescent="0.3">
      <c r="A3621" s="1">
        <v>43388</v>
      </c>
      <c r="B3621" t="s">
        <v>16</v>
      </c>
      <c r="C3621" t="s">
        <v>22</v>
      </c>
      <c r="D3621" t="s">
        <v>18</v>
      </c>
      <c r="E3621">
        <v>99</v>
      </c>
      <c r="F3621">
        <v>3</v>
      </c>
      <c r="G3621">
        <v>297</v>
      </c>
      <c r="H3621" t="s">
        <v>7</v>
      </c>
      <c r="I3621" t="s">
        <v>10</v>
      </c>
      <c r="J3621" t="s">
        <v>30</v>
      </c>
    </row>
    <row r="3622" spans="1:10" x14ac:dyDescent="0.3">
      <c r="A3622" s="1">
        <v>43389</v>
      </c>
      <c r="B3622" t="s">
        <v>16</v>
      </c>
      <c r="C3622" t="s">
        <v>12</v>
      </c>
      <c r="D3622" t="s">
        <v>17</v>
      </c>
      <c r="E3622">
        <v>399</v>
      </c>
      <c r="F3622">
        <v>4</v>
      </c>
      <c r="G3622">
        <v>1596</v>
      </c>
      <c r="H3622" t="s">
        <v>7</v>
      </c>
      <c r="I3622" t="s">
        <v>9</v>
      </c>
      <c r="J3622" t="s">
        <v>27</v>
      </c>
    </row>
    <row r="3623" spans="1:10" x14ac:dyDescent="0.3">
      <c r="A3623" s="1">
        <v>43390</v>
      </c>
      <c r="B3623" t="s">
        <v>5</v>
      </c>
      <c r="C3623" t="s">
        <v>15</v>
      </c>
      <c r="D3623" t="s">
        <v>14</v>
      </c>
      <c r="E3623">
        <v>299</v>
      </c>
      <c r="F3623">
        <v>2</v>
      </c>
      <c r="G3623">
        <v>598</v>
      </c>
      <c r="H3623" t="s">
        <v>7</v>
      </c>
      <c r="I3623" t="s">
        <v>10</v>
      </c>
      <c r="J3623" t="s">
        <v>29</v>
      </c>
    </row>
    <row r="3624" spans="1:10" x14ac:dyDescent="0.3">
      <c r="A3624" s="1">
        <v>43390</v>
      </c>
      <c r="B3624" t="s">
        <v>5</v>
      </c>
      <c r="C3624" t="s">
        <v>19</v>
      </c>
      <c r="D3624" t="s">
        <v>14</v>
      </c>
      <c r="E3624">
        <v>299</v>
      </c>
      <c r="F3624">
        <v>5</v>
      </c>
      <c r="G3624">
        <v>1495</v>
      </c>
      <c r="H3624" t="s">
        <v>7</v>
      </c>
      <c r="I3624" t="s">
        <v>10</v>
      </c>
      <c r="J3624" t="s">
        <v>29</v>
      </c>
    </row>
    <row r="3625" spans="1:10" x14ac:dyDescent="0.3">
      <c r="A3625" s="1">
        <v>43390</v>
      </c>
      <c r="B3625" t="s">
        <v>5</v>
      </c>
      <c r="C3625" t="s">
        <v>24</v>
      </c>
      <c r="D3625" t="s">
        <v>18</v>
      </c>
      <c r="E3625">
        <v>99</v>
      </c>
      <c r="F3625">
        <v>4</v>
      </c>
      <c r="G3625">
        <v>396</v>
      </c>
      <c r="H3625" t="s">
        <v>7</v>
      </c>
      <c r="I3625" t="s">
        <v>10</v>
      </c>
      <c r="J3625" t="s">
        <v>29</v>
      </c>
    </row>
    <row r="3626" spans="1:10" x14ac:dyDescent="0.3">
      <c r="A3626" s="1">
        <v>43390</v>
      </c>
      <c r="B3626" t="s">
        <v>5</v>
      </c>
      <c r="C3626" t="s">
        <v>12</v>
      </c>
      <c r="D3626" t="s">
        <v>21</v>
      </c>
      <c r="E3626">
        <v>199</v>
      </c>
      <c r="F3626">
        <v>5</v>
      </c>
      <c r="G3626">
        <v>995</v>
      </c>
      <c r="H3626" t="s">
        <v>8</v>
      </c>
      <c r="I3626" t="s">
        <v>10</v>
      </c>
      <c r="J3626" t="s">
        <v>29</v>
      </c>
    </row>
    <row r="3627" spans="1:10" x14ac:dyDescent="0.3">
      <c r="A3627" s="1">
        <v>43390</v>
      </c>
      <c r="B3627" t="s">
        <v>5</v>
      </c>
      <c r="C3627" t="s">
        <v>22</v>
      </c>
      <c r="D3627" t="s">
        <v>14</v>
      </c>
      <c r="E3627">
        <v>299</v>
      </c>
      <c r="F3627">
        <v>8</v>
      </c>
      <c r="G3627">
        <v>2392</v>
      </c>
      <c r="H3627" t="s">
        <v>7</v>
      </c>
      <c r="I3627" t="s">
        <v>10</v>
      </c>
      <c r="J3627" t="s">
        <v>29</v>
      </c>
    </row>
    <row r="3628" spans="1:10" x14ac:dyDescent="0.3">
      <c r="A3628" s="1">
        <v>43390</v>
      </c>
      <c r="B3628" t="s">
        <v>16</v>
      </c>
      <c r="C3628" t="s">
        <v>23</v>
      </c>
      <c r="D3628" t="s">
        <v>6</v>
      </c>
      <c r="E3628">
        <v>499</v>
      </c>
      <c r="F3628">
        <v>6</v>
      </c>
      <c r="G3628">
        <v>2994</v>
      </c>
      <c r="H3628" t="s">
        <v>7</v>
      </c>
      <c r="I3628" t="s">
        <v>10</v>
      </c>
      <c r="J3628" t="s">
        <v>29</v>
      </c>
    </row>
    <row r="3629" spans="1:10" x14ac:dyDescent="0.3">
      <c r="A3629" s="1">
        <v>43390</v>
      </c>
      <c r="B3629" t="s">
        <v>13</v>
      </c>
      <c r="C3629" t="s">
        <v>19</v>
      </c>
      <c r="D3629" t="s">
        <v>18</v>
      </c>
      <c r="E3629">
        <v>99</v>
      </c>
      <c r="F3629">
        <v>5</v>
      </c>
      <c r="G3629">
        <v>495</v>
      </c>
      <c r="H3629" t="s">
        <v>8</v>
      </c>
      <c r="I3629" t="s">
        <v>10</v>
      </c>
      <c r="J3629" t="s">
        <v>30</v>
      </c>
    </row>
    <row r="3630" spans="1:10" x14ac:dyDescent="0.3">
      <c r="A3630" s="1">
        <v>43390</v>
      </c>
      <c r="B3630" t="s">
        <v>5</v>
      </c>
      <c r="C3630" t="s">
        <v>24</v>
      </c>
      <c r="D3630" t="s">
        <v>21</v>
      </c>
      <c r="E3630">
        <v>199</v>
      </c>
      <c r="F3630">
        <v>9</v>
      </c>
      <c r="G3630">
        <v>1791</v>
      </c>
      <c r="H3630" t="s">
        <v>7</v>
      </c>
      <c r="I3630" t="s">
        <v>10</v>
      </c>
      <c r="J3630" t="s">
        <v>29</v>
      </c>
    </row>
    <row r="3631" spans="1:10" x14ac:dyDescent="0.3">
      <c r="A3631" s="1">
        <v>43390</v>
      </c>
      <c r="B3631" t="s">
        <v>5</v>
      </c>
      <c r="C3631" t="s">
        <v>23</v>
      </c>
      <c r="D3631" t="s">
        <v>6</v>
      </c>
      <c r="E3631">
        <v>499</v>
      </c>
      <c r="F3631">
        <v>10</v>
      </c>
      <c r="G3631">
        <v>4990</v>
      </c>
      <c r="H3631" t="s">
        <v>8</v>
      </c>
      <c r="I3631" t="s">
        <v>10</v>
      </c>
      <c r="J3631" t="s">
        <v>30</v>
      </c>
    </row>
    <row r="3632" spans="1:10" x14ac:dyDescent="0.3">
      <c r="A3632" s="1">
        <v>43390</v>
      </c>
      <c r="B3632" t="s">
        <v>13</v>
      </c>
      <c r="C3632" t="s">
        <v>19</v>
      </c>
      <c r="D3632" t="s">
        <v>14</v>
      </c>
      <c r="E3632">
        <v>299</v>
      </c>
      <c r="F3632">
        <v>8</v>
      </c>
      <c r="G3632">
        <v>2392</v>
      </c>
      <c r="H3632" t="s">
        <v>8</v>
      </c>
      <c r="I3632" t="s">
        <v>10</v>
      </c>
      <c r="J3632" t="s">
        <v>29</v>
      </c>
    </row>
    <row r="3633" spans="1:10" x14ac:dyDescent="0.3">
      <c r="A3633" s="1">
        <v>43390</v>
      </c>
      <c r="B3633" t="s">
        <v>5</v>
      </c>
      <c r="C3633" t="s">
        <v>15</v>
      </c>
      <c r="D3633" t="s">
        <v>17</v>
      </c>
      <c r="E3633">
        <v>399</v>
      </c>
      <c r="F3633">
        <v>7</v>
      </c>
      <c r="G3633">
        <v>2793</v>
      </c>
      <c r="H3633" t="s">
        <v>8</v>
      </c>
      <c r="I3633" t="s">
        <v>10</v>
      </c>
      <c r="J3633" t="s">
        <v>28</v>
      </c>
    </row>
    <row r="3634" spans="1:10" x14ac:dyDescent="0.3">
      <c r="A3634" s="1">
        <v>43390</v>
      </c>
      <c r="B3634" t="s">
        <v>16</v>
      </c>
      <c r="C3634" t="s">
        <v>12</v>
      </c>
      <c r="D3634" t="s">
        <v>21</v>
      </c>
      <c r="E3634">
        <v>199</v>
      </c>
      <c r="F3634">
        <v>2</v>
      </c>
      <c r="G3634">
        <v>398</v>
      </c>
      <c r="H3634" t="s">
        <v>7</v>
      </c>
      <c r="I3634" t="s">
        <v>10</v>
      </c>
      <c r="J3634" t="s">
        <v>30</v>
      </c>
    </row>
    <row r="3635" spans="1:10" x14ac:dyDescent="0.3">
      <c r="A3635" s="1">
        <v>43390</v>
      </c>
      <c r="B3635" t="s">
        <v>5</v>
      </c>
      <c r="C3635" t="s">
        <v>23</v>
      </c>
      <c r="D3635" t="s">
        <v>21</v>
      </c>
      <c r="E3635">
        <v>199</v>
      </c>
      <c r="F3635">
        <v>5</v>
      </c>
      <c r="G3635">
        <v>995</v>
      </c>
      <c r="H3635" t="s">
        <v>7</v>
      </c>
      <c r="I3635" t="s">
        <v>10</v>
      </c>
      <c r="J3635" t="s">
        <v>29</v>
      </c>
    </row>
    <row r="3636" spans="1:10" x14ac:dyDescent="0.3">
      <c r="A3636" s="1">
        <v>43390</v>
      </c>
      <c r="B3636" t="s">
        <v>13</v>
      </c>
      <c r="C3636" t="s">
        <v>23</v>
      </c>
      <c r="D3636" t="s">
        <v>18</v>
      </c>
      <c r="E3636">
        <v>99</v>
      </c>
      <c r="F3636">
        <v>1</v>
      </c>
      <c r="G3636">
        <v>99</v>
      </c>
      <c r="H3636" t="s">
        <v>7</v>
      </c>
      <c r="I3636" t="s">
        <v>10</v>
      </c>
      <c r="J3636" t="s">
        <v>31</v>
      </c>
    </row>
    <row r="3637" spans="1:10" x14ac:dyDescent="0.3">
      <c r="A3637" s="1">
        <v>43390</v>
      </c>
      <c r="B3637" t="s">
        <v>16</v>
      </c>
      <c r="C3637" t="s">
        <v>15</v>
      </c>
      <c r="D3637" t="s">
        <v>6</v>
      </c>
      <c r="E3637">
        <v>499</v>
      </c>
      <c r="F3637">
        <v>6</v>
      </c>
      <c r="G3637">
        <v>2994</v>
      </c>
      <c r="H3637" t="s">
        <v>7</v>
      </c>
      <c r="I3637" t="s">
        <v>10</v>
      </c>
      <c r="J3637" t="s">
        <v>30</v>
      </c>
    </row>
    <row r="3638" spans="1:10" x14ac:dyDescent="0.3">
      <c r="A3638" s="1">
        <v>43390</v>
      </c>
      <c r="B3638" t="s">
        <v>16</v>
      </c>
      <c r="C3638" t="s">
        <v>23</v>
      </c>
      <c r="D3638" t="s">
        <v>17</v>
      </c>
      <c r="E3638">
        <v>399</v>
      </c>
      <c r="F3638">
        <v>6</v>
      </c>
      <c r="G3638">
        <v>2394</v>
      </c>
      <c r="H3638" t="s">
        <v>7</v>
      </c>
      <c r="I3638" t="s">
        <v>10</v>
      </c>
      <c r="J3638" t="s">
        <v>29</v>
      </c>
    </row>
    <row r="3639" spans="1:10" x14ac:dyDescent="0.3">
      <c r="A3639" s="1">
        <v>43390</v>
      </c>
      <c r="B3639" t="s">
        <v>5</v>
      </c>
      <c r="C3639" t="s">
        <v>19</v>
      </c>
      <c r="D3639" t="s">
        <v>21</v>
      </c>
      <c r="E3639">
        <v>199</v>
      </c>
      <c r="F3639">
        <v>4</v>
      </c>
      <c r="G3639">
        <v>796</v>
      </c>
      <c r="H3639" t="s">
        <v>7</v>
      </c>
      <c r="I3639" t="s">
        <v>10</v>
      </c>
      <c r="J3639" t="s">
        <v>27</v>
      </c>
    </row>
    <row r="3640" spans="1:10" x14ac:dyDescent="0.3">
      <c r="A3640" s="1">
        <v>43390</v>
      </c>
      <c r="B3640" t="s">
        <v>16</v>
      </c>
      <c r="C3640" t="s">
        <v>22</v>
      </c>
      <c r="D3640" t="s">
        <v>14</v>
      </c>
      <c r="E3640">
        <v>299</v>
      </c>
      <c r="F3640">
        <v>2</v>
      </c>
      <c r="G3640">
        <v>598</v>
      </c>
      <c r="H3640" t="s">
        <v>7</v>
      </c>
      <c r="I3640" t="s">
        <v>10</v>
      </c>
      <c r="J3640" t="s">
        <v>29</v>
      </c>
    </row>
    <row r="3641" spans="1:10" x14ac:dyDescent="0.3">
      <c r="A3641" s="1">
        <v>43390</v>
      </c>
      <c r="B3641" t="s">
        <v>5</v>
      </c>
      <c r="C3641" t="s">
        <v>15</v>
      </c>
      <c r="D3641" t="s">
        <v>18</v>
      </c>
      <c r="E3641">
        <v>99</v>
      </c>
      <c r="F3641">
        <v>4</v>
      </c>
      <c r="G3641">
        <v>396</v>
      </c>
      <c r="H3641" t="s">
        <v>7</v>
      </c>
      <c r="I3641" t="s">
        <v>10</v>
      </c>
      <c r="J3641" t="s">
        <v>29</v>
      </c>
    </row>
    <row r="3642" spans="1:10" x14ac:dyDescent="0.3">
      <c r="A3642" s="1">
        <v>43390</v>
      </c>
      <c r="B3642" t="s">
        <v>5</v>
      </c>
      <c r="C3642" t="s">
        <v>24</v>
      </c>
      <c r="D3642" t="s">
        <v>21</v>
      </c>
      <c r="E3642">
        <v>199</v>
      </c>
      <c r="F3642">
        <v>8</v>
      </c>
      <c r="G3642">
        <v>1592</v>
      </c>
      <c r="H3642" t="s">
        <v>7</v>
      </c>
      <c r="I3642" t="s">
        <v>10</v>
      </c>
      <c r="J3642" t="s">
        <v>29</v>
      </c>
    </row>
    <row r="3643" spans="1:10" x14ac:dyDescent="0.3">
      <c r="A3643" s="1">
        <v>43390</v>
      </c>
      <c r="B3643" t="s">
        <v>5</v>
      </c>
      <c r="C3643" t="s">
        <v>24</v>
      </c>
      <c r="D3643" t="s">
        <v>17</v>
      </c>
      <c r="E3643">
        <v>399</v>
      </c>
      <c r="F3643">
        <v>5</v>
      </c>
      <c r="G3643">
        <v>1995</v>
      </c>
      <c r="H3643" t="s">
        <v>7</v>
      </c>
      <c r="I3643" t="s">
        <v>10</v>
      </c>
      <c r="J3643" t="s">
        <v>30</v>
      </c>
    </row>
    <row r="3644" spans="1:10" x14ac:dyDescent="0.3">
      <c r="A3644" s="1">
        <v>43390</v>
      </c>
      <c r="B3644" t="s">
        <v>5</v>
      </c>
      <c r="C3644" t="s">
        <v>23</v>
      </c>
      <c r="D3644" t="s">
        <v>6</v>
      </c>
      <c r="E3644">
        <v>499</v>
      </c>
      <c r="F3644">
        <v>2</v>
      </c>
      <c r="G3644">
        <v>998</v>
      </c>
      <c r="H3644" t="s">
        <v>7</v>
      </c>
      <c r="I3644" t="s">
        <v>10</v>
      </c>
      <c r="J3644" t="s">
        <v>27</v>
      </c>
    </row>
    <row r="3645" spans="1:10" x14ac:dyDescent="0.3">
      <c r="A3645" s="1">
        <v>43390</v>
      </c>
      <c r="B3645" t="s">
        <v>16</v>
      </c>
      <c r="C3645" t="s">
        <v>12</v>
      </c>
      <c r="D3645" t="s">
        <v>21</v>
      </c>
      <c r="E3645">
        <v>199</v>
      </c>
      <c r="F3645">
        <v>8</v>
      </c>
      <c r="G3645">
        <v>1592</v>
      </c>
      <c r="H3645" t="s">
        <v>7</v>
      </c>
      <c r="I3645" t="s">
        <v>10</v>
      </c>
      <c r="J3645" t="s">
        <v>29</v>
      </c>
    </row>
    <row r="3646" spans="1:10" x14ac:dyDescent="0.3">
      <c r="A3646" s="1">
        <v>43390</v>
      </c>
      <c r="B3646" t="s">
        <v>13</v>
      </c>
      <c r="C3646" t="s">
        <v>23</v>
      </c>
      <c r="D3646" t="s">
        <v>14</v>
      </c>
      <c r="E3646">
        <v>299</v>
      </c>
      <c r="F3646">
        <v>7</v>
      </c>
      <c r="G3646">
        <v>2093</v>
      </c>
      <c r="H3646" t="s">
        <v>7</v>
      </c>
      <c r="I3646" t="s">
        <v>9</v>
      </c>
      <c r="J3646" t="s">
        <v>27</v>
      </c>
    </row>
    <row r="3647" spans="1:10" x14ac:dyDescent="0.3">
      <c r="A3647" s="1">
        <v>43390</v>
      </c>
      <c r="B3647" t="s">
        <v>16</v>
      </c>
      <c r="C3647" t="s">
        <v>15</v>
      </c>
      <c r="D3647" t="s">
        <v>6</v>
      </c>
      <c r="E3647">
        <v>499</v>
      </c>
      <c r="F3647">
        <v>7</v>
      </c>
      <c r="G3647">
        <v>3493</v>
      </c>
      <c r="H3647" t="s">
        <v>8</v>
      </c>
      <c r="I3647" t="s">
        <v>10</v>
      </c>
      <c r="J3647" t="s">
        <v>31</v>
      </c>
    </row>
    <row r="3648" spans="1:10" x14ac:dyDescent="0.3">
      <c r="A3648" s="1">
        <v>43390</v>
      </c>
      <c r="B3648" t="s">
        <v>13</v>
      </c>
      <c r="C3648" t="s">
        <v>24</v>
      </c>
      <c r="D3648" t="s">
        <v>18</v>
      </c>
      <c r="E3648">
        <v>99</v>
      </c>
      <c r="F3648">
        <v>9</v>
      </c>
      <c r="G3648">
        <v>891</v>
      </c>
      <c r="H3648" t="s">
        <v>7</v>
      </c>
      <c r="I3648" t="s">
        <v>10</v>
      </c>
      <c r="J3648" t="s">
        <v>30</v>
      </c>
    </row>
    <row r="3649" spans="1:10" x14ac:dyDescent="0.3">
      <c r="A3649" s="1">
        <v>43390</v>
      </c>
      <c r="B3649" t="s">
        <v>13</v>
      </c>
      <c r="C3649" t="s">
        <v>20</v>
      </c>
      <c r="D3649" t="s">
        <v>21</v>
      </c>
      <c r="E3649">
        <v>199</v>
      </c>
      <c r="F3649">
        <v>8</v>
      </c>
      <c r="G3649">
        <v>1592</v>
      </c>
      <c r="H3649" t="s">
        <v>7</v>
      </c>
      <c r="I3649" t="s">
        <v>10</v>
      </c>
      <c r="J3649" t="s">
        <v>27</v>
      </c>
    </row>
    <row r="3650" spans="1:10" x14ac:dyDescent="0.3">
      <c r="A3650" s="1">
        <v>43390</v>
      </c>
      <c r="B3650" t="s">
        <v>5</v>
      </c>
      <c r="C3650" t="s">
        <v>15</v>
      </c>
      <c r="D3650" t="s">
        <v>18</v>
      </c>
      <c r="E3650">
        <v>99</v>
      </c>
      <c r="F3650">
        <v>4</v>
      </c>
      <c r="G3650">
        <v>396</v>
      </c>
      <c r="H3650" t="s">
        <v>7</v>
      </c>
      <c r="I3650" t="s">
        <v>10</v>
      </c>
      <c r="J3650" t="s">
        <v>27</v>
      </c>
    </row>
    <row r="3651" spans="1:10" x14ac:dyDescent="0.3">
      <c r="A3651" s="1">
        <v>43391</v>
      </c>
      <c r="B3651" t="s">
        <v>5</v>
      </c>
      <c r="C3651" t="s">
        <v>12</v>
      </c>
      <c r="D3651" t="s">
        <v>6</v>
      </c>
      <c r="E3651">
        <v>499</v>
      </c>
      <c r="F3651">
        <v>9</v>
      </c>
      <c r="G3651">
        <v>4491</v>
      </c>
      <c r="H3651" t="s">
        <v>7</v>
      </c>
      <c r="I3651" t="s">
        <v>10</v>
      </c>
      <c r="J3651" t="s">
        <v>29</v>
      </c>
    </row>
    <row r="3652" spans="1:10" x14ac:dyDescent="0.3">
      <c r="A3652" s="1">
        <v>43391</v>
      </c>
      <c r="B3652" t="s">
        <v>5</v>
      </c>
      <c r="C3652" t="s">
        <v>19</v>
      </c>
      <c r="D3652" t="s">
        <v>6</v>
      </c>
      <c r="E3652">
        <v>499</v>
      </c>
      <c r="F3652">
        <v>2</v>
      </c>
      <c r="G3652">
        <v>998</v>
      </c>
      <c r="H3652" t="s">
        <v>7</v>
      </c>
      <c r="I3652" t="s">
        <v>10</v>
      </c>
      <c r="J3652" t="s">
        <v>30</v>
      </c>
    </row>
    <row r="3653" spans="1:10" x14ac:dyDescent="0.3">
      <c r="A3653" s="1">
        <v>43391</v>
      </c>
      <c r="B3653" t="s">
        <v>13</v>
      </c>
      <c r="C3653" t="s">
        <v>20</v>
      </c>
      <c r="D3653" t="s">
        <v>21</v>
      </c>
      <c r="E3653">
        <v>199</v>
      </c>
      <c r="F3653">
        <v>3</v>
      </c>
      <c r="G3653">
        <v>597</v>
      </c>
      <c r="H3653" t="s">
        <v>8</v>
      </c>
      <c r="I3653" t="s">
        <v>9</v>
      </c>
      <c r="J3653" t="s">
        <v>29</v>
      </c>
    </row>
    <row r="3654" spans="1:10" x14ac:dyDescent="0.3">
      <c r="A3654" s="1">
        <v>43391</v>
      </c>
      <c r="B3654" t="s">
        <v>13</v>
      </c>
      <c r="C3654" t="s">
        <v>12</v>
      </c>
      <c r="D3654" t="s">
        <v>18</v>
      </c>
      <c r="E3654">
        <v>99</v>
      </c>
      <c r="F3654">
        <v>6</v>
      </c>
      <c r="G3654">
        <v>594</v>
      </c>
      <c r="H3654" t="s">
        <v>8</v>
      </c>
      <c r="I3654" t="s">
        <v>10</v>
      </c>
      <c r="J3654" t="s">
        <v>27</v>
      </c>
    </row>
    <row r="3655" spans="1:10" x14ac:dyDescent="0.3">
      <c r="A3655" s="1">
        <v>43392</v>
      </c>
      <c r="B3655" t="s">
        <v>13</v>
      </c>
      <c r="C3655" t="s">
        <v>19</v>
      </c>
      <c r="D3655" t="s">
        <v>17</v>
      </c>
      <c r="E3655">
        <v>399</v>
      </c>
      <c r="F3655">
        <v>1</v>
      </c>
      <c r="G3655">
        <v>399</v>
      </c>
      <c r="H3655" t="s">
        <v>7</v>
      </c>
      <c r="I3655" t="s">
        <v>10</v>
      </c>
      <c r="J3655" t="s">
        <v>27</v>
      </c>
    </row>
    <row r="3656" spans="1:10" x14ac:dyDescent="0.3">
      <c r="A3656" s="1">
        <v>43392</v>
      </c>
      <c r="B3656" t="s">
        <v>5</v>
      </c>
      <c r="C3656" t="s">
        <v>23</v>
      </c>
      <c r="D3656" t="s">
        <v>14</v>
      </c>
      <c r="E3656">
        <v>299</v>
      </c>
      <c r="F3656">
        <v>1</v>
      </c>
      <c r="G3656">
        <v>299</v>
      </c>
      <c r="H3656" t="s">
        <v>7</v>
      </c>
      <c r="I3656" t="s">
        <v>10</v>
      </c>
      <c r="J3656" t="s">
        <v>29</v>
      </c>
    </row>
    <row r="3657" spans="1:10" x14ac:dyDescent="0.3">
      <c r="A3657" s="1">
        <v>43392</v>
      </c>
      <c r="B3657" t="s">
        <v>13</v>
      </c>
      <c r="C3657" t="s">
        <v>12</v>
      </c>
      <c r="D3657" t="s">
        <v>18</v>
      </c>
      <c r="E3657">
        <v>99</v>
      </c>
      <c r="F3657">
        <v>1</v>
      </c>
      <c r="G3657">
        <v>99</v>
      </c>
      <c r="H3657" t="s">
        <v>8</v>
      </c>
      <c r="I3657" t="s">
        <v>10</v>
      </c>
      <c r="J3657" t="s">
        <v>29</v>
      </c>
    </row>
    <row r="3658" spans="1:10" x14ac:dyDescent="0.3">
      <c r="A3658" s="1">
        <v>43393</v>
      </c>
      <c r="B3658" t="s">
        <v>5</v>
      </c>
      <c r="C3658" t="s">
        <v>12</v>
      </c>
      <c r="D3658" t="s">
        <v>14</v>
      </c>
      <c r="E3658">
        <v>299</v>
      </c>
      <c r="F3658">
        <v>4</v>
      </c>
      <c r="G3658">
        <v>1196</v>
      </c>
      <c r="H3658" t="s">
        <v>7</v>
      </c>
      <c r="I3658" t="s">
        <v>10</v>
      </c>
      <c r="J3658" t="s">
        <v>31</v>
      </c>
    </row>
    <row r="3659" spans="1:10" x14ac:dyDescent="0.3">
      <c r="A3659" s="1">
        <v>43393</v>
      </c>
      <c r="B3659" t="s">
        <v>13</v>
      </c>
      <c r="C3659" t="s">
        <v>19</v>
      </c>
      <c r="D3659" t="s">
        <v>14</v>
      </c>
      <c r="E3659">
        <v>299</v>
      </c>
      <c r="F3659">
        <v>2</v>
      </c>
      <c r="G3659">
        <v>598</v>
      </c>
      <c r="H3659" t="s">
        <v>8</v>
      </c>
      <c r="I3659" t="s">
        <v>10</v>
      </c>
      <c r="J3659" t="s">
        <v>27</v>
      </c>
    </row>
    <row r="3660" spans="1:10" x14ac:dyDescent="0.3">
      <c r="A3660" s="1">
        <v>43394</v>
      </c>
      <c r="B3660" t="s">
        <v>13</v>
      </c>
      <c r="C3660" t="s">
        <v>20</v>
      </c>
      <c r="D3660" t="s">
        <v>18</v>
      </c>
      <c r="E3660">
        <v>99</v>
      </c>
      <c r="F3660">
        <v>4</v>
      </c>
      <c r="G3660">
        <v>396</v>
      </c>
      <c r="H3660" t="s">
        <v>7</v>
      </c>
      <c r="I3660" t="s">
        <v>10</v>
      </c>
      <c r="J3660" t="s">
        <v>30</v>
      </c>
    </row>
    <row r="3661" spans="1:10" x14ac:dyDescent="0.3">
      <c r="A3661" s="1">
        <v>43394</v>
      </c>
      <c r="B3661" t="s">
        <v>13</v>
      </c>
      <c r="C3661" t="s">
        <v>12</v>
      </c>
      <c r="D3661" t="s">
        <v>14</v>
      </c>
      <c r="E3661">
        <v>299</v>
      </c>
      <c r="F3661">
        <v>3</v>
      </c>
      <c r="G3661">
        <v>897</v>
      </c>
      <c r="H3661" t="s">
        <v>7</v>
      </c>
      <c r="I3661" t="s">
        <v>9</v>
      </c>
      <c r="J3661" t="s">
        <v>30</v>
      </c>
    </row>
    <row r="3662" spans="1:10" x14ac:dyDescent="0.3">
      <c r="A3662" s="1">
        <v>43394</v>
      </c>
      <c r="B3662" t="s">
        <v>16</v>
      </c>
      <c r="C3662" t="s">
        <v>15</v>
      </c>
      <c r="D3662" t="s">
        <v>21</v>
      </c>
      <c r="E3662">
        <v>199</v>
      </c>
      <c r="F3662">
        <v>5</v>
      </c>
      <c r="G3662">
        <v>995</v>
      </c>
      <c r="H3662" t="s">
        <v>8</v>
      </c>
      <c r="I3662" t="s">
        <v>10</v>
      </c>
      <c r="J3662" t="s">
        <v>29</v>
      </c>
    </row>
    <row r="3663" spans="1:10" x14ac:dyDescent="0.3">
      <c r="A3663" s="1">
        <v>43394</v>
      </c>
      <c r="B3663" t="s">
        <v>16</v>
      </c>
      <c r="C3663" t="s">
        <v>22</v>
      </c>
      <c r="D3663" t="s">
        <v>17</v>
      </c>
      <c r="E3663">
        <v>399</v>
      </c>
      <c r="F3663">
        <v>9</v>
      </c>
      <c r="G3663">
        <v>3591</v>
      </c>
      <c r="H3663" t="s">
        <v>7</v>
      </c>
      <c r="I3663" t="s">
        <v>10</v>
      </c>
      <c r="J3663" t="s">
        <v>30</v>
      </c>
    </row>
    <row r="3664" spans="1:10" x14ac:dyDescent="0.3">
      <c r="A3664" s="1">
        <v>43394</v>
      </c>
      <c r="B3664" t="s">
        <v>16</v>
      </c>
      <c r="C3664" t="s">
        <v>20</v>
      </c>
      <c r="D3664" t="s">
        <v>17</v>
      </c>
      <c r="E3664">
        <v>399</v>
      </c>
      <c r="F3664">
        <v>1</v>
      </c>
      <c r="G3664">
        <v>399</v>
      </c>
      <c r="H3664" t="s">
        <v>7</v>
      </c>
      <c r="I3664" t="s">
        <v>10</v>
      </c>
      <c r="J3664" t="s">
        <v>29</v>
      </c>
    </row>
    <row r="3665" spans="1:10" x14ac:dyDescent="0.3">
      <c r="A3665" s="1">
        <v>43395</v>
      </c>
      <c r="B3665" t="s">
        <v>13</v>
      </c>
      <c r="C3665" t="s">
        <v>12</v>
      </c>
      <c r="D3665" t="s">
        <v>14</v>
      </c>
      <c r="E3665">
        <v>299</v>
      </c>
      <c r="F3665">
        <v>7</v>
      </c>
      <c r="G3665">
        <v>2093</v>
      </c>
      <c r="H3665" t="s">
        <v>7</v>
      </c>
      <c r="I3665" t="s">
        <v>10</v>
      </c>
      <c r="J3665" t="s">
        <v>30</v>
      </c>
    </row>
    <row r="3666" spans="1:10" x14ac:dyDescent="0.3">
      <c r="A3666" s="1">
        <v>43395</v>
      </c>
      <c r="B3666" t="s">
        <v>5</v>
      </c>
      <c r="C3666" t="s">
        <v>20</v>
      </c>
      <c r="D3666" t="s">
        <v>21</v>
      </c>
      <c r="E3666">
        <v>199</v>
      </c>
      <c r="F3666">
        <v>9</v>
      </c>
      <c r="G3666">
        <v>1791</v>
      </c>
      <c r="H3666" t="s">
        <v>7</v>
      </c>
      <c r="I3666" t="s">
        <v>10</v>
      </c>
      <c r="J3666" t="s">
        <v>30</v>
      </c>
    </row>
    <row r="3667" spans="1:10" x14ac:dyDescent="0.3">
      <c r="A3667" s="1">
        <v>43395</v>
      </c>
      <c r="B3667" t="s">
        <v>5</v>
      </c>
      <c r="C3667" t="s">
        <v>24</v>
      </c>
      <c r="D3667" t="s">
        <v>6</v>
      </c>
      <c r="E3667">
        <v>499</v>
      </c>
      <c r="F3667">
        <v>4</v>
      </c>
      <c r="G3667">
        <v>1996</v>
      </c>
      <c r="H3667" t="s">
        <v>7</v>
      </c>
      <c r="I3667" t="s">
        <v>10</v>
      </c>
      <c r="J3667" t="s">
        <v>27</v>
      </c>
    </row>
    <row r="3668" spans="1:10" x14ac:dyDescent="0.3">
      <c r="A3668" s="1">
        <v>43396</v>
      </c>
      <c r="B3668" t="s">
        <v>16</v>
      </c>
      <c r="C3668" t="s">
        <v>23</v>
      </c>
      <c r="D3668" t="s">
        <v>6</v>
      </c>
      <c r="E3668">
        <v>499</v>
      </c>
      <c r="F3668">
        <v>10</v>
      </c>
      <c r="G3668">
        <v>4990</v>
      </c>
      <c r="H3668" t="s">
        <v>7</v>
      </c>
      <c r="I3668" t="s">
        <v>10</v>
      </c>
      <c r="J3668" t="s">
        <v>29</v>
      </c>
    </row>
    <row r="3669" spans="1:10" x14ac:dyDescent="0.3">
      <c r="A3669" s="1">
        <v>43397</v>
      </c>
      <c r="B3669" t="s">
        <v>16</v>
      </c>
      <c r="C3669" t="s">
        <v>19</v>
      </c>
      <c r="D3669" t="s">
        <v>6</v>
      </c>
      <c r="E3669">
        <v>499</v>
      </c>
      <c r="F3669">
        <v>1</v>
      </c>
      <c r="G3669">
        <v>499</v>
      </c>
      <c r="H3669" t="s">
        <v>7</v>
      </c>
      <c r="I3669" t="s">
        <v>10</v>
      </c>
      <c r="J3669" t="s">
        <v>31</v>
      </c>
    </row>
    <row r="3670" spans="1:10" x14ac:dyDescent="0.3">
      <c r="A3670" s="1">
        <v>43397</v>
      </c>
      <c r="B3670" t="s">
        <v>13</v>
      </c>
      <c r="C3670" t="s">
        <v>19</v>
      </c>
      <c r="D3670" t="s">
        <v>6</v>
      </c>
      <c r="E3670">
        <v>499</v>
      </c>
      <c r="F3670">
        <v>6</v>
      </c>
      <c r="G3670">
        <v>2994</v>
      </c>
      <c r="H3670" t="s">
        <v>7</v>
      </c>
      <c r="I3670" t="s">
        <v>10</v>
      </c>
      <c r="J3670" t="s">
        <v>30</v>
      </c>
    </row>
    <row r="3671" spans="1:10" x14ac:dyDescent="0.3">
      <c r="A3671" s="1">
        <v>43397</v>
      </c>
      <c r="B3671" t="s">
        <v>13</v>
      </c>
      <c r="C3671" t="s">
        <v>15</v>
      </c>
      <c r="D3671" t="s">
        <v>21</v>
      </c>
      <c r="E3671">
        <v>199</v>
      </c>
      <c r="F3671">
        <v>4</v>
      </c>
      <c r="G3671">
        <v>796</v>
      </c>
      <c r="H3671" t="s">
        <v>8</v>
      </c>
      <c r="I3671" t="s">
        <v>10</v>
      </c>
      <c r="J3671" t="s">
        <v>28</v>
      </c>
    </row>
    <row r="3672" spans="1:10" x14ac:dyDescent="0.3">
      <c r="A3672" s="1">
        <v>43397</v>
      </c>
      <c r="B3672" t="s">
        <v>5</v>
      </c>
      <c r="C3672" t="s">
        <v>15</v>
      </c>
      <c r="D3672" t="s">
        <v>14</v>
      </c>
      <c r="E3672">
        <v>299</v>
      </c>
      <c r="F3672">
        <v>1</v>
      </c>
      <c r="G3672">
        <v>299</v>
      </c>
      <c r="H3672" t="s">
        <v>8</v>
      </c>
      <c r="I3672" t="s">
        <v>10</v>
      </c>
      <c r="J3672" t="s">
        <v>29</v>
      </c>
    </row>
    <row r="3673" spans="1:10" x14ac:dyDescent="0.3">
      <c r="A3673" s="1">
        <v>43397</v>
      </c>
      <c r="B3673" t="s">
        <v>13</v>
      </c>
      <c r="C3673" t="s">
        <v>19</v>
      </c>
      <c r="D3673" t="s">
        <v>17</v>
      </c>
      <c r="E3673">
        <v>399</v>
      </c>
      <c r="F3673">
        <v>6</v>
      </c>
      <c r="G3673">
        <v>2394</v>
      </c>
      <c r="H3673" t="s">
        <v>7</v>
      </c>
      <c r="I3673" t="s">
        <v>10</v>
      </c>
      <c r="J3673" t="s">
        <v>30</v>
      </c>
    </row>
    <row r="3674" spans="1:10" x14ac:dyDescent="0.3">
      <c r="A3674" s="1">
        <v>43398</v>
      </c>
      <c r="B3674" t="s">
        <v>16</v>
      </c>
      <c r="C3674" t="s">
        <v>12</v>
      </c>
      <c r="D3674" t="s">
        <v>17</v>
      </c>
      <c r="E3674">
        <v>399</v>
      </c>
      <c r="F3674">
        <v>4</v>
      </c>
      <c r="G3674">
        <v>1596</v>
      </c>
      <c r="H3674" t="s">
        <v>7</v>
      </c>
      <c r="I3674" t="s">
        <v>10</v>
      </c>
      <c r="J3674" t="s">
        <v>29</v>
      </c>
    </row>
    <row r="3675" spans="1:10" x14ac:dyDescent="0.3">
      <c r="A3675" s="1">
        <v>43398</v>
      </c>
      <c r="B3675" t="s">
        <v>13</v>
      </c>
      <c r="C3675" t="s">
        <v>24</v>
      </c>
      <c r="D3675" t="s">
        <v>14</v>
      </c>
      <c r="E3675">
        <v>299</v>
      </c>
      <c r="F3675">
        <v>8</v>
      </c>
      <c r="G3675">
        <v>2392</v>
      </c>
      <c r="H3675" t="s">
        <v>7</v>
      </c>
      <c r="I3675" t="s">
        <v>10</v>
      </c>
      <c r="J3675" t="s">
        <v>30</v>
      </c>
    </row>
    <row r="3676" spans="1:10" x14ac:dyDescent="0.3">
      <c r="A3676" s="1">
        <v>43398</v>
      </c>
      <c r="B3676" t="s">
        <v>16</v>
      </c>
      <c r="C3676" t="s">
        <v>24</v>
      </c>
      <c r="D3676" t="s">
        <v>18</v>
      </c>
      <c r="E3676">
        <v>99</v>
      </c>
      <c r="F3676">
        <v>3</v>
      </c>
      <c r="G3676">
        <v>297</v>
      </c>
      <c r="H3676" t="s">
        <v>7</v>
      </c>
      <c r="I3676" t="s">
        <v>10</v>
      </c>
      <c r="J3676" t="s">
        <v>29</v>
      </c>
    </row>
    <row r="3677" spans="1:10" x14ac:dyDescent="0.3">
      <c r="A3677" s="1">
        <v>43398</v>
      </c>
      <c r="B3677" t="s">
        <v>13</v>
      </c>
      <c r="C3677" t="s">
        <v>23</v>
      </c>
      <c r="D3677" t="s">
        <v>21</v>
      </c>
      <c r="E3677">
        <v>199</v>
      </c>
      <c r="F3677">
        <v>1</v>
      </c>
      <c r="G3677">
        <v>199</v>
      </c>
      <c r="H3677" t="s">
        <v>8</v>
      </c>
      <c r="I3677" t="s">
        <v>10</v>
      </c>
      <c r="J3677" t="s">
        <v>31</v>
      </c>
    </row>
    <row r="3678" spans="1:10" x14ac:dyDescent="0.3">
      <c r="A3678" s="1">
        <v>43398</v>
      </c>
      <c r="B3678" t="s">
        <v>13</v>
      </c>
      <c r="C3678" t="s">
        <v>20</v>
      </c>
      <c r="D3678" t="s">
        <v>17</v>
      </c>
      <c r="E3678">
        <v>399</v>
      </c>
      <c r="F3678">
        <v>1</v>
      </c>
      <c r="G3678">
        <v>399</v>
      </c>
      <c r="H3678" t="s">
        <v>8</v>
      </c>
      <c r="I3678" t="s">
        <v>10</v>
      </c>
      <c r="J3678" t="s">
        <v>30</v>
      </c>
    </row>
    <row r="3679" spans="1:10" x14ac:dyDescent="0.3">
      <c r="A3679" s="1">
        <v>43398</v>
      </c>
      <c r="B3679" t="s">
        <v>5</v>
      </c>
      <c r="C3679" t="s">
        <v>20</v>
      </c>
      <c r="D3679" t="s">
        <v>14</v>
      </c>
      <c r="E3679">
        <v>299</v>
      </c>
      <c r="F3679">
        <v>7</v>
      </c>
      <c r="G3679">
        <v>2093</v>
      </c>
      <c r="H3679" t="s">
        <v>7</v>
      </c>
      <c r="I3679" t="s">
        <v>10</v>
      </c>
      <c r="J3679" t="s">
        <v>28</v>
      </c>
    </row>
    <row r="3680" spans="1:10" x14ac:dyDescent="0.3">
      <c r="A3680" s="1">
        <v>43398</v>
      </c>
      <c r="B3680" t="s">
        <v>16</v>
      </c>
      <c r="C3680" t="s">
        <v>12</v>
      </c>
      <c r="D3680" t="s">
        <v>6</v>
      </c>
      <c r="E3680">
        <v>499</v>
      </c>
      <c r="F3680">
        <v>4</v>
      </c>
      <c r="G3680">
        <v>1996</v>
      </c>
      <c r="H3680" t="s">
        <v>7</v>
      </c>
      <c r="I3680" t="s">
        <v>10</v>
      </c>
      <c r="J3680" t="s">
        <v>31</v>
      </c>
    </row>
    <row r="3681" spans="1:10" x14ac:dyDescent="0.3">
      <c r="A3681" s="1">
        <v>43398</v>
      </c>
      <c r="B3681" t="s">
        <v>5</v>
      </c>
      <c r="C3681" t="s">
        <v>22</v>
      </c>
      <c r="D3681" t="s">
        <v>6</v>
      </c>
      <c r="E3681">
        <v>499</v>
      </c>
      <c r="F3681">
        <v>3</v>
      </c>
      <c r="G3681">
        <v>1497</v>
      </c>
      <c r="H3681" t="s">
        <v>7</v>
      </c>
      <c r="I3681" t="s">
        <v>10</v>
      </c>
      <c r="J3681" t="s">
        <v>29</v>
      </c>
    </row>
    <row r="3682" spans="1:10" x14ac:dyDescent="0.3">
      <c r="A3682" s="1">
        <v>43398</v>
      </c>
      <c r="B3682" t="s">
        <v>5</v>
      </c>
      <c r="C3682" t="s">
        <v>19</v>
      </c>
      <c r="D3682" t="s">
        <v>6</v>
      </c>
      <c r="E3682">
        <v>499</v>
      </c>
      <c r="F3682">
        <v>9</v>
      </c>
      <c r="G3682">
        <v>4491</v>
      </c>
      <c r="H3682" t="s">
        <v>8</v>
      </c>
      <c r="I3682" t="s">
        <v>10</v>
      </c>
      <c r="J3682" t="s">
        <v>29</v>
      </c>
    </row>
    <row r="3683" spans="1:10" x14ac:dyDescent="0.3">
      <c r="A3683" s="1">
        <v>43398</v>
      </c>
      <c r="B3683" t="s">
        <v>5</v>
      </c>
      <c r="C3683" t="s">
        <v>22</v>
      </c>
      <c r="D3683" t="s">
        <v>14</v>
      </c>
      <c r="E3683">
        <v>299</v>
      </c>
      <c r="F3683">
        <v>8</v>
      </c>
      <c r="G3683">
        <v>2392</v>
      </c>
      <c r="H3683" t="s">
        <v>7</v>
      </c>
      <c r="I3683" t="s">
        <v>10</v>
      </c>
      <c r="J3683" t="s">
        <v>28</v>
      </c>
    </row>
    <row r="3684" spans="1:10" x14ac:dyDescent="0.3">
      <c r="A3684" s="1">
        <v>43398</v>
      </c>
      <c r="B3684" t="s">
        <v>13</v>
      </c>
      <c r="C3684" t="s">
        <v>20</v>
      </c>
      <c r="D3684" t="s">
        <v>18</v>
      </c>
      <c r="E3684">
        <v>99</v>
      </c>
      <c r="F3684">
        <v>5</v>
      </c>
      <c r="G3684">
        <v>495</v>
      </c>
      <c r="H3684" t="s">
        <v>8</v>
      </c>
      <c r="I3684" t="s">
        <v>10</v>
      </c>
      <c r="J3684" t="s">
        <v>29</v>
      </c>
    </row>
    <row r="3685" spans="1:10" x14ac:dyDescent="0.3">
      <c r="A3685" s="1">
        <v>43399</v>
      </c>
      <c r="B3685" t="s">
        <v>13</v>
      </c>
      <c r="C3685" t="s">
        <v>19</v>
      </c>
      <c r="D3685" t="s">
        <v>21</v>
      </c>
      <c r="E3685">
        <v>199</v>
      </c>
      <c r="F3685">
        <v>3</v>
      </c>
      <c r="G3685">
        <v>597</v>
      </c>
      <c r="H3685" t="s">
        <v>7</v>
      </c>
      <c r="I3685" t="s">
        <v>10</v>
      </c>
      <c r="J3685" t="s">
        <v>29</v>
      </c>
    </row>
    <row r="3686" spans="1:10" x14ac:dyDescent="0.3">
      <c r="A3686" s="1">
        <v>43399</v>
      </c>
      <c r="B3686" t="s">
        <v>13</v>
      </c>
      <c r="C3686" t="s">
        <v>20</v>
      </c>
      <c r="D3686" t="s">
        <v>21</v>
      </c>
      <c r="E3686">
        <v>199</v>
      </c>
      <c r="F3686">
        <v>4</v>
      </c>
      <c r="G3686">
        <v>796</v>
      </c>
      <c r="H3686" t="s">
        <v>7</v>
      </c>
      <c r="I3686" t="s">
        <v>10</v>
      </c>
      <c r="J3686" t="s">
        <v>27</v>
      </c>
    </row>
    <row r="3687" spans="1:10" x14ac:dyDescent="0.3">
      <c r="A3687" s="1">
        <v>43399</v>
      </c>
      <c r="B3687" t="s">
        <v>16</v>
      </c>
      <c r="C3687" t="s">
        <v>19</v>
      </c>
      <c r="D3687" t="s">
        <v>14</v>
      </c>
      <c r="E3687">
        <v>299</v>
      </c>
      <c r="F3687">
        <v>1</v>
      </c>
      <c r="G3687">
        <v>299</v>
      </c>
      <c r="H3687" t="s">
        <v>8</v>
      </c>
      <c r="I3687" t="s">
        <v>10</v>
      </c>
      <c r="J3687" t="s">
        <v>29</v>
      </c>
    </row>
    <row r="3688" spans="1:10" x14ac:dyDescent="0.3">
      <c r="A3688" s="1">
        <v>43399</v>
      </c>
      <c r="B3688" t="s">
        <v>16</v>
      </c>
      <c r="C3688" t="s">
        <v>19</v>
      </c>
      <c r="D3688" t="s">
        <v>21</v>
      </c>
      <c r="E3688">
        <v>199</v>
      </c>
      <c r="F3688">
        <v>3</v>
      </c>
      <c r="G3688">
        <v>597</v>
      </c>
      <c r="H3688" t="s">
        <v>8</v>
      </c>
      <c r="I3688" t="s">
        <v>10</v>
      </c>
      <c r="J3688" t="s">
        <v>30</v>
      </c>
    </row>
    <row r="3689" spans="1:10" x14ac:dyDescent="0.3">
      <c r="A3689" s="1">
        <v>43400</v>
      </c>
      <c r="B3689" t="s">
        <v>13</v>
      </c>
      <c r="C3689" t="s">
        <v>20</v>
      </c>
      <c r="D3689" t="s">
        <v>21</v>
      </c>
      <c r="E3689">
        <v>199</v>
      </c>
      <c r="F3689">
        <v>9</v>
      </c>
      <c r="G3689">
        <v>1791</v>
      </c>
      <c r="H3689" t="s">
        <v>7</v>
      </c>
      <c r="I3689" t="s">
        <v>10</v>
      </c>
      <c r="J3689" t="s">
        <v>29</v>
      </c>
    </row>
    <row r="3690" spans="1:10" x14ac:dyDescent="0.3">
      <c r="A3690" s="1">
        <v>43400</v>
      </c>
      <c r="B3690" t="s">
        <v>13</v>
      </c>
      <c r="C3690" t="s">
        <v>23</v>
      </c>
      <c r="D3690" t="s">
        <v>18</v>
      </c>
      <c r="E3690">
        <v>99</v>
      </c>
      <c r="F3690">
        <v>7</v>
      </c>
      <c r="G3690">
        <v>693</v>
      </c>
      <c r="H3690" t="s">
        <v>7</v>
      </c>
      <c r="I3690" t="s">
        <v>10</v>
      </c>
      <c r="J3690" t="s">
        <v>28</v>
      </c>
    </row>
    <row r="3691" spans="1:10" x14ac:dyDescent="0.3">
      <c r="A3691" s="1">
        <v>43400</v>
      </c>
      <c r="B3691" t="s">
        <v>13</v>
      </c>
      <c r="C3691" t="s">
        <v>20</v>
      </c>
      <c r="D3691" t="s">
        <v>18</v>
      </c>
      <c r="E3691">
        <v>99</v>
      </c>
      <c r="F3691">
        <v>5</v>
      </c>
      <c r="G3691">
        <v>495</v>
      </c>
      <c r="H3691" t="s">
        <v>7</v>
      </c>
      <c r="I3691" t="s">
        <v>10</v>
      </c>
      <c r="J3691" t="s">
        <v>29</v>
      </c>
    </row>
    <row r="3692" spans="1:10" x14ac:dyDescent="0.3">
      <c r="A3692" s="1">
        <v>43400</v>
      </c>
      <c r="B3692" t="s">
        <v>13</v>
      </c>
      <c r="C3692" t="s">
        <v>20</v>
      </c>
      <c r="D3692" t="s">
        <v>6</v>
      </c>
      <c r="E3692">
        <v>499</v>
      </c>
      <c r="F3692">
        <v>8</v>
      </c>
      <c r="G3692">
        <v>3992</v>
      </c>
      <c r="H3692" t="s">
        <v>7</v>
      </c>
      <c r="I3692" t="s">
        <v>10</v>
      </c>
      <c r="J3692" t="s">
        <v>31</v>
      </c>
    </row>
    <row r="3693" spans="1:10" x14ac:dyDescent="0.3">
      <c r="A3693" s="1">
        <v>43400</v>
      </c>
      <c r="B3693" t="s">
        <v>13</v>
      </c>
      <c r="C3693" t="s">
        <v>15</v>
      </c>
      <c r="D3693" t="s">
        <v>18</v>
      </c>
      <c r="E3693">
        <v>99</v>
      </c>
      <c r="F3693">
        <v>1</v>
      </c>
      <c r="G3693">
        <v>99</v>
      </c>
      <c r="H3693" t="s">
        <v>7</v>
      </c>
      <c r="I3693" t="s">
        <v>10</v>
      </c>
      <c r="J3693" t="s">
        <v>28</v>
      </c>
    </row>
    <row r="3694" spans="1:10" x14ac:dyDescent="0.3">
      <c r="A3694" s="1">
        <v>43400</v>
      </c>
      <c r="B3694" t="s">
        <v>16</v>
      </c>
      <c r="C3694" t="s">
        <v>20</v>
      </c>
      <c r="D3694" t="s">
        <v>6</v>
      </c>
      <c r="E3694">
        <v>499</v>
      </c>
      <c r="F3694">
        <v>7</v>
      </c>
      <c r="G3694">
        <v>3493</v>
      </c>
      <c r="H3694" t="s">
        <v>7</v>
      </c>
      <c r="I3694" t="s">
        <v>10</v>
      </c>
      <c r="J3694" t="s">
        <v>30</v>
      </c>
    </row>
    <row r="3695" spans="1:10" x14ac:dyDescent="0.3">
      <c r="A3695" s="1">
        <v>43400</v>
      </c>
      <c r="B3695" t="s">
        <v>5</v>
      </c>
      <c r="C3695" t="s">
        <v>20</v>
      </c>
      <c r="D3695" t="s">
        <v>17</v>
      </c>
      <c r="E3695">
        <v>399</v>
      </c>
      <c r="F3695">
        <v>9</v>
      </c>
      <c r="G3695">
        <v>3591</v>
      </c>
      <c r="H3695" t="s">
        <v>8</v>
      </c>
      <c r="I3695" t="s">
        <v>10</v>
      </c>
      <c r="J3695" t="s">
        <v>31</v>
      </c>
    </row>
    <row r="3696" spans="1:10" x14ac:dyDescent="0.3">
      <c r="A3696" s="1">
        <v>43400</v>
      </c>
      <c r="B3696" t="s">
        <v>5</v>
      </c>
      <c r="C3696" t="s">
        <v>15</v>
      </c>
      <c r="D3696" t="s">
        <v>21</v>
      </c>
      <c r="E3696">
        <v>199</v>
      </c>
      <c r="F3696">
        <v>9</v>
      </c>
      <c r="G3696">
        <v>1791</v>
      </c>
      <c r="H3696" t="s">
        <v>8</v>
      </c>
      <c r="I3696" t="s">
        <v>10</v>
      </c>
      <c r="J3696" t="s">
        <v>29</v>
      </c>
    </row>
    <row r="3697" spans="1:10" x14ac:dyDescent="0.3">
      <c r="A3697" s="1">
        <v>43400</v>
      </c>
      <c r="B3697" t="s">
        <v>13</v>
      </c>
      <c r="C3697" t="s">
        <v>19</v>
      </c>
      <c r="D3697" t="s">
        <v>18</v>
      </c>
      <c r="E3697">
        <v>99</v>
      </c>
      <c r="F3697">
        <v>7</v>
      </c>
      <c r="G3697">
        <v>693</v>
      </c>
      <c r="H3697" t="s">
        <v>8</v>
      </c>
      <c r="I3697" t="s">
        <v>10</v>
      </c>
      <c r="J3697" t="s">
        <v>30</v>
      </c>
    </row>
    <row r="3698" spans="1:10" x14ac:dyDescent="0.3">
      <c r="A3698" s="1">
        <v>43400</v>
      </c>
      <c r="B3698" t="s">
        <v>16</v>
      </c>
      <c r="C3698" t="s">
        <v>24</v>
      </c>
      <c r="D3698" t="s">
        <v>6</v>
      </c>
      <c r="E3698">
        <v>499</v>
      </c>
      <c r="F3698">
        <v>2</v>
      </c>
      <c r="G3698">
        <v>998</v>
      </c>
      <c r="H3698" t="s">
        <v>7</v>
      </c>
      <c r="I3698" t="s">
        <v>10</v>
      </c>
      <c r="J3698" t="s">
        <v>29</v>
      </c>
    </row>
    <row r="3699" spans="1:10" x14ac:dyDescent="0.3">
      <c r="A3699" s="1">
        <v>43401</v>
      </c>
      <c r="B3699" t="s">
        <v>16</v>
      </c>
      <c r="C3699" t="s">
        <v>12</v>
      </c>
      <c r="D3699" t="s">
        <v>21</v>
      </c>
      <c r="E3699">
        <v>199</v>
      </c>
      <c r="F3699">
        <v>2</v>
      </c>
      <c r="G3699">
        <v>398</v>
      </c>
      <c r="H3699" t="s">
        <v>7</v>
      </c>
      <c r="I3699" t="s">
        <v>10</v>
      </c>
      <c r="J3699" t="s">
        <v>28</v>
      </c>
    </row>
    <row r="3700" spans="1:10" x14ac:dyDescent="0.3">
      <c r="A3700" s="1">
        <v>43401</v>
      </c>
      <c r="B3700" t="s">
        <v>5</v>
      </c>
      <c r="C3700" t="s">
        <v>24</v>
      </c>
      <c r="D3700" t="s">
        <v>14</v>
      </c>
      <c r="E3700">
        <v>299</v>
      </c>
      <c r="F3700">
        <v>5</v>
      </c>
      <c r="G3700">
        <v>1495</v>
      </c>
      <c r="H3700" t="s">
        <v>7</v>
      </c>
      <c r="I3700" t="s">
        <v>10</v>
      </c>
      <c r="J3700" t="s">
        <v>29</v>
      </c>
    </row>
    <row r="3701" spans="1:10" x14ac:dyDescent="0.3">
      <c r="A3701" s="1">
        <v>43401</v>
      </c>
      <c r="B3701" t="s">
        <v>13</v>
      </c>
      <c r="C3701" t="s">
        <v>22</v>
      </c>
      <c r="D3701" t="s">
        <v>21</v>
      </c>
      <c r="E3701">
        <v>199</v>
      </c>
      <c r="F3701">
        <v>7</v>
      </c>
      <c r="G3701">
        <v>1393</v>
      </c>
      <c r="H3701" t="s">
        <v>7</v>
      </c>
      <c r="I3701" t="s">
        <v>10</v>
      </c>
      <c r="J3701" t="s">
        <v>29</v>
      </c>
    </row>
    <row r="3702" spans="1:10" x14ac:dyDescent="0.3">
      <c r="A3702" s="1">
        <v>43401</v>
      </c>
      <c r="B3702" t="s">
        <v>5</v>
      </c>
      <c r="C3702" t="s">
        <v>12</v>
      </c>
      <c r="D3702" t="s">
        <v>6</v>
      </c>
      <c r="E3702">
        <v>499</v>
      </c>
      <c r="F3702">
        <v>1</v>
      </c>
      <c r="G3702">
        <v>499</v>
      </c>
      <c r="H3702" t="s">
        <v>7</v>
      </c>
      <c r="I3702" t="s">
        <v>10</v>
      </c>
      <c r="J3702" t="s">
        <v>27</v>
      </c>
    </row>
    <row r="3703" spans="1:10" x14ac:dyDescent="0.3">
      <c r="A3703" s="1">
        <v>43401</v>
      </c>
      <c r="B3703" t="s">
        <v>16</v>
      </c>
      <c r="C3703" t="s">
        <v>24</v>
      </c>
      <c r="D3703" t="s">
        <v>18</v>
      </c>
      <c r="E3703">
        <v>99</v>
      </c>
      <c r="F3703">
        <v>4</v>
      </c>
      <c r="G3703">
        <v>396</v>
      </c>
      <c r="H3703" t="s">
        <v>7</v>
      </c>
      <c r="I3703" t="s">
        <v>10</v>
      </c>
      <c r="J3703" t="s">
        <v>29</v>
      </c>
    </row>
    <row r="3704" spans="1:10" x14ac:dyDescent="0.3">
      <c r="A3704" s="1">
        <v>43402</v>
      </c>
      <c r="B3704" t="s">
        <v>16</v>
      </c>
      <c r="C3704" t="s">
        <v>15</v>
      </c>
      <c r="D3704" t="s">
        <v>6</v>
      </c>
      <c r="E3704">
        <v>499</v>
      </c>
      <c r="F3704">
        <v>5</v>
      </c>
      <c r="G3704">
        <v>2495</v>
      </c>
      <c r="H3704" t="s">
        <v>7</v>
      </c>
      <c r="I3704" t="s">
        <v>10</v>
      </c>
      <c r="J3704" t="s">
        <v>29</v>
      </c>
    </row>
    <row r="3705" spans="1:10" x14ac:dyDescent="0.3">
      <c r="A3705" s="1">
        <v>43403</v>
      </c>
      <c r="B3705" t="s">
        <v>16</v>
      </c>
      <c r="C3705" t="s">
        <v>24</v>
      </c>
      <c r="D3705" t="s">
        <v>14</v>
      </c>
      <c r="E3705">
        <v>299</v>
      </c>
      <c r="F3705">
        <v>9</v>
      </c>
      <c r="G3705">
        <v>2691</v>
      </c>
      <c r="H3705" t="s">
        <v>8</v>
      </c>
      <c r="I3705" t="s">
        <v>10</v>
      </c>
      <c r="J3705" t="s">
        <v>30</v>
      </c>
    </row>
    <row r="3706" spans="1:10" x14ac:dyDescent="0.3">
      <c r="A3706" s="1">
        <v>43404</v>
      </c>
      <c r="B3706" t="s">
        <v>16</v>
      </c>
      <c r="C3706" t="s">
        <v>19</v>
      </c>
      <c r="D3706" t="s">
        <v>14</v>
      </c>
      <c r="E3706">
        <v>299</v>
      </c>
      <c r="F3706">
        <v>5</v>
      </c>
      <c r="G3706">
        <v>1495</v>
      </c>
      <c r="H3706" t="s">
        <v>7</v>
      </c>
      <c r="I3706" t="s">
        <v>10</v>
      </c>
      <c r="J3706" t="s">
        <v>28</v>
      </c>
    </row>
    <row r="3707" spans="1:10" x14ac:dyDescent="0.3">
      <c r="A3707" s="1">
        <v>43404</v>
      </c>
      <c r="B3707" t="s">
        <v>13</v>
      </c>
      <c r="C3707" t="s">
        <v>24</v>
      </c>
      <c r="D3707" t="s">
        <v>21</v>
      </c>
      <c r="E3707">
        <v>199</v>
      </c>
      <c r="F3707">
        <v>2</v>
      </c>
      <c r="G3707">
        <v>398</v>
      </c>
      <c r="H3707" t="s">
        <v>7</v>
      </c>
      <c r="I3707" t="s">
        <v>10</v>
      </c>
      <c r="J3707" t="s">
        <v>29</v>
      </c>
    </row>
    <row r="3708" spans="1:10" x14ac:dyDescent="0.3">
      <c r="A3708" s="1">
        <v>43404</v>
      </c>
      <c r="B3708" t="s">
        <v>16</v>
      </c>
      <c r="C3708" t="s">
        <v>23</v>
      </c>
      <c r="D3708" t="s">
        <v>6</v>
      </c>
      <c r="E3708">
        <v>499</v>
      </c>
      <c r="F3708">
        <v>9</v>
      </c>
      <c r="G3708">
        <v>4491</v>
      </c>
      <c r="H3708" t="s">
        <v>7</v>
      </c>
      <c r="I3708" t="s">
        <v>10</v>
      </c>
      <c r="J3708" t="s">
        <v>29</v>
      </c>
    </row>
    <row r="3709" spans="1:10" x14ac:dyDescent="0.3">
      <c r="A3709" s="1">
        <v>43404</v>
      </c>
      <c r="B3709" t="s">
        <v>16</v>
      </c>
      <c r="C3709" t="s">
        <v>19</v>
      </c>
      <c r="D3709" t="s">
        <v>14</v>
      </c>
      <c r="E3709">
        <v>299</v>
      </c>
      <c r="F3709">
        <v>3</v>
      </c>
      <c r="G3709">
        <v>897</v>
      </c>
      <c r="H3709" t="s">
        <v>7</v>
      </c>
      <c r="I3709" t="s">
        <v>10</v>
      </c>
      <c r="J3709" t="s">
        <v>31</v>
      </c>
    </row>
    <row r="3710" spans="1:10" x14ac:dyDescent="0.3">
      <c r="A3710" s="1">
        <v>43404</v>
      </c>
      <c r="B3710" t="s">
        <v>5</v>
      </c>
      <c r="C3710" t="s">
        <v>20</v>
      </c>
      <c r="D3710" t="s">
        <v>6</v>
      </c>
      <c r="E3710">
        <v>499</v>
      </c>
      <c r="F3710">
        <v>1</v>
      </c>
      <c r="G3710">
        <v>499</v>
      </c>
      <c r="H3710" t="s">
        <v>7</v>
      </c>
      <c r="I3710" t="s">
        <v>10</v>
      </c>
      <c r="J3710" t="s">
        <v>29</v>
      </c>
    </row>
    <row r="3711" spans="1:10" x14ac:dyDescent="0.3">
      <c r="A3711" s="1">
        <v>43405</v>
      </c>
      <c r="B3711" t="s">
        <v>5</v>
      </c>
      <c r="C3711" t="s">
        <v>22</v>
      </c>
      <c r="D3711" t="s">
        <v>6</v>
      </c>
      <c r="E3711">
        <v>499</v>
      </c>
      <c r="F3711">
        <v>7</v>
      </c>
      <c r="G3711">
        <v>3493</v>
      </c>
      <c r="H3711" t="s">
        <v>7</v>
      </c>
      <c r="I3711" t="s">
        <v>10</v>
      </c>
      <c r="J3711" t="s">
        <v>29</v>
      </c>
    </row>
    <row r="3712" spans="1:10" x14ac:dyDescent="0.3">
      <c r="A3712" s="1">
        <v>43405</v>
      </c>
      <c r="B3712" t="s">
        <v>5</v>
      </c>
      <c r="C3712" t="s">
        <v>22</v>
      </c>
      <c r="D3712" t="s">
        <v>21</v>
      </c>
      <c r="E3712">
        <v>199</v>
      </c>
      <c r="F3712">
        <v>5</v>
      </c>
      <c r="G3712">
        <v>995</v>
      </c>
      <c r="H3712" t="s">
        <v>7</v>
      </c>
      <c r="I3712" t="s">
        <v>10</v>
      </c>
      <c r="J3712" t="s">
        <v>31</v>
      </c>
    </row>
    <row r="3713" spans="1:10" x14ac:dyDescent="0.3">
      <c r="A3713" s="1">
        <v>43405</v>
      </c>
      <c r="B3713" t="s">
        <v>13</v>
      </c>
      <c r="C3713" t="s">
        <v>23</v>
      </c>
      <c r="D3713" t="s">
        <v>21</v>
      </c>
      <c r="E3713">
        <v>199</v>
      </c>
      <c r="F3713">
        <v>8</v>
      </c>
      <c r="G3713">
        <v>1592</v>
      </c>
      <c r="H3713" t="s">
        <v>7</v>
      </c>
      <c r="I3713" t="s">
        <v>10</v>
      </c>
      <c r="J3713" t="s">
        <v>29</v>
      </c>
    </row>
    <row r="3714" spans="1:10" x14ac:dyDescent="0.3">
      <c r="A3714" s="1">
        <v>43405</v>
      </c>
      <c r="B3714" t="s">
        <v>13</v>
      </c>
      <c r="C3714" t="s">
        <v>23</v>
      </c>
      <c r="D3714" t="s">
        <v>21</v>
      </c>
      <c r="E3714">
        <v>199</v>
      </c>
      <c r="F3714">
        <v>8</v>
      </c>
      <c r="G3714">
        <v>1592</v>
      </c>
      <c r="H3714" t="s">
        <v>7</v>
      </c>
      <c r="I3714" t="s">
        <v>10</v>
      </c>
      <c r="J3714" t="s">
        <v>31</v>
      </c>
    </row>
    <row r="3715" spans="1:10" x14ac:dyDescent="0.3">
      <c r="A3715" s="1">
        <v>43405</v>
      </c>
      <c r="B3715" t="s">
        <v>13</v>
      </c>
      <c r="C3715" t="s">
        <v>19</v>
      </c>
      <c r="D3715" t="s">
        <v>21</v>
      </c>
      <c r="E3715">
        <v>199</v>
      </c>
      <c r="F3715">
        <v>7</v>
      </c>
      <c r="G3715">
        <v>1393</v>
      </c>
      <c r="H3715" t="s">
        <v>7</v>
      </c>
      <c r="I3715" t="s">
        <v>9</v>
      </c>
      <c r="J3715" t="s">
        <v>27</v>
      </c>
    </row>
    <row r="3716" spans="1:10" x14ac:dyDescent="0.3">
      <c r="A3716" s="1">
        <v>43405</v>
      </c>
      <c r="B3716" t="s">
        <v>16</v>
      </c>
      <c r="C3716" t="s">
        <v>20</v>
      </c>
      <c r="D3716" t="s">
        <v>17</v>
      </c>
      <c r="E3716">
        <v>399</v>
      </c>
      <c r="F3716">
        <v>2</v>
      </c>
      <c r="G3716">
        <v>798</v>
      </c>
      <c r="H3716" t="s">
        <v>8</v>
      </c>
      <c r="I3716" t="s">
        <v>10</v>
      </c>
      <c r="J3716" t="s">
        <v>27</v>
      </c>
    </row>
    <row r="3717" spans="1:10" x14ac:dyDescent="0.3">
      <c r="A3717" s="1">
        <v>43405</v>
      </c>
      <c r="B3717" t="s">
        <v>13</v>
      </c>
      <c r="C3717" t="s">
        <v>24</v>
      </c>
      <c r="D3717" t="s">
        <v>18</v>
      </c>
      <c r="E3717">
        <v>99</v>
      </c>
      <c r="F3717">
        <v>3</v>
      </c>
      <c r="G3717">
        <v>297</v>
      </c>
      <c r="H3717" t="s">
        <v>8</v>
      </c>
      <c r="I3717" t="s">
        <v>10</v>
      </c>
      <c r="J3717" t="s">
        <v>30</v>
      </c>
    </row>
    <row r="3718" spans="1:10" x14ac:dyDescent="0.3">
      <c r="A3718" s="1">
        <v>43405</v>
      </c>
      <c r="B3718" t="s">
        <v>16</v>
      </c>
      <c r="C3718" t="s">
        <v>22</v>
      </c>
      <c r="D3718" t="s">
        <v>18</v>
      </c>
      <c r="E3718">
        <v>99</v>
      </c>
      <c r="F3718">
        <v>7</v>
      </c>
      <c r="G3718">
        <v>693</v>
      </c>
      <c r="H3718" t="s">
        <v>8</v>
      </c>
      <c r="I3718" t="s">
        <v>10</v>
      </c>
      <c r="J3718" t="s">
        <v>28</v>
      </c>
    </row>
    <row r="3719" spans="1:10" x14ac:dyDescent="0.3">
      <c r="A3719" s="1">
        <v>43405</v>
      </c>
      <c r="B3719" t="s">
        <v>16</v>
      </c>
      <c r="C3719" t="s">
        <v>19</v>
      </c>
      <c r="D3719" t="s">
        <v>18</v>
      </c>
      <c r="E3719">
        <v>99</v>
      </c>
      <c r="F3719">
        <v>1</v>
      </c>
      <c r="G3719">
        <v>99</v>
      </c>
      <c r="H3719" t="s">
        <v>7</v>
      </c>
      <c r="I3719" t="s">
        <v>10</v>
      </c>
      <c r="J3719" t="s">
        <v>31</v>
      </c>
    </row>
    <row r="3720" spans="1:10" x14ac:dyDescent="0.3">
      <c r="A3720" s="1">
        <v>43405</v>
      </c>
      <c r="B3720" t="s">
        <v>5</v>
      </c>
      <c r="C3720" t="s">
        <v>15</v>
      </c>
      <c r="D3720" t="s">
        <v>17</v>
      </c>
      <c r="E3720">
        <v>399</v>
      </c>
      <c r="F3720">
        <v>9</v>
      </c>
      <c r="G3720">
        <v>3591</v>
      </c>
      <c r="H3720" t="s">
        <v>8</v>
      </c>
      <c r="I3720" t="s">
        <v>10</v>
      </c>
      <c r="J3720" t="s">
        <v>30</v>
      </c>
    </row>
    <row r="3721" spans="1:10" x14ac:dyDescent="0.3">
      <c r="A3721" s="1">
        <v>43406</v>
      </c>
      <c r="B3721" t="s">
        <v>5</v>
      </c>
      <c r="C3721" t="s">
        <v>20</v>
      </c>
      <c r="D3721" t="s">
        <v>6</v>
      </c>
      <c r="E3721">
        <v>499</v>
      </c>
      <c r="F3721">
        <v>7</v>
      </c>
      <c r="G3721">
        <v>3493</v>
      </c>
      <c r="H3721" t="s">
        <v>7</v>
      </c>
      <c r="I3721" t="s">
        <v>10</v>
      </c>
      <c r="J3721" t="s">
        <v>29</v>
      </c>
    </row>
    <row r="3722" spans="1:10" x14ac:dyDescent="0.3">
      <c r="A3722" s="1">
        <v>43407</v>
      </c>
      <c r="B3722" t="s">
        <v>5</v>
      </c>
      <c r="C3722" t="s">
        <v>15</v>
      </c>
      <c r="D3722" t="s">
        <v>14</v>
      </c>
      <c r="E3722">
        <v>299</v>
      </c>
      <c r="F3722">
        <v>6</v>
      </c>
      <c r="G3722">
        <v>1794</v>
      </c>
      <c r="H3722" t="s">
        <v>8</v>
      </c>
      <c r="I3722" t="s">
        <v>10</v>
      </c>
      <c r="J3722" t="s">
        <v>27</v>
      </c>
    </row>
    <row r="3723" spans="1:10" x14ac:dyDescent="0.3">
      <c r="A3723" s="1">
        <v>43407</v>
      </c>
      <c r="B3723" t="s">
        <v>13</v>
      </c>
      <c r="C3723" t="s">
        <v>19</v>
      </c>
      <c r="D3723" t="s">
        <v>21</v>
      </c>
      <c r="E3723">
        <v>199</v>
      </c>
      <c r="F3723">
        <v>9</v>
      </c>
      <c r="G3723">
        <v>1791</v>
      </c>
      <c r="H3723" t="s">
        <v>8</v>
      </c>
      <c r="I3723" t="s">
        <v>10</v>
      </c>
      <c r="J3723" t="s">
        <v>27</v>
      </c>
    </row>
    <row r="3724" spans="1:10" x14ac:dyDescent="0.3">
      <c r="A3724" s="1">
        <v>43407</v>
      </c>
      <c r="B3724" t="s">
        <v>13</v>
      </c>
      <c r="C3724" t="s">
        <v>19</v>
      </c>
      <c r="D3724" t="s">
        <v>14</v>
      </c>
      <c r="E3724">
        <v>299</v>
      </c>
      <c r="F3724">
        <v>6</v>
      </c>
      <c r="G3724">
        <v>1794</v>
      </c>
      <c r="H3724" t="s">
        <v>7</v>
      </c>
      <c r="I3724" t="s">
        <v>10</v>
      </c>
      <c r="J3724" t="s">
        <v>28</v>
      </c>
    </row>
    <row r="3725" spans="1:10" x14ac:dyDescent="0.3">
      <c r="A3725" s="1">
        <v>43407</v>
      </c>
      <c r="B3725" t="s">
        <v>5</v>
      </c>
      <c r="C3725" t="s">
        <v>23</v>
      </c>
      <c r="D3725" t="s">
        <v>6</v>
      </c>
      <c r="E3725">
        <v>499</v>
      </c>
      <c r="F3725">
        <v>9</v>
      </c>
      <c r="G3725">
        <v>4491</v>
      </c>
      <c r="H3725" t="s">
        <v>8</v>
      </c>
      <c r="I3725" t="s">
        <v>10</v>
      </c>
      <c r="J3725" t="s">
        <v>30</v>
      </c>
    </row>
    <row r="3726" spans="1:10" x14ac:dyDescent="0.3">
      <c r="A3726" s="1">
        <v>43407</v>
      </c>
      <c r="B3726" t="s">
        <v>16</v>
      </c>
      <c r="C3726" t="s">
        <v>15</v>
      </c>
      <c r="D3726" t="s">
        <v>17</v>
      </c>
      <c r="E3726">
        <v>399</v>
      </c>
      <c r="F3726">
        <v>3</v>
      </c>
      <c r="G3726">
        <v>1197</v>
      </c>
      <c r="H3726" t="s">
        <v>7</v>
      </c>
      <c r="I3726" t="s">
        <v>10</v>
      </c>
      <c r="J3726" t="s">
        <v>30</v>
      </c>
    </row>
    <row r="3727" spans="1:10" x14ac:dyDescent="0.3">
      <c r="A3727" s="1">
        <v>43408</v>
      </c>
      <c r="B3727" t="s">
        <v>16</v>
      </c>
      <c r="C3727" t="s">
        <v>15</v>
      </c>
      <c r="D3727" t="s">
        <v>21</v>
      </c>
      <c r="E3727">
        <v>199</v>
      </c>
      <c r="F3727">
        <v>9</v>
      </c>
      <c r="G3727">
        <v>1791</v>
      </c>
      <c r="H3727" t="s">
        <v>7</v>
      </c>
      <c r="I3727" t="s">
        <v>10</v>
      </c>
      <c r="J3727" t="s">
        <v>29</v>
      </c>
    </row>
    <row r="3728" spans="1:10" x14ac:dyDescent="0.3">
      <c r="A3728" s="1">
        <v>43408</v>
      </c>
      <c r="B3728" t="s">
        <v>16</v>
      </c>
      <c r="C3728" t="s">
        <v>24</v>
      </c>
      <c r="D3728" t="s">
        <v>21</v>
      </c>
      <c r="E3728">
        <v>199</v>
      </c>
      <c r="F3728">
        <v>2</v>
      </c>
      <c r="G3728">
        <v>398</v>
      </c>
      <c r="H3728" t="s">
        <v>8</v>
      </c>
      <c r="I3728" t="s">
        <v>10</v>
      </c>
      <c r="J3728" t="s">
        <v>29</v>
      </c>
    </row>
    <row r="3729" spans="1:10" x14ac:dyDescent="0.3">
      <c r="A3729" s="1">
        <v>43408</v>
      </c>
      <c r="B3729" t="s">
        <v>13</v>
      </c>
      <c r="C3729" t="s">
        <v>20</v>
      </c>
      <c r="D3729" t="s">
        <v>6</v>
      </c>
      <c r="E3729">
        <v>499</v>
      </c>
      <c r="F3729">
        <v>7</v>
      </c>
      <c r="G3729">
        <v>3493</v>
      </c>
      <c r="H3729" t="s">
        <v>7</v>
      </c>
      <c r="I3729" t="s">
        <v>10</v>
      </c>
      <c r="J3729" t="s">
        <v>29</v>
      </c>
    </row>
    <row r="3730" spans="1:10" x14ac:dyDescent="0.3">
      <c r="A3730" s="1">
        <v>43409</v>
      </c>
      <c r="B3730" t="s">
        <v>16</v>
      </c>
      <c r="C3730" t="s">
        <v>24</v>
      </c>
      <c r="D3730" t="s">
        <v>18</v>
      </c>
      <c r="E3730">
        <v>99</v>
      </c>
      <c r="F3730">
        <v>9</v>
      </c>
      <c r="G3730">
        <v>891</v>
      </c>
      <c r="H3730" t="s">
        <v>8</v>
      </c>
      <c r="I3730" t="s">
        <v>10</v>
      </c>
      <c r="J3730" t="s">
        <v>29</v>
      </c>
    </row>
    <row r="3731" spans="1:10" x14ac:dyDescent="0.3">
      <c r="A3731" s="1">
        <v>43410</v>
      </c>
      <c r="B3731" t="s">
        <v>5</v>
      </c>
      <c r="C3731" t="s">
        <v>15</v>
      </c>
      <c r="D3731" t="s">
        <v>18</v>
      </c>
      <c r="E3731">
        <v>99</v>
      </c>
      <c r="F3731">
        <v>1</v>
      </c>
      <c r="G3731">
        <v>99</v>
      </c>
      <c r="H3731" t="s">
        <v>7</v>
      </c>
      <c r="I3731" t="s">
        <v>10</v>
      </c>
      <c r="J3731" t="s">
        <v>29</v>
      </c>
    </row>
    <row r="3732" spans="1:10" x14ac:dyDescent="0.3">
      <c r="A3732" s="1">
        <v>43410</v>
      </c>
      <c r="B3732" t="s">
        <v>16</v>
      </c>
      <c r="C3732" t="s">
        <v>19</v>
      </c>
      <c r="D3732" t="s">
        <v>18</v>
      </c>
      <c r="E3732">
        <v>99</v>
      </c>
      <c r="F3732">
        <v>5</v>
      </c>
      <c r="G3732">
        <v>495</v>
      </c>
      <c r="H3732" t="s">
        <v>7</v>
      </c>
      <c r="I3732" t="s">
        <v>10</v>
      </c>
      <c r="J3732" t="s">
        <v>31</v>
      </c>
    </row>
    <row r="3733" spans="1:10" x14ac:dyDescent="0.3">
      <c r="A3733" s="1">
        <v>43410</v>
      </c>
      <c r="B3733" t="s">
        <v>16</v>
      </c>
      <c r="C3733" t="s">
        <v>12</v>
      </c>
      <c r="D3733" t="s">
        <v>17</v>
      </c>
      <c r="E3733">
        <v>399</v>
      </c>
      <c r="F3733">
        <v>2</v>
      </c>
      <c r="G3733">
        <v>798</v>
      </c>
      <c r="H3733" t="s">
        <v>7</v>
      </c>
      <c r="I3733" t="s">
        <v>9</v>
      </c>
      <c r="J3733" t="s">
        <v>30</v>
      </c>
    </row>
    <row r="3734" spans="1:10" x14ac:dyDescent="0.3">
      <c r="A3734" s="1">
        <v>43411</v>
      </c>
      <c r="B3734" t="s">
        <v>5</v>
      </c>
      <c r="C3734" t="s">
        <v>22</v>
      </c>
      <c r="D3734" t="s">
        <v>17</v>
      </c>
      <c r="E3734">
        <v>399</v>
      </c>
      <c r="F3734">
        <v>2</v>
      </c>
      <c r="G3734">
        <v>798</v>
      </c>
      <c r="H3734" t="s">
        <v>7</v>
      </c>
      <c r="I3734" t="s">
        <v>10</v>
      </c>
      <c r="J3734" t="s">
        <v>29</v>
      </c>
    </row>
    <row r="3735" spans="1:10" x14ac:dyDescent="0.3">
      <c r="A3735" s="1">
        <v>43411</v>
      </c>
      <c r="B3735" t="s">
        <v>13</v>
      </c>
      <c r="C3735" t="s">
        <v>20</v>
      </c>
      <c r="D3735" t="s">
        <v>21</v>
      </c>
      <c r="E3735">
        <v>199</v>
      </c>
      <c r="F3735">
        <v>4</v>
      </c>
      <c r="G3735">
        <v>796</v>
      </c>
      <c r="H3735" t="s">
        <v>8</v>
      </c>
      <c r="I3735" t="s">
        <v>10</v>
      </c>
      <c r="J3735" t="s">
        <v>27</v>
      </c>
    </row>
    <row r="3736" spans="1:10" x14ac:dyDescent="0.3">
      <c r="A3736" s="1">
        <v>43411</v>
      </c>
      <c r="B3736" t="s">
        <v>13</v>
      </c>
      <c r="C3736" t="s">
        <v>19</v>
      </c>
      <c r="D3736" t="s">
        <v>18</v>
      </c>
      <c r="E3736">
        <v>99</v>
      </c>
      <c r="F3736">
        <v>5</v>
      </c>
      <c r="G3736">
        <v>495</v>
      </c>
      <c r="H3736" t="s">
        <v>8</v>
      </c>
      <c r="I3736" t="s">
        <v>10</v>
      </c>
      <c r="J3736" t="s">
        <v>29</v>
      </c>
    </row>
    <row r="3737" spans="1:10" x14ac:dyDescent="0.3">
      <c r="A3737" s="1">
        <v>43411</v>
      </c>
      <c r="B3737" t="s">
        <v>16</v>
      </c>
      <c r="C3737" t="s">
        <v>24</v>
      </c>
      <c r="D3737" t="s">
        <v>14</v>
      </c>
      <c r="E3737">
        <v>299</v>
      </c>
      <c r="F3737">
        <v>2</v>
      </c>
      <c r="G3737">
        <v>598</v>
      </c>
      <c r="H3737" t="s">
        <v>7</v>
      </c>
      <c r="I3737" t="s">
        <v>10</v>
      </c>
      <c r="J3737" t="s">
        <v>27</v>
      </c>
    </row>
    <row r="3738" spans="1:10" x14ac:dyDescent="0.3">
      <c r="A3738" s="1">
        <v>43411</v>
      </c>
      <c r="B3738" t="s">
        <v>5</v>
      </c>
      <c r="C3738" t="s">
        <v>19</v>
      </c>
      <c r="D3738" t="s">
        <v>17</v>
      </c>
      <c r="E3738">
        <v>399</v>
      </c>
      <c r="F3738">
        <v>1</v>
      </c>
      <c r="G3738">
        <v>399</v>
      </c>
      <c r="H3738" t="s">
        <v>7</v>
      </c>
      <c r="I3738" t="s">
        <v>10</v>
      </c>
      <c r="J3738" t="s">
        <v>29</v>
      </c>
    </row>
    <row r="3739" spans="1:10" x14ac:dyDescent="0.3">
      <c r="A3739" s="1">
        <v>43411</v>
      </c>
      <c r="B3739" t="s">
        <v>5</v>
      </c>
      <c r="C3739" t="s">
        <v>24</v>
      </c>
      <c r="D3739" t="s">
        <v>14</v>
      </c>
      <c r="E3739">
        <v>299</v>
      </c>
      <c r="F3739">
        <v>6</v>
      </c>
      <c r="G3739">
        <v>1794</v>
      </c>
      <c r="H3739" t="s">
        <v>8</v>
      </c>
      <c r="I3739" t="s">
        <v>10</v>
      </c>
      <c r="J3739" t="s">
        <v>29</v>
      </c>
    </row>
    <row r="3740" spans="1:10" x14ac:dyDescent="0.3">
      <c r="A3740" s="1">
        <v>43411</v>
      </c>
      <c r="B3740" t="s">
        <v>5</v>
      </c>
      <c r="C3740" t="s">
        <v>23</v>
      </c>
      <c r="D3740" t="s">
        <v>21</v>
      </c>
      <c r="E3740">
        <v>199</v>
      </c>
      <c r="F3740">
        <v>10</v>
      </c>
      <c r="G3740">
        <v>1990</v>
      </c>
      <c r="H3740" t="s">
        <v>7</v>
      </c>
      <c r="I3740" t="s">
        <v>10</v>
      </c>
      <c r="J3740" t="s">
        <v>29</v>
      </c>
    </row>
    <row r="3741" spans="1:10" x14ac:dyDescent="0.3">
      <c r="A3741" s="1">
        <v>43411</v>
      </c>
      <c r="B3741" t="s">
        <v>16</v>
      </c>
      <c r="C3741" t="s">
        <v>24</v>
      </c>
      <c r="D3741" t="s">
        <v>6</v>
      </c>
      <c r="E3741">
        <v>499</v>
      </c>
      <c r="F3741">
        <v>6</v>
      </c>
      <c r="G3741">
        <v>2994</v>
      </c>
      <c r="H3741" t="s">
        <v>7</v>
      </c>
      <c r="I3741" t="s">
        <v>10</v>
      </c>
      <c r="J3741" t="s">
        <v>29</v>
      </c>
    </row>
    <row r="3742" spans="1:10" x14ac:dyDescent="0.3">
      <c r="A3742" s="1">
        <v>43411</v>
      </c>
      <c r="B3742" t="s">
        <v>16</v>
      </c>
      <c r="C3742" t="s">
        <v>19</v>
      </c>
      <c r="D3742" t="s">
        <v>21</v>
      </c>
      <c r="E3742">
        <v>199</v>
      </c>
      <c r="F3742">
        <v>5</v>
      </c>
      <c r="G3742">
        <v>995</v>
      </c>
      <c r="H3742" t="s">
        <v>7</v>
      </c>
      <c r="I3742" t="s">
        <v>10</v>
      </c>
      <c r="J3742" t="s">
        <v>31</v>
      </c>
    </row>
    <row r="3743" spans="1:10" x14ac:dyDescent="0.3">
      <c r="A3743" s="1">
        <v>43411</v>
      </c>
      <c r="B3743" t="s">
        <v>5</v>
      </c>
      <c r="C3743" t="s">
        <v>23</v>
      </c>
      <c r="D3743" t="s">
        <v>21</v>
      </c>
      <c r="E3743">
        <v>199</v>
      </c>
      <c r="F3743">
        <v>7</v>
      </c>
      <c r="G3743">
        <v>1393</v>
      </c>
      <c r="H3743" t="s">
        <v>7</v>
      </c>
      <c r="I3743" t="s">
        <v>10</v>
      </c>
      <c r="J3743" t="s">
        <v>29</v>
      </c>
    </row>
    <row r="3744" spans="1:10" x14ac:dyDescent="0.3">
      <c r="A3744" s="1">
        <v>43412</v>
      </c>
      <c r="B3744" t="s">
        <v>5</v>
      </c>
      <c r="C3744" t="s">
        <v>12</v>
      </c>
      <c r="D3744" t="s">
        <v>21</v>
      </c>
      <c r="E3744">
        <v>199</v>
      </c>
      <c r="F3744">
        <v>10</v>
      </c>
      <c r="G3744">
        <v>1990</v>
      </c>
      <c r="H3744" t="s">
        <v>8</v>
      </c>
      <c r="I3744" t="s">
        <v>10</v>
      </c>
      <c r="J3744" t="s">
        <v>30</v>
      </c>
    </row>
    <row r="3745" spans="1:10" x14ac:dyDescent="0.3">
      <c r="A3745" s="1">
        <v>43413</v>
      </c>
      <c r="B3745" t="s">
        <v>16</v>
      </c>
      <c r="C3745" t="s">
        <v>22</v>
      </c>
      <c r="D3745" t="s">
        <v>17</v>
      </c>
      <c r="E3745">
        <v>399</v>
      </c>
      <c r="F3745">
        <v>4</v>
      </c>
      <c r="G3745">
        <v>1596</v>
      </c>
      <c r="H3745" t="s">
        <v>7</v>
      </c>
      <c r="I3745" t="s">
        <v>10</v>
      </c>
      <c r="J3745" t="s">
        <v>29</v>
      </c>
    </row>
    <row r="3746" spans="1:10" x14ac:dyDescent="0.3">
      <c r="A3746" s="1">
        <v>43413</v>
      </c>
      <c r="B3746" t="s">
        <v>16</v>
      </c>
      <c r="C3746" t="s">
        <v>19</v>
      </c>
      <c r="D3746" t="s">
        <v>21</v>
      </c>
      <c r="E3746">
        <v>199</v>
      </c>
      <c r="F3746">
        <v>3</v>
      </c>
      <c r="G3746">
        <v>597</v>
      </c>
      <c r="H3746" t="s">
        <v>7</v>
      </c>
      <c r="I3746" t="s">
        <v>10</v>
      </c>
      <c r="J3746" t="s">
        <v>27</v>
      </c>
    </row>
    <row r="3747" spans="1:10" x14ac:dyDescent="0.3">
      <c r="A3747" s="1">
        <v>43413</v>
      </c>
      <c r="B3747" t="s">
        <v>13</v>
      </c>
      <c r="C3747" t="s">
        <v>20</v>
      </c>
      <c r="D3747" t="s">
        <v>21</v>
      </c>
      <c r="E3747">
        <v>199</v>
      </c>
      <c r="F3747">
        <v>6</v>
      </c>
      <c r="G3747">
        <v>1194</v>
      </c>
      <c r="H3747" t="s">
        <v>7</v>
      </c>
      <c r="I3747" t="s">
        <v>10</v>
      </c>
      <c r="J3747" t="s">
        <v>30</v>
      </c>
    </row>
    <row r="3748" spans="1:10" x14ac:dyDescent="0.3">
      <c r="A3748" s="1">
        <v>43414</v>
      </c>
      <c r="B3748" t="s">
        <v>13</v>
      </c>
      <c r="C3748" t="s">
        <v>24</v>
      </c>
      <c r="D3748" t="s">
        <v>6</v>
      </c>
      <c r="E3748">
        <v>499</v>
      </c>
      <c r="F3748">
        <v>4</v>
      </c>
      <c r="G3748">
        <v>1996</v>
      </c>
      <c r="H3748" t="s">
        <v>7</v>
      </c>
      <c r="I3748" t="s">
        <v>9</v>
      </c>
      <c r="J3748" t="s">
        <v>30</v>
      </c>
    </row>
    <row r="3749" spans="1:10" x14ac:dyDescent="0.3">
      <c r="A3749" s="1">
        <v>43414</v>
      </c>
      <c r="B3749" t="s">
        <v>5</v>
      </c>
      <c r="C3749" t="s">
        <v>22</v>
      </c>
      <c r="D3749" t="s">
        <v>14</v>
      </c>
      <c r="E3749">
        <v>299</v>
      </c>
      <c r="F3749">
        <v>4</v>
      </c>
      <c r="G3749">
        <v>1196</v>
      </c>
      <c r="H3749" t="s">
        <v>7</v>
      </c>
      <c r="I3749" t="s">
        <v>10</v>
      </c>
      <c r="J3749" t="s">
        <v>29</v>
      </c>
    </row>
    <row r="3750" spans="1:10" x14ac:dyDescent="0.3">
      <c r="A3750" s="1">
        <v>43414</v>
      </c>
      <c r="B3750" t="s">
        <v>13</v>
      </c>
      <c r="C3750" t="s">
        <v>12</v>
      </c>
      <c r="D3750" t="s">
        <v>17</v>
      </c>
      <c r="E3750">
        <v>399</v>
      </c>
      <c r="F3750">
        <v>5</v>
      </c>
      <c r="G3750">
        <v>1995</v>
      </c>
      <c r="H3750" t="s">
        <v>7</v>
      </c>
      <c r="I3750" t="s">
        <v>10</v>
      </c>
      <c r="J3750" t="s">
        <v>30</v>
      </c>
    </row>
    <row r="3751" spans="1:10" x14ac:dyDescent="0.3">
      <c r="A3751" s="1">
        <v>43414</v>
      </c>
      <c r="B3751" t="s">
        <v>13</v>
      </c>
      <c r="C3751" t="s">
        <v>23</v>
      </c>
      <c r="D3751" t="s">
        <v>17</v>
      </c>
      <c r="E3751">
        <v>399</v>
      </c>
      <c r="F3751">
        <v>1</v>
      </c>
      <c r="G3751">
        <v>399</v>
      </c>
      <c r="H3751" t="s">
        <v>8</v>
      </c>
      <c r="I3751" t="s">
        <v>9</v>
      </c>
      <c r="J3751" t="s">
        <v>31</v>
      </c>
    </row>
    <row r="3752" spans="1:10" x14ac:dyDescent="0.3">
      <c r="A3752" s="1">
        <v>43414</v>
      </c>
      <c r="B3752" t="s">
        <v>5</v>
      </c>
      <c r="C3752" t="s">
        <v>20</v>
      </c>
      <c r="D3752" t="s">
        <v>14</v>
      </c>
      <c r="E3752">
        <v>299</v>
      </c>
      <c r="F3752">
        <v>1</v>
      </c>
      <c r="G3752">
        <v>299</v>
      </c>
      <c r="H3752" t="s">
        <v>7</v>
      </c>
      <c r="I3752" t="s">
        <v>10</v>
      </c>
      <c r="J3752" t="s">
        <v>29</v>
      </c>
    </row>
    <row r="3753" spans="1:10" x14ac:dyDescent="0.3">
      <c r="A3753" s="1">
        <v>43414</v>
      </c>
      <c r="B3753" t="s">
        <v>13</v>
      </c>
      <c r="C3753" t="s">
        <v>20</v>
      </c>
      <c r="D3753" t="s">
        <v>6</v>
      </c>
      <c r="E3753">
        <v>499</v>
      </c>
      <c r="F3753">
        <v>5</v>
      </c>
      <c r="G3753">
        <v>2495</v>
      </c>
      <c r="H3753" t="s">
        <v>7</v>
      </c>
      <c r="I3753" t="s">
        <v>10</v>
      </c>
      <c r="J3753" t="s">
        <v>29</v>
      </c>
    </row>
    <row r="3754" spans="1:10" x14ac:dyDescent="0.3">
      <c r="A3754" s="1">
        <v>43414</v>
      </c>
      <c r="B3754" t="s">
        <v>16</v>
      </c>
      <c r="C3754" t="s">
        <v>19</v>
      </c>
      <c r="D3754" t="s">
        <v>21</v>
      </c>
      <c r="E3754">
        <v>199</v>
      </c>
      <c r="F3754">
        <v>10</v>
      </c>
      <c r="G3754">
        <v>1990</v>
      </c>
      <c r="H3754" t="s">
        <v>8</v>
      </c>
      <c r="I3754" t="s">
        <v>10</v>
      </c>
      <c r="J3754" t="s">
        <v>27</v>
      </c>
    </row>
    <row r="3755" spans="1:10" x14ac:dyDescent="0.3">
      <c r="A3755" s="1">
        <v>43414</v>
      </c>
      <c r="B3755" t="s">
        <v>5</v>
      </c>
      <c r="C3755" t="s">
        <v>12</v>
      </c>
      <c r="D3755" t="s">
        <v>6</v>
      </c>
      <c r="E3755">
        <v>499</v>
      </c>
      <c r="F3755">
        <v>3</v>
      </c>
      <c r="G3755">
        <v>1497</v>
      </c>
      <c r="H3755" t="s">
        <v>7</v>
      </c>
      <c r="I3755" t="s">
        <v>10</v>
      </c>
      <c r="J3755" t="s">
        <v>29</v>
      </c>
    </row>
    <row r="3756" spans="1:10" x14ac:dyDescent="0.3">
      <c r="A3756" s="1">
        <v>43414</v>
      </c>
      <c r="B3756" t="s">
        <v>13</v>
      </c>
      <c r="C3756" t="s">
        <v>15</v>
      </c>
      <c r="D3756" t="s">
        <v>14</v>
      </c>
      <c r="E3756">
        <v>299</v>
      </c>
      <c r="F3756">
        <v>10</v>
      </c>
      <c r="G3756">
        <v>2990</v>
      </c>
      <c r="H3756" t="s">
        <v>7</v>
      </c>
      <c r="I3756" t="s">
        <v>10</v>
      </c>
      <c r="J3756" t="s">
        <v>27</v>
      </c>
    </row>
    <row r="3757" spans="1:10" x14ac:dyDescent="0.3">
      <c r="A3757" s="1">
        <v>43415</v>
      </c>
      <c r="B3757" t="s">
        <v>13</v>
      </c>
      <c r="C3757" t="s">
        <v>23</v>
      </c>
      <c r="D3757" t="s">
        <v>17</v>
      </c>
      <c r="E3757">
        <v>399</v>
      </c>
      <c r="F3757">
        <v>7</v>
      </c>
      <c r="G3757">
        <v>2793</v>
      </c>
      <c r="H3757" t="s">
        <v>8</v>
      </c>
      <c r="I3757" t="s">
        <v>10</v>
      </c>
      <c r="J3757" t="s">
        <v>31</v>
      </c>
    </row>
    <row r="3758" spans="1:10" x14ac:dyDescent="0.3">
      <c r="A3758" s="1">
        <v>43415</v>
      </c>
      <c r="B3758" t="s">
        <v>5</v>
      </c>
      <c r="C3758" t="s">
        <v>12</v>
      </c>
      <c r="D3758" t="s">
        <v>21</v>
      </c>
      <c r="E3758">
        <v>199</v>
      </c>
      <c r="F3758">
        <v>5</v>
      </c>
      <c r="G3758">
        <v>995</v>
      </c>
      <c r="H3758" t="s">
        <v>8</v>
      </c>
      <c r="I3758" t="s">
        <v>10</v>
      </c>
      <c r="J3758" t="s">
        <v>30</v>
      </c>
    </row>
    <row r="3759" spans="1:10" x14ac:dyDescent="0.3">
      <c r="A3759" s="1">
        <v>43416</v>
      </c>
      <c r="B3759" t="s">
        <v>13</v>
      </c>
      <c r="C3759" t="s">
        <v>23</v>
      </c>
      <c r="D3759" t="s">
        <v>17</v>
      </c>
      <c r="E3759">
        <v>399</v>
      </c>
      <c r="F3759">
        <v>10</v>
      </c>
      <c r="G3759">
        <v>3990</v>
      </c>
      <c r="H3759" t="s">
        <v>7</v>
      </c>
      <c r="I3759" t="s">
        <v>10</v>
      </c>
      <c r="J3759" t="s">
        <v>29</v>
      </c>
    </row>
    <row r="3760" spans="1:10" x14ac:dyDescent="0.3">
      <c r="A3760" s="1">
        <v>43416</v>
      </c>
      <c r="B3760" t="s">
        <v>16</v>
      </c>
      <c r="C3760" t="s">
        <v>19</v>
      </c>
      <c r="D3760" t="s">
        <v>21</v>
      </c>
      <c r="E3760">
        <v>199</v>
      </c>
      <c r="F3760">
        <v>10</v>
      </c>
      <c r="G3760">
        <v>1990</v>
      </c>
      <c r="H3760" t="s">
        <v>7</v>
      </c>
      <c r="I3760" t="s">
        <v>10</v>
      </c>
      <c r="J3760" t="s">
        <v>29</v>
      </c>
    </row>
    <row r="3761" spans="1:10" x14ac:dyDescent="0.3">
      <c r="A3761" s="1">
        <v>43416</v>
      </c>
      <c r="B3761" t="s">
        <v>16</v>
      </c>
      <c r="C3761" t="s">
        <v>19</v>
      </c>
      <c r="D3761" t="s">
        <v>18</v>
      </c>
      <c r="E3761">
        <v>99</v>
      </c>
      <c r="F3761">
        <v>8</v>
      </c>
      <c r="G3761">
        <v>792</v>
      </c>
      <c r="H3761" t="s">
        <v>7</v>
      </c>
      <c r="I3761" t="s">
        <v>10</v>
      </c>
      <c r="J3761" t="s">
        <v>29</v>
      </c>
    </row>
    <row r="3762" spans="1:10" x14ac:dyDescent="0.3">
      <c r="A3762" s="1">
        <v>43416</v>
      </c>
      <c r="B3762" t="s">
        <v>16</v>
      </c>
      <c r="C3762" t="s">
        <v>12</v>
      </c>
      <c r="D3762" t="s">
        <v>6</v>
      </c>
      <c r="E3762">
        <v>499</v>
      </c>
      <c r="F3762">
        <v>2</v>
      </c>
      <c r="G3762">
        <v>998</v>
      </c>
      <c r="H3762" t="s">
        <v>7</v>
      </c>
      <c r="I3762" t="s">
        <v>10</v>
      </c>
      <c r="J3762" t="s">
        <v>27</v>
      </c>
    </row>
    <row r="3763" spans="1:10" x14ac:dyDescent="0.3">
      <c r="A3763" s="1">
        <v>43416</v>
      </c>
      <c r="B3763" t="s">
        <v>5</v>
      </c>
      <c r="C3763" t="s">
        <v>15</v>
      </c>
      <c r="D3763" t="s">
        <v>21</v>
      </c>
      <c r="E3763">
        <v>199</v>
      </c>
      <c r="F3763">
        <v>10</v>
      </c>
      <c r="G3763">
        <v>1990</v>
      </c>
      <c r="H3763" t="s">
        <v>7</v>
      </c>
      <c r="I3763" t="s">
        <v>10</v>
      </c>
      <c r="J3763" t="s">
        <v>27</v>
      </c>
    </row>
    <row r="3764" spans="1:10" x14ac:dyDescent="0.3">
      <c r="A3764" s="1">
        <v>43417</v>
      </c>
      <c r="B3764" t="s">
        <v>13</v>
      </c>
      <c r="C3764" t="s">
        <v>19</v>
      </c>
      <c r="D3764" t="s">
        <v>17</v>
      </c>
      <c r="E3764">
        <v>399</v>
      </c>
      <c r="F3764">
        <v>10</v>
      </c>
      <c r="G3764">
        <v>3990</v>
      </c>
      <c r="H3764" t="s">
        <v>8</v>
      </c>
      <c r="I3764" t="s">
        <v>10</v>
      </c>
      <c r="J3764" t="s">
        <v>29</v>
      </c>
    </row>
    <row r="3765" spans="1:10" x14ac:dyDescent="0.3">
      <c r="A3765" s="1">
        <v>43417</v>
      </c>
      <c r="B3765" t="s">
        <v>16</v>
      </c>
      <c r="C3765" t="s">
        <v>12</v>
      </c>
      <c r="D3765" t="s">
        <v>18</v>
      </c>
      <c r="E3765">
        <v>99</v>
      </c>
      <c r="F3765">
        <v>8</v>
      </c>
      <c r="G3765">
        <v>792</v>
      </c>
      <c r="H3765" t="s">
        <v>8</v>
      </c>
      <c r="I3765" t="s">
        <v>10</v>
      </c>
      <c r="J3765" t="s">
        <v>27</v>
      </c>
    </row>
    <row r="3766" spans="1:10" x14ac:dyDescent="0.3">
      <c r="A3766" s="1">
        <v>43417</v>
      </c>
      <c r="B3766" t="s">
        <v>5</v>
      </c>
      <c r="C3766" t="s">
        <v>20</v>
      </c>
      <c r="D3766" t="s">
        <v>18</v>
      </c>
      <c r="E3766">
        <v>99</v>
      </c>
      <c r="F3766">
        <v>8</v>
      </c>
      <c r="G3766">
        <v>792</v>
      </c>
      <c r="H3766" t="s">
        <v>8</v>
      </c>
      <c r="I3766" t="s">
        <v>10</v>
      </c>
      <c r="J3766" t="s">
        <v>30</v>
      </c>
    </row>
    <row r="3767" spans="1:10" x14ac:dyDescent="0.3">
      <c r="A3767" s="1">
        <v>43417</v>
      </c>
      <c r="B3767" t="s">
        <v>5</v>
      </c>
      <c r="C3767" t="s">
        <v>23</v>
      </c>
      <c r="D3767" t="s">
        <v>14</v>
      </c>
      <c r="E3767">
        <v>299</v>
      </c>
      <c r="F3767">
        <v>4</v>
      </c>
      <c r="G3767">
        <v>1196</v>
      </c>
      <c r="H3767" t="s">
        <v>7</v>
      </c>
      <c r="I3767" t="s">
        <v>10</v>
      </c>
      <c r="J3767" t="s">
        <v>29</v>
      </c>
    </row>
    <row r="3768" spans="1:10" x14ac:dyDescent="0.3">
      <c r="A3768" s="1">
        <v>43417</v>
      </c>
      <c r="B3768" t="s">
        <v>13</v>
      </c>
      <c r="C3768" t="s">
        <v>15</v>
      </c>
      <c r="D3768" t="s">
        <v>6</v>
      </c>
      <c r="E3768">
        <v>499</v>
      </c>
      <c r="F3768">
        <v>9</v>
      </c>
      <c r="G3768">
        <v>4491</v>
      </c>
      <c r="H3768" t="s">
        <v>7</v>
      </c>
      <c r="I3768" t="s">
        <v>9</v>
      </c>
      <c r="J3768" t="s">
        <v>29</v>
      </c>
    </row>
    <row r="3769" spans="1:10" x14ac:dyDescent="0.3">
      <c r="A3769" s="1">
        <v>43417</v>
      </c>
      <c r="B3769" t="s">
        <v>13</v>
      </c>
      <c r="C3769" t="s">
        <v>19</v>
      </c>
      <c r="D3769" t="s">
        <v>18</v>
      </c>
      <c r="E3769">
        <v>99</v>
      </c>
      <c r="F3769">
        <v>5</v>
      </c>
      <c r="G3769">
        <v>495</v>
      </c>
      <c r="H3769" t="s">
        <v>7</v>
      </c>
      <c r="I3769" t="s">
        <v>10</v>
      </c>
      <c r="J3769" t="s">
        <v>28</v>
      </c>
    </row>
    <row r="3770" spans="1:10" x14ac:dyDescent="0.3">
      <c r="A3770" s="1">
        <v>43417</v>
      </c>
      <c r="B3770" t="s">
        <v>13</v>
      </c>
      <c r="C3770" t="s">
        <v>12</v>
      </c>
      <c r="D3770" t="s">
        <v>17</v>
      </c>
      <c r="E3770">
        <v>399</v>
      </c>
      <c r="F3770">
        <v>2</v>
      </c>
      <c r="G3770">
        <v>798</v>
      </c>
      <c r="H3770" t="s">
        <v>7</v>
      </c>
      <c r="I3770" t="s">
        <v>10</v>
      </c>
      <c r="J3770" t="s">
        <v>28</v>
      </c>
    </row>
    <row r="3771" spans="1:10" x14ac:dyDescent="0.3">
      <c r="A3771" s="1">
        <v>43417</v>
      </c>
      <c r="B3771" t="s">
        <v>16</v>
      </c>
      <c r="C3771" t="s">
        <v>23</v>
      </c>
      <c r="D3771" t="s">
        <v>6</v>
      </c>
      <c r="E3771">
        <v>499</v>
      </c>
      <c r="F3771">
        <v>10</v>
      </c>
      <c r="G3771">
        <v>4990</v>
      </c>
      <c r="H3771" t="s">
        <v>7</v>
      </c>
      <c r="I3771" t="s">
        <v>10</v>
      </c>
      <c r="J3771" t="s">
        <v>29</v>
      </c>
    </row>
    <row r="3772" spans="1:10" x14ac:dyDescent="0.3">
      <c r="A3772" s="1">
        <v>43418</v>
      </c>
      <c r="B3772" t="s">
        <v>13</v>
      </c>
      <c r="C3772" t="s">
        <v>12</v>
      </c>
      <c r="D3772" t="s">
        <v>21</v>
      </c>
      <c r="E3772">
        <v>199</v>
      </c>
      <c r="F3772">
        <v>6</v>
      </c>
      <c r="G3772">
        <v>1194</v>
      </c>
      <c r="H3772" t="s">
        <v>7</v>
      </c>
      <c r="I3772" t="s">
        <v>9</v>
      </c>
      <c r="J3772" t="s">
        <v>29</v>
      </c>
    </row>
    <row r="3773" spans="1:10" x14ac:dyDescent="0.3">
      <c r="A3773" s="1">
        <v>43418</v>
      </c>
      <c r="B3773" t="s">
        <v>13</v>
      </c>
      <c r="C3773" t="s">
        <v>24</v>
      </c>
      <c r="D3773" t="s">
        <v>6</v>
      </c>
      <c r="E3773">
        <v>499</v>
      </c>
      <c r="F3773">
        <v>10</v>
      </c>
      <c r="G3773">
        <v>4990</v>
      </c>
      <c r="H3773" t="s">
        <v>8</v>
      </c>
      <c r="I3773" t="s">
        <v>10</v>
      </c>
      <c r="J3773" t="s">
        <v>27</v>
      </c>
    </row>
    <row r="3774" spans="1:10" x14ac:dyDescent="0.3">
      <c r="A3774" s="1">
        <v>43418</v>
      </c>
      <c r="B3774" t="s">
        <v>16</v>
      </c>
      <c r="C3774" t="s">
        <v>23</v>
      </c>
      <c r="D3774" t="s">
        <v>6</v>
      </c>
      <c r="E3774">
        <v>499</v>
      </c>
      <c r="F3774">
        <v>4</v>
      </c>
      <c r="G3774">
        <v>1996</v>
      </c>
      <c r="H3774" t="s">
        <v>7</v>
      </c>
      <c r="I3774" t="s">
        <v>10</v>
      </c>
      <c r="J3774" t="s">
        <v>29</v>
      </c>
    </row>
    <row r="3775" spans="1:10" x14ac:dyDescent="0.3">
      <c r="A3775" s="1">
        <v>43418</v>
      </c>
      <c r="B3775" t="s">
        <v>13</v>
      </c>
      <c r="C3775" t="s">
        <v>12</v>
      </c>
      <c r="D3775" t="s">
        <v>14</v>
      </c>
      <c r="E3775">
        <v>299</v>
      </c>
      <c r="F3775">
        <v>7</v>
      </c>
      <c r="G3775">
        <v>2093</v>
      </c>
      <c r="H3775" t="s">
        <v>7</v>
      </c>
      <c r="I3775" t="s">
        <v>10</v>
      </c>
      <c r="J3775" t="s">
        <v>29</v>
      </c>
    </row>
    <row r="3776" spans="1:10" x14ac:dyDescent="0.3">
      <c r="A3776" s="1">
        <v>43418</v>
      </c>
      <c r="B3776" t="s">
        <v>5</v>
      </c>
      <c r="C3776" t="s">
        <v>23</v>
      </c>
      <c r="D3776" t="s">
        <v>6</v>
      </c>
      <c r="E3776">
        <v>499</v>
      </c>
      <c r="F3776">
        <v>1</v>
      </c>
      <c r="G3776">
        <v>499</v>
      </c>
      <c r="H3776" t="s">
        <v>8</v>
      </c>
      <c r="I3776" t="s">
        <v>10</v>
      </c>
      <c r="J3776" t="s">
        <v>30</v>
      </c>
    </row>
    <row r="3777" spans="1:10" x14ac:dyDescent="0.3">
      <c r="A3777" s="1">
        <v>43418</v>
      </c>
      <c r="B3777" t="s">
        <v>16</v>
      </c>
      <c r="C3777" t="s">
        <v>15</v>
      </c>
      <c r="D3777" t="s">
        <v>18</v>
      </c>
      <c r="E3777">
        <v>99</v>
      </c>
      <c r="F3777">
        <v>10</v>
      </c>
      <c r="G3777">
        <v>990</v>
      </c>
      <c r="H3777" t="s">
        <v>8</v>
      </c>
      <c r="I3777" t="s">
        <v>10</v>
      </c>
      <c r="J3777" t="s">
        <v>29</v>
      </c>
    </row>
    <row r="3778" spans="1:10" x14ac:dyDescent="0.3">
      <c r="A3778" s="1">
        <v>43418</v>
      </c>
      <c r="B3778" t="s">
        <v>13</v>
      </c>
      <c r="C3778" t="s">
        <v>12</v>
      </c>
      <c r="D3778" t="s">
        <v>6</v>
      </c>
      <c r="E3778">
        <v>499</v>
      </c>
      <c r="F3778">
        <v>4</v>
      </c>
      <c r="G3778">
        <v>1996</v>
      </c>
      <c r="H3778" t="s">
        <v>7</v>
      </c>
      <c r="I3778" t="s">
        <v>10</v>
      </c>
      <c r="J3778" t="s">
        <v>29</v>
      </c>
    </row>
    <row r="3779" spans="1:10" x14ac:dyDescent="0.3">
      <c r="A3779" s="1">
        <v>43419</v>
      </c>
      <c r="B3779" t="s">
        <v>13</v>
      </c>
      <c r="C3779" t="s">
        <v>24</v>
      </c>
      <c r="D3779" t="s">
        <v>18</v>
      </c>
      <c r="E3779">
        <v>99</v>
      </c>
      <c r="F3779">
        <v>5</v>
      </c>
      <c r="G3779">
        <v>495</v>
      </c>
      <c r="H3779" t="s">
        <v>8</v>
      </c>
      <c r="I3779" t="s">
        <v>10</v>
      </c>
      <c r="J3779" t="s">
        <v>30</v>
      </c>
    </row>
    <row r="3780" spans="1:10" x14ac:dyDescent="0.3">
      <c r="A3780" s="1">
        <v>43419</v>
      </c>
      <c r="B3780" t="s">
        <v>13</v>
      </c>
      <c r="C3780" t="s">
        <v>23</v>
      </c>
      <c r="D3780" t="s">
        <v>6</v>
      </c>
      <c r="E3780">
        <v>499</v>
      </c>
      <c r="F3780">
        <v>2</v>
      </c>
      <c r="G3780">
        <v>998</v>
      </c>
      <c r="H3780" t="s">
        <v>8</v>
      </c>
      <c r="I3780" t="s">
        <v>10</v>
      </c>
      <c r="J3780" t="s">
        <v>27</v>
      </c>
    </row>
    <row r="3781" spans="1:10" x14ac:dyDescent="0.3">
      <c r="A3781" s="1">
        <v>43420</v>
      </c>
      <c r="B3781" t="s">
        <v>13</v>
      </c>
      <c r="C3781" t="s">
        <v>24</v>
      </c>
      <c r="D3781" t="s">
        <v>14</v>
      </c>
      <c r="E3781">
        <v>299</v>
      </c>
      <c r="F3781">
        <v>4</v>
      </c>
      <c r="G3781">
        <v>1196</v>
      </c>
      <c r="H3781" t="s">
        <v>8</v>
      </c>
      <c r="I3781" t="s">
        <v>10</v>
      </c>
      <c r="J3781" t="s">
        <v>30</v>
      </c>
    </row>
    <row r="3782" spans="1:10" x14ac:dyDescent="0.3">
      <c r="A3782" s="1">
        <v>43421</v>
      </c>
      <c r="B3782" t="s">
        <v>5</v>
      </c>
      <c r="C3782" t="s">
        <v>23</v>
      </c>
      <c r="D3782" t="s">
        <v>6</v>
      </c>
      <c r="E3782">
        <v>499</v>
      </c>
      <c r="F3782">
        <v>9</v>
      </c>
      <c r="G3782">
        <v>4491</v>
      </c>
      <c r="H3782" t="s">
        <v>7</v>
      </c>
      <c r="I3782" t="s">
        <v>9</v>
      </c>
      <c r="J3782" t="s">
        <v>29</v>
      </c>
    </row>
    <row r="3783" spans="1:10" x14ac:dyDescent="0.3">
      <c r="A3783" s="1">
        <v>43421</v>
      </c>
      <c r="B3783" t="s">
        <v>5</v>
      </c>
      <c r="C3783" t="s">
        <v>20</v>
      </c>
      <c r="D3783" t="s">
        <v>18</v>
      </c>
      <c r="E3783">
        <v>99</v>
      </c>
      <c r="F3783">
        <v>2</v>
      </c>
      <c r="G3783">
        <v>198</v>
      </c>
      <c r="H3783" t="s">
        <v>7</v>
      </c>
      <c r="I3783" t="s">
        <v>10</v>
      </c>
      <c r="J3783" t="s">
        <v>29</v>
      </c>
    </row>
    <row r="3784" spans="1:10" x14ac:dyDescent="0.3">
      <c r="A3784" s="1">
        <v>43421</v>
      </c>
      <c r="B3784" t="s">
        <v>5</v>
      </c>
      <c r="C3784" t="s">
        <v>19</v>
      </c>
      <c r="D3784" t="s">
        <v>18</v>
      </c>
      <c r="E3784">
        <v>99</v>
      </c>
      <c r="F3784">
        <v>8</v>
      </c>
      <c r="G3784">
        <v>792</v>
      </c>
      <c r="H3784" t="s">
        <v>7</v>
      </c>
      <c r="I3784" t="s">
        <v>9</v>
      </c>
      <c r="J3784" t="s">
        <v>29</v>
      </c>
    </row>
    <row r="3785" spans="1:10" x14ac:dyDescent="0.3">
      <c r="A3785" s="1">
        <v>43421</v>
      </c>
      <c r="B3785" t="s">
        <v>13</v>
      </c>
      <c r="C3785" t="s">
        <v>12</v>
      </c>
      <c r="D3785" t="s">
        <v>14</v>
      </c>
      <c r="E3785">
        <v>299</v>
      </c>
      <c r="F3785">
        <v>3</v>
      </c>
      <c r="G3785">
        <v>897</v>
      </c>
      <c r="H3785" t="s">
        <v>8</v>
      </c>
      <c r="I3785" t="s">
        <v>10</v>
      </c>
      <c r="J3785" t="s">
        <v>31</v>
      </c>
    </row>
    <row r="3786" spans="1:10" x14ac:dyDescent="0.3">
      <c r="A3786" s="1">
        <v>43421</v>
      </c>
      <c r="B3786" t="s">
        <v>16</v>
      </c>
      <c r="C3786" t="s">
        <v>20</v>
      </c>
      <c r="D3786" t="s">
        <v>17</v>
      </c>
      <c r="E3786">
        <v>399</v>
      </c>
      <c r="F3786">
        <v>8</v>
      </c>
      <c r="G3786">
        <v>3192</v>
      </c>
      <c r="H3786" t="s">
        <v>7</v>
      </c>
      <c r="I3786" t="s">
        <v>10</v>
      </c>
      <c r="J3786" t="s">
        <v>27</v>
      </c>
    </row>
    <row r="3787" spans="1:10" x14ac:dyDescent="0.3">
      <c r="A3787" s="1">
        <v>43421</v>
      </c>
      <c r="B3787" t="s">
        <v>5</v>
      </c>
      <c r="C3787" t="s">
        <v>20</v>
      </c>
      <c r="D3787" t="s">
        <v>14</v>
      </c>
      <c r="E3787">
        <v>299</v>
      </c>
      <c r="F3787">
        <v>7</v>
      </c>
      <c r="G3787">
        <v>2093</v>
      </c>
      <c r="H3787" t="s">
        <v>7</v>
      </c>
      <c r="I3787" t="s">
        <v>10</v>
      </c>
      <c r="J3787" t="s">
        <v>28</v>
      </c>
    </row>
    <row r="3788" spans="1:10" x14ac:dyDescent="0.3">
      <c r="A3788" s="1">
        <v>43421</v>
      </c>
      <c r="B3788" t="s">
        <v>5</v>
      </c>
      <c r="C3788" t="s">
        <v>23</v>
      </c>
      <c r="D3788" t="s">
        <v>14</v>
      </c>
      <c r="E3788">
        <v>299</v>
      </c>
      <c r="F3788">
        <v>9</v>
      </c>
      <c r="G3788">
        <v>2691</v>
      </c>
      <c r="H3788" t="s">
        <v>8</v>
      </c>
      <c r="I3788" t="s">
        <v>10</v>
      </c>
      <c r="J3788" t="s">
        <v>28</v>
      </c>
    </row>
    <row r="3789" spans="1:10" x14ac:dyDescent="0.3">
      <c r="A3789" s="1">
        <v>43422</v>
      </c>
      <c r="B3789" t="s">
        <v>13</v>
      </c>
      <c r="C3789" t="s">
        <v>23</v>
      </c>
      <c r="D3789" t="s">
        <v>17</v>
      </c>
      <c r="E3789">
        <v>399</v>
      </c>
      <c r="F3789">
        <v>5</v>
      </c>
      <c r="G3789">
        <v>1995</v>
      </c>
      <c r="H3789" t="s">
        <v>7</v>
      </c>
      <c r="I3789" t="s">
        <v>10</v>
      </c>
      <c r="J3789" t="s">
        <v>29</v>
      </c>
    </row>
    <row r="3790" spans="1:10" x14ac:dyDescent="0.3">
      <c r="A3790" s="1">
        <v>43422</v>
      </c>
      <c r="B3790" t="s">
        <v>13</v>
      </c>
      <c r="C3790" t="s">
        <v>12</v>
      </c>
      <c r="D3790" t="s">
        <v>18</v>
      </c>
      <c r="E3790">
        <v>99</v>
      </c>
      <c r="F3790">
        <v>2</v>
      </c>
      <c r="G3790">
        <v>198</v>
      </c>
      <c r="H3790" t="s">
        <v>8</v>
      </c>
      <c r="I3790" t="s">
        <v>10</v>
      </c>
      <c r="J3790" t="s">
        <v>30</v>
      </c>
    </row>
    <row r="3791" spans="1:10" x14ac:dyDescent="0.3">
      <c r="A3791" s="1">
        <v>43423</v>
      </c>
      <c r="B3791" t="s">
        <v>16</v>
      </c>
      <c r="C3791" t="s">
        <v>15</v>
      </c>
      <c r="D3791" t="s">
        <v>6</v>
      </c>
      <c r="E3791">
        <v>499</v>
      </c>
      <c r="F3791">
        <v>10</v>
      </c>
      <c r="G3791">
        <v>4990</v>
      </c>
      <c r="H3791" t="s">
        <v>7</v>
      </c>
      <c r="I3791" t="s">
        <v>10</v>
      </c>
      <c r="J3791" t="s">
        <v>27</v>
      </c>
    </row>
    <row r="3792" spans="1:10" x14ac:dyDescent="0.3">
      <c r="A3792" s="1">
        <v>43423</v>
      </c>
      <c r="B3792" t="s">
        <v>16</v>
      </c>
      <c r="C3792" t="s">
        <v>24</v>
      </c>
      <c r="D3792" t="s">
        <v>6</v>
      </c>
      <c r="E3792">
        <v>499</v>
      </c>
      <c r="F3792">
        <v>3</v>
      </c>
      <c r="G3792">
        <v>1497</v>
      </c>
      <c r="H3792" t="s">
        <v>7</v>
      </c>
      <c r="I3792" t="s">
        <v>10</v>
      </c>
      <c r="J3792" t="s">
        <v>29</v>
      </c>
    </row>
    <row r="3793" spans="1:10" x14ac:dyDescent="0.3">
      <c r="A3793" s="1">
        <v>43424</v>
      </c>
      <c r="B3793" t="s">
        <v>5</v>
      </c>
      <c r="C3793" t="s">
        <v>22</v>
      </c>
      <c r="D3793" t="s">
        <v>18</v>
      </c>
      <c r="E3793">
        <v>99</v>
      </c>
      <c r="F3793">
        <v>9</v>
      </c>
      <c r="G3793">
        <v>891</v>
      </c>
      <c r="H3793" t="s">
        <v>8</v>
      </c>
      <c r="I3793" t="s">
        <v>10</v>
      </c>
      <c r="J3793" t="s">
        <v>30</v>
      </c>
    </row>
    <row r="3794" spans="1:10" x14ac:dyDescent="0.3">
      <c r="A3794" s="1">
        <v>43425</v>
      </c>
      <c r="B3794" t="s">
        <v>5</v>
      </c>
      <c r="C3794" t="s">
        <v>24</v>
      </c>
      <c r="D3794" t="s">
        <v>14</v>
      </c>
      <c r="E3794">
        <v>299</v>
      </c>
      <c r="F3794">
        <v>9</v>
      </c>
      <c r="G3794">
        <v>2691</v>
      </c>
      <c r="H3794" t="s">
        <v>8</v>
      </c>
      <c r="I3794" t="s">
        <v>10</v>
      </c>
      <c r="J3794" t="s">
        <v>30</v>
      </c>
    </row>
    <row r="3795" spans="1:10" x14ac:dyDescent="0.3">
      <c r="A3795" s="1">
        <v>43425</v>
      </c>
      <c r="B3795" t="s">
        <v>16</v>
      </c>
      <c r="C3795" t="s">
        <v>15</v>
      </c>
      <c r="D3795" t="s">
        <v>14</v>
      </c>
      <c r="E3795">
        <v>299</v>
      </c>
      <c r="F3795">
        <v>10</v>
      </c>
      <c r="G3795">
        <v>2990</v>
      </c>
      <c r="H3795" t="s">
        <v>8</v>
      </c>
      <c r="I3795" t="s">
        <v>10</v>
      </c>
      <c r="J3795" t="s">
        <v>29</v>
      </c>
    </row>
    <row r="3796" spans="1:10" x14ac:dyDescent="0.3">
      <c r="A3796" s="1">
        <v>43425</v>
      </c>
      <c r="B3796" t="s">
        <v>13</v>
      </c>
      <c r="C3796" t="s">
        <v>20</v>
      </c>
      <c r="D3796" t="s">
        <v>18</v>
      </c>
      <c r="E3796">
        <v>99</v>
      </c>
      <c r="F3796">
        <v>10</v>
      </c>
      <c r="G3796">
        <v>990</v>
      </c>
      <c r="H3796" t="s">
        <v>8</v>
      </c>
      <c r="I3796" t="s">
        <v>10</v>
      </c>
      <c r="J3796" t="s">
        <v>31</v>
      </c>
    </row>
    <row r="3797" spans="1:10" x14ac:dyDescent="0.3">
      <c r="A3797" s="1">
        <v>43425</v>
      </c>
      <c r="B3797" t="s">
        <v>13</v>
      </c>
      <c r="C3797" t="s">
        <v>12</v>
      </c>
      <c r="D3797" t="s">
        <v>17</v>
      </c>
      <c r="E3797">
        <v>399</v>
      </c>
      <c r="F3797">
        <v>4</v>
      </c>
      <c r="G3797">
        <v>1596</v>
      </c>
      <c r="H3797" t="s">
        <v>8</v>
      </c>
      <c r="I3797" t="s">
        <v>10</v>
      </c>
      <c r="J3797" t="s">
        <v>27</v>
      </c>
    </row>
    <row r="3798" spans="1:10" x14ac:dyDescent="0.3">
      <c r="A3798" s="1">
        <v>43425</v>
      </c>
      <c r="B3798" t="s">
        <v>13</v>
      </c>
      <c r="C3798" t="s">
        <v>24</v>
      </c>
      <c r="D3798" t="s">
        <v>6</v>
      </c>
      <c r="E3798">
        <v>499</v>
      </c>
      <c r="F3798">
        <v>8</v>
      </c>
      <c r="G3798">
        <v>3992</v>
      </c>
      <c r="H3798" t="s">
        <v>7</v>
      </c>
      <c r="I3798" t="s">
        <v>10</v>
      </c>
      <c r="J3798" t="s">
        <v>31</v>
      </c>
    </row>
    <row r="3799" spans="1:10" x14ac:dyDescent="0.3">
      <c r="A3799" s="1">
        <v>43425</v>
      </c>
      <c r="B3799" t="s">
        <v>13</v>
      </c>
      <c r="C3799" t="s">
        <v>24</v>
      </c>
      <c r="D3799" t="s">
        <v>18</v>
      </c>
      <c r="E3799">
        <v>99</v>
      </c>
      <c r="F3799">
        <v>5</v>
      </c>
      <c r="G3799">
        <v>495</v>
      </c>
      <c r="H3799" t="s">
        <v>8</v>
      </c>
      <c r="I3799" t="s">
        <v>10</v>
      </c>
      <c r="J3799" t="s">
        <v>31</v>
      </c>
    </row>
    <row r="3800" spans="1:10" x14ac:dyDescent="0.3">
      <c r="A3800" s="1">
        <v>43425</v>
      </c>
      <c r="B3800" t="s">
        <v>13</v>
      </c>
      <c r="C3800" t="s">
        <v>15</v>
      </c>
      <c r="D3800" t="s">
        <v>21</v>
      </c>
      <c r="E3800">
        <v>199</v>
      </c>
      <c r="F3800">
        <v>9</v>
      </c>
      <c r="G3800">
        <v>1791</v>
      </c>
      <c r="H3800" t="s">
        <v>8</v>
      </c>
      <c r="I3800" t="s">
        <v>10</v>
      </c>
      <c r="J3800" t="s">
        <v>27</v>
      </c>
    </row>
    <row r="3801" spans="1:10" x14ac:dyDescent="0.3">
      <c r="A3801" s="1">
        <v>43426</v>
      </c>
      <c r="B3801" t="s">
        <v>5</v>
      </c>
      <c r="C3801" t="s">
        <v>15</v>
      </c>
      <c r="D3801" t="s">
        <v>14</v>
      </c>
      <c r="E3801">
        <v>299</v>
      </c>
      <c r="F3801">
        <v>9</v>
      </c>
      <c r="G3801">
        <v>2691</v>
      </c>
      <c r="H3801" t="s">
        <v>8</v>
      </c>
      <c r="I3801" t="s">
        <v>10</v>
      </c>
      <c r="J3801" t="s">
        <v>27</v>
      </c>
    </row>
    <row r="3802" spans="1:10" x14ac:dyDescent="0.3">
      <c r="A3802" s="1">
        <v>43426</v>
      </c>
      <c r="B3802" t="s">
        <v>16</v>
      </c>
      <c r="C3802" t="s">
        <v>22</v>
      </c>
      <c r="D3802" t="s">
        <v>17</v>
      </c>
      <c r="E3802">
        <v>399</v>
      </c>
      <c r="F3802">
        <v>9</v>
      </c>
      <c r="G3802">
        <v>3591</v>
      </c>
      <c r="H3802" t="s">
        <v>7</v>
      </c>
      <c r="I3802" t="s">
        <v>9</v>
      </c>
      <c r="J3802" t="s">
        <v>29</v>
      </c>
    </row>
    <row r="3803" spans="1:10" x14ac:dyDescent="0.3">
      <c r="A3803" s="1">
        <v>43426</v>
      </c>
      <c r="B3803" t="s">
        <v>16</v>
      </c>
      <c r="C3803" t="s">
        <v>20</v>
      </c>
      <c r="D3803" t="s">
        <v>6</v>
      </c>
      <c r="E3803">
        <v>499</v>
      </c>
      <c r="F3803">
        <v>4</v>
      </c>
      <c r="G3803">
        <v>1996</v>
      </c>
      <c r="H3803" t="s">
        <v>7</v>
      </c>
      <c r="I3803" t="s">
        <v>10</v>
      </c>
      <c r="J3803" t="s">
        <v>29</v>
      </c>
    </row>
    <row r="3804" spans="1:10" x14ac:dyDescent="0.3">
      <c r="A3804" s="1">
        <v>43427</v>
      </c>
      <c r="B3804" t="s">
        <v>16</v>
      </c>
      <c r="C3804" t="s">
        <v>22</v>
      </c>
      <c r="D3804" t="s">
        <v>6</v>
      </c>
      <c r="E3804">
        <v>499</v>
      </c>
      <c r="F3804">
        <v>8</v>
      </c>
      <c r="G3804">
        <v>3992</v>
      </c>
      <c r="H3804" t="s">
        <v>8</v>
      </c>
      <c r="I3804" t="s">
        <v>10</v>
      </c>
      <c r="J3804" t="s">
        <v>29</v>
      </c>
    </row>
    <row r="3805" spans="1:10" x14ac:dyDescent="0.3">
      <c r="A3805" s="1">
        <v>43427</v>
      </c>
      <c r="B3805" t="s">
        <v>16</v>
      </c>
      <c r="C3805" t="s">
        <v>19</v>
      </c>
      <c r="D3805" t="s">
        <v>21</v>
      </c>
      <c r="E3805">
        <v>199</v>
      </c>
      <c r="F3805">
        <v>3</v>
      </c>
      <c r="G3805">
        <v>597</v>
      </c>
      <c r="H3805" t="s">
        <v>7</v>
      </c>
      <c r="I3805" t="s">
        <v>10</v>
      </c>
      <c r="J3805" t="s">
        <v>29</v>
      </c>
    </row>
    <row r="3806" spans="1:10" x14ac:dyDescent="0.3">
      <c r="A3806" s="1">
        <v>43427</v>
      </c>
      <c r="B3806" t="s">
        <v>16</v>
      </c>
      <c r="C3806" t="s">
        <v>24</v>
      </c>
      <c r="D3806" t="s">
        <v>17</v>
      </c>
      <c r="E3806">
        <v>399</v>
      </c>
      <c r="F3806">
        <v>9</v>
      </c>
      <c r="G3806">
        <v>3591</v>
      </c>
      <c r="H3806" t="s">
        <v>8</v>
      </c>
      <c r="I3806" t="s">
        <v>10</v>
      </c>
      <c r="J3806" t="s">
        <v>30</v>
      </c>
    </row>
    <row r="3807" spans="1:10" x14ac:dyDescent="0.3">
      <c r="A3807" s="1">
        <v>43428</v>
      </c>
      <c r="B3807" t="s">
        <v>16</v>
      </c>
      <c r="C3807" t="s">
        <v>23</v>
      </c>
      <c r="D3807" t="s">
        <v>21</v>
      </c>
      <c r="E3807">
        <v>199</v>
      </c>
      <c r="F3807">
        <v>8</v>
      </c>
      <c r="G3807">
        <v>1592</v>
      </c>
      <c r="H3807" t="s">
        <v>7</v>
      </c>
      <c r="I3807" t="s">
        <v>10</v>
      </c>
      <c r="J3807" t="s">
        <v>29</v>
      </c>
    </row>
    <row r="3808" spans="1:10" x14ac:dyDescent="0.3">
      <c r="A3808" s="1">
        <v>43428</v>
      </c>
      <c r="B3808" t="s">
        <v>5</v>
      </c>
      <c r="C3808" t="s">
        <v>23</v>
      </c>
      <c r="D3808" t="s">
        <v>17</v>
      </c>
      <c r="E3808">
        <v>399</v>
      </c>
      <c r="F3808">
        <v>7</v>
      </c>
      <c r="G3808">
        <v>2793</v>
      </c>
      <c r="H3808" t="s">
        <v>7</v>
      </c>
      <c r="I3808" t="s">
        <v>10</v>
      </c>
      <c r="J3808" t="s">
        <v>29</v>
      </c>
    </row>
    <row r="3809" spans="1:10" x14ac:dyDescent="0.3">
      <c r="A3809" s="1">
        <v>43428</v>
      </c>
      <c r="B3809" t="s">
        <v>5</v>
      </c>
      <c r="C3809" t="s">
        <v>19</v>
      </c>
      <c r="D3809" t="s">
        <v>17</v>
      </c>
      <c r="E3809">
        <v>399</v>
      </c>
      <c r="F3809">
        <v>5</v>
      </c>
      <c r="G3809">
        <v>1995</v>
      </c>
      <c r="H3809" t="s">
        <v>8</v>
      </c>
      <c r="I3809" t="s">
        <v>10</v>
      </c>
      <c r="J3809" t="s">
        <v>29</v>
      </c>
    </row>
    <row r="3810" spans="1:10" x14ac:dyDescent="0.3">
      <c r="A3810" s="1">
        <v>43428</v>
      </c>
      <c r="B3810" t="s">
        <v>13</v>
      </c>
      <c r="C3810" t="s">
        <v>12</v>
      </c>
      <c r="D3810" t="s">
        <v>17</v>
      </c>
      <c r="E3810">
        <v>399</v>
      </c>
      <c r="F3810">
        <v>9</v>
      </c>
      <c r="G3810">
        <v>3591</v>
      </c>
      <c r="H3810" t="s">
        <v>7</v>
      </c>
      <c r="I3810" t="s">
        <v>10</v>
      </c>
      <c r="J3810" t="s">
        <v>29</v>
      </c>
    </row>
    <row r="3811" spans="1:10" x14ac:dyDescent="0.3">
      <c r="A3811" s="1">
        <v>43428</v>
      </c>
      <c r="B3811" t="s">
        <v>16</v>
      </c>
      <c r="C3811" t="s">
        <v>20</v>
      </c>
      <c r="D3811" t="s">
        <v>14</v>
      </c>
      <c r="E3811">
        <v>299</v>
      </c>
      <c r="F3811">
        <v>4</v>
      </c>
      <c r="G3811">
        <v>1196</v>
      </c>
      <c r="H3811" t="s">
        <v>8</v>
      </c>
      <c r="I3811" t="s">
        <v>10</v>
      </c>
      <c r="J3811" t="s">
        <v>27</v>
      </c>
    </row>
    <row r="3812" spans="1:10" x14ac:dyDescent="0.3">
      <c r="A3812" s="1">
        <v>43428</v>
      </c>
      <c r="B3812" t="s">
        <v>13</v>
      </c>
      <c r="C3812" t="s">
        <v>24</v>
      </c>
      <c r="D3812" t="s">
        <v>17</v>
      </c>
      <c r="E3812">
        <v>399</v>
      </c>
      <c r="F3812">
        <v>5</v>
      </c>
      <c r="G3812">
        <v>1995</v>
      </c>
      <c r="H3812" t="s">
        <v>7</v>
      </c>
      <c r="I3812" t="s">
        <v>10</v>
      </c>
      <c r="J3812" t="s">
        <v>29</v>
      </c>
    </row>
    <row r="3813" spans="1:10" x14ac:dyDescent="0.3">
      <c r="A3813" s="1">
        <v>43428</v>
      </c>
      <c r="B3813" t="s">
        <v>13</v>
      </c>
      <c r="C3813" t="s">
        <v>19</v>
      </c>
      <c r="D3813" t="s">
        <v>17</v>
      </c>
      <c r="E3813">
        <v>399</v>
      </c>
      <c r="F3813">
        <v>5</v>
      </c>
      <c r="G3813">
        <v>1995</v>
      </c>
      <c r="H3813" t="s">
        <v>7</v>
      </c>
      <c r="I3813" t="s">
        <v>9</v>
      </c>
      <c r="J3813" t="s">
        <v>29</v>
      </c>
    </row>
    <row r="3814" spans="1:10" x14ac:dyDescent="0.3">
      <c r="A3814" s="1">
        <v>43428</v>
      </c>
      <c r="B3814" t="s">
        <v>16</v>
      </c>
      <c r="C3814" t="s">
        <v>15</v>
      </c>
      <c r="D3814" t="s">
        <v>17</v>
      </c>
      <c r="E3814">
        <v>399</v>
      </c>
      <c r="F3814">
        <v>7</v>
      </c>
      <c r="G3814">
        <v>2793</v>
      </c>
      <c r="H3814" t="s">
        <v>7</v>
      </c>
      <c r="I3814" t="s">
        <v>10</v>
      </c>
      <c r="J3814" t="s">
        <v>27</v>
      </c>
    </row>
    <row r="3815" spans="1:10" x14ac:dyDescent="0.3">
      <c r="A3815" s="1">
        <v>43428</v>
      </c>
      <c r="B3815" t="s">
        <v>5</v>
      </c>
      <c r="C3815" t="s">
        <v>22</v>
      </c>
      <c r="D3815" t="s">
        <v>18</v>
      </c>
      <c r="E3815">
        <v>99</v>
      </c>
      <c r="F3815">
        <v>2</v>
      </c>
      <c r="G3815">
        <v>198</v>
      </c>
      <c r="H3815" t="s">
        <v>8</v>
      </c>
      <c r="I3815" t="s">
        <v>10</v>
      </c>
      <c r="J3815" t="s">
        <v>27</v>
      </c>
    </row>
    <row r="3816" spans="1:10" x14ac:dyDescent="0.3">
      <c r="A3816" s="1">
        <v>43428</v>
      </c>
      <c r="B3816" t="s">
        <v>13</v>
      </c>
      <c r="C3816" t="s">
        <v>23</v>
      </c>
      <c r="D3816" t="s">
        <v>17</v>
      </c>
      <c r="E3816">
        <v>399</v>
      </c>
      <c r="F3816">
        <v>10</v>
      </c>
      <c r="G3816">
        <v>3990</v>
      </c>
      <c r="H3816" t="s">
        <v>8</v>
      </c>
      <c r="I3816" t="s">
        <v>10</v>
      </c>
      <c r="J3816" t="s">
        <v>27</v>
      </c>
    </row>
    <row r="3817" spans="1:10" x14ac:dyDescent="0.3">
      <c r="A3817" s="1">
        <v>43428</v>
      </c>
      <c r="B3817" t="s">
        <v>5</v>
      </c>
      <c r="C3817" t="s">
        <v>24</v>
      </c>
      <c r="D3817" t="s">
        <v>21</v>
      </c>
      <c r="E3817">
        <v>199</v>
      </c>
      <c r="F3817">
        <v>2</v>
      </c>
      <c r="G3817">
        <v>398</v>
      </c>
      <c r="H3817" t="s">
        <v>8</v>
      </c>
      <c r="I3817" t="s">
        <v>10</v>
      </c>
      <c r="J3817" t="s">
        <v>31</v>
      </c>
    </row>
    <row r="3818" spans="1:10" x14ac:dyDescent="0.3">
      <c r="A3818" s="1">
        <v>43428</v>
      </c>
      <c r="B3818" t="s">
        <v>16</v>
      </c>
      <c r="C3818" t="s">
        <v>20</v>
      </c>
      <c r="D3818" t="s">
        <v>21</v>
      </c>
      <c r="E3818">
        <v>199</v>
      </c>
      <c r="F3818">
        <v>3</v>
      </c>
      <c r="G3818">
        <v>597</v>
      </c>
      <c r="H3818" t="s">
        <v>7</v>
      </c>
      <c r="I3818" t="s">
        <v>10</v>
      </c>
      <c r="J3818" t="s">
        <v>31</v>
      </c>
    </row>
    <row r="3819" spans="1:10" x14ac:dyDescent="0.3">
      <c r="A3819" s="1">
        <v>43429</v>
      </c>
      <c r="B3819" t="s">
        <v>5</v>
      </c>
      <c r="C3819" t="s">
        <v>15</v>
      </c>
      <c r="D3819" t="s">
        <v>6</v>
      </c>
      <c r="E3819">
        <v>499</v>
      </c>
      <c r="F3819">
        <v>1</v>
      </c>
      <c r="G3819">
        <v>499</v>
      </c>
      <c r="H3819" t="s">
        <v>8</v>
      </c>
      <c r="I3819" t="s">
        <v>10</v>
      </c>
      <c r="J3819" t="s">
        <v>28</v>
      </c>
    </row>
    <row r="3820" spans="1:10" x14ac:dyDescent="0.3">
      <c r="A3820" s="1">
        <v>43429</v>
      </c>
      <c r="B3820" t="s">
        <v>16</v>
      </c>
      <c r="C3820" t="s">
        <v>12</v>
      </c>
      <c r="D3820" t="s">
        <v>6</v>
      </c>
      <c r="E3820">
        <v>499</v>
      </c>
      <c r="F3820">
        <v>3</v>
      </c>
      <c r="G3820">
        <v>1497</v>
      </c>
      <c r="H3820" t="s">
        <v>8</v>
      </c>
      <c r="I3820" t="s">
        <v>10</v>
      </c>
      <c r="J3820" t="s">
        <v>31</v>
      </c>
    </row>
    <row r="3821" spans="1:10" x14ac:dyDescent="0.3">
      <c r="A3821" s="1">
        <v>43429</v>
      </c>
      <c r="B3821" t="s">
        <v>5</v>
      </c>
      <c r="C3821" t="s">
        <v>15</v>
      </c>
      <c r="D3821" t="s">
        <v>21</v>
      </c>
      <c r="E3821">
        <v>199</v>
      </c>
      <c r="F3821">
        <v>3</v>
      </c>
      <c r="G3821">
        <v>597</v>
      </c>
      <c r="H3821" t="s">
        <v>7</v>
      </c>
      <c r="I3821" t="s">
        <v>10</v>
      </c>
      <c r="J3821" t="s">
        <v>29</v>
      </c>
    </row>
    <row r="3822" spans="1:10" x14ac:dyDescent="0.3">
      <c r="A3822" s="1">
        <v>43429</v>
      </c>
      <c r="B3822" t="s">
        <v>5</v>
      </c>
      <c r="C3822" t="s">
        <v>23</v>
      </c>
      <c r="D3822" t="s">
        <v>18</v>
      </c>
      <c r="E3822">
        <v>99</v>
      </c>
      <c r="F3822">
        <v>5</v>
      </c>
      <c r="G3822">
        <v>495</v>
      </c>
      <c r="H3822" t="s">
        <v>7</v>
      </c>
      <c r="I3822" t="s">
        <v>10</v>
      </c>
      <c r="J3822" t="s">
        <v>29</v>
      </c>
    </row>
    <row r="3823" spans="1:10" x14ac:dyDescent="0.3">
      <c r="A3823" s="1">
        <v>43429</v>
      </c>
      <c r="B3823" t="s">
        <v>5</v>
      </c>
      <c r="C3823" t="s">
        <v>20</v>
      </c>
      <c r="D3823" t="s">
        <v>21</v>
      </c>
      <c r="E3823">
        <v>199</v>
      </c>
      <c r="F3823">
        <v>1</v>
      </c>
      <c r="G3823">
        <v>199</v>
      </c>
      <c r="H3823" t="s">
        <v>8</v>
      </c>
      <c r="I3823" t="s">
        <v>10</v>
      </c>
      <c r="J3823" t="s">
        <v>27</v>
      </c>
    </row>
    <row r="3824" spans="1:10" x14ac:dyDescent="0.3">
      <c r="A3824" s="1">
        <v>43429</v>
      </c>
      <c r="B3824" t="s">
        <v>5</v>
      </c>
      <c r="C3824" t="s">
        <v>23</v>
      </c>
      <c r="D3824" t="s">
        <v>18</v>
      </c>
      <c r="E3824">
        <v>99</v>
      </c>
      <c r="F3824">
        <v>2</v>
      </c>
      <c r="G3824">
        <v>198</v>
      </c>
      <c r="H3824" t="s">
        <v>7</v>
      </c>
      <c r="I3824" t="s">
        <v>10</v>
      </c>
      <c r="J3824" t="s">
        <v>27</v>
      </c>
    </row>
    <row r="3825" spans="1:10" x14ac:dyDescent="0.3">
      <c r="A3825" s="1">
        <v>43429</v>
      </c>
      <c r="B3825" t="s">
        <v>5</v>
      </c>
      <c r="C3825" t="s">
        <v>20</v>
      </c>
      <c r="D3825" t="s">
        <v>6</v>
      </c>
      <c r="E3825">
        <v>499</v>
      </c>
      <c r="F3825">
        <v>10</v>
      </c>
      <c r="G3825">
        <v>4990</v>
      </c>
      <c r="H3825" t="s">
        <v>7</v>
      </c>
      <c r="I3825" t="s">
        <v>10</v>
      </c>
      <c r="J3825" t="s">
        <v>29</v>
      </c>
    </row>
    <row r="3826" spans="1:10" x14ac:dyDescent="0.3">
      <c r="A3826" s="1">
        <v>43429</v>
      </c>
      <c r="B3826" t="s">
        <v>13</v>
      </c>
      <c r="C3826" t="s">
        <v>22</v>
      </c>
      <c r="D3826" t="s">
        <v>14</v>
      </c>
      <c r="E3826">
        <v>299</v>
      </c>
      <c r="F3826">
        <v>2</v>
      </c>
      <c r="G3826">
        <v>598</v>
      </c>
      <c r="H3826" t="s">
        <v>7</v>
      </c>
      <c r="I3826" t="s">
        <v>10</v>
      </c>
      <c r="J3826" t="s">
        <v>29</v>
      </c>
    </row>
    <row r="3827" spans="1:10" x14ac:dyDescent="0.3">
      <c r="A3827" s="1">
        <v>43429</v>
      </c>
      <c r="B3827" t="s">
        <v>5</v>
      </c>
      <c r="C3827" t="s">
        <v>20</v>
      </c>
      <c r="D3827" t="s">
        <v>17</v>
      </c>
      <c r="E3827">
        <v>399</v>
      </c>
      <c r="F3827">
        <v>9</v>
      </c>
      <c r="G3827">
        <v>3591</v>
      </c>
      <c r="H3827" t="s">
        <v>7</v>
      </c>
      <c r="I3827" t="s">
        <v>10</v>
      </c>
      <c r="J3827" t="s">
        <v>31</v>
      </c>
    </row>
    <row r="3828" spans="1:10" x14ac:dyDescent="0.3">
      <c r="A3828" s="1">
        <v>43429</v>
      </c>
      <c r="B3828" t="s">
        <v>16</v>
      </c>
      <c r="C3828" t="s">
        <v>20</v>
      </c>
      <c r="D3828" t="s">
        <v>21</v>
      </c>
      <c r="E3828">
        <v>199</v>
      </c>
      <c r="F3828">
        <v>6</v>
      </c>
      <c r="G3828">
        <v>1194</v>
      </c>
      <c r="H3828" t="s">
        <v>7</v>
      </c>
      <c r="I3828" t="s">
        <v>10</v>
      </c>
      <c r="J3828" t="s">
        <v>27</v>
      </c>
    </row>
    <row r="3829" spans="1:10" x14ac:dyDescent="0.3">
      <c r="A3829" s="1">
        <v>43429</v>
      </c>
      <c r="B3829" t="s">
        <v>16</v>
      </c>
      <c r="C3829" t="s">
        <v>24</v>
      </c>
      <c r="D3829" t="s">
        <v>21</v>
      </c>
      <c r="E3829">
        <v>199</v>
      </c>
      <c r="F3829">
        <v>9</v>
      </c>
      <c r="G3829">
        <v>1791</v>
      </c>
      <c r="H3829" t="s">
        <v>7</v>
      </c>
      <c r="I3829" t="s">
        <v>10</v>
      </c>
      <c r="J3829" t="s">
        <v>29</v>
      </c>
    </row>
    <row r="3830" spans="1:10" x14ac:dyDescent="0.3">
      <c r="A3830" s="1">
        <v>43429</v>
      </c>
      <c r="B3830" t="s">
        <v>16</v>
      </c>
      <c r="C3830" t="s">
        <v>22</v>
      </c>
      <c r="D3830" t="s">
        <v>14</v>
      </c>
      <c r="E3830">
        <v>299</v>
      </c>
      <c r="F3830">
        <v>4</v>
      </c>
      <c r="G3830">
        <v>1196</v>
      </c>
      <c r="H3830" t="s">
        <v>8</v>
      </c>
      <c r="I3830" t="s">
        <v>10</v>
      </c>
      <c r="J3830" t="s">
        <v>28</v>
      </c>
    </row>
    <row r="3831" spans="1:10" x14ac:dyDescent="0.3">
      <c r="A3831" s="1">
        <v>43429</v>
      </c>
      <c r="B3831" t="s">
        <v>13</v>
      </c>
      <c r="C3831" t="s">
        <v>24</v>
      </c>
      <c r="D3831" t="s">
        <v>14</v>
      </c>
      <c r="E3831">
        <v>299</v>
      </c>
      <c r="F3831">
        <v>5</v>
      </c>
      <c r="G3831">
        <v>1495</v>
      </c>
      <c r="H3831" t="s">
        <v>7</v>
      </c>
      <c r="I3831" t="s">
        <v>10</v>
      </c>
      <c r="J3831" t="s">
        <v>31</v>
      </c>
    </row>
    <row r="3832" spans="1:10" x14ac:dyDescent="0.3">
      <c r="A3832" s="1">
        <v>43429</v>
      </c>
      <c r="B3832" t="s">
        <v>16</v>
      </c>
      <c r="C3832" t="s">
        <v>24</v>
      </c>
      <c r="D3832" t="s">
        <v>14</v>
      </c>
      <c r="E3832">
        <v>299</v>
      </c>
      <c r="F3832">
        <v>3</v>
      </c>
      <c r="G3832">
        <v>897</v>
      </c>
      <c r="H3832" t="s">
        <v>7</v>
      </c>
      <c r="I3832" t="s">
        <v>9</v>
      </c>
      <c r="J3832" t="s">
        <v>30</v>
      </c>
    </row>
    <row r="3833" spans="1:10" x14ac:dyDescent="0.3">
      <c r="A3833" s="1">
        <v>43429</v>
      </c>
      <c r="B3833" t="s">
        <v>5</v>
      </c>
      <c r="C3833" t="s">
        <v>12</v>
      </c>
      <c r="D3833" t="s">
        <v>21</v>
      </c>
      <c r="E3833">
        <v>199</v>
      </c>
      <c r="F3833">
        <v>2</v>
      </c>
      <c r="G3833">
        <v>398</v>
      </c>
      <c r="H3833" t="s">
        <v>7</v>
      </c>
      <c r="I3833" t="s">
        <v>10</v>
      </c>
      <c r="J3833" t="s">
        <v>31</v>
      </c>
    </row>
    <row r="3834" spans="1:10" x14ac:dyDescent="0.3">
      <c r="A3834" s="1">
        <v>43429</v>
      </c>
      <c r="B3834" t="s">
        <v>16</v>
      </c>
      <c r="C3834" t="s">
        <v>20</v>
      </c>
      <c r="D3834" t="s">
        <v>17</v>
      </c>
      <c r="E3834">
        <v>399</v>
      </c>
      <c r="F3834">
        <v>10</v>
      </c>
      <c r="G3834">
        <v>3990</v>
      </c>
      <c r="H3834" t="s">
        <v>8</v>
      </c>
      <c r="I3834" t="s">
        <v>9</v>
      </c>
      <c r="J3834" t="s">
        <v>30</v>
      </c>
    </row>
    <row r="3835" spans="1:10" x14ac:dyDescent="0.3">
      <c r="A3835" s="1">
        <v>43429</v>
      </c>
      <c r="B3835" t="s">
        <v>13</v>
      </c>
      <c r="C3835" t="s">
        <v>24</v>
      </c>
      <c r="D3835" t="s">
        <v>21</v>
      </c>
      <c r="E3835">
        <v>199</v>
      </c>
      <c r="F3835">
        <v>9</v>
      </c>
      <c r="G3835">
        <v>1791</v>
      </c>
      <c r="H3835" t="s">
        <v>8</v>
      </c>
      <c r="I3835" t="s">
        <v>10</v>
      </c>
      <c r="J3835" t="s">
        <v>29</v>
      </c>
    </row>
    <row r="3836" spans="1:10" x14ac:dyDescent="0.3">
      <c r="A3836" s="1">
        <v>43429</v>
      </c>
      <c r="B3836" t="s">
        <v>13</v>
      </c>
      <c r="C3836" t="s">
        <v>20</v>
      </c>
      <c r="D3836" t="s">
        <v>18</v>
      </c>
      <c r="E3836">
        <v>99</v>
      </c>
      <c r="F3836">
        <v>5</v>
      </c>
      <c r="G3836">
        <v>495</v>
      </c>
      <c r="H3836" t="s">
        <v>8</v>
      </c>
      <c r="I3836" t="s">
        <v>10</v>
      </c>
      <c r="J3836" t="s">
        <v>29</v>
      </c>
    </row>
    <row r="3837" spans="1:10" x14ac:dyDescent="0.3">
      <c r="A3837" s="1">
        <v>43429</v>
      </c>
      <c r="B3837" t="s">
        <v>16</v>
      </c>
      <c r="C3837" t="s">
        <v>23</v>
      </c>
      <c r="D3837" t="s">
        <v>17</v>
      </c>
      <c r="E3837">
        <v>399</v>
      </c>
      <c r="F3837">
        <v>6</v>
      </c>
      <c r="G3837">
        <v>2394</v>
      </c>
      <c r="H3837" t="s">
        <v>8</v>
      </c>
      <c r="I3837" t="s">
        <v>10</v>
      </c>
      <c r="J3837" t="s">
        <v>27</v>
      </c>
    </row>
    <row r="3838" spans="1:10" x14ac:dyDescent="0.3">
      <c r="A3838" s="1">
        <v>43429</v>
      </c>
      <c r="B3838" t="s">
        <v>5</v>
      </c>
      <c r="C3838" t="s">
        <v>23</v>
      </c>
      <c r="D3838" t="s">
        <v>14</v>
      </c>
      <c r="E3838">
        <v>299</v>
      </c>
      <c r="F3838">
        <v>9</v>
      </c>
      <c r="G3838">
        <v>2691</v>
      </c>
      <c r="H3838" t="s">
        <v>7</v>
      </c>
      <c r="I3838" t="s">
        <v>10</v>
      </c>
      <c r="J3838" t="s">
        <v>27</v>
      </c>
    </row>
    <row r="3839" spans="1:10" x14ac:dyDescent="0.3">
      <c r="A3839" s="1">
        <v>43429</v>
      </c>
      <c r="B3839" t="s">
        <v>16</v>
      </c>
      <c r="C3839" t="s">
        <v>24</v>
      </c>
      <c r="D3839" t="s">
        <v>21</v>
      </c>
      <c r="E3839">
        <v>199</v>
      </c>
      <c r="F3839">
        <v>8</v>
      </c>
      <c r="G3839">
        <v>1592</v>
      </c>
      <c r="H3839" t="s">
        <v>8</v>
      </c>
      <c r="I3839" t="s">
        <v>10</v>
      </c>
      <c r="J3839" t="s">
        <v>29</v>
      </c>
    </row>
    <row r="3840" spans="1:10" x14ac:dyDescent="0.3">
      <c r="A3840" s="1">
        <v>43430</v>
      </c>
      <c r="B3840" t="s">
        <v>16</v>
      </c>
      <c r="C3840" t="s">
        <v>24</v>
      </c>
      <c r="D3840" t="s">
        <v>21</v>
      </c>
      <c r="E3840">
        <v>199</v>
      </c>
      <c r="F3840">
        <v>8</v>
      </c>
      <c r="G3840">
        <v>1592</v>
      </c>
      <c r="H3840" t="s">
        <v>8</v>
      </c>
      <c r="I3840" t="s">
        <v>10</v>
      </c>
      <c r="J3840" t="s">
        <v>27</v>
      </c>
    </row>
    <row r="3841" spans="1:10" x14ac:dyDescent="0.3">
      <c r="A3841" s="1">
        <v>43430</v>
      </c>
      <c r="B3841" t="s">
        <v>13</v>
      </c>
      <c r="C3841" t="s">
        <v>24</v>
      </c>
      <c r="D3841" t="s">
        <v>21</v>
      </c>
      <c r="E3841">
        <v>199</v>
      </c>
      <c r="F3841">
        <v>1</v>
      </c>
      <c r="G3841">
        <v>199</v>
      </c>
      <c r="H3841" t="s">
        <v>7</v>
      </c>
      <c r="I3841" t="s">
        <v>9</v>
      </c>
      <c r="J3841" t="s">
        <v>31</v>
      </c>
    </row>
    <row r="3842" spans="1:10" x14ac:dyDescent="0.3">
      <c r="A3842" s="1">
        <v>43431</v>
      </c>
      <c r="B3842" t="s">
        <v>13</v>
      </c>
      <c r="C3842" t="s">
        <v>15</v>
      </c>
      <c r="D3842" t="s">
        <v>21</v>
      </c>
      <c r="E3842">
        <v>199</v>
      </c>
      <c r="F3842">
        <v>9</v>
      </c>
      <c r="G3842">
        <v>1791</v>
      </c>
      <c r="H3842" t="s">
        <v>7</v>
      </c>
      <c r="I3842" t="s">
        <v>9</v>
      </c>
      <c r="J3842" t="s">
        <v>29</v>
      </c>
    </row>
    <row r="3843" spans="1:10" x14ac:dyDescent="0.3">
      <c r="A3843" s="1">
        <v>43431</v>
      </c>
      <c r="B3843" t="s">
        <v>5</v>
      </c>
      <c r="C3843" t="s">
        <v>23</v>
      </c>
      <c r="D3843" t="s">
        <v>14</v>
      </c>
      <c r="E3843">
        <v>299</v>
      </c>
      <c r="F3843">
        <v>4</v>
      </c>
      <c r="G3843">
        <v>1196</v>
      </c>
      <c r="H3843" t="s">
        <v>7</v>
      </c>
      <c r="I3843" t="s">
        <v>10</v>
      </c>
      <c r="J3843" t="s">
        <v>31</v>
      </c>
    </row>
    <row r="3844" spans="1:10" x14ac:dyDescent="0.3">
      <c r="A3844" s="1">
        <v>43431</v>
      </c>
      <c r="B3844" t="s">
        <v>16</v>
      </c>
      <c r="C3844" t="s">
        <v>15</v>
      </c>
      <c r="D3844" t="s">
        <v>14</v>
      </c>
      <c r="E3844">
        <v>299</v>
      </c>
      <c r="F3844">
        <v>3</v>
      </c>
      <c r="G3844">
        <v>897</v>
      </c>
      <c r="H3844" t="s">
        <v>8</v>
      </c>
      <c r="I3844" t="s">
        <v>10</v>
      </c>
      <c r="J3844" t="s">
        <v>31</v>
      </c>
    </row>
    <row r="3845" spans="1:10" x14ac:dyDescent="0.3">
      <c r="A3845" s="1">
        <v>43431</v>
      </c>
      <c r="B3845" t="s">
        <v>5</v>
      </c>
      <c r="C3845" t="s">
        <v>23</v>
      </c>
      <c r="D3845" t="s">
        <v>14</v>
      </c>
      <c r="E3845">
        <v>299</v>
      </c>
      <c r="F3845">
        <v>6</v>
      </c>
      <c r="G3845">
        <v>1794</v>
      </c>
      <c r="H3845" t="s">
        <v>7</v>
      </c>
      <c r="I3845" t="s">
        <v>10</v>
      </c>
      <c r="J3845" t="s">
        <v>29</v>
      </c>
    </row>
    <row r="3846" spans="1:10" x14ac:dyDescent="0.3">
      <c r="A3846" s="1">
        <v>43432</v>
      </c>
      <c r="B3846" t="s">
        <v>5</v>
      </c>
      <c r="C3846" t="s">
        <v>23</v>
      </c>
      <c r="D3846" t="s">
        <v>18</v>
      </c>
      <c r="E3846">
        <v>99</v>
      </c>
      <c r="F3846">
        <v>1</v>
      </c>
      <c r="G3846">
        <v>99</v>
      </c>
      <c r="H3846" t="s">
        <v>7</v>
      </c>
      <c r="I3846" t="s">
        <v>10</v>
      </c>
      <c r="J3846" t="s">
        <v>29</v>
      </c>
    </row>
    <row r="3847" spans="1:10" x14ac:dyDescent="0.3">
      <c r="A3847" s="1">
        <v>43432</v>
      </c>
      <c r="B3847" t="s">
        <v>5</v>
      </c>
      <c r="C3847" t="s">
        <v>23</v>
      </c>
      <c r="D3847" t="s">
        <v>6</v>
      </c>
      <c r="E3847">
        <v>499</v>
      </c>
      <c r="F3847">
        <v>3</v>
      </c>
      <c r="G3847">
        <v>1497</v>
      </c>
      <c r="H3847" t="s">
        <v>7</v>
      </c>
      <c r="I3847" t="s">
        <v>9</v>
      </c>
      <c r="J3847" t="s">
        <v>29</v>
      </c>
    </row>
    <row r="3848" spans="1:10" x14ac:dyDescent="0.3">
      <c r="A3848" s="1">
        <v>43432</v>
      </c>
      <c r="B3848" t="s">
        <v>16</v>
      </c>
      <c r="C3848" t="s">
        <v>19</v>
      </c>
      <c r="D3848" t="s">
        <v>17</v>
      </c>
      <c r="E3848">
        <v>399</v>
      </c>
      <c r="F3848">
        <v>8</v>
      </c>
      <c r="G3848">
        <v>3192</v>
      </c>
      <c r="H3848" t="s">
        <v>8</v>
      </c>
      <c r="I3848" t="s">
        <v>10</v>
      </c>
      <c r="J3848" t="s">
        <v>31</v>
      </c>
    </row>
    <row r="3849" spans="1:10" x14ac:dyDescent="0.3">
      <c r="A3849" s="1">
        <v>43432</v>
      </c>
      <c r="B3849" t="s">
        <v>16</v>
      </c>
      <c r="C3849" t="s">
        <v>15</v>
      </c>
      <c r="D3849" t="s">
        <v>14</v>
      </c>
      <c r="E3849">
        <v>299</v>
      </c>
      <c r="F3849">
        <v>10</v>
      </c>
      <c r="G3849">
        <v>2990</v>
      </c>
      <c r="H3849" t="s">
        <v>8</v>
      </c>
      <c r="I3849" t="s">
        <v>10</v>
      </c>
      <c r="J3849" t="s">
        <v>27</v>
      </c>
    </row>
    <row r="3850" spans="1:10" x14ac:dyDescent="0.3">
      <c r="A3850" s="1">
        <v>43432</v>
      </c>
      <c r="B3850" t="s">
        <v>13</v>
      </c>
      <c r="C3850" t="s">
        <v>19</v>
      </c>
      <c r="D3850" t="s">
        <v>14</v>
      </c>
      <c r="E3850">
        <v>299</v>
      </c>
      <c r="F3850">
        <v>2</v>
      </c>
      <c r="G3850">
        <v>598</v>
      </c>
      <c r="H3850" t="s">
        <v>7</v>
      </c>
      <c r="I3850" t="s">
        <v>10</v>
      </c>
      <c r="J3850" t="s">
        <v>30</v>
      </c>
    </row>
    <row r="3851" spans="1:10" x14ac:dyDescent="0.3">
      <c r="A3851" s="1">
        <v>43432</v>
      </c>
      <c r="B3851" t="s">
        <v>16</v>
      </c>
      <c r="C3851" t="s">
        <v>15</v>
      </c>
      <c r="D3851" t="s">
        <v>17</v>
      </c>
      <c r="E3851">
        <v>399</v>
      </c>
      <c r="F3851">
        <v>6</v>
      </c>
      <c r="G3851">
        <v>2394</v>
      </c>
      <c r="H3851" t="s">
        <v>8</v>
      </c>
      <c r="I3851" t="s">
        <v>10</v>
      </c>
      <c r="J3851" t="s">
        <v>29</v>
      </c>
    </row>
    <row r="3852" spans="1:10" x14ac:dyDescent="0.3">
      <c r="A3852" s="1">
        <v>43432</v>
      </c>
      <c r="B3852" t="s">
        <v>13</v>
      </c>
      <c r="C3852" t="s">
        <v>12</v>
      </c>
      <c r="D3852" t="s">
        <v>18</v>
      </c>
      <c r="E3852">
        <v>99</v>
      </c>
      <c r="F3852">
        <v>2</v>
      </c>
      <c r="G3852">
        <v>198</v>
      </c>
      <c r="H3852" t="s">
        <v>7</v>
      </c>
      <c r="I3852" t="s">
        <v>10</v>
      </c>
      <c r="J3852" t="s">
        <v>30</v>
      </c>
    </row>
    <row r="3853" spans="1:10" x14ac:dyDescent="0.3">
      <c r="A3853" s="1">
        <v>43432</v>
      </c>
      <c r="B3853" t="s">
        <v>13</v>
      </c>
      <c r="C3853" t="s">
        <v>12</v>
      </c>
      <c r="D3853" t="s">
        <v>6</v>
      </c>
      <c r="E3853">
        <v>499</v>
      </c>
      <c r="F3853">
        <v>2</v>
      </c>
      <c r="G3853">
        <v>998</v>
      </c>
      <c r="H3853" t="s">
        <v>7</v>
      </c>
      <c r="I3853" t="s">
        <v>10</v>
      </c>
      <c r="J3853" t="s">
        <v>30</v>
      </c>
    </row>
    <row r="3854" spans="1:10" x14ac:dyDescent="0.3">
      <c r="A3854" s="1">
        <v>43432</v>
      </c>
      <c r="B3854" t="s">
        <v>5</v>
      </c>
      <c r="C3854" t="s">
        <v>15</v>
      </c>
      <c r="D3854" t="s">
        <v>18</v>
      </c>
      <c r="E3854">
        <v>99</v>
      </c>
      <c r="F3854">
        <v>2</v>
      </c>
      <c r="G3854">
        <v>198</v>
      </c>
      <c r="H3854" t="s">
        <v>7</v>
      </c>
      <c r="I3854" t="s">
        <v>10</v>
      </c>
      <c r="J3854" t="s">
        <v>29</v>
      </c>
    </row>
    <row r="3855" spans="1:10" x14ac:dyDescent="0.3">
      <c r="A3855" s="1">
        <v>43433</v>
      </c>
      <c r="B3855" t="s">
        <v>16</v>
      </c>
      <c r="C3855" t="s">
        <v>12</v>
      </c>
      <c r="D3855" t="s">
        <v>6</v>
      </c>
      <c r="E3855">
        <v>499</v>
      </c>
      <c r="F3855">
        <v>1</v>
      </c>
      <c r="G3855">
        <v>499</v>
      </c>
      <c r="H3855" t="s">
        <v>7</v>
      </c>
      <c r="I3855" t="s">
        <v>10</v>
      </c>
      <c r="J3855" t="s">
        <v>29</v>
      </c>
    </row>
    <row r="3856" spans="1:10" x14ac:dyDescent="0.3">
      <c r="A3856" s="1">
        <v>43433</v>
      </c>
      <c r="B3856" t="s">
        <v>16</v>
      </c>
      <c r="C3856" t="s">
        <v>23</v>
      </c>
      <c r="D3856" t="s">
        <v>6</v>
      </c>
      <c r="E3856">
        <v>499</v>
      </c>
      <c r="F3856">
        <v>5</v>
      </c>
      <c r="G3856">
        <v>2495</v>
      </c>
      <c r="H3856" t="s">
        <v>7</v>
      </c>
      <c r="I3856" t="s">
        <v>10</v>
      </c>
      <c r="J3856" t="s">
        <v>30</v>
      </c>
    </row>
    <row r="3857" spans="1:10" x14ac:dyDescent="0.3">
      <c r="A3857" s="1">
        <v>43433</v>
      </c>
      <c r="B3857" t="s">
        <v>16</v>
      </c>
      <c r="C3857" t="s">
        <v>20</v>
      </c>
      <c r="D3857" t="s">
        <v>18</v>
      </c>
      <c r="E3857">
        <v>99</v>
      </c>
      <c r="F3857">
        <v>1</v>
      </c>
      <c r="G3857">
        <v>99</v>
      </c>
      <c r="H3857" t="s">
        <v>7</v>
      </c>
      <c r="I3857" t="s">
        <v>10</v>
      </c>
      <c r="J3857" t="s">
        <v>30</v>
      </c>
    </row>
    <row r="3858" spans="1:10" x14ac:dyDescent="0.3">
      <c r="A3858" s="1">
        <v>43434</v>
      </c>
      <c r="B3858" t="s">
        <v>5</v>
      </c>
      <c r="C3858" t="s">
        <v>15</v>
      </c>
      <c r="D3858" t="s">
        <v>14</v>
      </c>
      <c r="E3858">
        <v>299</v>
      </c>
      <c r="F3858">
        <v>10</v>
      </c>
      <c r="G3858">
        <v>2990</v>
      </c>
      <c r="H3858" t="s">
        <v>8</v>
      </c>
      <c r="I3858" t="s">
        <v>10</v>
      </c>
      <c r="J3858" t="s">
        <v>31</v>
      </c>
    </row>
    <row r="3859" spans="1:10" x14ac:dyDescent="0.3">
      <c r="A3859" s="1">
        <v>43434</v>
      </c>
      <c r="B3859" t="s">
        <v>5</v>
      </c>
      <c r="C3859" t="s">
        <v>22</v>
      </c>
      <c r="D3859" t="s">
        <v>14</v>
      </c>
      <c r="E3859">
        <v>299</v>
      </c>
      <c r="F3859">
        <v>8</v>
      </c>
      <c r="G3859">
        <v>2392</v>
      </c>
      <c r="H3859" t="s">
        <v>7</v>
      </c>
      <c r="I3859" t="s">
        <v>10</v>
      </c>
      <c r="J3859" t="s">
        <v>31</v>
      </c>
    </row>
    <row r="3860" spans="1:10" x14ac:dyDescent="0.3">
      <c r="A3860" s="1">
        <v>43435</v>
      </c>
      <c r="B3860" t="s">
        <v>5</v>
      </c>
      <c r="C3860" t="s">
        <v>23</v>
      </c>
      <c r="D3860" t="s">
        <v>17</v>
      </c>
      <c r="E3860">
        <v>399</v>
      </c>
      <c r="F3860">
        <v>6</v>
      </c>
      <c r="G3860">
        <v>2394</v>
      </c>
      <c r="H3860" t="s">
        <v>7</v>
      </c>
      <c r="I3860" t="s">
        <v>10</v>
      </c>
      <c r="J3860" t="s">
        <v>29</v>
      </c>
    </row>
    <row r="3861" spans="1:10" x14ac:dyDescent="0.3">
      <c r="A3861" s="1">
        <v>43435</v>
      </c>
      <c r="B3861" t="s">
        <v>16</v>
      </c>
      <c r="C3861" t="s">
        <v>23</v>
      </c>
      <c r="D3861" t="s">
        <v>21</v>
      </c>
      <c r="E3861">
        <v>199</v>
      </c>
      <c r="F3861">
        <v>6</v>
      </c>
      <c r="G3861">
        <v>1194</v>
      </c>
      <c r="H3861" t="s">
        <v>7</v>
      </c>
      <c r="I3861" t="s">
        <v>10</v>
      </c>
      <c r="J3861" t="s">
        <v>27</v>
      </c>
    </row>
    <row r="3862" spans="1:10" x14ac:dyDescent="0.3">
      <c r="A3862" s="1">
        <v>43435</v>
      </c>
      <c r="B3862" t="s">
        <v>13</v>
      </c>
      <c r="C3862" t="s">
        <v>15</v>
      </c>
      <c r="D3862" t="s">
        <v>18</v>
      </c>
      <c r="E3862">
        <v>99</v>
      </c>
      <c r="F3862">
        <v>6</v>
      </c>
      <c r="G3862">
        <v>594</v>
      </c>
      <c r="H3862" t="s">
        <v>7</v>
      </c>
      <c r="I3862" t="s">
        <v>10</v>
      </c>
      <c r="J3862" t="s">
        <v>28</v>
      </c>
    </row>
    <row r="3863" spans="1:10" x14ac:dyDescent="0.3">
      <c r="A3863" s="1">
        <v>43435</v>
      </c>
      <c r="B3863" t="s">
        <v>5</v>
      </c>
      <c r="C3863" t="s">
        <v>24</v>
      </c>
      <c r="D3863" t="s">
        <v>14</v>
      </c>
      <c r="E3863">
        <v>299</v>
      </c>
      <c r="F3863">
        <v>6</v>
      </c>
      <c r="G3863">
        <v>1794</v>
      </c>
      <c r="H3863" t="s">
        <v>7</v>
      </c>
      <c r="I3863" t="s">
        <v>10</v>
      </c>
      <c r="J3863" t="s">
        <v>29</v>
      </c>
    </row>
    <row r="3864" spans="1:10" x14ac:dyDescent="0.3">
      <c r="A3864" s="1">
        <v>43435</v>
      </c>
      <c r="B3864" t="s">
        <v>13</v>
      </c>
      <c r="C3864" t="s">
        <v>19</v>
      </c>
      <c r="D3864" t="s">
        <v>21</v>
      </c>
      <c r="E3864">
        <v>199</v>
      </c>
      <c r="F3864">
        <v>3</v>
      </c>
      <c r="G3864">
        <v>597</v>
      </c>
      <c r="H3864" t="s">
        <v>7</v>
      </c>
      <c r="I3864" t="s">
        <v>10</v>
      </c>
      <c r="J3864" t="s">
        <v>29</v>
      </c>
    </row>
    <row r="3865" spans="1:10" x14ac:dyDescent="0.3">
      <c r="A3865" s="1">
        <v>43435</v>
      </c>
      <c r="B3865" t="s">
        <v>16</v>
      </c>
      <c r="C3865" t="s">
        <v>19</v>
      </c>
      <c r="D3865" t="s">
        <v>14</v>
      </c>
      <c r="E3865">
        <v>299</v>
      </c>
      <c r="F3865">
        <v>6</v>
      </c>
      <c r="G3865">
        <v>1794</v>
      </c>
      <c r="H3865" t="s">
        <v>8</v>
      </c>
      <c r="I3865" t="s">
        <v>10</v>
      </c>
      <c r="J3865" t="s">
        <v>28</v>
      </c>
    </row>
    <row r="3866" spans="1:10" x14ac:dyDescent="0.3">
      <c r="A3866" s="1">
        <v>43435</v>
      </c>
      <c r="B3866" t="s">
        <v>16</v>
      </c>
      <c r="C3866" t="s">
        <v>24</v>
      </c>
      <c r="D3866" t="s">
        <v>14</v>
      </c>
      <c r="E3866">
        <v>299</v>
      </c>
      <c r="F3866">
        <v>7</v>
      </c>
      <c r="G3866">
        <v>2093</v>
      </c>
      <c r="H3866" t="s">
        <v>8</v>
      </c>
      <c r="I3866" t="s">
        <v>10</v>
      </c>
      <c r="J3866" t="s">
        <v>31</v>
      </c>
    </row>
    <row r="3867" spans="1:10" x14ac:dyDescent="0.3">
      <c r="A3867" s="1">
        <v>43435</v>
      </c>
      <c r="B3867" t="s">
        <v>5</v>
      </c>
      <c r="C3867" t="s">
        <v>20</v>
      </c>
      <c r="D3867" t="s">
        <v>17</v>
      </c>
      <c r="E3867">
        <v>399</v>
      </c>
      <c r="F3867">
        <v>3</v>
      </c>
      <c r="G3867">
        <v>1197</v>
      </c>
      <c r="H3867" t="s">
        <v>7</v>
      </c>
      <c r="I3867" t="s">
        <v>10</v>
      </c>
      <c r="J3867" t="s">
        <v>29</v>
      </c>
    </row>
    <row r="3868" spans="1:10" x14ac:dyDescent="0.3">
      <c r="A3868" s="1">
        <v>43435</v>
      </c>
      <c r="B3868" t="s">
        <v>13</v>
      </c>
      <c r="C3868" t="s">
        <v>24</v>
      </c>
      <c r="D3868" t="s">
        <v>21</v>
      </c>
      <c r="E3868">
        <v>199</v>
      </c>
      <c r="F3868">
        <v>6</v>
      </c>
      <c r="G3868">
        <v>1194</v>
      </c>
      <c r="H3868" t="s">
        <v>7</v>
      </c>
      <c r="I3868" t="s">
        <v>10</v>
      </c>
      <c r="J3868" t="s">
        <v>27</v>
      </c>
    </row>
    <row r="3869" spans="1:10" x14ac:dyDescent="0.3">
      <c r="A3869" s="1">
        <v>43436</v>
      </c>
      <c r="B3869" t="s">
        <v>13</v>
      </c>
      <c r="C3869" t="s">
        <v>20</v>
      </c>
      <c r="D3869" t="s">
        <v>17</v>
      </c>
      <c r="E3869">
        <v>399</v>
      </c>
      <c r="F3869">
        <v>10</v>
      </c>
      <c r="G3869">
        <v>3990</v>
      </c>
      <c r="H3869" t="s">
        <v>7</v>
      </c>
      <c r="I3869" t="s">
        <v>10</v>
      </c>
      <c r="J3869" t="s">
        <v>29</v>
      </c>
    </row>
    <row r="3870" spans="1:10" x14ac:dyDescent="0.3">
      <c r="A3870" s="1">
        <v>43436</v>
      </c>
      <c r="B3870" t="s">
        <v>13</v>
      </c>
      <c r="C3870" t="s">
        <v>23</v>
      </c>
      <c r="D3870" t="s">
        <v>17</v>
      </c>
      <c r="E3870">
        <v>399</v>
      </c>
      <c r="F3870">
        <v>4</v>
      </c>
      <c r="G3870">
        <v>1596</v>
      </c>
      <c r="H3870" t="s">
        <v>8</v>
      </c>
      <c r="I3870" t="s">
        <v>10</v>
      </c>
      <c r="J3870" t="s">
        <v>29</v>
      </c>
    </row>
    <row r="3871" spans="1:10" x14ac:dyDescent="0.3">
      <c r="A3871" s="1">
        <v>43436</v>
      </c>
      <c r="B3871" t="s">
        <v>5</v>
      </c>
      <c r="C3871" t="s">
        <v>22</v>
      </c>
      <c r="D3871" t="s">
        <v>18</v>
      </c>
      <c r="E3871">
        <v>99</v>
      </c>
      <c r="F3871">
        <v>9</v>
      </c>
      <c r="G3871">
        <v>891</v>
      </c>
      <c r="H3871" t="s">
        <v>7</v>
      </c>
      <c r="I3871" t="s">
        <v>9</v>
      </c>
      <c r="J3871" t="s">
        <v>28</v>
      </c>
    </row>
    <row r="3872" spans="1:10" x14ac:dyDescent="0.3">
      <c r="A3872" s="1">
        <v>43436</v>
      </c>
      <c r="B3872" t="s">
        <v>5</v>
      </c>
      <c r="C3872" t="s">
        <v>23</v>
      </c>
      <c r="D3872" t="s">
        <v>18</v>
      </c>
      <c r="E3872">
        <v>99</v>
      </c>
      <c r="F3872">
        <v>4</v>
      </c>
      <c r="G3872">
        <v>396</v>
      </c>
      <c r="H3872" t="s">
        <v>7</v>
      </c>
      <c r="I3872" t="s">
        <v>10</v>
      </c>
      <c r="J3872" t="s">
        <v>30</v>
      </c>
    </row>
    <row r="3873" spans="1:10" x14ac:dyDescent="0.3">
      <c r="A3873" s="1">
        <v>43436</v>
      </c>
      <c r="B3873" t="s">
        <v>13</v>
      </c>
      <c r="C3873" t="s">
        <v>24</v>
      </c>
      <c r="D3873" t="s">
        <v>21</v>
      </c>
      <c r="E3873">
        <v>199</v>
      </c>
      <c r="F3873">
        <v>7</v>
      </c>
      <c r="G3873">
        <v>1393</v>
      </c>
      <c r="H3873" t="s">
        <v>7</v>
      </c>
      <c r="I3873" t="s">
        <v>9</v>
      </c>
      <c r="J3873" t="s">
        <v>30</v>
      </c>
    </row>
    <row r="3874" spans="1:10" x14ac:dyDescent="0.3">
      <c r="A3874" s="1">
        <v>43436</v>
      </c>
      <c r="B3874" t="s">
        <v>16</v>
      </c>
      <c r="C3874" t="s">
        <v>12</v>
      </c>
      <c r="D3874" t="s">
        <v>18</v>
      </c>
      <c r="E3874">
        <v>99</v>
      </c>
      <c r="F3874">
        <v>5</v>
      </c>
      <c r="G3874">
        <v>495</v>
      </c>
      <c r="H3874" t="s">
        <v>7</v>
      </c>
      <c r="I3874" t="s">
        <v>10</v>
      </c>
      <c r="J3874" t="s">
        <v>29</v>
      </c>
    </row>
    <row r="3875" spans="1:10" x14ac:dyDescent="0.3">
      <c r="A3875" s="1">
        <v>43436</v>
      </c>
      <c r="B3875" t="s">
        <v>5</v>
      </c>
      <c r="C3875" t="s">
        <v>19</v>
      </c>
      <c r="D3875" t="s">
        <v>17</v>
      </c>
      <c r="E3875">
        <v>399</v>
      </c>
      <c r="F3875">
        <v>3</v>
      </c>
      <c r="G3875">
        <v>1197</v>
      </c>
      <c r="H3875" t="s">
        <v>7</v>
      </c>
      <c r="I3875" t="s">
        <v>10</v>
      </c>
      <c r="J3875" t="s">
        <v>27</v>
      </c>
    </row>
    <row r="3876" spans="1:10" x14ac:dyDescent="0.3">
      <c r="A3876" s="1">
        <v>43436</v>
      </c>
      <c r="B3876" t="s">
        <v>13</v>
      </c>
      <c r="C3876" t="s">
        <v>15</v>
      </c>
      <c r="D3876" t="s">
        <v>17</v>
      </c>
      <c r="E3876">
        <v>399</v>
      </c>
      <c r="F3876">
        <v>6</v>
      </c>
      <c r="G3876">
        <v>2394</v>
      </c>
      <c r="H3876" t="s">
        <v>8</v>
      </c>
      <c r="I3876" t="s">
        <v>10</v>
      </c>
      <c r="J3876" t="s">
        <v>27</v>
      </c>
    </row>
    <row r="3877" spans="1:10" x14ac:dyDescent="0.3">
      <c r="A3877" s="1">
        <v>43436</v>
      </c>
      <c r="B3877" t="s">
        <v>16</v>
      </c>
      <c r="C3877" t="s">
        <v>12</v>
      </c>
      <c r="D3877" t="s">
        <v>14</v>
      </c>
      <c r="E3877">
        <v>299</v>
      </c>
      <c r="F3877">
        <v>7</v>
      </c>
      <c r="G3877">
        <v>2093</v>
      </c>
      <c r="H3877" t="s">
        <v>7</v>
      </c>
      <c r="I3877" t="s">
        <v>9</v>
      </c>
      <c r="J3877" t="s">
        <v>31</v>
      </c>
    </row>
    <row r="3878" spans="1:10" x14ac:dyDescent="0.3">
      <c r="A3878" s="1">
        <v>43436</v>
      </c>
      <c r="B3878" t="s">
        <v>13</v>
      </c>
      <c r="C3878" t="s">
        <v>20</v>
      </c>
      <c r="D3878" t="s">
        <v>21</v>
      </c>
      <c r="E3878">
        <v>199</v>
      </c>
      <c r="F3878">
        <v>9</v>
      </c>
      <c r="G3878">
        <v>1791</v>
      </c>
      <c r="H3878" t="s">
        <v>7</v>
      </c>
      <c r="I3878" t="s">
        <v>10</v>
      </c>
      <c r="J3878" t="s">
        <v>27</v>
      </c>
    </row>
    <row r="3879" spans="1:10" x14ac:dyDescent="0.3">
      <c r="A3879" s="1">
        <v>43436</v>
      </c>
      <c r="B3879" t="s">
        <v>13</v>
      </c>
      <c r="C3879" t="s">
        <v>22</v>
      </c>
      <c r="D3879" t="s">
        <v>18</v>
      </c>
      <c r="E3879">
        <v>99</v>
      </c>
      <c r="F3879">
        <v>4</v>
      </c>
      <c r="G3879">
        <v>396</v>
      </c>
      <c r="H3879" t="s">
        <v>7</v>
      </c>
      <c r="I3879" t="s">
        <v>10</v>
      </c>
      <c r="J3879" t="s">
        <v>28</v>
      </c>
    </row>
    <row r="3880" spans="1:10" x14ac:dyDescent="0.3">
      <c r="A3880" s="1">
        <v>43437</v>
      </c>
      <c r="B3880" t="s">
        <v>13</v>
      </c>
      <c r="C3880" t="s">
        <v>20</v>
      </c>
      <c r="D3880" t="s">
        <v>18</v>
      </c>
      <c r="E3880">
        <v>99</v>
      </c>
      <c r="F3880">
        <v>10</v>
      </c>
      <c r="G3880">
        <v>990</v>
      </c>
      <c r="H3880" t="s">
        <v>7</v>
      </c>
      <c r="I3880" t="s">
        <v>10</v>
      </c>
      <c r="J3880" t="s">
        <v>29</v>
      </c>
    </row>
    <row r="3881" spans="1:10" x14ac:dyDescent="0.3">
      <c r="A3881" s="1">
        <v>43437</v>
      </c>
      <c r="B3881" t="s">
        <v>16</v>
      </c>
      <c r="C3881" t="s">
        <v>22</v>
      </c>
      <c r="D3881" t="s">
        <v>17</v>
      </c>
      <c r="E3881">
        <v>399</v>
      </c>
      <c r="F3881">
        <v>9</v>
      </c>
      <c r="G3881">
        <v>3591</v>
      </c>
      <c r="H3881" t="s">
        <v>8</v>
      </c>
      <c r="I3881" t="s">
        <v>10</v>
      </c>
      <c r="J3881" t="s">
        <v>28</v>
      </c>
    </row>
    <row r="3882" spans="1:10" x14ac:dyDescent="0.3">
      <c r="A3882" s="1">
        <v>43438</v>
      </c>
      <c r="B3882" t="s">
        <v>16</v>
      </c>
      <c r="C3882" t="s">
        <v>23</v>
      </c>
      <c r="D3882" t="s">
        <v>14</v>
      </c>
      <c r="E3882">
        <v>299</v>
      </c>
      <c r="F3882">
        <v>6</v>
      </c>
      <c r="G3882">
        <v>1794</v>
      </c>
      <c r="H3882" t="s">
        <v>7</v>
      </c>
      <c r="I3882" t="s">
        <v>10</v>
      </c>
      <c r="J3882" t="s">
        <v>29</v>
      </c>
    </row>
    <row r="3883" spans="1:10" x14ac:dyDescent="0.3">
      <c r="A3883" s="1">
        <v>43438</v>
      </c>
      <c r="B3883" t="s">
        <v>5</v>
      </c>
      <c r="C3883" t="s">
        <v>15</v>
      </c>
      <c r="D3883" t="s">
        <v>6</v>
      </c>
      <c r="E3883">
        <v>499</v>
      </c>
      <c r="F3883">
        <v>1</v>
      </c>
      <c r="G3883">
        <v>499</v>
      </c>
      <c r="H3883" t="s">
        <v>7</v>
      </c>
      <c r="I3883" t="s">
        <v>10</v>
      </c>
      <c r="J3883" t="s">
        <v>27</v>
      </c>
    </row>
    <row r="3884" spans="1:10" x14ac:dyDescent="0.3">
      <c r="A3884" s="1">
        <v>43438</v>
      </c>
      <c r="B3884" t="s">
        <v>13</v>
      </c>
      <c r="C3884" t="s">
        <v>15</v>
      </c>
      <c r="D3884" t="s">
        <v>6</v>
      </c>
      <c r="E3884">
        <v>499</v>
      </c>
      <c r="F3884">
        <v>7</v>
      </c>
      <c r="G3884">
        <v>3493</v>
      </c>
      <c r="H3884" t="s">
        <v>8</v>
      </c>
      <c r="I3884" t="s">
        <v>10</v>
      </c>
      <c r="J3884" t="s">
        <v>29</v>
      </c>
    </row>
    <row r="3885" spans="1:10" x14ac:dyDescent="0.3">
      <c r="A3885" s="1">
        <v>43439</v>
      </c>
      <c r="B3885" t="s">
        <v>16</v>
      </c>
      <c r="C3885" t="s">
        <v>19</v>
      </c>
      <c r="D3885" t="s">
        <v>21</v>
      </c>
      <c r="E3885">
        <v>199</v>
      </c>
      <c r="F3885">
        <v>1</v>
      </c>
      <c r="G3885">
        <v>199</v>
      </c>
      <c r="H3885" t="s">
        <v>7</v>
      </c>
      <c r="I3885" t="s">
        <v>10</v>
      </c>
      <c r="J3885" t="s">
        <v>30</v>
      </c>
    </row>
    <row r="3886" spans="1:10" x14ac:dyDescent="0.3">
      <c r="A3886" s="1">
        <v>43439</v>
      </c>
      <c r="B3886" t="s">
        <v>5</v>
      </c>
      <c r="C3886" t="s">
        <v>19</v>
      </c>
      <c r="D3886" t="s">
        <v>14</v>
      </c>
      <c r="E3886">
        <v>299</v>
      </c>
      <c r="F3886">
        <v>4</v>
      </c>
      <c r="G3886">
        <v>1196</v>
      </c>
      <c r="H3886" t="s">
        <v>7</v>
      </c>
      <c r="I3886" t="s">
        <v>10</v>
      </c>
      <c r="J3886" t="s">
        <v>28</v>
      </c>
    </row>
    <row r="3887" spans="1:10" x14ac:dyDescent="0.3">
      <c r="A3887" s="1">
        <v>43440</v>
      </c>
      <c r="B3887" t="s">
        <v>5</v>
      </c>
      <c r="C3887" t="s">
        <v>19</v>
      </c>
      <c r="D3887" t="s">
        <v>6</v>
      </c>
      <c r="E3887">
        <v>499</v>
      </c>
      <c r="F3887">
        <v>2</v>
      </c>
      <c r="G3887">
        <v>998</v>
      </c>
      <c r="H3887" t="s">
        <v>7</v>
      </c>
      <c r="I3887" t="s">
        <v>9</v>
      </c>
      <c r="J3887" t="s">
        <v>27</v>
      </c>
    </row>
    <row r="3888" spans="1:10" x14ac:dyDescent="0.3">
      <c r="A3888" s="1">
        <v>43440</v>
      </c>
      <c r="B3888" t="s">
        <v>13</v>
      </c>
      <c r="C3888" t="s">
        <v>22</v>
      </c>
      <c r="D3888" t="s">
        <v>21</v>
      </c>
      <c r="E3888">
        <v>199</v>
      </c>
      <c r="F3888">
        <v>4</v>
      </c>
      <c r="G3888">
        <v>796</v>
      </c>
      <c r="H3888" t="s">
        <v>7</v>
      </c>
      <c r="I3888" t="s">
        <v>10</v>
      </c>
      <c r="J3888" t="s">
        <v>29</v>
      </c>
    </row>
    <row r="3889" spans="1:10" x14ac:dyDescent="0.3">
      <c r="A3889" s="1">
        <v>43440</v>
      </c>
      <c r="B3889" t="s">
        <v>5</v>
      </c>
      <c r="C3889" t="s">
        <v>20</v>
      </c>
      <c r="D3889" t="s">
        <v>18</v>
      </c>
      <c r="E3889">
        <v>99</v>
      </c>
      <c r="F3889">
        <v>2</v>
      </c>
      <c r="G3889">
        <v>198</v>
      </c>
      <c r="H3889" t="s">
        <v>8</v>
      </c>
      <c r="I3889" t="s">
        <v>10</v>
      </c>
      <c r="J3889" t="s">
        <v>29</v>
      </c>
    </row>
    <row r="3890" spans="1:10" x14ac:dyDescent="0.3">
      <c r="A3890" s="1">
        <v>43440</v>
      </c>
      <c r="B3890" t="s">
        <v>5</v>
      </c>
      <c r="C3890" t="s">
        <v>20</v>
      </c>
      <c r="D3890" t="s">
        <v>21</v>
      </c>
      <c r="E3890">
        <v>199</v>
      </c>
      <c r="F3890">
        <v>3</v>
      </c>
      <c r="G3890">
        <v>597</v>
      </c>
      <c r="H3890" t="s">
        <v>8</v>
      </c>
      <c r="I3890" t="s">
        <v>10</v>
      </c>
      <c r="J3890" t="s">
        <v>29</v>
      </c>
    </row>
    <row r="3891" spans="1:10" x14ac:dyDescent="0.3">
      <c r="A3891" s="1">
        <v>43441</v>
      </c>
      <c r="B3891" t="s">
        <v>5</v>
      </c>
      <c r="C3891" t="s">
        <v>23</v>
      </c>
      <c r="D3891" t="s">
        <v>18</v>
      </c>
      <c r="E3891">
        <v>99</v>
      </c>
      <c r="F3891">
        <v>8</v>
      </c>
      <c r="G3891">
        <v>792</v>
      </c>
      <c r="H3891" t="s">
        <v>7</v>
      </c>
      <c r="I3891" t="s">
        <v>10</v>
      </c>
      <c r="J3891" t="s">
        <v>29</v>
      </c>
    </row>
    <row r="3892" spans="1:10" x14ac:dyDescent="0.3">
      <c r="A3892" s="1">
        <v>43441</v>
      </c>
      <c r="B3892" t="s">
        <v>16</v>
      </c>
      <c r="C3892" t="s">
        <v>20</v>
      </c>
      <c r="D3892" t="s">
        <v>21</v>
      </c>
      <c r="E3892">
        <v>199</v>
      </c>
      <c r="F3892">
        <v>2</v>
      </c>
      <c r="G3892">
        <v>398</v>
      </c>
      <c r="H3892" t="s">
        <v>7</v>
      </c>
      <c r="I3892" t="s">
        <v>10</v>
      </c>
      <c r="J3892" t="s">
        <v>30</v>
      </c>
    </row>
    <row r="3893" spans="1:10" x14ac:dyDescent="0.3">
      <c r="A3893" s="1">
        <v>43441</v>
      </c>
      <c r="B3893" t="s">
        <v>16</v>
      </c>
      <c r="C3893" t="s">
        <v>20</v>
      </c>
      <c r="D3893" t="s">
        <v>21</v>
      </c>
      <c r="E3893">
        <v>199</v>
      </c>
      <c r="F3893">
        <v>2</v>
      </c>
      <c r="G3893">
        <v>398</v>
      </c>
      <c r="H3893" t="s">
        <v>7</v>
      </c>
      <c r="I3893" t="s">
        <v>10</v>
      </c>
      <c r="J3893" t="s">
        <v>29</v>
      </c>
    </row>
    <row r="3894" spans="1:10" x14ac:dyDescent="0.3">
      <c r="A3894" s="1">
        <v>43441</v>
      </c>
      <c r="B3894" t="s">
        <v>13</v>
      </c>
      <c r="C3894" t="s">
        <v>12</v>
      </c>
      <c r="D3894" t="s">
        <v>18</v>
      </c>
      <c r="E3894">
        <v>99</v>
      </c>
      <c r="F3894">
        <v>2</v>
      </c>
      <c r="G3894">
        <v>198</v>
      </c>
      <c r="H3894" t="s">
        <v>8</v>
      </c>
      <c r="I3894" t="s">
        <v>10</v>
      </c>
      <c r="J3894" t="s">
        <v>31</v>
      </c>
    </row>
    <row r="3895" spans="1:10" x14ac:dyDescent="0.3">
      <c r="A3895" s="1">
        <v>43441</v>
      </c>
      <c r="B3895" t="s">
        <v>13</v>
      </c>
      <c r="C3895" t="s">
        <v>19</v>
      </c>
      <c r="D3895" t="s">
        <v>17</v>
      </c>
      <c r="E3895">
        <v>399</v>
      </c>
      <c r="F3895">
        <v>7</v>
      </c>
      <c r="G3895">
        <v>2793</v>
      </c>
      <c r="H3895" t="s">
        <v>8</v>
      </c>
      <c r="I3895" t="s">
        <v>10</v>
      </c>
      <c r="J3895" t="s">
        <v>29</v>
      </c>
    </row>
    <row r="3896" spans="1:10" x14ac:dyDescent="0.3">
      <c r="A3896" s="1">
        <v>43441</v>
      </c>
      <c r="B3896" t="s">
        <v>5</v>
      </c>
      <c r="C3896" t="s">
        <v>22</v>
      </c>
      <c r="D3896" t="s">
        <v>17</v>
      </c>
      <c r="E3896">
        <v>399</v>
      </c>
      <c r="F3896">
        <v>8</v>
      </c>
      <c r="G3896">
        <v>3192</v>
      </c>
      <c r="H3896" t="s">
        <v>7</v>
      </c>
      <c r="I3896" t="s">
        <v>10</v>
      </c>
      <c r="J3896" t="s">
        <v>28</v>
      </c>
    </row>
    <row r="3897" spans="1:10" x14ac:dyDescent="0.3">
      <c r="A3897" s="1">
        <v>43441</v>
      </c>
      <c r="B3897" t="s">
        <v>13</v>
      </c>
      <c r="C3897" t="s">
        <v>12</v>
      </c>
      <c r="D3897" t="s">
        <v>6</v>
      </c>
      <c r="E3897">
        <v>499</v>
      </c>
      <c r="F3897">
        <v>9</v>
      </c>
      <c r="G3897">
        <v>4491</v>
      </c>
      <c r="H3897" t="s">
        <v>7</v>
      </c>
      <c r="I3897" t="s">
        <v>10</v>
      </c>
      <c r="J3897" t="s">
        <v>29</v>
      </c>
    </row>
    <row r="3898" spans="1:10" x14ac:dyDescent="0.3">
      <c r="A3898" s="1">
        <v>43442</v>
      </c>
      <c r="B3898" t="s">
        <v>16</v>
      </c>
      <c r="C3898" t="s">
        <v>24</v>
      </c>
      <c r="D3898" t="s">
        <v>17</v>
      </c>
      <c r="E3898">
        <v>399</v>
      </c>
      <c r="F3898">
        <v>9</v>
      </c>
      <c r="G3898">
        <v>3591</v>
      </c>
      <c r="H3898" t="s">
        <v>7</v>
      </c>
      <c r="I3898" t="s">
        <v>10</v>
      </c>
      <c r="J3898" t="s">
        <v>27</v>
      </c>
    </row>
    <row r="3899" spans="1:10" x14ac:dyDescent="0.3">
      <c r="A3899" s="1">
        <v>43442</v>
      </c>
      <c r="B3899" t="s">
        <v>13</v>
      </c>
      <c r="C3899" t="s">
        <v>19</v>
      </c>
      <c r="D3899" t="s">
        <v>18</v>
      </c>
      <c r="E3899">
        <v>99</v>
      </c>
      <c r="F3899">
        <v>8</v>
      </c>
      <c r="G3899">
        <v>792</v>
      </c>
      <c r="H3899" t="s">
        <v>7</v>
      </c>
      <c r="I3899" t="s">
        <v>9</v>
      </c>
      <c r="J3899" t="s">
        <v>29</v>
      </c>
    </row>
    <row r="3900" spans="1:10" x14ac:dyDescent="0.3">
      <c r="A3900" s="1">
        <v>43442</v>
      </c>
      <c r="B3900" t="s">
        <v>16</v>
      </c>
      <c r="C3900" t="s">
        <v>22</v>
      </c>
      <c r="D3900" t="s">
        <v>14</v>
      </c>
      <c r="E3900">
        <v>299</v>
      </c>
      <c r="F3900">
        <v>3</v>
      </c>
      <c r="G3900">
        <v>897</v>
      </c>
      <c r="H3900" t="s">
        <v>7</v>
      </c>
      <c r="I3900" t="s">
        <v>10</v>
      </c>
      <c r="J3900" t="s">
        <v>30</v>
      </c>
    </row>
    <row r="3901" spans="1:10" x14ac:dyDescent="0.3">
      <c r="A3901" s="1">
        <v>43442</v>
      </c>
      <c r="B3901" t="s">
        <v>5</v>
      </c>
      <c r="C3901" t="s">
        <v>19</v>
      </c>
      <c r="D3901" t="s">
        <v>6</v>
      </c>
      <c r="E3901">
        <v>499</v>
      </c>
      <c r="F3901">
        <v>4</v>
      </c>
      <c r="G3901">
        <v>1996</v>
      </c>
      <c r="H3901" t="s">
        <v>8</v>
      </c>
      <c r="I3901" t="s">
        <v>10</v>
      </c>
      <c r="J3901" t="s">
        <v>31</v>
      </c>
    </row>
    <row r="3902" spans="1:10" x14ac:dyDescent="0.3">
      <c r="A3902" s="1">
        <v>43442</v>
      </c>
      <c r="B3902" t="s">
        <v>5</v>
      </c>
      <c r="C3902" t="s">
        <v>22</v>
      </c>
      <c r="D3902" t="s">
        <v>6</v>
      </c>
      <c r="E3902">
        <v>499</v>
      </c>
      <c r="F3902">
        <v>4</v>
      </c>
      <c r="G3902">
        <v>1996</v>
      </c>
      <c r="H3902" t="s">
        <v>8</v>
      </c>
      <c r="I3902" t="s">
        <v>9</v>
      </c>
      <c r="J3902" t="s">
        <v>29</v>
      </c>
    </row>
    <row r="3903" spans="1:10" x14ac:dyDescent="0.3">
      <c r="A3903" s="1">
        <v>43442</v>
      </c>
      <c r="B3903" t="s">
        <v>13</v>
      </c>
      <c r="C3903" t="s">
        <v>12</v>
      </c>
      <c r="D3903" t="s">
        <v>21</v>
      </c>
      <c r="E3903">
        <v>199</v>
      </c>
      <c r="F3903">
        <v>10</v>
      </c>
      <c r="G3903">
        <v>1990</v>
      </c>
      <c r="H3903" t="s">
        <v>7</v>
      </c>
      <c r="I3903" t="s">
        <v>10</v>
      </c>
      <c r="J3903" t="s">
        <v>28</v>
      </c>
    </row>
    <row r="3904" spans="1:10" x14ac:dyDescent="0.3">
      <c r="A3904" s="1">
        <v>43443</v>
      </c>
      <c r="B3904" t="s">
        <v>5</v>
      </c>
      <c r="C3904" t="s">
        <v>19</v>
      </c>
      <c r="D3904" t="s">
        <v>17</v>
      </c>
      <c r="E3904">
        <v>399</v>
      </c>
      <c r="F3904">
        <v>6</v>
      </c>
      <c r="G3904">
        <v>2394</v>
      </c>
      <c r="H3904" t="s">
        <v>8</v>
      </c>
      <c r="I3904" t="s">
        <v>10</v>
      </c>
      <c r="J3904" t="s">
        <v>29</v>
      </c>
    </row>
    <row r="3905" spans="1:10" x14ac:dyDescent="0.3">
      <c r="A3905" s="1">
        <v>43444</v>
      </c>
      <c r="B3905" t="s">
        <v>5</v>
      </c>
      <c r="C3905" t="s">
        <v>19</v>
      </c>
      <c r="D3905" t="s">
        <v>21</v>
      </c>
      <c r="E3905">
        <v>199</v>
      </c>
      <c r="F3905">
        <v>4</v>
      </c>
      <c r="G3905">
        <v>796</v>
      </c>
      <c r="H3905" t="s">
        <v>8</v>
      </c>
      <c r="I3905" t="s">
        <v>10</v>
      </c>
      <c r="J3905" t="s">
        <v>27</v>
      </c>
    </row>
    <row r="3906" spans="1:10" x14ac:dyDescent="0.3">
      <c r="A3906" s="1">
        <v>43444</v>
      </c>
      <c r="B3906" t="s">
        <v>5</v>
      </c>
      <c r="C3906" t="s">
        <v>12</v>
      </c>
      <c r="D3906" t="s">
        <v>17</v>
      </c>
      <c r="E3906">
        <v>399</v>
      </c>
      <c r="F3906">
        <v>6</v>
      </c>
      <c r="G3906">
        <v>2394</v>
      </c>
      <c r="H3906" t="s">
        <v>7</v>
      </c>
      <c r="I3906" t="s">
        <v>10</v>
      </c>
      <c r="J3906" t="s">
        <v>29</v>
      </c>
    </row>
    <row r="3907" spans="1:10" x14ac:dyDescent="0.3">
      <c r="A3907" s="1">
        <v>43444</v>
      </c>
      <c r="B3907" t="s">
        <v>16</v>
      </c>
      <c r="C3907" t="s">
        <v>24</v>
      </c>
      <c r="D3907" t="s">
        <v>18</v>
      </c>
      <c r="E3907">
        <v>99</v>
      </c>
      <c r="F3907">
        <v>3</v>
      </c>
      <c r="G3907">
        <v>297</v>
      </c>
      <c r="H3907" t="s">
        <v>8</v>
      </c>
      <c r="I3907" t="s">
        <v>10</v>
      </c>
      <c r="J3907" t="s">
        <v>30</v>
      </c>
    </row>
    <row r="3908" spans="1:10" x14ac:dyDescent="0.3">
      <c r="A3908" s="1">
        <v>43444</v>
      </c>
      <c r="B3908" t="s">
        <v>5</v>
      </c>
      <c r="C3908" t="s">
        <v>24</v>
      </c>
      <c r="D3908" t="s">
        <v>6</v>
      </c>
      <c r="E3908">
        <v>499</v>
      </c>
      <c r="F3908">
        <v>4</v>
      </c>
      <c r="G3908">
        <v>1996</v>
      </c>
      <c r="H3908" t="s">
        <v>7</v>
      </c>
      <c r="I3908" t="s">
        <v>10</v>
      </c>
      <c r="J3908" t="s">
        <v>29</v>
      </c>
    </row>
    <row r="3909" spans="1:10" x14ac:dyDescent="0.3">
      <c r="A3909" s="1">
        <v>43445</v>
      </c>
      <c r="B3909" t="s">
        <v>16</v>
      </c>
      <c r="C3909" t="s">
        <v>19</v>
      </c>
      <c r="D3909" t="s">
        <v>17</v>
      </c>
      <c r="E3909">
        <v>399</v>
      </c>
      <c r="F3909">
        <v>9</v>
      </c>
      <c r="G3909">
        <v>3591</v>
      </c>
      <c r="H3909" t="s">
        <v>8</v>
      </c>
      <c r="I3909" t="s">
        <v>10</v>
      </c>
      <c r="J3909" t="s">
        <v>30</v>
      </c>
    </row>
    <row r="3910" spans="1:10" x14ac:dyDescent="0.3">
      <c r="A3910" s="1">
        <v>43446</v>
      </c>
      <c r="B3910" t="s">
        <v>16</v>
      </c>
      <c r="C3910" t="s">
        <v>20</v>
      </c>
      <c r="D3910" t="s">
        <v>18</v>
      </c>
      <c r="E3910">
        <v>99</v>
      </c>
      <c r="F3910">
        <v>3</v>
      </c>
      <c r="G3910">
        <v>297</v>
      </c>
      <c r="H3910" t="s">
        <v>7</v>
      </c>
      <c r="I3910" t="s">
        <v>10</v>
      </c>
      <c r="J3910" t="s">
        <v>29</v>
      </c>
    </row>
    <row r="3911" spans="1:10" x14ac:dyDescent="0.3">
      <c r="A3911" s="1">
        <v>43446</v>
      </c>
      <c r="B3911" t="s">
        <v>16</v>
      </c>
      <c r="C3911" t="s">
        <v>20</v>
      </c>
      <c r="D3911" t="s">
        <v>18</v>
      </c>
      <c r="E3911">
        <v>99</v>
      </c>
      <c r="F3911">
        <v>5</v>
      </c>
      <c r="G3911">
        <v>495</v>
      </c>
      <c r="H3911" t="s">
        <v>8</v>
      </c>
      <c r="I3911" t="s">
        <v>10</v>
      </c>
      <c r="J3911" t="s">
        <v>27</v>
      </c>
    </row>
    <row r="3912" spans="1:10" x14ac:dyDescent="0.3">
      <c r="A3912" s="1">
        <v>43447</v>
      </c>
      <c r="B3912" t="s">
        <v>13</v>
      </c>
      <c r="C3912" t="s">
        <v>12</v>
      </c>
      <c r="D3912" t="s">
        <v>21</v>
      </c>
      <c r="E3912">
        <v>199</v>
      </c>
      <c r="F3912">
        <v>8</v>
      </c>
      <c r="G3912">
        <v>1592</v>
      </c>
      <c r="H3912" t="s">
        <v>8</v>
      </c>
      <c r="I3912" t="s">
        <v>10</v>
      </c>
      <c r="J3912" t="s">
        <v>28</v>
      </c>
    </row>
    <row r="3913" spans="1:10" x14ac:dyDescent="0.3">
      <c r="A3913" s="1">
        <v>43448</v>
      </c>
      <c r="B3913" t="s">
        <v>16</v>
      </c>
      <c r="C3913" t="s">
        <v>20</v>
      </c>
      <c r="D3913" t="s">
        <v>18</v>
      </c>
      <c r="E3913">
        <v>99</v>
      </c>
      <c r="F3913">
        <v>8</v>
      </c>
      <c r="G3913">
        <v>792</v>
      </c>
      <c r="H3913" t="s">
        <v>8</v>
      </c>
      <c r="I3913" t="s">
        <v>10</v>
      </c>
      <c r="J3913" t="s">
        <v>27</v>
      </c>
    </row>
    <row r="3914" spans="1:10" x14ac:dyDescent="0.3">
      <c r="A3914" s="1">
        <v>43448</v>
      </c>
      <c r="B3914" t="s">
        <v>16</v>
      </c>
      <c r="C3914" t="s">
        <v>19</v>
      </c>
      <c r="D3914" t="s">
        <v>14</v>
      </c>
      <c r="E3914">
        <v>299</v>
      </c>
      <c r="F3914">
        <v>6</v>
      </c>
      <c r="G3914">
        <v>1794</v>
      </c>
      <c r="H3914" t="s">
        <v>7</v>
      </c>
      <c r="I3914" t="s">
        <v>10</v>
      </c>
      <c r="J3914" t="s">
        <v>28</v>
      </c>
    </row>
    <row r="3915" spans="1:10" x14ac:dyDescent="0.3">
      <c r="A3915" s="1">
        <v>43448</v>
      </c>
      <c r="B3915" t="s">
        <v>13</v>
      </c>
      <c r="C3915" t="s">
        <v>12</v>
      </c>
      <c r="D3915" t="s">
        <v>18</v>
      </c>
      <c r="E3915">
        <v>99</v>
      </c>
      <c r="F3915">
        <v>5</v>
      </c>
      <c r="G3915">
        <v>495</v>
      </c>
      <c r="H3915" t="s">
        <v>7</v>
      </c>
      <c r="I3915" t="s">
        <v>9</v>
      </c>
      <c r="J3915" t="s">
        <v>29</v>
      </c>
    </row>
    <row r="3916" spans="1:10" x14ac:dyDescent="0.3">
      <c r="A3916" s="1">
        <v>43448</v>
      </c>
      <c r="B3916" t="s">
        <v>16</v>
      </c>
      <c r="C3916" t="s">
        <v>20</v>
      </c>
      <c r="D3916" t="s">
        <v>21</v>
      </c>
      <c r="E3916">
        <v>199</v>
      </c>
      <c r="F3916">
        <v>6</v>
      </c>
      <c r="G3916">
        <v>1194</v>
      </c>
      <c r="H3916" t="s">
        <v>7</v>
      </c>
      <c r="I3916" t="s">
        <v>10</v>
      </c>
      <c r="J3916" t="s">
        <v>27</v>
      </c>
    </row>
    <row r="3917" spans="1:10" x14ac:dyDescent="0.3">
      <c r="A3917" s="1">
        <v>43448</v>
      </c>
      <c r="B3917" t="s">
        <v>13</v>
      </c>
      <c r="C3917" t="s">
        <v>20</v>
      </c>
      <c r="D3917" t="s">
        <v>18</v>
      </c>
      <c r="E3917">
        <v>99</v>
      </c>
      <c r="F3917">
        <v>9</v>
      </c>
      <c r="G3917">
        <v>891</v>
      </c>
      <c r="H3917" t="s">
        <v>7</v>
      </c>
      <c r="I3917" t="s">
        <v>10</v>
      </c>
      <c r="J3917" t="s">
        <v>31</v>
      </c>
    </row>
    <row r="3918" spans="1:10" x14ac:dyDescent="0.3">
      <c r="A3918" s="1">
        <v>43449</v>
      </c>
      <c r="B3918" t="s">
        <v>13</v>
      </c>
      <c r="C3918" t="s">
        <v>20</v>
      </c>
      <c r="D3918" t="s">
        <v>6</v>
      </c>
      <c r="E3918">
        <v>499</v>
      </c>
      <c r="F3918">
        <v>2</v>
      </c>
      <c r="G3918">
        <v>998</v>
      </c>
      <c r="H3918" t="s">
        <v>7</v>
      </c>
      <c r="I3918" t="s">
        <v>10</v>
      </c>
      <c r="J3918" t="s">
        <v>29</v>
      </c>
    </row>
    <row r="3919" spans="1:10" x14ac:dyDescent="0.3">
      <c r="A3919" s="1">
        <v>43449</v>
      </c>
      <c r="B3919" t="s">
        <v>13</v>
      </c>
      <c r="C3919" t="s">
        <v>20</v>
      </c>
      <c r="D3919" t="s">
        <v>14</v>
      </c>
      <c r="E3919">
        <v>299</v>
      </c>
      <c r="F3919">
        <v>3</v>
      </c>
      <c r="G3919">
        <v>897</v>
      </c>
      <c r="H3919" t="s">
        <v>8</v>
      </c>
      <c r="I3919" t="s">
        <v>10</v>
      </c>
      <c r="J3919" t="s">
        <v>29</v>
      </c>
    </row>
    <row r="3920" spans="1:10" x14ac:dyDescent="0.3">
      <c r="A3920" s="1">
        <v>43449</v>
      </c>
      <c r="B3920" t="s">
        <v>13</v>
      </c>
      <c r="C3920" t="s">
        <v>19</v>
      </c>
      <c r="D3920" t="s">
        <v>14</v>
      </c>
      <c r="E3920">
        <v>299</v>
      </c>
      <c r="F3920">
        <v>8</v>
      </c>
      <c r="G3920">
        <v>2392</v>
      </c>
      <c r="H3920" t="s">
        <v>7</v>
      </c>
      <c r="I3920" t="s">
        <v>10</v>
      </c>
      <c r="J3920" t="s">
        <v>31</v>
      </c>
    </row>
    <row r="3921" spans="1:10" x14ac:dyDescent="0.3">
      <c r="A3921" s="1">
        <v>43449</v>
      </c>
      <c r="B3921" t="s">
        <v>5</v>
      </c>
      <c r="C3921" t="s">
        <v>12</v>
      </c>
      <c r="D3921" t="s">
        <v>6</v>
      </c>
      <c r="E3921">
        <v>499</v>
      </c>
      <c r="F3921">
        <v>3</v>
      </c>
      <c r="G3921">
        <v>1497</v>
      </c>
      <c r="H3921" t="s">
        <v>8</v>
      </c>
      <c r="I3921" t="s">
        <v>9</v>
      </c>
      <c r="J3921" t="s">
        <v>29</v>
      </c>
    </row>
    <row r="3922" spans="1:10" x14ac:dyDescent="0.3">
      <c r="A3922" s="1">
        <v>43449</v>
      </c>
      <c r="B3922" t="s">
        <v>5</v>
      </c>
      <c r="C3922" t="s">
        <v>23</v>
      </c>
      <c r="D3922" t="s">
        <v>17</v>
      </c>
      <c r="E3922">
        <v>399</v>
      </c>
      <c r="F3922">
        <v>2</v>
      </c>
      <c r="G3922">
        <v>798</v>
      </c>
      <c r="H3922" t="s">
        <v>7</v>
      </c>
      <c r="I3922" t="s">
        <v>10</v>
      </c>
      <c r="J3922" t="s">
        <v>30</v>
      </c>
    </row>
    <row r="3923" spans="1:10" x14ac:dyDescent="0.3">
      <c r="A3923" s="1">
        <v>43449</v>
      </c>
      <c r="B3923" t="s">
        <v>13</v>
      </c>
      <c r="C3923" t="s">
        <v>12</v>
      </c>
      <c r="D3923" t="s">
        <v>6</v>
      </c>
      <c r="E3923">
        <v>499</v>
      </c>
      <c r="F3923">
        <v>8</v>
      </c>
      <c r="G3923">
        <v>3992</v>
      </c>
      <c r="H3923" t="s">
        <v>8</v>
      </c>
      <c r="I3923" t="s">
        <v>10</v>
      </c>
      <c r="J3923" t="s">
        <v>29</v>
      </c>
    </row>
    <row r="3924" spans="1:10" x14ac:dyDescent="0.3">
      <c r="A3924" s="1">
        <v>43450</v>
      </c>
      <c r="B3924" t="s">
        <v>13</v>
      </c>
      <c r="C3924" t="s">
        <v>20</v>
      </c>
      <c r="D3924" t="s">
        <v>14</v>
      </c>
      <c r="E3924">
        <v>299</v>
      </c>
      <c r="F3924">
        <v>3</v>
      </c>
      <c r="G3924">
        <v>897</v>
      </c>
      <c r="H3924" t="s">
        <v>7</v>
      </c>
      <c r="I3924" t="s">
        <v>10</v>
      </c>
      <c r="J3924" t="s">
        <v>30</v>
      </c>
    </row>
    <row r="3925" spans="1:10" x14ac:dyDescent="0.3">
      <c r="A3925" s="1">
        <v>43450</v>
      </c>
      <c r="B3925" t="s">
        <v>5</v>
      </c>
      <c r="C3925" t="s">
        <v>19</v>
      </c>
      <c r="D3925" t="s">
        <v>17</v>
      </c>
      <c r="E3925">
        <v>399</v>
      </c>
      <c r="F3925">
        <v>8</v>
      </c>
      <c r="G3925">
        <v>3192</v>
      </c>
      <c r="H3925" t="s">
        <v>8</v>
      </c>
      <c r="I3925" t="s">
        <v>10</v>
      </c>
      <c r="J3925" t="s">
        <v>28</v>
      </c>
    </row>
    <row r="3926" spans="1:10" x14ac:dyDescent="0.3">
      <c r="A3926" s="1">
        <v>43450</v>
      </c>
      <c r="B3926" t="s">
        <v>13</v>
      </c>
      <c r="C3926" t="s">
        <v>15</v>
      </c>
      <c r="D3926" t="s">
        <v>14</v>
      </c>
      <c r="E3926">
        <v>299</v>
      </c>
      <c r="F3926">
        <v>3</v>
      </c>
      <c r="G3926">
        <v>897</v>
      </c>
      <c r="H3926" t="s">
        <v>7</v>
      </c>
      <c r="I3926" t="s">
        <v>10</v>
      </c>
      <c r="J3926" t="s">
        <v>30</v>
      </c>
    </row>
    <row r="3927" spans="1:10" x14ac:dyDescent="0.3">
      <c r="A3927" s="1">
        <v>43450</v>
      </c>
      <c r="B3927" t="s">
        <v>13</v>
      </c>
      <c r="C3927" t="s">
        <v>15</v>
      </c>
      <c r="D3927" t="s">
        <v>14</v>
      </c>
      <c r="E3927">
        <v>299</v>
      </c>
      <c r="F3927">
        <v>8</v>
      </c>
      <c r="G3927">
        <v>2392</v>
      </c>
      <c r="H3927" t="s">
        <v>7</v>
      </c>
      <c r="I3927" t="s">
        <v>10</v>
      </c>
      <c r="J3927" t="s">
        <v>29</v>
      </c>
    </row>
    <row r="3928" spans="1:10" x14ac:dyDescent="0.3">
      <c r="A3928" s="1">
        <v>43450</v>
      </c>
      <c r="B3928" t="s">
        <v>5</v>
      </c>
      <c r="C3928" t="s">
        <v>19</v>
      </c>
      <c r="D3928" t="s">
        <v>14</v>
      </c>
      <c r="E3928">
        <v>299</v>
      </c>
      <c r="F3928">
        <v>9</v>
      </c>
      <c r="G3928">
        <v>2691</v>
      </c>
      <c r="H3928" t="s">
        <v>7</v>
      </c>
      <c r="I3928" t="s">
        <v>10</v>
      </c>
      <c r="J3928" t="s">
        <v>29</v>
      </c>
    </row>
    <row r="3929" spans="1:10" x14ac:dyDescent="0.3">
      <c r="A3929" s="1">
        <v>43450</v>
      </c>
      <c r="B3929" t="s">
        <v>16</v>
      </c>
      <c r="C3929" t="s">
        <v>23</v>
      </c>
      <c r="D3929" t="s">
        <v>6</v>
      </c>
      <c r="E3929">
        <v>499</v>
      </c>
      <c r="F3929">
        <v>3</v>
      </c>
      <c r="G3929">
        <v>1497</v>
      </c>
      <c r="H3929" t="s">
        <v>8</v>
      </c>
      <c r="I3929" t="s">
        <v>10</v>
      </c>
      <c r="J3929" t="s">
        <v>29</v>
      </c>
    </row>
    <row r="3930" spans="1:10" x14ac:dyDescent="0.3">
      <c r="A3930" s="1">
        <v>43450</v>
      </c>
      <c r="B3930" t="s">
        <v>5</v>
      </c>
      <c r="C3930" t="s">
        <v>12</v>
      </c>
      <c r="D3930" t="s">
        <v>21</v>
      </c>
      <c r="E3930">
        <v>199</v>
      </c>
      <c r="F3930">
        <v>6</v>
      </c>
      <c r="G3930">
        <v>1194</v>
      </c>
      <c r="H3930" t="s">
        <v>7</v>
      </c>
      <c r="I3930" t="s">
        <v>10</v>
      </c>
      <c r="J3930" t="s">
        <v>27</v>
      </c>
    </row>
    <row r="3931" spans="1:10" x14ac:dyDescent="0.3">
      <c r="A3931" s="1">
        <v>43450</v>
      </c>
      <c r="B3931" t="s">
        <v>5</v>
      </c>
      <c r="C3931" t="s">
        <v>22</v>
      </c>
      <c r="D3931" t="s">
        <v>17</v>
      </c>
      <c r="E3931">
        <v>399</v>
      </c>
      <c r="F3931">
        <v>3</v>
      </c>
      <c r="G3931">
        <v>1197</v>
      </c>
      <c r="H3931" t="s">
        <v>7</v>
      </c>
      <c r="I3931" t="s">
        <v>10</v>
      </c>
      <c r="J3931" t="s">
        <v>30</v>
      </c>
    </row>
    <row r="3932" spans="1:10" x14ac:dyDescent="0.3">
      <c r="A3932" s="1">
        <v>43451</v>
      </c>
      <c r="B3932" t="s">
        <v>5</v>
      </c>
      <c r="C3932" t="s">
        <v>15</v>
      </c>
      <c r="D3932" t="s">
        <v>18</v>
      </c>
      <c r="E3932">
        <v>99</v>
      </c>
      <c r="F3932">
        <v>5</v>
      </c>
      <c r="G3932">
        <v>495</v>
      </c>
      <c r="H3932" t="s">
        <v>8</v>
      </c>
      <c r="I3932" t="s">
        <v>10</v>
      </c>
      <c r="J3932" t="s">
        <v>29</v>
      </c>
    </row>
    <row r="3933" spans="1:10" x14ac:dyDescent="0.3">
      <c r="A3933" s="1">
        <v>43451</v>
      </c>
      <c r="B3933" t="s">
        <v>5</v>
      </c>
      <c r="C3933" t="s">
        <v>20</v>
      </c>
      <c r="D3933" t="s">
        <v>18</v>
      </c>
      <c r="E3933">
        <v>99</v>
      </c>
      <c r="F3933">
        <v>8</v>
      </c>
      <c r="G3933">
        <v>792</v>
      </c>
      <c r="H3933" t="s">
        <v>7</v>
      </c>
      <c r="I3933" t="s">
        <v>10</v>
      </c>
      <c r="J3933" t="s">
        <v>31</v>
      </c>
    </row>
    <row r="3934" spans="1:10" x14ac:dyDescent="0.3">
      <c r="A3934" s="1">
        <v>43451</v>
      </c>
      <c r="B3934" t="s">
        <v>5</v>
      </c>
      <c r="C3934" t="s">
        <v>19</v>
      </c>
      <c r="D3934" t="s">
        <v>6</v>
      </c>
      <c r="E3934">
        <v>499</v>
      </c>
      <c r="F3934">
        <v>9</v>
      </c>
      <c r="G3934">
        <v>4491</v>
      </c>
      <c r="H3934" t="s">
        <v>7</v>
      </c>
      <c r="I3934" t="s">
        <v>10</v>
      </c>
      <c r="J3934" t="s">
        <v>29</v>
      </c>
    </row>
    <row r="3935" spans="1:10" x14ac:dyDescent="0.3">
      <c r="A3935" s="1">
        <v>43451</v>
      </c>
      <c r="B3935" t="s">
        <v>13</v>
      </c>
      <c r="C3935" t="s">
        <v>12</v>
      </c>
      <c r="D3935" t="s">
        <v>21</v>
      </c>
      <c r="E3935">
        <v>199</v>
      </c>
      <c r="F3935">
        <v>1</v>
      </c>
      <c r="G3935">
        <v>199</v>
      </c>
      <c r="H3935" t="s">
        <v>8</v>
      </c>
      <c r="I3935" t="s">
        <v>9</v>
      </c>
      <c r="J3935" t="s">
        <v>29</v>
      </c>
    </row>
    <row r="3936" spans="1:10" x14ac:dyDescent="0.3">
      <c r="A3936" s="1">
        <v>43451</v>
      </c>
      <c r="B3936" t="s">
        <v>5</v>
      </c>
      <c r="C3936" t="s">
        <v>12</v>
      </c>
      <c r="D3936" t="s">
        <v>17</v>
      </c>
      <c r="E3936">
        <v>399</v>
      </c>
      <c r="F3936">
        <v>2</v>
      </c>
      <c r="G3936">
        <v>798</v>
      </c>
      <c r="H3936" t="s">
        <v>8</v>
      </c>
      <c r="I3936" t="s">
        <v>10</v>
      </c>
      <c r="J3936" t="s">
        <v>30</v>
      </c>
    </row>
    <row r="3937" spans="1:10" x14ac:dyDescent="0.3">
      <c r="A3937" s="1">
        <v>43451</v>
      </c>
      <c r="B3937" t="s">
        <v>16</v>
      </c>
      <c r="C3937" t="s">
        <v>23</v>
      </c>
      <c r="D3937" t="s">
        <v>17</v>
      </c>
      <c r="E3937">
        <v>399</v>
      </c>
      <c r="F3937">
        <v>10</v>
      </c>
      <c r="G3937">
        <v>3990</v>
      </c>
      <c r="H3937" t="s">
        <v>7</v>
      </c>
      <c r="I3937" t="s">
        <v>10</v>
      </c>
      <c r="J3937" t="s">
        <v>28</v>
      </c>
    </row>
    <row r="3938" spans="1:10" x14ac:dyDescent="0.3">
      <c r="A3938" s="1">
        <v>43451</v>
      </c>
      <c r="B3938" t="s">
        <v>16</v>
      </c>
      <c r="C3938" t="s">
        <v>19</v>
      </c>
      <c r="D3938" t="s">
        <v>17</v>
      </c>
      <c r="E3938">
        <v>399</v>
      </c>
      <c r="F3938">
        <v>1</v>
      </c>
      <c r="G3938">
        <v>399</v>
      </c>
      <c r="H3938" t="s">
        <v>7</v>
      </c>
      <c r="I3938" t="s">
        <v>10</v>
      </c>
      <c r="J3938" t="s">
        <v>27</v>
      </c>
    </row>
    <row r="3939" spans="1:10" x14ac:dyDescent="0.3">
      <c r="A3939" s="1">
        <v>43452</v>
      </c>
      <c r="B3939" t="s">
        <v>5</v>
      </c>
      <c r="C3939" t="s">
        <v>19</v>
      </c>
      <c r="D3939" t="s">
        <v>18</v>
      </c>
      <c r="E3939">
        <v>99</v>
      </c>
      <c r="F3939">
        <v>3</v>
      </c>
      <c r="G3939">
        <v>297</v>
      </c>
      <c r="H3939" t="s">
        <v>7</v>
      </c>
      <c r="I3939" t="s">
        <v>9</v>
      </c>
      <c r="J3939" t="s">
        <v>31</v>
      </c>
    </row>
    <row r="3940" spans="1:10" x14ac:dyDescent="0.3">
      <c r="A3940" s="1">
        <v>43452</v>
      </c>
      <c r="B3940" t="s">
        <v>16</v>
      </c>
      <c r="C3940" t="s">
        <v>23</v>
      </c>
      <c r="D3940" t="s">
        <v>21</v>
      </c>
      <c r="E3940">
        <v>199</v>
      </c>
      <c r="F3940">
        <v>7</v>
      </c>
      <c r="G3940">
        <v>1393</v>
      </c>
      <c r="H3940" t="s">
        <v>7</v>
      </c>
      <c r="I3940" t="s">
        <v>10</v>
      </c>
      <c r="J3940" t="s">
        <v>29</v>
      </c>
    </row>
    <row r="3941" spans="1:10" x14ac:dyDescent="0.3">
      <c r="A3941" s="1">
        <v>43452</v>
      </c>
      <c r="B3941" t="s">
        <v>16</v>
      </c>
      <c r="C3941" t="s">
        <v>12</v>
      </c>
      <c r="D3941" t="s">
        <v>14</v>
      </c>
      <c r="E3941">
        <v>299</v>
      </c>
      <c r="F3941">
        <v>10</v>
      </c>
      <c r="G3941">
        <v>2990</v>
      </c>
      <c r="H3941" t="s">
        <v>8</v>
      </c>
      <c r="I3941" t="s">
        <v>10</v>
      </c>
      <c r="J3941" t="s">
        <v>27</v>
      </c>
    </row>
    <row r="3942" spans="1:10" x14ac:dyDescent="0.3">
      <c r="A3942" s="1">
        <v>43452</v>
      </c>
      <c r="B3942" t="s">
        <v>13</v>
      </c>
      <c r="C3942" t="s">
        <v>23</v>
      </c>
      <c r="D3942" t="s">
        <v>6</v>
      </c>
      <c r="E3942">
        <v>499</v>
      </c>
      <c r="F3942">
        <v>2</v>
      </c>
      <c r="G3942">
        <v>998</v>
      </c>
      <c r="H3942" t="s">
        <v>8</v>
      </c>
      <c r="I3942" t="s">
        <v>10</v>
      </c>
      <c r="J3942" t="s">
        <v>30</v>
      </c>
    </row>
    <row r="3943" spans="1:10" x14ac:dyDescent="0.3">
      <c r="A3943" s="1">
        <v>43452</v>
      </c>
      <c r="B3943" t="s">
        <v>16</v>
      </c>
      <c r="C3943" t="s">
        <v>15</v>
      </c>
      <c r="D3943" t="s">
        <v>6</v>
      </c>
      <c r="E3943">
        <v>499</v>
      </c>
      <c r="F3943">
        <v>6</v>
      </c>
      <c r="G3943">
        <v>2994</v>
      </c>
      <c r="H3943" t="s">
        <v>8</v>
      </c>
      <c r="I3943" t="s">
        <v>10</v>
      </c>
      <c r="J3943" t="s">
        <v>29</v>
      </c>
    </row>
    <row r="3944" spans="1:10" x14ac:dyDescent="0.3">
      <c r="A3944" s="1">
        <v>43452</v>
      </c>
      <c r="B3944" t="s">
        <v>13</v>
      </c>
      <c r="C3944" t="s">
        <v>15</v>
      </c>
      <c r="D3944" t="s">
        <v>18</v>
      </c>
      <c r="E3944">
        <v>99</v>
      </c>
      <c r="F3944">
        <v>1</v>
      </c>
      <c r="G3944">
        <v>99</v>
      </c>
      <c r="H3944" t="s">
        <v>7</v>
      </c>
      <c r="I3944" t="s">
        <v>10</v>
      </c>
      <c r="J3944" t="s">
        <v>29</v>
      </c>
    </row>
    <row r="3945" spans="1:10" x14ac:dyDescent="0.3">
      <c r="A3945" s="1">
        <v>43452</v>
      </c>
      <c r="B3945" t="s">
        <v>13</v>
      </c>
      <c r="C3945" t="s">
        <v>23</v>
      </c>
      <c r="D3945" t="s">
        <v>18</v>
      </c>
      <c r="E3945">
        <v>99</v>
      </c>
      <c r="F3945">
        <v>7</v>
      </c>
      <c r="G3945">
        <v>693</v>
      </c>
      <c r="H3945" t="s">
        <v>7</v>
      </c>
      <c r="I3945" t="s">
        <v>10</v>
      </c>
      <c r="J3945" t="s">
        <v>31</v>
      </c>
    </row>
    <row r="3946" spans="1:10" x14ac:dyDescent="0.3">
      <c r="A3946" s="1">
        <v>43452</v>
      </c>
      <c r="B3946" t="s">
        <v>16</v>
      </c>
      <c r="C3946" t="s">
        <v>20</v>
      </c>
      <c r="D3946" t="s">
        <v>21</v>
      </c>
      <c r="E3946">
        <v>199</v>
      </c>
      <c r="F3946">
        <v>10</v>
      </c>
      <c r="G3946">
        <v>1990</v>
      </c>
      <c r="H3946" t="s">
        <v>7</v>
      </c>
      <c r="I3946" t="s">
        <v>10</v>
      </c>
      <c r="J3946" t="s">
        <v>29</v>
      </c>
    </row>
    <row r="3947" spans="1:10" x14ac:dyDescent="0.3">
      <c r="A3947" s="1">
        <v>43452</v>
      </c>
      <c r="B3947" t="s">
        <v>5</v>
      </c>
      <c r="C3947" t="s">
        <v>24</v>
      </c>
      <c r="D3947" t="s">
        <v>14</v>
      </c>
      <c r="E3947">
        <v>299</v>
      </c>
      <c r="F3947">
        <v>10</v>
      </c>
      <c r="G3947">
        <v>2990</v>
      </c>
      <c r="H3947" t="s">
        <v>7</v>
      </c>
      <c r="I3947" t="s">
        <v>10</v>
      </c>
      <c r="J3947" t="s">
        <v>27</v>
      </c>
    </row>
    <row r="3948" spans="1:10" x14ac:dyDescent="0.3">
      <c r="A3948" s="1">
        <v>43453</v>
      </c>
      <c r="B3948" t="s">
        <v>13</v>
      </c>
      <c r="C3948" t="s">
        <v>15</v>
      </c>
      <c r="D3948" t="s">
        <v>14</v>
      </c>
      <c r="E3948">
        <v>299</v>
      </c>
      <c r="F3948">
        <v>1</v>
      </c>
      <c r="G3948">
        <v>299</v>
      </c>
      <c r="H3948" t="s">
        <v>8</v>
      </c>
      <c r="I3948" t="s">
        <v>10</v>
      </c>
      <c r="J3948" t="s">
        <v>29</v>
      </c>
    </row>
    <row r="3949" spans="1:10" x14ac:dyDescent="0.3">
      <c r="A3949" s="1">
        <v>43453</v>
      </c>
      <c r="B3949" t="s">
        <v>5</v>
      </c>
      <c r="C3949" t="s">
        <v>19</v>
      </c>
      <c r="D3949" t="s">
        <v>14</v>
      </c>
      <c r="E3949">
        <v>299</v>
      </c>
      <c r="F3949">
        <v>8</v>
      </c>
      <c r="G3949">
        <v>2392</v>
      </c>
      <c r="H3949" t="s">
        <v>8</v>
      </c>
      <c r="I3949" t="s">
        <v>10</v>
      </c>
      <c r="J3949" t="s">
        <v>29</v>
      </c>
    </row>
    <row r="3950" spans="1:10" x14ac:dyDescent="0.3">
      <c r="A3950" s="1">
        <v>43453</v>
      </c>
      <c r="B3950" t="s">
        <v>5</v>
      </c>
      <c r="C3950" t="s">
        <v>20</v>
      </c>
      <c r="D3950" t="s">
        <v>18</v>
      </c>
      <c r="E3950">
        <v>99</v>
      </c>
      <c r="F3950">
        <v>5</v>
      </c>
      <c r="G3950">
        <v>495</v>
      </c>
      <c r="H3950" t="s">
        <v>7</v>
      </c>
      <c r="I3950" t="s">
        <v>10</v>
      </c>
      <c r="J3950" t="s">
        <v>27</v>
      </c>
    </row>
    <row r="3951" spans="1:10" x14ac:dyDescent="0.3">
      <c r="A3951" s="1">
        <v>43453</v>
      </c>
      <c r="B3951" t="s">
        <v>5</v>
      </c>
      <c r="C3951" t="s">
        <v>19</v>
      </c>
      <c r="D3951" t="s">
        <v>6</v>
      </c>
      <c r="E3951">
        <v>499</v>
      </c>
      <c r="F3951">
        <v>4</v>
      </c>
      <c r="G3951">
        <v>1996</v>
      </c>
      <c r="H3951" t="s">
        <v>7</v>
      </c>
      <c r="I3951" t="s">
        <v>9</v>
      </c>
      <c r="J3951" t="s">
        <v>28</v>
      </c>
    </row>
    <row r="3952" spans="1:10" x14ac:dyDescent="0.3">
      <c r="A3952" s="1">
        <v>43454</v>
      </c>
      <c r="B3952" t="s">
        <v>13</v>
      </c>
      <c r="C3952" t="s">
        <v>24</v>
      </c>
      <c r="D3952" t="s">
        <v>21</v>
      </c>
      <c r="E3952">
        <v>199</v>
      </c>
      <c r="F3952">
        <v>7</v>
      </c>
      <c r="G3952">
        <v>1393</v>
      </c>
      <c r="H3952" t="s">
        <v>8</v>
      </c>
      <c r="I3952" t="s">
        <v>10</v>
      </c>
      <c r="J3952" t="s">
        <v>29</v>
      </c>
    </row>
    <row r="3953" spans="1:10" x14ac:dyDescent="0.3">
      <c r="A3953" s="1">
        <v>43454</v>
      </c>
      <c r="B3953" t="s">
        <v>16</v>
      </c>
      <c r="C3953" t="s">
        <v>22</v>
      </c>
      <c r="D3953" t="s">
        <v>18</v>
      </c>
      <c r="E3953">
        <v>99</v>
      </c>
      <c r="F3953">
        <v>5</v>
      </c>
      <c r="G3953">
        <v>495</v>
      </c>
      <c r="H3953" t="s">
        <v>7</v>
      </c>
      <c r="I3953" t="s">
        <v>10</v>
      </c>
      <c r="J3953" t="s">
        <v>31</v>
      </c>
    </row>
    <row r="3954" spans="1:10" x14ac:dyDescent="0.3">
      <c r="A3954" s="1">
        <v>43454</v>
      </c>
      <c r="B3954" t="s">
        <v>13</v>
      </c>
      <c r="C3954" t="s">
        <v>20</v>
      </c>
      <c r="D3954" t="s">
        <v>21</v>
      </c>
      <c r="E3954">
        <v>199</v>
      </c>
      <c r="F3954">
        <v>5</v>
      </c>
      <c r="G3954">
        <v>995</v>
      </c>
      <c r="H3954" t="s">
        <v>7</v>
      </c>
      <c r="I3954" t="s">
        <v>10</v>
      </c>
      <c r="J3954" t="s">
        <v>28</v>
      </c>
    </row>
    <row r="3955" spans="1:10" x14ac:dyDescent="0.3">
      <c r="A3955" s="1">
        <v>43454</v>
      </c>
      <c r="B3955" t="s">
        <v>16</v>
      </c>
      <c r="C3955" t="s">
        <v>23</v>
      </c>
      <c r="D3955" t="s">
        <v>18</v>
      </c>
      <c r="E3955">
        <v>99</v>
      </c>
      <c r="F3955">
        <v>8</v>
      </c>
      <c r="G3955">
        <v>792</v>
      </c>
      <c r="H3955" t="s">
        <v>7</v>
      </c>
      <c r="I3955" t="s">
        <v>10</v>
      </c>
      <c r="J3955" t="s">
        <v>29</v>
      </c>
    </row>
    <row r="3956" spans="1:10" x14ac:dyDescent="0.3">
      <c r="A3956" s="1">
        <v>43454</v>
      </c>
      <c r="B3956" t="s">
        <v>13</v>
      </c>
      <c r="C3956" t="s">
        <v>24</v>
      </c>
      <c r="D3956" t="s">
        <v>14</v>
      </c>
      <c r="E3956">
        <v>299</v>
      </c>
      <c r="F3956">
        <v>9</v>
      </c>
      <c r="G3956">
        <v>2691</v>
      </c>
      <c r="H3956" t="s">
        <v>8</v>
      </c>
      <c r="I3956" t="s">
        <v>10</v>
      </c>
      <c r="J3956" t="s">
        <v>31</v>
      </c>
    </row>
    <row r="3957" spans="1:10" x14ac:dyDescent="0.3">
      <c r="A3957" s="1">
        <v>43454</v>
      </c>
      <c r="B3957" t="s">
        <v>13</v>
      </c>
      <c r="C3957" t="s">
        <v>12</v>
      </c>
      <c r="D3957" t="s">
        <v>18</v>
      </c>
      <c r="E3957">
        <v>99</v>
      </c>
      <c r="F3957">
        <v>5</v>
      </c>
      <c r="G3957">
        <v>495</v>
      </c>
      <c r="H3957" t="s">
        <v>7</v>
      </c>
      <c r="I3957" t="s">
        <v>10</v>
      </c>
      <c r="J3957" t="s">
        <v>27</v>
      </c>
    </row>
    <row r="3958" spans="1:10" x14ac:dyDescent="0.3">
      <c r="A3958" s="1">
        <v>43454</v>
      </c>
      <c r="B3958" t="s">
        <v>16</v>
      </c>
      <c r="C3958" t="s">
        <v>22</v>
      </c>
      <c r="D3958" t="s">
        <v>6</v>
      </c>
      <c r="E3958">
        <v>499</v>
      </c>
      <c r="F3958">
        <v>10</v>
      </c>
      <c r="G3958">
        <v>4990</v>
      </c>
      <c r="H3958" t="s">
        <v>7</v>
      </c>
      <c r="I3958" t="s">
        <v>10</v>
      </c>
      <c r="J3958" t="s">
        <v>29</v>
      </c>
    </row>
    <row r="3959" spans="1:10" x14ac:dyDescent="0.3">
      <c r="A3959" s="1">
        <v>43454</v>
      </c>
      <c r="B3959" t="s">
        <v>13</v>
      </c>
      <c r="C3959" t="s">
        <v>12</v>
      </c>
      <c r="D3959" t="s">
        <v>14</v>
      </c>
      <c r="E3959">
        <v>299</v>
      </c>
      <c r="F3959">
        <v>9</v>
      </c>
      <c r="G3959">
        <v>2691</v>
      </c>
      <c r="H3959" t="s">
        <v>7</v>
      </c>
      <c r="I3959" t="s">
        <v>10</v>
      </c>
      <c r="J3959" t="s">
        <v>29</v>
      </c>
    </row>
    <row r="3960" spans="1:10" x14ac:dyDescent="0.3">
      <c r="A3960" s="1">
        <v>43455</v>
      </c>
      <c r="B3960" t="s">
        <v>13</v>
      </c>
      <c r="C3960" t="s">
        <v>19</v>
      </c>
      <c r="D3960" t="s">
        <v>17</v>
      </c>
      <c r="E3960">
        <v>399</v>
      </c>
      <c r="F3960">
        <v>4</v>
      </c>
      <c r="G3960">
        <v>1596</v>
      </c>
      <c r="H3960" t="s">
        <v>7</v>
      </c>
      <c r="I3960" t="s">
        <v>10</v>
      </c>
      <c r="J3960" t="s">
        <v>31</v>
      </c>
    </row>
    <row r="3961" spans="1:10" x14ac:dyDescent="0.3">
      <c r="A3961" s="1">
        <v>43456</v>
      </c>
      <c r="B3961" t="s">
        <v>13</v>
      </c>
      <c r="C3961" t="s">
        <v>19</v>
      </c>
      <c r="D3961" t="s">
        <v>21</v>
      </c>
      <c r="E3961">
        <v>199</v>
      </c>
      <c r="F3961">
        <v>7</v>
      </c>
      <c r="G3961">
        <v>1393</v>
      </c>
      <c r="H3961" t="s">
        <v>7</v>
      </c>
      <c r="I3961" t="s">
        <v>10</v>
      </c>
      <c r="J3961" t="s">
        <v>30</v>
      </c>
    </row>
    <row r="3962" spans="1:10" x14ac:dyDescent="0.3">
      <c r="A3962" s="1">
        <v>43456</v>
      </c>
      <c r="B3962" t="s">
        <v>16</v>
      </c>
      <c r="C3962" t="s">
        <v>22</v>
      </c>
      <c r="D3962" t="s">
        <v>21</v>
      </c>
      <c r="E3962">
        <v>199</v>
      </c>
      <c r="F3962">
        <v>8</v>
      </c>
      <c r="G3962">
        <v>1592</v>
      </c>
      <c r="H3962" t="s">
        <v>7</v>
      </c>
      <c r="I3962" t="s">
        <v>10</v>
      </c>
      <c r="J3962" t="s">
        <v>27</v>
      </c>
    </row>
    <row r="3963" spans="1:10" x14ac:dyDescent="0.3">
      <c r="A3963" s="1">
        <v>43456</v>
      </c>
      <c r="B3963" t="s">
        <v>16</v>
      </c>
      <c r="C3963" t="s">
        <v>22</v>
      </c>
      <c r="D3963" t="s">
        <v>14</v>
      </c>
      <c r="E3963">
        <v>299</v>
      </c>
      <c r="F3963">
        <v>8</v>
      </c>
      <c r="G3963">
        <v>2392</v>
      </c>
      <c r="H3963" t="s">
        <v>7</v>
      </c>
      <c r="I3963" t="s">
        <v>9</v>
      </c>
      <c r="J3963" t="s">
        <v>30</v>
      </c>
    </row>
    <row r="3964" spans="1:10" x14ac:dyDescent="0.3">
      <c r="A3964" s="1">
        <v>43456</v>
      </c>
      <c r="B3964" t="s">
        <v>16</v>
      </c>
      <c r="C3964" t="s">
        <v>12</v>
      </c>
      <c r="D3964" t="s">
        <v>18</v>
      </c>
      <c r="E3964">
        <v>99</v>
      </c>
      <c r="F3964">
        <v>3</v>
      </c>
      <c r="G3964">
        <v>297</v>
      </c>
      <c r="H3964" t="s">
        <v>8</v>
      </c>
      <c r="I3964" t="s">
        <v>10</v>
      </c>
      <c r="J3964" t="s">
        <v>31</v>
      </c>
    </row>
    <row r="3965" spans="1:10" x14ac:dyDescent="0.3">
      <c r="A3965" s="1">
        <v>43456</v>
      </c>
      <c r="B3965" t="s">
        <v>5</v>
      </c>
      <c r="C3965" t="s">
        <v>23</v>
      </c>
      <c r="D3965" t="s">
        <v>18</v>
      </c>
      <c r="E3965">
        <v>99</v>
      </c>
      <c r="F3965">
        <v>2</v>
      </c>
      <c r="G3965">
        <v>198</v>
      </c>
      <c r="H3965" t="s">
        <v>8</v>
      </c>
      <c r="I3965" t="s">
        <v>10</v>
      </c>
      <c r="J3965" t="s">
        <v>29</v>
      </c>
    </row>
    <row r="3966" spans="1:10" x14ac:dyDescent="0.3">
      <c r="A3966" s="1">
        <v>43456</v>
      </c>
      <c r="B3966" t="s">
        <v>5</v>
      </c>
      <c r="C3966" t="s">
        <v>22</v>
      </c>
      <c r="D3966" t="s">
        <v>17</v>
      </c>
      <c r="E3966">
        <v>399</v>
      </c>
      <c r="F3966">
        <v>10</v>
      </c>
      <c r="G3966">
        <v>3990</v>
      </c>
      <c r="H3966" t="s">
        <v>7</v>
      </c>
      <c r="I3966" t="s">
        <v>10</v>
      </c>
      <c r="J3966" t="s">
        <v>29</v>
      </c>
    </row>
    <row r="3967" spans="1:10" x14ac:dyDescent="0.3">
      <c r="A3967" s="1">
        <v>43456</v>
      </c>
      <c r="B3967" t="s">
        <v>5</v>
      </c>
      <c r="C3967" t="s">
        <v>22</v>
      </c>
      <c r="D3967" t="s">
        <v>18</v>
      </c>
      <c r="E3967">
        <v>99</v>
      </c>
      <c r="F3967">
        <v>3</v>
      </c>
      <c r="G3967">
        <v>297</v>
      </c>
      <c r="H3967" t="s">
        <v>8</v>
      </c>
      <c r="I3967" t="s">
        <v>10</v>
      </c>
      <c r="J3967" t="s">
        <v>27</v>
      </c>
    </row>
    <row r="3968" spans="1:10" x14ac:dyDescent="0.3">
      <c r="A3968" s="1">
        <v>43457</v>
      </c>
      <c r="B3968" t="s">
        <v>13</v>
      </c>
      <c r="C3968" t="s">
        <v>22</v>
      </c>
      <c r="D3968" t="s">
        <v>18</v>
      </c>
      <c r="E3968">
        <v>99</v>
      </c>
      <c r="F3968">
        <v>4</v>
      </c>
      <c r="G3968">
        <v>396</v>
      </c>
      <c r="H3968" t="s">
        <v>7</v>
      </c>
      <c r="I3968" t="s">
        <v>10</v>
      </c>
      <c r="J3968" t="s">
        <v>27</v>
      </c>
    </row>
    <row r="3969" spans="1:10" x14ac:dyDescent="0.3">
      <c r="A3969" s="1">
        <v>43457</v>
      </c>
      <c r="B3969" t="s">
        <v>16</v>
      </c>
      <c r="C3969" t="s">
        <v>20</v>
      </c>
      <c r="D3969" t="s">
        <v>18</v>
      </c>
      <c r="E3969">
        <v>99</v>
      </c>
      <c r="F3969">
        <v>7</v>
      </c>
      <c r="G3969">
        <v>693</v>
      </c>
      <c r="H3969" t="s">
        <v>7</v>
      </c>
      <c r="I3969" t="s">
        <v>9</v>
      </c>
      <c r="J3969" t="s">
        <v>27</v>
      </c>
    </row>
    <row r="3970" spans="1:10" x14ac:dyDescent="0.3">
      <c r="A3970" s="1">
        <v>43457</v>
      </c>
      <c r="B3970" t="s">
        <v>16</v>
      </c>
      <c r="C3970" t="s">
        <v>23</v>
      </c>
      <c r="D3970" t="s">
        <v>17</v>
      </c>
      <c r="E3970">
        <v>399</v>
      </c>
      <c r="F3970">
        <v>3</v>
      </c>
      <c r="G3970">
        <v>1197</v>
      </c>
      <c r="H3970" t="s">
        <v>7</v>
      </c>
      <c r="I3970" t="s">
        <v>9</v>
      </c>
      <c r="J3970" t="s">
        <v>28</v>
      </c>
    </row>
    <row r="3971" spans="1:10" x14ac:dyDescent="0.3">
      <c r="A3971" s="1">
        <v>43458</v>
      </c>
      <c r="B3971" t="s">
        <v>5</v>
      </c>
      <c r="C3971" t="s">
        <v>23</v>
      </c>
      <c r="D3971" t="s">
        <v>6</v>
      </c>
      <c r="E3971">
        <v>499</v>
      </c>
      <c r="F3971">
        <v>3</v>
      </c>
      <c r="G3971">
        <v>1497</v>
      </c>
      <c r="H3971" t="s">
        <v>7</v>
      </c>
      <c r="I3971" t="s">
        <v>10</v>
      </c>
      <c r="J3971" t="s">
        <v>29</v>
      </c>
    </row>
    <row r="3972" spans="1:10" x14ac:dyDescent="0.3">
      <c r="A3972" s="1">
        <v>43458</v>
      </c>
      <c r="B3972" t="s">
        <v>5</v>
      </c>
      <c r="C3972" t="s">
        <v>24</v>
      </c>
      <c r="D3972" t="s">
        <v>6</v>
      </c>
      <c r="E3972">
        <v>499</v>
      </c>
      <c r="F3972">
        <v>6</v>
      </c>
      <c r="G3972">
        <v>2994</v>
      </c>
      <c r="H3972" t="s">
        <v>7</v>
      </c>
      <c r="I3972" t="s">
        <v>10</v>
      </c>
      <c r="J3972" t="s">
        <v>29</v>
      </c>
    </row>
    <row r="3973" spans="1:10" x14ac:dyDescent="0.3">
      <c r="A3973" s="1">
        <v>43458</v>
      </c>
      <c r="B3973" t="s">
        <v>13</v>
      </c>
      <c r="C3973" t="s">
        <v>15</v>
      </c>
      <c r="D3973" t="s">
        <v>14</v>
      </c>
      <c r="E3973">
        <v>299</v>
      </c>
      <c r="F3973">
        <v>2</v>
      </c>
      <c r="G3973">
        <v>598</v>
      </c>
      <c r="H3973" t="s">
        <v>7</v>
      </c>
      <c r="I3973" t="s">
        <v>10</v>
      </c>
      <c r="J3973" t="s">
        <v>31</v>
      </c>
    </row>
    <row r="3974" spans="1:10" x14ac:dyDescent="0.3">
      <c r="A3974" s="1">
        <v>43458</v>
      </c>
      <c r="B3974" t="s">
        <v>13</v>
      </c>
      <c r="C3974" t="s">
        <v>15</v>
      </c>
      <c r="D3974" t="s">
        <v>6</v>
      </c>
      <c r="E3974">
        <v>499</v>
      </c>
      <c r="F3974">
        <v>6</v>
      </c>
      <c r="G3974">
        <v>2994</v>
      </c>
      <c r="H3974" t="s">
        <v>7</v>
      </c>
      <c r="I3974" t="s">
        <v>10</v>
      </c>
      <c r="J3974" t="s">
        <v>28</v>
      </c>
    </row>
    <row r="3975" spans="1:10" x14ac:dyDescent="0.3">
      <c r="A3975" s="1">
        <v>43458</v>
      </c>
      <c r="B3975" t="s">
        <v>13</v>
      </c>
      <c r="C3975" t="s">
        <v>23</v>
      </c>
      <c r="D3975" t="s">
        <v>18</v>
      </c>
      <c r="E3975">
        <v>99</v>
      </c>
      <c r="F3975">
        <v>7</v>
      </c>
      <c r="G3975">
        <v>693</v>
      </c>
      <c r="H3975" t="s">
        <v>7</v>
      </c>
      <c r="I3975" t="s">
        <v>9</v>
      </c>
      <c r="J3975" t="s">
        <v>29</v>
      </c>
    </row>
    <row r="3976" spans="1:10" x14ac:dyDescent="0.3">
      <c r="A3976" s="1">
        <v>43458</v>
      </c>
      <c r="B3976" t="s">
        <v>16</v>
      </c>
      <c r="C3976" t="s">
        <v>20</v>
      </c>
      <c r="D3976" t="s">
        <v>6</v>
      </c>
      <c r="E3976">
        <v>499</v>
      </c>
      <c r="F3976">
        <v>9</v>
      </c>
      <c r="G3976">
        <v>4491</v>
      </c>
      <c r="H3976" t="s">
        <v>8</v>
      </c>
      <c r="I3976" t="s">
        <v>10</v>
      </c>
      <c r="J3976" t="s">
        <v>31</v>
      </c>
    </row>
    <row r="3977" spans="1:10" x14ac:dyDescent="0.3">
      <c r="A3977" s="1">
        <v>43459</v>
      </c>
      <c r="B3977" t="s">
        <v>13</v>
      </c>
      <c r="C3977" t="s">
        <v>24</v>
      </c>
      <c r="D3977" t="s">
        <v>6</v>
      </c>
      <c r="E3977">
        <v>499</v>
      </c>
      <c r="F3977">
        <v>6</v>
      </c>
      <c r="G3977">
        <v>2994</v>
      </c>
      <c r="H3977" t="s">
        <v>7</v>
      </c>
      <c r="I3977" t="s">
        <v>10</v>
      </c>
      <c r="J3977" t="s">
        <v>31</v>
      </c>
    </row>
    <row r="3978" spans="1:10" x14ac:dyDescent="0.3">
      <c r="A3978" s="1">
        <v>43459</v>
      </c>
      <c r="B3978" t="s">
        <v>16</v>
      </c>
      <c r="C3978" t="s">
        <v>20</v>
      </c>
      <c r="D3978" t="s">
        <v>18</v>
      </c>
      <c r="E3978">
        <v>99</v>
      </c>
      <c r="F3978">
        <v>10</v>
      </c>
      <c r="G3978">
        <v>990</v>
      </c>
      <c r="H3978" t="s">
        <v>7</v>
      </c>
      <c r="I3978" t="s">
        <v>10</v>
      </c>
      <c r="J3978" t="s">
        <v>28</v>
      </c>
    </row>
    <row r="3979" spans="1:10" x14ac:dyDescent="0.3">
      <c r="A3979" s="1">
        <v>43460</v>
      </c>
      <c r="B3979" t="s">
        <v>13</v>
      </c>
      <c r="C3979" t="s">
        <v>15</v>
      </c>
      <c r="D3979" t="s">
        <v>18</v>
      </c>
      <c r="E3979">
        <v>99</v>
      </c>
      <c r="F3979">
        <v>5</v>
      </c>
      <c r="G3979">
        <v>495</v>
      </c>
      <c r="H3979" t="s">
        <v>7</v>
      </c>
      <c r="I3979" t="s">
        <v>9</v>
      </c>
      <c r="J3979" t="s">
        <v>29</v>
      </c>
    </row>
    <row r="3980" spans="1:10" x14ac:dyDescent="0.3">
      <c r="A3980" s="1">
        <v>43460</v>
      </c>
      <c r="B3980" t="s">
        <v>5</v>
      </c>
      <c r="C3980" t="s">
        <v>24</v>
      </c>
      <c r="D3980" t="s">
        <v>21</v>
      </c>
      <c r="E3980">
        <v>199</v>
      </c>
      <c r="F3980">
        <v>1</v>
      </c>
      <c r="G3980">
        <v>199</v>
      </c>
      <c r="H3980" t="s">
        <v>8</v>
      </c>
      <c r="I3980" t="s">
        <v>10</v>
      </c>
      <c r="J3980" t="s">
        <v>27</v>
      </c>
    </row>
    <row r="3981" spans="1:10" x14ac:dyDescent="0.3">
      <c r="A3981" s="1">
        <v>43460</v>
      </c>
      <c r="B3981" t="s">
        <v>13</v>
      </c>
      <c r="C3981" t="s">
        <v>22</v>
      </c>
      <c r="D3981" t="s">
        <v>14</v>
      </c>
      <c r="E3981">
        <v>299</v>
      </c>
      <c r="F3981">
        <v>8</v>
      </c>
      <c r="G3981">
        <v>2392</v>
      </c>
      <c r="H3981" t="s">
        <v>8</v>
      </c>
      <c r="I3981" t="s">
        <v>10</v>
      </c>
      <c r="J3981" t="s">
        <v>30</v>
      </c>
    </row>
    <row r="3982" spans="1:10" x14ac:dyDescent="0.3">
      <c r="A3982" s="1">
        <v>43461</v>
      </c>
      <c r="B3982" t="s">
        <v>16</v>
      </c>
      <c r="C3982" t="s">
        <v>19</v>
      </c>
      <c r="D3982" t="s">
        <v>17</v>
      </c>
      <c r="E3982">
        <v>399</v>
      </c>
      <c r="F3982">
        <v>3</v>
      </c>
      <c r="G3982">
        <v>1197</v>
      </c>
      <c r="H3982" t="s">
        <v>7</v>
      </c>
      <c r="I3982" t="s">
        <v>9</v>
      </c>
      <c r="J3982" t="s">
        <v>29</v>
      </c>
    </row>
    <row r="3983" spans="1:10" x14ac:dyDescent="0.3">
      <c r="A3983" s="1">
        <v>43461</v>
      </c>
      <c r="B3983" t="s">
        <v>16</v>
      </c>
      <c r="C3983" t="s">
        <v>22</v>
      </c>
      <c r="D3983" t="s">
        <v>6</v>
      </c>
      <c r="E3983">
        <v>499</v>
      </c>
      <c r="F3983">
        <v>6</v>
      </c>
      <c r="G3983">
        <v>2994</v>
      </c>
      <c r="H3983" t="s">
        <v>7</v>
      </c>
      <c r="I3983" t="s">
        <v>10</v>
      </c>
      <c r="J3983" t="s">
        <v>28</v>
      </c>
    </row>
    <row r="3984" spans="1:10" x14ac:dyDescent="0.3">
      <c r="A3984" s="1">
        <v>43461</v>
      </c>
      <c r="B3984" t="s">
        <v>16</v>
      </c>
      <c r="C3984" t="s">
        <v>15</v>
      </c>
      <c r="D3984" t="s">
        <v>6</v>
      </c>
      <c r="E3984">
        <v>499</v>
      </c>
      <c r="F3984">
        <v>1</v>
      </c>
      <c r="G3984">
        <v>499</v>
      </c>
      <c r="H3984" t="s">
        <v>8</v>
      </c>
      <c r="I3984" t="s">
        <v>10</v>
      </c>
      <c r="J3984" t="s">
        <v>29</v>
      </c>
    </row>
    <row r="3985" spans="1:10" x14ac:dyDescent="0.3">
      <c r="A3985" s="1">
        <v>43461</v>
      </c>
      <c r="B3985" t="s">
        <v>13</v>
      </c>
      <c r="C3985" t="s">
        <v>23</v>
      </c>
      <c r="D3985" t="s">
        <v>18</v>
      </c>
      <c r="E3985">
        <v>99</v>
      </c>
      <c r="F3985">
        <v>6</v>
      </c>
      <c r="G3985">
        <v>594</v>
      </c>
      <c r="H3985" t="s">
        <v>7</v>
      </c>
      <c r="I3985" t="s">
        <v>10</v>
      </c>
      <c r="J3985" t="s">
        <v>30</v>
      </c>
    </row>
    <row r="3986" spans="1:10" x14ac:dyDescent="0.3">
      <c r="A3986" s="1">
        <v>43461</v>
      </c>
      <c r="B3986" t="s">
        <v>5</v>
      </c>
      <c r="C3986" t="s">
        <v>15</v>
      </c>
      <c r="D3986" t="s">
        <v>14</v>
      </c>
      <c r="E3986">
        <v>299</v>
      </c>
      <c r="F3986">
        <v>4</v>
      </c>
      <c r="G3986">
        <v>1196</v>
      </c>
      <c r="H3986" t="s">
        <v>7</v>
      </c>
      <c r="I3986" t="s">
        <v>10</v>
      </c>
      <c r="J3986" t="s">
        <v>27</v>
      </c>
    </row>
    <row r="3987" spans="1:10" x14ac:dyDescent="0.3">
      <c r="A3987" s="1">
        <v>43461</v>
      </c>
      <c r="B3987" t="s">
        <v>13</v>
      </c>
      <c r="C3987" t="s">
        <v>24</v>
      </c>
      <c r="D3987" t="s">
        <v>18</v>
      </c>
      <c r="E3987">
        <v>99</v>
      </c>
      <c r="F3987">
        <v>8</v>
      </c>
      <c r="G3987">
        <v>792</v>
      </c>
      <c r="H3987" t="s">
        <v>8</v>
      </c>
      <c r="I3987" t="s">
        <v>10</v>
      </c>
      <c r="J3987" t="s">
        <v>29</v>
      </c>
    </row>
    <row r="3988" spans="1:10" x14ac:dyDescent="0.3">
      <c r="A3988" s="1">
        <v>43461</v>
      </c>
      <c r="B3988" t="s">
        <v>16</v>
      </c>
      <c r="C3988" t="s">
        <v>19</v>
      </c>
      <c r="D3988" t="s">
        <v>21</v>
      </c>
      <c r="E3988">
        <v>199</v>
      </c>
      <c r="F3988">
        <v>10</v>
      </c>
      <c r="G3988">
        <v>1990</v>
      </c>
      <c r="H3988" t="s">
        <v>7</v>
      </c>
      <c r="I3988" t="s">
        <v>10</v>
      </c>
      <c r="J3988" t="s">
        <v>31</v>
      </c>
    </row>
    <row r="3989" spans="1:10" x14ac:dyDescent="0.3">
      <c r="A3989" s="1">
        <v>43461</v>
      </c>
      <c r="B3989" t="s">
        <v>13</v>
      </c>
      <c r="C3989" t="s">
        <v>20</v>
      </c>
      <c r="D3989" t="s">
        <v>17</v>
      </c>
      <c r="E3989">
        <v>399</v>
      </c>
      <c r="F3989">
        <v>1</v>
      </c>
      <c r="G3989">
        <v>399</v>
      </c>
      <c r="H3989" t="s">
        <v>8</v>
      </c>
      <c r="I3989" t="s">
        <v>10</v>
      </c>
      <c r="J3989" t="s">
        <v>29</v>
      </c>
    </row>
    <row r="3990" spans="1:10" x14ac:dyDescent="0.3">
      <c r="A3990" s="1">
        <v>43462</v>
      </c>
      <c r="B3990" t="s">
        <v>13</v>
      </c>
      <c r="C3990" t="s">
        <v>22</v>
      </c>
      <c r="D3990" t="s">
        <v>18</v>
      </c>
      <c r="E3990">
        <v>99</v>
      </c>
      <c r="F3990">
        <v>2</v>
      </c>
      <c r="G3990">
        <v>198</v>
      </c>
      <c r="H3990" t="s">
        <v>7</v>
      </c>
      <c r="I3990" t="s">
        <v>10</v>
      </c>
      <c r="J3990" t="s">
        <v>27</v>
      </c>
    </row>
    <row r="3991" spans="1:10" x14ac:dyDescent="0.3">
      <c r="A3991" s="1">
        <v>43463</v>
      </c>
      <c r="B3991" t="s">
        <v>16</v>
      </c>
      <c r="C3991" t="s">
        <v>19</v>
      </c>
      <c r="D3991" t="s">
        <v>17</v>
      </c>
      <c r="E3991">
        <v>399</v>
      </c>
      <c r="F3991">
        <v>1</v>
      </c>
      <c r="G3991">
        <v>399</v>
      </c>
      <c r="H3991" t="s">
        <v>7</v>
      </c>
      <c r="I3991" t="s">
        <v>10</v>
      </c>
      <c r="J3991" t="s">
        <v>29</v>
      </c>
    </row>
    <row r="3992" spans="1:10" x14ac:dyDescent="0.3">
      <c r="A3992" s="1">
        <v>43463</v>
      </c>
      <c r="B3992" t="s">
        <v>16</v>
      </c>
      <c r="C3992" t="s">
        <v>12</v>
      </c>
      <c r="D3992" t="s">
        <v>6</v>
      </c>
      <c r="E3992">
        <v>499</v>
      </c>
      <c r="F3992">
        <v>5</v>
      </c>
      <c r="G3992">
        <v>2495</v>
      </c>
      <c r="H3992" t="s">
        <v>7</v>
      </c>
      <c r="I3992" t="s">
        <v>10</v>
      </c>
      <c r="J3992" t="s">
        <v>29</v>
      </c>
    </row>
    <row r="3993" spans="1:10" x14ac:dyDescent="0.3">
      <c r="A3993" s="1">
        <v>43463</v>
      </c>
      <c r="B3993" t="s">
        <v>5</v>
      </c>
      <c r="C3993" t="s">
        <v>24</v>
      </c>
      <c r="D3993" t="s">
        <v>17</v>
      </c>
      <c r="E3993">
        <v>399</v>
      </c>
      <c r="F3993">
        <v>2</v>
      </c>
      <c r="G3993">
        <v>798</v>
      </c>
      <c r="H3993" t="s">
        <v>7</v>
      </c>
      <c r="I3993" t="s">
        <v>10</v>
      </c>
      <c r="J3993" t="s">
        <v>29</v>
      </c>
    </row>
    <row r="3994" spans="1:10" x14ac:dyDescent="0.3">
      <c r="A3994" s="1">
        <v>43463</v>
      </c>
      <c r="B3994" t="s">
        <v>13</v>
      </c>
      <c r="C3994" t="s">
        <v>12</v>
      </c>
      <c r="D3994" t="s">
        <v>21</v>
      </c>
      <c r="E3994">
        <v>199</v>
      </c>
      <c r="F3994">
        <v>6</v>
      </c>
      <c r="G3994">
        <v>1194</v>
      </c>
      <c r="H3994" t="s">
        <v>7</v>
      </c>
      <c r="I3994" t="s">
        <v>10</v>
      </c>
      <c r="J3994" t="s">
        <v>27</v>
      </c>
    </row>
    <row r="3995" spans="1:10" x14ac:dyDescent="0.3">
      <c r="A3995" s="1">
        <v>43463</v>
      </c>
      <c r="B3995" t="s">
        <v>5</v>
      </c>
      <c r="C3995" t="s">
        <v>12</v>
      </c>
      <c r="D3995" t="s">
        <v>21</v>
      </c>
      <c r="E3995">
        <v>199</v>
      </c>
      <c r="F3995">
        <v>3</v>
      </c>
      <c r="G3995">
        <v>597</v>
      </c>
      <c r="H3995" t="s">
        <v>7</v>
      </c>
      <c r="I3995" t="s">
        <v>10</v>
      </c>
      <c r="J3995" t="s">
        <v>28</v>
      </c>
    </row>
    <row r="3996" spans="1:10" x14ac:dyDescent="0.3">
      <c r="A3996" s="1">
        <v>43463</v>
      </c>
      <c r="B3996" t="s">
        <v>13</v>
      </c>
      <c r="C3996" t="s">
        <v>15</v>
      </c>
      <c r="D3996" t="s">
        <v>14</v>
      </c>
      <c r="E3996">
        <v>299</v>
      </c>
      <c r="F3996">
        <v>5</v>
      </c>
      <c r="G3996">
        <v>1495</v>
      </c>
      <c r="H3996" t="s">
        <v>7</v>
      </c>
      <c r="I3996" t="s">
        <v>10</v>
      </c>
      <c r="J3996" t="s">
        <v>29</v>
      </c>
    </row>
    <row r="3997" spans="1:10" x14ac:dyDescent="0.3">
      <c r="A3997" s="1">
        <v>43463</v>
      </c>
      <c r="B3997" t="s">
        <v>16</v>
      </c>
      <c r="C3997" t="s">
        <v>24</v>
      </c>
      <c r="D3997" t="s">
        <v>17</v>
      </c>
      <c r="E3997">
        <v>399</v>
      </c>
      <c r="F3997">
        <v>6</v>
      </c>
      <c r="G3997">
        <v>2394</v>
      </c>
      <c r="H3997" t="s">
        <v>8</v>
      </c>
      <c r="I3997" t="s">
        <v>10</v>
      </c>
      <c r="J3997" t="s">
        <v>27</v>
      </c>
    </row>
    <row r="3998" spans="1:10" x14ac:dyDescent="0.3">
      <c r="A3998" s="1">
        <v>43463</v>
      </c>
      <c r="B3998" t="s">
        <v>13</v>
      </c>
      <c r="C3998" t="s">
        <v>23</v>
      </c>
      <c r="D3998" t="s">
        <v>18</v>
      </c>
      <c r="E3998">
        <v>99</v>
      </c>
      <c r="F3998">
        <v>5</v>
      </c>
      <c r="G3998">
        <v>495</v>
      </c>
      <c r="H3998" t="s">
        <v>7</v>
      </c>
      <c r="I3998" t="s">
        <v>10</v>
      </c>
      <c r="J3998" t="s">
        <v>29</v>
      </c>
    </row>
    <row r="3999" spans="1:10" x14ac:dyDescent="0.3">
      <c r="A3999" s="1">
        <v>43464</v>
      </c>
      <c r="B3999" t="s">
        <v>16</v>
      </c>
      <c r="C3999" t="s">
        <v>19</v>
      </c>
      <c r="D3999" t="s">
        <v>21</v>
      </c>
      <c r="E3999">
        <v>199</v>
      </c>
      <c r="F3999">
        <v>4</v>
      </c>
      <c r="G3999">
        <v>796</v>
      </c>
      <c r="H3999" t="s">
        <v>7</v>
      </c>
      <c r="I3999" t="s">
        <v>10</v>
      </c>
      <c r="J3999" t="s">
        <v>29</v>
      </c>
    </row>
    <row r="4000" spans="1:10" x14ac:dyDescent="0.3">
      <c r="A4000" s="1">
        <v>43464</v>
      </c>
      <c r="B4000" t="s">
        <v>16</v>
      </c>
      <c r="C4000" t="s">
        <v>20</v>
      </c>
      <c r="D4000" t="s">
        <v>21</v>
      </c>
      <c r="E4000">
        <v>199</v>
      </c>
      <c r="F4000">
        <v>1</v>
      </c>
      <c r="G4000">
        <v>199</v>
      </c>
      <c r="H4000" t="s">
        <v>7</v>
      </c>
      <c r="I4000" t="s">
        <v>10</v>
      </c>
      <c r="J4000" t="s">
        <v>29</v>
      </c>
    </row>
    <row r="4001" spans="1:10" x14ac:dyDescent="0.3">
      <c r="A4001" s="1">
        <v>43464</v>
      </c>
      <c r="B4001" t="s">
        <v>13</v>
      </c>
      <c r="C4001" t="s">
        <v>24</v>
      </c>
      <c r="D4001" t="s">
        <v>17</v>
      </c>
      <c r="E4001">
        <v>399</v>
      </c>
      <c r="F4001">
        <v>4</v>
      </c>
      <c r="G4001">
        <v>1596</v>
      </c>
      <c r="H4001" t="s">
        <v>8</v>
      </c>
      <c r="I4001" t="s">
        <v>10</v>
      </c>
      <c r="J4001" t="s">
        <v>30</v>
      </c>
    </row>
    <row r="4002" spans="1:10" x14ac:dyDescent="0.3">
      <c r="A4002" s="1">
        <v>43464</v>
      </c>
      <c r="B4002" t="s">
        <v>16</v>
      </c>
      <c r="C4002" t="s">
        <v>24</v>
      </c>
      <c r="D4002" t="s">
        <v>14</v>
      </c>
      <c r="E4002">
        <v>299</v>
      </c>
      <c r="F4002">
        <v>9</v>
      </c>
      <c r="G4002">
        <v>2691</v>
      </c>
      <c r="H4002" t="s">
        <v>7</v>
      </c>
      <c r="I4002" t="s">
        <v>10</v>
      </c>
      <c r="J4002" t="s">
        <v>29</v>
      </c>
    </row>
    <row r="4003" spans="1:10" x14ac:dyDescent="0.3">
      <c r="A4003" s="1">
        <v>43464</v>
      </c>
      <c r="B4003" t="s">
        <v>16</v>
      </c>
      <c r="C4003" t="s">
        <v>15</v>
      </c>
      <c r="D4003" t="s">
        <v>17</v>
      </c>
      <c r="E4003">
        <v>399</v>
      </c>
      <c r="F4003">
        <v>3</v>
      </c>
      <c r="G4003">
        <v>1197</v>
      </c>
      <c r="H4003" t="s">
        <v>7</v>
      </c>
      <c r="I4003" t="s">
        <v>10</v>
      </c>
      <c r="J4003" t="s">
        <v>29</v>
      </c>
    </row>
    <row r="4004" spans="1:10" x14ac:dyDescent="0.3">
      <c r="A4004" s="1">
        <v>43464</v>
      </c>
      <c r="B4004" t="s">
        <v>13</v>
      </c>
      <c r="C4004" t="s">
        <v>15</v>
      </c>
      <c r="D4004" t="s">
        <v>17</v>
      </c>
      <c r="E4004">
        <v>399</v>
      </c>
      <c r="F4004">
        <v>10</v>
      </c>
      <c r="G4004">
        <v>3990</v>
      </c>
      <c r="H4004" t="s">
        <v>7</v>
      </c>
      <c r="I4004" t="s">
        <v>10</v>
      </c>
      <c r="J4004" t="s">
        <v>29</v>
      </c>
    </row>
    <row r="4005" spans="1:10" x14ac:dyDescent="0.3">
      <c r="A4005" s="1">
        <v>43464</v>
      </c>
      <c r="B4005" t="s">
        <v>13</v>
      </c>
      <c r="C4005" t="s">
        <v>19</v>
      </c>
      <c r="D4005" t="s">
        <v>17</v>
      </c>
      <c r="E4005">
        <v>399</v>
      </c>
      <c r="F4005">
        <v>4</v>
      </c>
      <c r="G4005">
        <v>1596</v>
      </c>
      <c r="H4005" t="s">
        <v>7</v>
      </c>
      <c r="I4005" t="s">
        <v>10</v>
      </c>
      <c r="J4005" t="s">
        <v>27</v>
      </c>
    </row>
    <row r="4006" spans="1:10" x14ac:dyDescent="0.3">
      <c r="A4006" s="1">
        <v>43464</v>
      </c>
      <c r="B4006" t="s">
        <v>13</v>
      </c>
      <c r="C4006" t="s">
        <v>23</v>
      </c>
      <c r="D4006" t="s">
        <v>17</v>
      </c>
      <c r="E4006">
        <v>399</v>
      </c>
      <c r="F4006">
        <v>6</v>
      </c>
      <c r="G4006">
        <v>2394</v>
      </c>
      <c r="H4006" t="s">
        <v>8</v>
      </c>
      <c r="I4006" t="s">
        <v>10</v>
      </c>
      <c r="J4006" t="s">
        <v>27</v>
      </c>
    </row>
    <row r="4007" spans="1:10" x14ac:dyDescent="0.3">
      <c r="A4007" s="1">
        <v>43464</v>
      </c>
      <c r="B4007" t="s">
        <v>16</v>
      </c>
      <c r="C4007" t="s">
        <v>23</v>
      </c>
      <c r="D4007" t="s">
        <v>18</v>
      </c>
      <c r="E4007">
        <v>99</v>
      </c>
      <c r="F4007">
        <v>9</v>
      </c>
      <c r="G4007">
        <v>891</v>
      </c>
      <c r="H4007" t="s">
        <v>7</v>
      </c>
      <c r="I4007" t="s">
        <v>10</v>
      </c>
      <c r="J4007" t="s">
        <v>31</v>
      </c>
    </row>
    <row r="4008" spans="1:10" x14ac:dyDescent="0.3">
      <c r="A4008" s="1">
        <v>43464</v>
      </c>
      <c r="B4008" t="s">
        <v>5</v>
      </c>
      <c r="C4008" t="s">
        <v>20</v>
      </c>
      <c r="D4008" t="s">
        <v>6</v>
      </c>
      <c r="E4008">
        <v>499</v>
      </c>
      <c r="F4008">
        <v>2</v>
      </c>
      <c r="G4008">
        <v>998</v>
      </c>
      <c r="H4008" t="s">
        <v>8</v>
      </c>
      <c r="I4008" t="s">
        <v>10</v>
      </c>
      <c r="J4008" t="s">
        <v>27</v>
      </c>
    </row>
    <row r="4009" spans="1:10" x14ac:dyDescent="0.3">
      <c r="A4009" s="1">
        <v>43464</v>
      </c>
      <c r="B4009" t="s">
        <v>13</v>
      </c>
      <c r="C4009" t="s">
        <v>24</v>
      </c>
      <c r="D4009" t="s">
        <v>17</v>
      </c>
      <c r="E4009">
        <v>399</v>
      </c>
      <c r="F4009">
        <v>5</v>
      </c>
      <c r="G4009">
        <v>1995</v>
      </c>
      <c r="H4009" t="s">
        <v>7</v>
      </c>
      <c r="I4009" t="s">
        <v>10</v>
      </c>
      <c r="J4009" t="s">
        <v>29</v>
      </c>
    </row>
    <row r="4010" spans="1:10" x14ac:dyDescent="0.3">
      <c r="A4010" s="1">
        <v>43464</v>
      </c>
      <c r="B4010" t="s">
        <v>5</v>
      </c>
      <c r="C4010" t="s">
        <v>23</v>
      </c>
      <c r="D4010" t="s">
        <v>6</v>
      </c>
      <c r="E4010">
        <v>499</v>
      </c>
      <c r="F4010">
        <v>5</v>
      </c>
      <c r="G4010">
        <v>2495</v>
      </c>
      <c r="H4010" t="s">
        <v>8</v>
      </c>
      <c r="I4010" t="s">
        <v>10</v>
      </c>
      <c r="J4010" t="s">
        <v>29</v>
      </c>
    </row>
    <row r="4011" spans="1:10" x14ac:dyDescent="0.3">
      <c r="A4011" s="1">
        <v>43464</v>
      </c>
      <c r="B4011" t="s">
        <v>16</v>
      </c>
      <c r="C4011" t="s">
        <v>22</v>
      </c>
      <c r="D4011" t="s">
        <v>21</v>
      </c>
      <c r="E4011">
        <v>199</v>
      </c>
      <c r="F4011">
        <v>1</v>
      </c>
      <c r="G4011">
        <v>199</v>
      </c>
      <c r="H4011" t="s">
        <v>7</v>
      </c>
      <c r="I4011" t="s">
        <v>10</v>
      </c>
      <c r="J4011" t="s">
        <v>30</v>
      </c>
    </row>
    <row r="4012" spans="1:10" x14ac:dyDescent="0.3">
      <c r="A4012" s="1">
        <v>43464</v>
      </c>
      <c r="B4012" t="s">
        <v>16</v>
      </c>
      <c r="C4012" t="s">
        <v>24</v>
      </c>
      <c r="D4012" t="s">
        <v>6</v>
      </c>
      <c r="E4012">
        <v>499</v>
      </c>
      <c r="F4012">
        <v>6</v>
      </c>
      <c r="G4012">
        <v>2994</v>
      </c>
      <c r="H4012" t="s">
        <v>7</v>
      </c>
      <c r="I4012" t="s">
        <v>10</v>
      </c>
      <c r="J4012" t="s">
        <v>29</v>
      </c>
    </row>
    <row r="4013" spans="1:10" x14ac:dyDescent="0.3">
      <c r="A4013" s="1">
        <v>43464</v>
      </c>
      <c r="B4013" t="s">
        <v>5</v>
      </c>
      <c r="C4013" t="s">
        <v>12</v>
      </c>
      <c r="D4013" t="s">
        <v>17</v>
      </c>
      <c r="E4013">
        <v>399</v>
      </c>
      <c r="F4013">
        <v>7</v>
      </c>
      <c r="G4013">
        <v>2793</v>
      </c>
      <c r="H4013" t="s">
        <v>7</v>
      </c>
      <c r="I4013" t="s">
        <v>10</v>
      </c>
      <c r="J4013" t="s">
        <v>29</v>
      </c>
    </row>
    <row r="4014" spans="1:10" x14ac:dyDescent="0.3">
      <c r="A4014" s="1">
        <v>43464</v>
      </c>
      <c r="B4014" t="s">
        <v>16</v>
      </c>
      <c r="C4014" t="s">
        <v>15</v>
      </c>
      <c r="D4014" t="s">
        <v>6</v>
      </c>
      <c r="E4014">
        <v>499</v>
      </c>
      <c r="F4014">
        <v>6</v>
      </c>
      <c r="G4014">
        <v>2994</v>
      </c>
      <c r="H4014" t="s">
        <v>7</v>
      </c>
      <c r="I4014" t="s">
        <v>10</v>
      </c>
      <c r="J4014" t="s">
        <v>28</v>
      </c>
    </row>
    <row r="4015" spans="1:10" x14ac:dyDescent="0.3">
      <c r="A4015" s="1">
        <v>43464</v>
      </c>
      <c r="B4015" t="s">
        <v>5</v>
      </c>
      <c r="C4015" t="s">
        <v>20</v>
      </c>
      <c r="D4015" t="s">
        <v>14</v>
      </c>
      <c r="E4015">
        <v>299</v>
      </c>
      <c r="F4015">
        <v>7</v>
      </c>
      <c r="G4015">
        <v>2093</v>
      </c>
      <c r="H4015" t="s">
        <v>7</v>
      </c>
      <c r="I4015" t="s">
        <v>10</v>
      </c>
      <c r="J4015" t="s">
        <v>29</v>
      </c>
    </row>
    <row r="4016" spans="1:10" x14ac:dyDescent="0.3">
      <c r="A4016" s="1">
        <v>43464</v>
      </c>
      <c r="B4016" t="s">
        <v>5</v>
      </c>
      <c r="C4016" t="s">
        <v>15</v>
      </c>
      <c r="D4016" t="s">
        <v>18</v>
      </c>
      <c r="E4016">
        <v>99</v>
      </c>
      <c r="F4016">
        <v>1</v>
      </c>
      <c r="G4016">
        <v>99</v>
      </c>
      <c r="H4016" t="s">
        <v>8</v>
      </c>
      <c r="I4016" t="s">
        <v>10</v>
      </c>
      <c r="J4016" t="s">
        <v>31</v>
      </c>
    </row>
    <row r="4017" spans="1:10" x14ac:dyDescent="0.3">
      <c r="A4017" s="1">
        <v>43464</v>
      </c>
      <c r="B4017" t="s">
        <v>13</v>
      </c>
      <c r="C4017" t="s">
        <v>12</v>
      </c>
      <c r="D4017" t="s">
        <v>6</v>
      </c>
      <c r="E4017">
        <v>499</v>
      </c>
      <c r="F4017">
        <v>8</v>
      </c>
      <c r="G4017">
        <v>3992</v>
      </c>
      <c r="H4017" t="s">
        <v>7</v>
      </c>
      <c r="I4017" t="s">
        <v>10</v>
      </c>
      <c r="J4017" t="s">
        <v>27</v>
      </c>
    </row>
    <row r="4018" spans="1:10" x14ac:dyDescent="0.3">
      <c r="A4018" s="1">
        <v>43465</v>
      </c>
      <c r="B4018" t="s">
        <v>16</v>
      </c>
      <c r="C4018" t="s">
        <v>24</v>
      </c>
      <c r="D4018" t="s">
        <v>18</v>
      </c>
      <c r="E4018">
        <v>99</v>
      </c>
      <c r="F4018">
        <v>8</v>
      </c>
      <c r="G4018">
        <v>792</v>
      </c>
      <c r="H4018" t="s">
        <v>7</v>
      </c>
      <c r="I4018" t="s">
        <v>10</v>
      </c>
      <c r="J4018" t="s">
        <v>29</v>
      </c>
    </row>
    <row r="4019" spans="1:10" x14ac:dyDescent="0.3">
      <c r="A4019" s="1">
        <v>43465</v>
      </c>
      <c r="B4019" t="s">
        <v>5</v>
      </c>
      <c r="C4019" t="s">
        <v>12</v>
      </c>
      <c r="D4019" t="s">
        <v>6</v>
      </c>
      <c r="E4019">
        <v>499</v>
      </c>
      <c r="F4019">
        <v>8</v>
      </c>
      <c r="G4019">
        <v>3992</v>
      </c>
      <c r="H4019" t="s">
        <v>7</v>
      </c>
      <c r="I4019" t="s">
        <v>10</v>
      </c>
      <c r="J4019" t="s">
        <v>29</v>
      </c>
    </row>
    <row r="4020" spans="1:10" x14ac:dyDescent="0.3">
      <c r="A4020" s="1">
        <v>43465</v>
      </c>
      <c r="B4020" t="s">
        <v>5</v>
      </c>
      <c r="C4020" t="s">
        <v>22</v>
      </c>
      <c r="D4020" t="s">
        <v>17</v>
      </c>
      <c r="E4020">
        <v>399</v>
      </c>
      <c r="F4020">
        <v>6</v>
      </c>
      <c r="G4020">
        <v>2394</v>
      </c>
      <c r="H4020" t="s">
        <v>8</v>
      </c>
      <c r="I4020" t="s">
        <v>10</v>
      </c>
      <c r="J4020" t="s">
        <v>30</v>
      </c>
    </row>
    <row r="4021" spans="1:10" x14ac:dyDescent="0.3">
      <c r="A4021" s="1">
        <v>43465</v>
      </c>
      <c r="B4021" t="s">
        <v>5</v>
      </c>
      <c r="C4021" t="s">
        <v>15</v>
      </c>
      <c r="D4021" t="s">
        <v>21</v>
      </c>
      <c r="E4021">
        <v>199</v>
      </c>
      <c r="F4021">
        <v>8</v>
      </c>
      <c r="G4021">
        <v>1592</v>
      </c>
      <c r="H4021" t="s">
        <v>7</v>
      </c>
      <c r="I4021" t="s">
        <v>10</v>
      </c>
      <c r="J4021" t="s">
        <v>29</v>
      </c>
    </row>
    <row r="4022" spans="1:10" x14ac:dyDescent="0.3">
      <c r="A4022" s="1">
        <v>43465</v>
      </c>
      <c r="B4022" t="s">
        <v>5</v>
      </c>
      <c r="C4022" t="s">
        <v>20</v>
      </c>
      <c r="D4022" t="s">
        <v>17</v>
      </c>
      <c r="E4022">
        <v>399</v>
      </c>
      <c r="F4022">
        <v>9</v>
      </c>
      <c r="G4022">
        <v>3591</v>
      </c>
      <c r="H4022" t="s">
        <v>7</v>
      </c>
      <c r="I4022" t="s">
        <v>10</v>
      </c>
      <c r="J4022" t="s">
        <v>30</v>
      </c>
    </row>
    <row r="4023" spans="1:10" x14ac:dyDescent="0.3">
      <c r="A4023" s="1">
        <v>43465</v>
      </c>
      <c r="B4023" t="s">
        <v>5</v>
      </c>
      <c r="C4023" t="s">
        <v>12</v>
      </c>
      <c r="D4023" t="s">
        <v>14</v>
      </c>
      <c r="E4023">
        <v>299</v>
      </c>
      <c r="F4023">
        <v>2</v>
      </c>
      <c r="G4023">
        <v>598</v>
      </c>
      <c r="H4023" t="s">
        <v>7</v>
      </c>
      <c r="I4023" t="s">
        <v>10</v>
      </c>
      <c r="J4023" t="s">
        <v>28</v>
      </c>
    </row>
    <row r="4024" spans="1:10" x14ac:dyDescent="0.3">
      <c r="A4024" s="1">
        <v>43465</v>
      </c>
      <c r="B4024" t="s">
        <v>5</v>
      </c>
      <c r="C4024" t="s">
        <v>24</v>
      </c>
      <c r="D4024" t="s">
        <v>6</v>
      </c>
      <c r="E4024">
        <v>499</v>
      </c>
      <c r="F4024">
        <v>10</v>
      </c>
      <c r="G4024">
        <v>4990</v>
      </c>
      <c r="H4024" t="s">
        <v>8</v>
      </c>
      <c r="I4024" t="s">
        <v>10</v>
      </c>
      <c r="J4024" t="s">
        <v>29</v>
      </c>
    </row>
    <row r="4025" spans="1:10" x14ac:dyDescent="0.3">
      <c r="A4025" s="1">
        <v>43466</v>
      </c>
      <c r="B4025" t="s">
        <v>13</v>
      </c>
      <c r="C4025" t="s">
        <v>24</v>
      </c>
      <c r="D4025" t="s">
        <v>17</v>
      </c>
      <c r="E4025">
        <v>399</v>
      </c>
      <c r="F4025">
        <v>6</v>
      </c>
      <c r="G4025">
        <v>2394</v>
      </c>
      <c r="H4025" t="s">
        <v>8</v>
      </c>
      <c r="I4025" t="s">
        <v>10</v>
      </c>
      <c r="J4025" t="s">
        <v>30</v>
      </c>
    </row>
    <row r="4026" spans="1:10" x14ac:dyDescent="0.3">
      <c r="A4026" s="1">
        <v>43466</v>
      </c>
      <c r="B4026" t="s">
        <v>13</v>
      </c>
      <c r="C4026" t="s">
        <v>19</v>
      </c>
      <c r="D4026" t="s">
        <v>6</v>
      </c>
      <c r="E4026">
        <v>499</v>
      </c>
      <c r="F4026">
        <v>8</v>
      </c>
      <c r="G4026">
        <v>3992</v>
      </c>
      <c r="H4026" t="s">
        <v>8</v>
      </c>
      <c r="I4026" t="s">
        <v>10</v>
      </c>
      <c r="J4026" t="s">
        <v>28</v>
      </c>
    </row>
    <row r="4027" spans="1:10" x14ac:dyDescent="0.3">
      <c r="A4027" s="1">
        <v>43466</v>
      </c>
      <c r="B4027" t="s">
        <v>5</v>
      </c>
      <c r="C4027" t="s">
        <v>22</v>
      </c>
      <c r="D4027" t="s">
        <v>14</v>
      </c>
      <c r="E4027">
        <v>299</v>
      </c>
      <c r="F4027">
        <v>8</v>
      </c>
      <c r="G4027">
        <v>2392</v>
      </c>
      <c r="H4027" t="s">
        <v>7</v>
      </c>
      <c r="I4027" t="s">
        <v>10</v>
      </c>
      <c r="J4027" t="s">
        <v>30</v>
      </c>
    </row>
    <row r="4028" spans="1:10" x14ac:dyDescent="0.3">
      <c r="A4028" s="1">
        <v>43467</v>
      </c>
      <c r="B4028" t="s">
        <v>13</v>
      </c>
      <c r="C4028" t="s">
        <v>22</v>
      </c>
      <c r="D4028" t="s">
        <v>6</v>
      </c>
      <c r="E4028">
        <v>499</v>
      </c>
      <c r="F4028">
        <v>3</v>
      </c>
      <c r="G4028">
        <v>1497</v>
      </c>
      <c r="H4028" t="s">
        <v>8</v>
      </c>
      <c r="I4028" t="s">
        <v>10</v>
      </c>
      <c r="J4028" t="s">
        <v>30</v>
      </c>
    </row>
    <row r="4029" spans="1:10" x14ac:dyDescent="0.3">
      <c r="A4029" s="1">
        <v>43467</v>
      </c>
      <c r="B4029" t="s">
        <v>5</v>
      </c>
      <c r="C4029" t="s">
        <v>22</v>
      </c>
      <c r="D4029" t="s">
        <v>14</v>
      </c>
      <c r="E4029">
        <v>299</v>
      </c>
      <c r="F4029">
        <v>10</v>
      </c>
      <c r="G4029">
        <v>2990</v>
      </c>
      <c r="H4029" t="s">
        <v>7</v>
      </c>
      <c r="I4029" t="s">
        <v>10</v>
      </c>
      <c r="J4029" t="s">
        <v>29</v>
      </c>
    </row>
    <row r="4030" spans="1:10" x14ac:dyDescent="0.3">
      <c r="A4030" s="1">
        <v>43467</v>
      </c>
      <c r="B4030" t="s">
        <v>5</v>
      </c>
      <c r="C4030" t="s">
        <v>23</v>
      </c>
      <c r="D4030" t="s">
        <v>6</v>
      </c>
      <c r="E4030">
        <v>499</v>
      </c>
      <c r="F4030">
        <v>6</v>
      </c>
      <c r="G4030">
        <v>2994</v>
      </c>
      <c r="H4030" t="s">
        <v>7</v>
      </c>
      <c r="I4030" t="s">
        <v>10</v>
      </c>
      <c r="J4030" t="s">
        <v>29</v>
      </c>
    </row>
    <row r="4031" spans="1:10" x14ac:dyDescent="0.3">
      <c r="A4031" s="1">
        <v>43467</v>
      </c>
      <c r="B4031" t="s">
        <v>16</v>
      </c>
      <c r="C4031" t="s">
        <v>15</v>
      </c>
      <c r="D4031" t="s">
        <v>21</v>
      </c>
      <c r="E4031">
        <v>199</v>
      </c>
      <c r="F4031">
        <v>6</v>
      </c>
      <c r="G4031">
        <v>1194</v>
      </c>
      <c r="H4031" t="s">
        <v>7</v>
      </c>
      <c r="I4031" t="s">
        <v>10</v>
      </c>
      <c r="J4031" t="s">
        <v>27</v>
      </c>
    </row>
    <row r="4032" spans="1:10" x14ac:dyDescent="0.3">
      <c r="A4032" s="1">
        <v>43468</v>
      </c>
      <c r="B4032" t="s">
        <v>13</v>
      </c>
      <c r="C4032" t="s">
        <v>22</v>
      </c>
      <c r="D4032" t="s">
        <v>17</v>
      </c>
      <c r="E4032">
        <v>399</v>
      </c>
      <c r="F4032">
        <v>2</v>
      </c>
      <c r="G4032">
        <v>798</v>
      </c>
      <c r="H4032" t="s">
        <v>7</v>
      </c>
      <c r="I4032" t="s">
        <v>10</v>
      </c>
      <c r="J4032" t="s">
        <v>30</v>
      </c>
    </row>
    <row r="4033" spans="1:10" x14ac:dyDescent="0.3">
      <c r="A4033" s="1">
        <v>43469</v>
      </c>
      <c r="B4033" t="s">
        <v>5</v>
      </c>
      <c r="C4033" t="s">
        <v>15</v>
      </c>
      <c r="D4033" t="s">
        <v>21</v>
      </c>
      <c r="E4033">
        <v>199</v>
      </c>
      <c r="F4033">
        <v>10</v>
      </c>
      <c r="G4033">
        <v>1990</v>
      </c>
      <c r="H4033" t="s">
        <v>7</v>
      </c>
      <c r="I4033" t="s">
        <v>10</v>
      </c>
      <c r="J4033" t="s">
        <v>30</v>
      </c>
    </row>
    <row r="4034" spans="1:10" x14ac:dyDescent="0.3">
      <c r="A4034" s="1">
        <v>43470</v>
      </c>
      <c r="B4034" t="s">
        <v>5</v>
      </c>
      <c r="C4034" t="s">
        <v>15</v>
      </c>
      <c r="D4034" t="s">
        <v>17</v>
      </c>
      <c r="E4034">
        <v>399</v>
      </c>
      <c r="F4034">
        <v>10</v>
      </c>
      <c r="G4034">
        <v>3990</v>
      </c>
      <c r="H4034" t="s">
        <v>7</v>
      </c>
      <c r="I4034" t="s">
        <v>10</v>
      </c>
      <c r="J4034" t="s">
        <v>27</v>
      </c>
    </row>
    <row r="4035" spans="1:10" x14ac:dyDescent="0.3">
      <c r="A4035" s="1">
        <v>43470</v>
      </c>
      <c r="B4035" t="s">
        <v>13</v>
      </c>
      <c r="C4035" t="s">
        <v>22</v>
      </c>
      <c r="D4035" t="s">
        <v>17</v>
      </c>
      <c r="E4035">
        <v>399</v>
      </c>
      <c r="F4035">
        <v>3</v>
      </c>
      <c r="G4035">
        <v>1197</v>
      </c>
      <c r="H4035" t="s">
        <v>7</v>
      </c>
      <c r="I4035" t="s">
        <v>10</v>
      </c>
      <c r="J4035" t="s">
        <v>29</v>
      </c>
    </row>
    <row r="4036" spans="1:10" x14ac:dyDescent="0.3">
      <c r="A4036" s="1">
        <v>43470</v>
      </c>
      <c r="B4036" t="s">
        <v>16</v>
      </c>
      <c r="C4036" t="s">
        <v>20</v>
      </c>
      <c r="D4036" t="s">
        <v>14</v>
      </c>
      <c r="E4036">
        <v>299</v>
      </c>
      <c r="F4036">
        <v>9</v>
      </c>
      <c r="G4036">
        <v>2691</v>
      </c>
      <c r="H4036" t="s">
        <v>7</v>
      </c>
      <c r="I4036" t="s">
        <v>10</v>
      </c>
      <c r="J4036" t="s">
        <v>27</v>
      </c>
    </row>
    <row r="4037" spans="1:10" x14ac:dyDescent="0.3">
      <c r="A4037" s="1">
        <v>43470</v>
      </c>
      <c r="B4037" t="s">
        <v>13</v>
      </c>
      <c r="C4037" t="s">
        <v>19</v>
      </c>
      <c r="D4037" t="s">
        <v>14</v>
      </c>
      <c r="E4037">
        <v>299</v>
      </c>
      <c r="F4037">
        <v>5</v>
      </c>
      <c r="G4037">
        <v>1495</v>
      </c>
      <c r="H4037" t="s">
        <v>7</v>
      </c>
      <c r="I4037" t="s">
        <v>10</v>
      </c>
      <c r="J4037" t="s">
        <v>30</v>
      </c>
    </row>
    <row r="4038" spans="1:10" x14ac:dyDescent="0.3">
      <c r="A4038" s="1">
        <v>43470</v>
      </c>
      <c r="B4038" t="s">
        <v>16</v>
      </c>
      <c r="C4038" t="s">
        <v>12</v>
      </c>
      <c r="D4038" t="s">
        <v>18</v>
      </c>
      <c r="E4038">
        <v>99</v>
      </c>
      <c r="F4038">
        <v>10</v>
      </c>
      <c r="G4038">
        <v>990</v>
      </c>
      <c r="H4038" t="s">
        <v>7</v>
      </c>
      <c r="I4038" t="s">
        <v>10</v>
      </c>
      <c r="J4038" t="s">
        <v>27</v>
      </c>
    </row>
    <row r="4039" spans="1:10" x14ac:dyDescent="0.3">
      <c r="A4039" s="1">
        <v>43470</v>
      </c>
      <c r="B4039" t="s">
        <v>16</v>
      </c>
      <c r="C4039" t="s">
        <v>15</v>
      </c>
      <c r="D4039" t="s">
        <v>6</v>
      </c>
      <c r="E4039">
        <v>499</v>
      </c>
      <c r="F4039">
        <v>10</v>
      </c>
      <c r="G4039">
        <v>4990</v>
      </c>
      <c r="H4039" t="s">
        <v>7</v>
      </c>
      <c r="I4039" t="s">
        <v>10</v>
      </c>
      <c r="J4039" t="s">
        <v>30</v>
      </c>
    </row>
    <row r="4040" spans="1:10" x14ac:dyDescent="0.3">
      <c r="A4040" s="1">
        <v>43470</v>
      </c>
      <c r="B4040" t="s">
        <v>16</v>
      </c>
      <c r="C4040" t="s">
        <v>24</v>
      </c>
      <c r="D4040" t="s">
        <v>6</v>
      </c>
      <c r="E4040">
        <v>499</v>
      </c>
      <c r="F4040">
        <v>10</v>
      </c>
      <c r="G4040">
        <v>4990</v>
      </c>
      <c r="H4040" t="s">
        <v>7</v>
      </c>
      <c r="I4040" t="s">
        <v>10</v>
      </c>
      <c r="J4040" t="s">
        <v>29</v>
      </c>
    </row>
    <row r="4041" spans="1:10" x14ac:dyDescent="0.3">
      <c r="A4041" s="1">
        <v>43470</v>
      </c>
      <c r="B4041" t="s">
        <v>5</v>
      </c>
      <c r="C4041" t="s">
        <v>24</v>
      </c>
      <c r="D4041" t="s">
        <v>17</v>
      </c>
      <c r="E4041">
        <v>399</v>
      </c>
      <c r="F4041">
        <v>4</v>
      </c>
      <c r="G4041">
        <v>1596</v>
      </c>
      <c r="H4041" t="s">
        <v>8</v>
      </c>
      <c r="I4041" t="s">
        <v>10</v>
      </c>
      <c r="J4041" t="s">
        <v>29</v>
      </c>
    </row>
    <row r="4042" spans="1:10" x14ac:dyDescent="0.3">
      <c r="A4042" s="1">
        <v>43470</v>
      </c>
      <c r="B4042" t="s">
        <v>16</v>
      </c>
      <c r="C4042" t="s">
        <v>15</v>
      </c>
      <c r="D4042" t="s">
        <v>21</v>
      </c>
      <c r="E4042">
        <v>199</v>
      </c>
      <c r="F4042">
        <v>5</v>
      </c>
      <c r="G4042">
        <v>995</v>
      </c>
      <c r="H4042" t="s">
        <v>8</v>
      </c>
      <c r="I4042" t="s">
        <v>10</v>
      </c>
      <c r="J4042" t="s">
        <v>30</v>
      </c>
    </row>
    <row r="4043" spans="1:10" x14ac:dyDescent="0.3">
      <c r="A4043" s="1">
        <v>43471</v>
      </c>
      <c r="B4043" t="s">
        <v>16</v>
      </c>
      <c r="C4043" t="s">
        <v>20</v>
      </c>
      <c r="D4043" t="s">
        <v>6</v>
      </c>
      <c r="E4043">
        <v>499</v>
      </c>
      <c r="F4043">
        <v>6</v>
      </c>
      <c r="G4043">
        <v>2994</v>
      </c>
      <c r="H4043" t="s">
        <v>7</v>
      </c>
      <c r="I4043" t="s">
        <v>10</v>
      </c>
      <c r="J4043" t="s">
        <v>30</v>
      </c>
    </row>
    <row r="4044" spans="1:10" x14ac:dyDescent="0.3">
      <c r="A4044" s="1">
        <v>43471</v>
      </c>
      <c r="B4044" t="s">
        <v>16</v>
      </c>
      <c r="C4044" t="s">
        <v>12</v>
      </c>
      <c r="D4044" t="s">
        <v>14</v>
      </c>
      <c r="E4044">
        <v>299</v>
      </c>
      <c r="F4044">
        <v>6</v>
      </c>
      <c r="G4044">
        <v>1794</v>
      </c>
      <c r="H4044" t="s">
        <v>7</v>
      </c>
      <c r="I4044" t="s">
        <v>10</v>
      </c>
      <c r="J4044" t="s">
        <v>31</v>
      </c>
    </row>
    <row r="4045" spans="1:10" x14ac:dyDescent="0.3">
      <c r="A4045" s="1">
        <v>43471</v>
      </c>
      <c r="B4045" t="s">
        <v>16</v>
      </c>
      <c r="C4045" t="s">
        <v>20</v>
      </c>
      <c r="D4045" t="s">
        <v>18</v>
      </c>
      <c r="E4045">
        <v>99</v>
      </c>
      <c r="F4045">
        <v>6</v>
      </c>
      <c r="G4045">
        <v>594</v>
      </c>
      <c r="H4045" t="s">
        <v>7</v>
      </c>
      <c r="I4045" t="s">
        <v>10</v>
      </c>
      <c r="J4045" t="s">
        <v>27</v>
      </c>
    </row>
    <row r="4046" spans="1:10" x14ac:dyDescent="0.3">
      <c r="A4046" s="1">
        <v>43472</v>
      </c>
      <c r="B4046" t="s">
        <v>16</v>
      </c>
      <c r="C4046" t="s">
        <v>23</v>
      </c>
      <c r="D4046" t="s">
        <v>17</v>
      </c>
      <c r="E4046">
        <v>399</v>
      </c>
      <c r="F4046">
        <v>4</v>
      </c>
      <c r="G4046">
        <v>1596</v>
      </c>
      <c r="H4046" t="s">
        <v>8</v>
      </c>
      <c r="I4046" t="s">
        <v>10</v>
      </c>
      <c r="J4046" t="s">
        <v>29</v>
      </c>
    </row>
    <row r="4047" spans="1:10" x14ac:dyDescent="0.3">
      <c r="A4047" s="1">
        <v>43472</v>
      </c>
      <c r="B4047" t="s">
        <v>5</v>
      </c>
      <c r="C4047" t="s">
        <v>20</v>
      </c>
      <c r="D4047" t="s">
        <v>6</v>
      </c>
      <c r="E4047">
        <v>499</v>
      </c>
      <c r="F4047">
        <v>9</v>
      </c>
      <c r="G4047">
        <v>4491</v>
      </c>
      <c r="H4047" t="s">
        <v>7</v>
      </c>
      <c r="I4047" t="s">
        <v>10</v>
      </c>
      <c r="J4047" t="s">
        <v>29</v>
      </c>
    </row>
    <row r="4048" spans="1:10" x14ac:dyDescent="0.3">
      <c r="A4048" s="1">
        <v>43473</v>
      </c>
      <c r="B4048" t="s">
        <v>5</v>
      </c>
      <c r="C4048" t="s">
        <v>24</v>
      </c>
      <c r="D4048" t="s">
        <v>6</v>
      </c>
      <c r="E4048">
        <v>499</v>
      </c>
      <c r="F4048">
        <v>5</v>
      </c>
      <c r="G4048">
        <v>2495</v>
      </c>
      <c r="H4048" t="s">
        <v>7</v>
      </c>
      <c r="I4048" t="s">
        <v>10</v>
      </c>
      <c r="J4048" t="s">
        <v>27</v>
      </c>
    </row>
    <row r="4049" spans="1:10" x14ac:dyDescent="0.3">
      <c r="A4049" s="1">
        <v>43474</v>
      </c>
      <c r="B4049" t="s">
        <v>13</v>
      </c>
      <c r="C4049" t="s">
        <v>23</v>
      </c>
      <c r="D4049" t="s">
        <v>18</v>
      </c>
      <c r="E4049">
        <v>99</v>
      </c>
      <c r="F4049">
        <v>10</v>
      </c>
      <c r="G4049">
        <v>990</v>
      </c>
      <c r="H4049" t="s">
        <v>7</v>
      </c>
      <c r="I4049" t="s">
        <v>10</v>
      </c>
      <c r="J4049" t="s">
        <v>31</v>
      </c>
    </row>
    <row r="4050" spans="1:10" x14ac:dyDescent="0.3">
      <c r="A4050" s="1">
        <v>43474</v>
      </c>
      <c r="B4050" t="s">
        <v>13</v>
      </c>
      <c r="C4050" t="s">
        <v>19</v>
      </c>
      <c r="D4050" t="s">
        <v>14</v>
      </c>
      <c r="E4050">
        <v>299</v>
      </c>
      <c r="F4050">
        <v>6</v>
      </c>
      <c r="G4050">
        <v>1794</v>
      </c>
      <c r="H4050" t="s">
        <v>7</v>
      </c>
      <c r="I4050" t="s">
        <v>10</v>
      </c>
      <c r="J4050" t="s">
        <v>29</v>
      </c>
    </row>
    <row r="4051" spans="1:10" x14ac:dyDescent="0.3">
      <c r="A4051" s="1">
        <v>43474</v>
      </c>
      <c r="B4051" t="s">
        <v>13</v>
      </c>
      <c r="C4051" t="s">
        <v>12</v>
      </c>
      <c r="D4051" t="s">
        <v>17</v>
      </c>
      <c r="E4051">
        <v>399</v>
      </c>
      <c r="F4051">
        <v>9</v>
      </c>
      <c r="G4051">
        <v>3591</v>
      </c>
      <c r="H4051" t="s">
        <v>8</v>
      </c>
      <c r="I4051" t="s">
        <v>10</v>
      </c>
      <c r="J4051" t="s">
        <v>28</v>
      </c>
    </row>
    <row r="4052" spans="1:10" x14ac:dyDescent="0.3">
      <c r="A4052" s="1">
        <v>43474</v>
      </c>
      <c r="B4052" t="s">
        <v>16</v>
      </c>
      <c r="C4052" t="s">
        <v>23</v>
      </c>
      <c r="D4052" t="s">
        <v>14</v>
      </c>
      <c r="E4052">
        <v>299</v>
      </c>
      <c r="F4052">
        <v>7</v>
      </c>
      <c r="G4052">
        <v>2093</v>
      </c>
      <c r="H4052" t="s">
        <v>7</v>
      </c>
      <c r="I4052" t="s">
        <v>10</v>
      </c>
      <c r="J4052" t="s">
        <v>29</v>
      </c>
    </row>
    <row r="4053" spans="1:10" x14ac:dyDescent="0.3">
      <c r="A4053" s="1">
        <v>43474</v>
      </c>
      <c r="B4053" t="s">
        <v>13</v>
      </c>
      <c r="C4053" t="s">
        <v>23</v>
      </c>
      <c r="D4053" t="s">
        <v>6</v>
      </c>
      <c r="E4053">
        <v>499</v>
      </c>
      <c r="F4053">
        <v>5</v>
      </c>
      <c r="G4053">
        <v>2495</v>
      </c>
      <c r="H4053" t="s">
        <v>8</v>
      </c>
      <c r="I4053" t="s">
        <v>9</v>
      </c>
      <c r="J4053" t="s">
        <v>30</v>
      </c>
    </row>
    <row r="4054" spans="1:10" x14ac:dyDescent="0.3">
      <c r="A4054" s="1">
        <v>43474</v>
      </c>
      <c r="B4054" t="s">
        <v>5</v>
      </c>
      <c r="C4054" t="s">
        <v>12</v>
      </c>
      <c r="D4054" t="s">
        <v>6</v>
      </c>
      <c r="E4054">
        <v>499</v>
      </c>
      <c r="F4054">
        <v>1</v>
      </c>
      <c r="G4054">
        <v>499</v>
      </c>
      <c r="H4054" t="s">
        <v>7</v>
      </c>
      <c r="I4054" t="s">
        <v>10</v>
      </c>
      <c r="J4054" t="s">
        <v>29</v>
      </c>
    </row>
    <row r="4055" spans="1:10" x14ac:dyDescent="0.3">
      <c r="A4055" s="1">
        <v>43474</v>
      </c>
      <c r="B4055" t="s">
        <v>16</v>
      </c>
      <c r="C4055" t="s">
        <v>15</v>
      </c>
      <c r="D4055" t="s">
        <v>14</v>
      </c>
      <c r="E4055">
        <v>299</v>
      </c>
      <c r="F4055">
        <v>4</v>
      </c>
      <c r="G4055">
        <v>1196</v>
      </c>
      <c r="H4055" t="s">
        <v>7</v>
      </c>
      <c r="I4055" t="s">
        <v>10</v>
      </c>
      <c r="J4055" t="s">
        <v>28</v>
      </c>
    </row>
    <row r="4056" spans="1:10" x14ac:dyDescent="0.3">
      <c r="A4056" s="1">
        <v>43475</v>
      </c>
      <c r="B4056" t="s">
        <v>5</v>
      </c>
      <c r="C4056" t="s">
        <v>12</v>
      </c>
      <c r="D4056" t="s">
        <v>17</v>
      </c>
      <c r="E4056">
        <v>399</v>
      </c>
      <c r="F4056">
        <v>1</v>
      </c>
      <c r="G4056">
        <v>399</v>
      </c>
      <c r="H4056" t="s">
        <v>8</v>
      </c>
      <c r="I4056" t="s">
        <v>10</v>
      </c>
      <c r="J4056" t="s">
        <v>30</v>
      </c>
    </row>
    <row r="4057" spans="1:10" x14ac:dyDescent="0.3">
      <c r="A4057" s="1">
        <v>43475</v>
      </c>
      <c r="B4057" t="s">
        <v>13</v>
      </c>
      <c r="C4057" t="s">
        <v>24</v>
      </c>
      <c r="D4057" t="s">
        <v>6</v>
      </c>
      <c r="E4057">
        <v>499</v>
      </c>
      <c r="F4057">
        <v>10</v>
      </c>
      <c r="G4057">
        <v>4990</v>
      </c>
      <c r="H4057" t="s">
        <v>8</v>
      </c>
      <c r="I4057" t="s">
        <v>10</v>
      </c>
      <c r="J4057" t="s">
        <v>29</v>
      </c>
    </row>
    <row r="4058" spans="1:10" x14ac:dyDescent="0.3">
      <c r="A4058" s="1">
        <v>43475</v>
      </c>
      <c r="B4058" t="s">
        <v>16</v>
      </c>
      <c r="C4058" t="s">
        <v>23</v>
      </c>
      <c r="D4058" t="s">
        <v>18</v>
      </c>
      <c r="E4058">
        <v>99</v>
      </c>
      <c r="F4058">
        <v>6</v>
      </c>
      <c r="G4058">
        <v>594</v>
      </c>
      <c r="H4058" t="s">
        <v>7</v>
      </c>
      <c r="I4058" t="s">
        <v>9</v>
      </c>
      <c r="J4058" t="s">
        <v>30</v>
      </c>
    </row>
    <row r="4059" spans="1:10" x14ac:dyDescent="0.3">
      <c r="A4059" s="1">
        <v>43475</v>
      </c>
      <c r="B4059" t="s">
        <v>5</v>
      </c>
      <c r="C4059" t="s">
        <v>24</v>
      </c>
      <c r="D4059" t="s">
        <v>6</v>
      </c>
      <c r="E4059">
        <v>499</v>
      </c>
      <c r="F4059">
        <v>4</v>
      </c>
      <c r="G4059">
        <v>1996</v>
      </c>
      <c r="H4059" t="s">
        <v>7</v>
      </c>
      <c r="I4059" t="s">
        <v>10</v>
      </c>
      <c r="J4059" t="s">
        <v>31</v>
      </c>
    </row>
    <row r="4060" spans="1:10" x14ac:dyDescent="0.3">
      <c r="A4060" s="1">
        <v>43475</v>
      </c>
      <c r="B4060" t="s">
        <v>13</v>
      </c>
      <c r="C4060" t="s">
        <v>22</v>
      </c>
      <c r="D4060" t="s">
        <v>14</v>
      </c>
      <c r="E4060">
        <v>299</v>
      </c>
      <c r="F4060">
        <v>5</v>
      </c>
      <c r="G4060">
        <v>1495</v>
      </c>
      <c r="H4060" t="s">
        <v>7</v>
      </c>
      <c r="I4060" t="s">
        <v>10</v>
      </c>
      <c r="J4060" t="s">
        <v>28</v>
      </c>
    </row>
    <row r="4061" spans="1:10" x14ac:dyDescent="0.3">
      <c r="A4061" s="1">
        <v>43475</v>
      </c>
      <c r="B4061" t="s">
        <v>5</v>
      </c>
      <c r="C4061" t="s">
        <v>22</v>
      </c>
      <c r="D4061" t="s">
        <v>21</v>
      </c>
      <c r="E4061">
        <v>199</v>
      </c>
      <c r="F4061">
        <v>5</v>
      </c>
      <c r="G4061">
        <v>995</v>
      </c>
      <c r="H4061" t="s">
        <v>7</v>
      </c>
      <c r="I4061" t="s">
        <v>10</v>
      </c>
      <c r="J4061" t="s">
        <v>28</v>
      </c>
    </row>
    <row r="4062" spans="1:10" x14ac:dyDescent="0.3">
      <c r="A4062" s="1">
        <v>43476</v>
      </c>
      <c r="B4062" t="s">
        <v>16</v>
      </c>
      <c r="C4062" t="s">
        <v>24</v>
      </c>
      <c r="D4062" t="s">
        <v>14</v>
      </c>
      <c r="E4062">
        <v>299</v>
      </c>
      <c r="F4062">
        <v>2</v>
      </c>
      <c r="G4062">
        <v>598</v>
      </c>
      <c r="H4062" t="s">
        <v>8</v>
      </c>
      <c r="I4062" t="s">
        <v>10</v>
      </c>
      <c r="J4062" t="s">
        <v>28</v>
      </c>
    </row>
    <row r="4063" spans="1:10" x14ac:dyDescent="0.3">
      <c r="A4063" s="1">
        <v>43476</v>
      </c>
      <c r="B4063" t="s">
        <v>16</v>
      </c>
      <c r="C4063" t="s">
        <v>22</v>
      </c>
      <c r="D4063" t="s">
        <v>18</v>
      </c>
      <c r="E4063">
        <v>99</v>
      </c>
      <c r="F4063">
        <v>7</v>
      </c>
      <c r="G4063">
        <v>693</v>
      </c>
      <c r="H4063" t="s">
        <v>7</v>
      </c>
      <c r="I4063" t="s">
        <v>10</v>
      </c>
      <c r="J4063" t="s">
        <v>27</v>
      </c>
    </row>
    <row r="4064" spans="1:10" x14ac:dyDescent="0.3">
      <c r="A4064" s="1">
        <v>43476</v>
      </c>
      <c r="B4064" t="s">
        <v>5</v>
      </c>
      <c r="C4064" t="s">
        <v>22</v>
      </c>
      <c r="D4064" t="s">
        <v>6</v>
      </c>
      <c r="E4064">
        <v>499</v>
      </c>
      <c r="F4064">
        <v>10</v>
      </c>
      <c r="G4064">
        <v>4990</v>
      </c>
      <c r="H4064" t="s">
        <v>8</v>
      </c>
      <c r="I4064" t="s">
        <v>10</v>
      </c>
      <c r="J4064" t="s">
        <v>31</v>
      </c>
    </row>
    <row r="4065" spans="1:10" x14ac:dyDescent="0.3">
      <c r="A4065" s="1">
        <v>43476</v>
      </c>
      <c r="B4065" t="s">
        <v>5</v>
      </c>
      <c r="C4065" t="s">
        <v>19</v>
      </c>
      <c r="D4065" t="s">
        <v>6</v>
      </c>
      <c r="E4065">
        <v>499</v>
      </c>
      <c r="F4065">
        <v>8</v>
      </c>
      <c r="G4065">
        <v>3992</v>
      </c>
      <c r="H4065" t="s">
        <v>8</v>
      </c>
      <c r="I4065" t="s">
        <v>10</v>
      </c>
      <c r="J4065" t="s">
        <v>29</v>
      </c>
    </row>
    <row r="4066" spans="1:10" x14ac:dyDescent="0.3">
      <c r="A4066" s="1">
        <v>43476</v>
      </c>
      <c r="B4066" t="s">
        <v>16</v>
      </c>
      <c r="C4066" t="s">
        <v>15</v>
      </c>
      <c r="D4066" t="s">
        <v>21</v>
      </c>
      <c r="E4066">
        <v>199</v>
      </c>
      <c r="F4066">
        <v>7</v>
      </c>
      <c r="G4066">
        <v>1393</v>
      </c>
      <c r="H4066" t="s">
        <v>7</v>
      </c>
      <c r="I4066" t="s">
        <v>10</v>
      </c>
      <c r="J4066" t="s">
        <v>30</v>
      </c>
    </row>
    <row r="4067" spans="1:10" x14ac:dyDescent="0.3">
      <c r="A4067" s="1">
        <v>43476</v>
      </c>
      <c r="B4067" t="s">
        <v>13</v>
      </c>
      <c r="C4067" t="s">
        <v>23</v>
      </c>
      <c r="D4067" t="s">
        <v>21</v>
      </c>
      <c r="E4067">
        <v>199</v>
      </c>
      <c r="F4067">
        <v>4</v>
      </c>
      <c r="G4067">
        <v>796</v>
      </c>
      <c r="H4067" t="s">
        <v>7</v>
      </c>
      <c r="I4067" t="s">
        <v>10</v>
      </c>
      <c r="J4067" t="s">
        <v>29</v>
      </c>
    </row>
    <row r="4068" spans="1:10" x14ac:dyDescent="0.3">
      <c r="A4068" s="1">
        <v>43476</v>
      </c>
      <c r="B4068" t="s">
        <v>13</v>
      </c>
      <c r="C4068" t="s">
        <v>19</v>
      </c>
      <c r="D4068" t="s">
        <v>17</v>
      </c>
      <c r="E4068">
        <v>399</v>
      </c>
      <c r="F4068">
        <v>3</v>
      </c>
      <c r="G4068">
        <v>1197</v>
      </c>
      <c r="H4068" t="s">
        <v>7</v>
      </c>
      <c r="I4068" t="s">
        <v>10</v>
      </c>
      <c r="J4068" t="s">
        <v>28</v>
      </c>
    </row>
    <row r="4069" spans="1:10" x14ac:dyDescent="0.3">
      <c r="A4069" s="1">
        <v>43476</v>
      </c>
      <c r="B4069" t="s">
        <v>5</v>
      </c>
      <c r="C4069" t="s">
        <v>19</v>
      </c>
      <c r="D4069" t="s">
        <v>14</v>
      </c>
      <c r="E4069">
        <v>299</v>
      </c>
      <c r="F4069">
        <v>8</v>
      </c>
      <c r="G4069">
        <v>2392</v>
      </c>
      <c r="H4069" t="s">
        <v>7</v>
      </c>
      <c r="I4069" t="s">
        <v>10</v>
      </c>
      <c r="J4069" t="s">
        <v>30</v>
      </c>
    </row>
    <row r="4070" spans="1:10" x14ac:dyDescent="0.3">
      <c r="A4070" s="1">
        <v>43476</v>
      </c>
      <c r="B4070" t="s">
        <v>13</v>
      </c>
      <c r="C4070" t="s">
        <v>12</v>
      </c>
      <c r="D4070" t="s">
        <v>21</v>
      </c>
      <c r="E4070">
        <v>199</v>
      </c>
      <c r="F4070">
        <v>10</v>
      </c>
      <c r="G4070">
        <v>1990</v>
      </c>
      <c r="H4070" t="s">
        <v>8</v>
      </c>
      <c r="I4070" t="s">
        <v>9</v>
      </c>
      <c r="J4070" t="s">
        <v>27</v>
      </c>
    </row>
    <row r="4071" spans="1:10" x14ac:dyDescent="0.3">
      <c r="A4071" s="1">
        <v>43477</v>
      </c>
      <c r="B4071" t="s">
        <v>13</v>
      </c>
      <c r="C4071" t="s">
        <v>12</v>
      </c>
      <c r="D4071" t="s">
        <v>18</v>
      </c>
      <c r="E4071">
        <v>99</v>
      </c>
      <c r="F4071">
        <v>2</v>
      </c>
      <c r="G4071">
        <v>198</v>
      </c>
      <c r="H4071" t="s">
        <v>7</v>
      </c>
      <c r="I4071" t="s">
        <v>9</v>
      </c>
      <c r="J4071" t="s">
        <v>31</v>
      </c>
    </row>
    <row r="4072" spans="1:10" x14ac:dyDescent="0.3">
      <c r="A4072" s="1">
        <v>43477</v>
      </c>
      <c r="B4072" t="s">
        <v>16</v>
      </c>
      <c r="C4072" t="s">
        <v>19</v>
      </c>
      <c r="D4072" t="s">
        <v>17</v>
      </c>
      <c r="E4072">
        <v>399</v>
      </c>
      <c r="F4072">
        <v>3</v>
      </c>
      <c r="G4072">
        <v>1197</v>
      </c>
      <c r="H4072" t="s">
        <v>7</v>
      </c>
      <c r="I4072" t="s">
        <v>10</v>
      </c>
      <c r="J4072" t="s">
        <v>29</v>
      </c>
    </row>
    <row r="4073" spans="1:10" x14ac:dyDescent="0.3">
      <c r="A4073" s="1">
        <v>43477</v>
      </c>
      <c r="B4073" t="s">
        <v>13</v>
      </c>
      <c r="C4073" t="s">
        <v>19</v>
      </c>
      <c r="D4073" t="s">
        <v>21</v>
      </c>
      <c r="E4073">
        <v>199</v>
      </c>
      <c r="F4073">
        <v>4</v>
      </c>
      <c r="G4073">
        <v>796</v>
      </c>
      <c r="H4073" t="s">
        <v>8</v>
      </c>
      <c r="I4073" t="s">
        <v>10</v>
      </c>
      <c r="J4073" t="s">
        <v>29</v>
      </c>
    </row>
    <row r="4074" spans="1:10" x14ac:dyDescent="0.3">
      <c r="A4074" s="1">
        <v>43477</v>
      </c>
      <c r="B4074" t="s">
        <v>13</v>
      </c>
      <c r="C4074" t="s">
        <v>23</v>
      </c>
      <c r="D4074" t="s">
        <v>21</v>
      </c>
      <c r="E4074">
        <v>199</v>
      </c>
      <c r="F4074">
        <v>1</v>
      </c>
      <c r="G4074">
        <v>199</v>
      </c>
      <c r="H4074" t="s">
        <v>7</v>
      </c>
      <c r="I4074" t="s">
        <v>10</v>
      </c>
      <c r="J4074" t="s">
        <v>28</v>
      </c>
    </row>
    <row r="4075" spans="1:10" x14ac:dyDescent="0.3">
      <c r="A4075" s="1">
        <v>43477</v>
      </c>
      <c r="B4075" t="s">
        <v>5</v>
      </c>
      <c r="C4075" t="s">
        <v>23</v>
      </c>
      <c r="D4075" t="s">
        <v>21</v>
      </c>
      <c r="E4075">
        <v>199</v>
      </c>
      <c r="F4075">
        <v>2</v>
      </c>
      <c r="G4075">
        <v>398</v>
      </c>
      <c r="H4075" t="s">
        <v>7</v>
      </c>
      <c r="I4075" t="s">
        <v>10</v>
      </c>
      <c r="J4075" t="s">
        <v>27</v>
      </c>
    </row>
    <row r="4076" spans="1:10" x14ac:dyDescent="0.3">
      <c r="A4076" s="1">
        <v>43477</v>
      </c>
      <c r="B4076" t="s">
        <v>5</v>
      </c>
      <c r="C4076" t="s">
        <v>24</v>
      </c>
      <c r="D4076" t="s">
        <v>17</v>
      </c>
      <c r="E4076">
        <v>399</v>
      </c>
      <c r="F4076">
        <v>1</v>
      </c>
      <c r="G4076">
        <v>399</v>
      </c>
      <c r="H4076" t="s">
        <v>8</v>
      </c>
      <c r="I4076" t="s">
        <v>10</v>
      </c>
      <c r="J4076" t="s">
        <v>27</v>
      </c>
    </row>
    <row r="4077" spans="1:10" x14ac:dyDescent="0.3">
      <c r="A4077" s="1">
        <v>43477</v>
      </c>
      <c r="B4077" t="s">
        <v>5</v>
      </c>
      <c r="C4077" t="s">
        <v>12</v>
      </c>
      <c r="D4077" t="s">
        <v>18</v>
      </c>
      <c r="E4077">
        <v>99</v>
      </c>
      <c r="F4077">
        <v>6</v>
      </c>
      <c r="G4077">
        <v>594</v>
      </c>
      <c r="H4077" t="s">
        <v>8</v>
      </c>
      <c r="I4077" t="s">
        <v>10</v>
      </c>
      <c r="J4077" t="s">
        <v>29</v>
      </c>
    </row>
    <row r="4078" spans="1:10" x14ac:dyDescent="0.3">
      <c r="A4078" s="1">
        <v>43477</v>
      </c>
      <c r="B4078" t="s">
        <v>5</v>
      </c>
      <c r="C4078" t="s">
        <v>12</v>
      </c>
      <c r="D4078" t="s">
        <v>18</v>
      </c>
      <c r="E4078">
        <v>99</v>
      </c>
      <c r="F4078">
        <v>8</v>
      </c>
      <c r="G4078">
        <v>792</v>
      </c>
      <c r="H4078" t="s">
        <v>8</v>
      </c>
      <c r="I4078" t="s">
        <v>9</v>
      </c>
      <c r="J4078" t="s">
        <v>29</v>
      </c>
    </row>
    <row r="4079" spans="1:10" x14ac:dyDescent="0.3">
      <c r="A4079" s="1">
        <v>43478</v>
      </c>
      <c r="B4079" t="s">
        <v>16</v>
      </c>
      <c r="C4079" t="s">
        <v>20</v>
      </c>
      <c r="D4079" t="s">
        <v>6</v>
      </c>
      <c r="E4079">
        <v>499</v>
      </c>
      <c r="F4079">
        <v>1</v>
      </c>
      <c r="G4079">
        <v>499</v>
      </c>
      <c r="H4079" t="s">
        <v>7</v>
      </c>
      <c r="I4079" t="s">
        <v>10</v>
      </c>
      <c r="J4079" t="s">
        <v>30</v>
      </c>
    </row>
    <row r="4080" spans="1:10" x14ac:dyDescent="0.3">
      <c r="A4080" s="1">
        <v>43478</v>
      </c>
      <c r="B4080" t="s">
        <v>16</v>
      </c>
      <c r="C4080" t="s">
        <v>23</v>
      </c>
      <c r="D4080" t="s">
        <v>21</v>
      </c>
      <c r="E4080">
        <v>199</v>
      </c>
      <c r="F4080">
        <v>5</v>
      </c>
      <c r="G4080">
        <v>995</v>
      </c>
      <c r="H4080" t="s">
        <v>8</v>
      </c>
      <c r="I4080" t="s">
        <v>10</v>
      </c>
      <c r="J4080" t="s">
        <v>27</v>
      </c>
    </row>
    <row r="4081" spans="1:10" x14ac:dyDescent="0.3">
      <c r="A4081" s="1">
        <v>43478</v>
      </c>
      <c r="B4081" t="s">
        <v>16</v>
      </c>
      <c r="C4081" t="s">
        <v>24</v>
      </c>
      <c r="D4081" t="s">
        <v>18</v>
      </c>
      <c r="E4081">
        <v>99</v>
      </c>
      <c r="F4081">
        <v>2</v>
      </c>
      <c r="G4081">
        <v>198</v>
      </c>
      <c r="H4081" t="s">
        <v>7</v>
      </c>
      <c r="I4081" t="s">
        <v>10</v>
      </c>
      <c r="J4081" t="s">
        <v>28</v>
      </c>
    </row>
    <row r="4082" spans="1:10" x14ac:dyDescent="0.3">
      <c r="A4082" s="1">
        <v>43478</v>
      </c>
      <c r="B4082" t="s">
        <v>16</v>
      </c>
      <c r="C4082" t="s">
        <v>24</v>
      </c>
      <c r="D4082" t="s">
        <v>21</v>
      </c>
      <c r="E4082">
        <v>199</v>
      </c>
      <c r="F4082">
        <v>1</v>
      </c>
      <c r="G4082">
        <v>199</v>
      </c>
      <c r="H4082" t="s">
        <v>7</v>
      </c>
      <c r="I4082" t="s">
        <v>10</v>
      </c>
      <c r="J4082" t="s">
        <v>29</v>
      </c>
    </row>
    <row r="4083" spans="1:10" x14ac:dyDescent="0.3">
      <c r="A4083" s="1">
        <v>43478</v>
      </c>
      <c r="B4083" t="s">
        <v>13</v>
      </c>
      <c r="C4083" t="s">
        <v>12</v>
      </c>
      <c r="D4083" t="s">
        <v>17</v>
      </c>
      <c r="E4083">
        <v>399</v>
      </c>
      <c r="F4083">
        <v>9</v>
      </c>
      <c r="G4083">
        <v>3591</v>
      </c>
      <c r="H4083" t="s">
        <v>7</v>
      </c>
      <c r="I4083" t="s">
        <v>10</v>
      </c>
      <c r="J4083" t="s">
        <v>31</v>
      </c>
    </row>
    <row r="4084" spans="1:10" x14ac:dyDescent="0.3">
      <c r="A4084" s="1">
        <v>43478</v>
      </c>
      <c r="B4084" t="s">
        <v>13</v>
      </c>
      <c r="C4084" t="s">
        <v>23</v>
      </c>
      <c r="D4084" t="s">
        <v>17</v>
      </c>
      <c r="E4084">
        <v>399</v>
      </c>
      <c r="F4084">
        <v>4</v>
      </c>
      <c r="G4084">
        <v>1596</v>
      </c>
      <c r="H4084" t="s">
        <v>7</v>
      </c>
      <c r="I4084" t="s">
        <v>10</v>
      </c>
      <c r="J4084" t="s">
        <v>29</v>
      </c>
    </row>
    <row r="4085" spans="1:10" x14ac:dyDescent="0.3">
      <c r="A4085" s="1">
        <v>43478</v>
      </c>
      <c r="B4085" t="s">
        <v>13</v>
      </c>
      <c r="C4085" t="s">
        <v>15</v>
      </c>
      <c r="D4085" t="s">
        <v>21</v>
      </c>
      <c r="E4085">
        <v>199</v>
      </c>
      <c r="F4085">
        <v>2</v>
      </c>
      <c r="G4085">
        <v>398</v>
      </c>
      <c r="H4085" t="s">
        <v>7</v>
      </c>
      <c r="I4085" t="s">
        <v>9</v>
      </c>
      <c r="J4085" t="s">
        <v>29</v>
      </c>
    </row>
    <row r="4086" spans="1:10" x14ac:dyDescent="0.3">
      <c r="A4086" s="1">
        <v>43479</v>
      </c>
      <c r="B4086" t="s">
        <v>5</v>
      </c>
      <c r="C4086" t="s">
        <v>20</v>
      </c>
      <c r="D4086" t="s">
        <v>6</v>
      </c>
      <c r="E4086">
        <v>499</v>
      </c>
      <c r="F4086">
        <v>8</v>
      </c>
      <c r="G4086">
        <v>3992</v>
      </c>
      <c r="H4086" t="s">
        <v>7</v>
      </c>
      <c r="I4086" t="s">
        <v>9</v>
      </c>
      <c r="J4086" t="s">
        <v>30</v>
      </c>
    </row>
    <row r="4087" spans="1:10" x14ac:dyDescent="0.3">
      <c r="A4087" s="1">
        <v>43480</v>
      </c>
      <c r="B4087" t="s">
        <v>13</v>
      </c>
      <c r="C4087" t="s">
        <v>19</v>
      </c>
      <c r="D4087" t="s">
        <v>17</v>
      </c>
      <c r="E4087">
        <v>399</v>
      </c>
      <c r="F4087">
        <v>6</v>
      </c>
      <c r="G4087">
        <v>2394</v>
      </c>
      <c r="H4087" t="s">
        <v>7</v>
      </c>
      <c r="I4087" t="s">
        <v>10</v>
      </c>
      <c r="J4087" t="s">
        <v>29</v>
      </c>
    </row>
    <row r="4088" spans="1:10" x14ac:dyDescent="0.3">
      <c r="A4088" s="1">
        <v>43480</v>
      </c>
      <c r="B4088" t="s">
        <v>5</v>
      </c>
      <c r="C4088" t="s">
        <v>19</v>
      </c>
      <c r="D4088" t="s">
        <v>18</v>
      </c>
      <c r="E4088">
        <v>99</v>
      </c>
      <c r="F4088">
        <v>7</v>
      </c>
      <c r="G4088">
        <v>693</v>
      </c>
      <c r="H4088" t="s">
        <v>8</v>
      </c>
      <c r="I4088" t="s">
        <v>10</v>
      </c>
      <c r="J4088" t="s">
        <v>30</v>
      </c>
    </row>
    <row r="4089" spans="1:10" x14ac:dyDescent="0.3">
      <c r="A4089" s="1">
        <v>43481</v>
      </c>
      <c r="B4089" t="s">
        <v>13</v>
      </c>
      <c r="C4089" t="s">
        <v>23</v>
      </c>
      <c r="D4089" t="s">
        <v>18</v>
      </c>
      <c r="E4089">
        <v>99</v>
      </c>
      <c r="F4089">
        <v>5</v>
      </c>
      <c r="G4089">
        <v>495</v>
      </c>
      <c r="H4089" t="s">
        <v>7</v>
      </c>
      <c r="I4089" t="s">
        <v>9</v>
      </c>
      <c r="J4089" t="s">
        <v>29</v>
      </c>
    </row>
    <row r="4090" spans="1:10" x14ac:dyDescent="0.3">
      <c r="A4090" s="1">
        <v>43481</v>
      </c>
      <c r="B4090" t="s">
        <v>5</v>
      </c>
      <c r="C4090" t="s">
        <v>22</v>
      </c>
      <c r="D4090" t="s">
        <v>21</v>
      </c>
      <c r="E4090">
        <v>199</v>
      </c>
      <c r="F4090">
        <v>9</v>
      </c>
      <c r="G4090">
        <v>1791</v>
      </c>
      <c r="H4090" t="s">
        <v>8</v>
      </c>
      <c r="I4090" t="s">
        <v>10</v>
      </c>
      <c r="J4090" t="s">
        <v>29</v>
      </c>
    </row>
    <row r="4091" spans="1:10" x14ac:dyDescent="0.3">
      <c r="A4091" s="1">
        <v>43482</v>
      </c>
      <c r="B4091" t="s">
        <v>13</v>
      </c>
      <c r="C4091" t="s">
        <v>23</v>
      </c>
      <c r="D4091" t="s">
        <v>17</v>
      </c>
      <c r="E4091">
        <v>399</v>
      </c>
      <c r="F4091">
        <v>9</v>
      </c>
      <c r="G4091">
        <v>3591</v>
      </c>
      <c r="H4091" t="s">
        <v>7</v>
      </c>
      <c r="I4091" t="s">
        <v>10</v>
      </c>
      <c r="J4091" t="s">
        <v>29</v>
      </c>
    </row>
    <row r="4092" spans="1:10" x14ac:dyDescent="0.3">
      <c r="A4092" s="1">
        <v>43482</v>
      </c>
      <c r="B4092" t="s">
        <v>16</v>
      </c>
      <c r="C4092" t="s">
        <v>15</v>
      </c>
      <c r="D4092" t="s">
        <v>17</v>
      </c>
      <c r="E4092">
        <v>399</v>
      </c>
      <c r="F4092">
        <v>3</v>
      </c>
      <c r="G4092">
        <v>1197</v>
      </c>
      <c r="H4092" t="s">
        <v>8</v>
      </c>
      <c r="I4092" t="s">
        <v>10</v>
      </c>
      <c r="J4092" t="s">
        <v>27</v>
      </c>
    </row>
    <row r="4093" spans="1:10" x14ac:dyDescent="0.3">
      <c r="A4093" s="1">
        <v>43482</v>
      </c>
      <c r="B4093" t="s">
        <v>16</v>
      </c>
      <c r="C4093" t="s">
        <v>24</v>
      </c>
      <c r="D4093" t="s">
        <v>14</v>
      </c>
      <c r="E4093">
        <v>299</v>
      </c>
      <c r="F4093">
        <v>10</v>
      </c>
      <c r="G4093">
        <v>2990</v>
      </c>
      <c r="H4093" t="s">
        <v>7</v>
      </c>
      <c r="I4093" t="s">
        <v>9</v>
      </c>
      <c r="J4093" t="s">
        <v>27</v>
      </c>
    </row>
    <row r="4094" spans="1:10" x14ac:dyDescent="0.3">
      <c r="A4094" s="1">
        <v>43482</v>
      </c>
      <c r="B4094" t="s">
        <v>16</v>
      </c>
      <c r="C4094" t="s">
        <v>23</v>
      </c>
      <c r="D4094" t="s">
        <v>18</v>
      </c>
      <c r="E4094">
        <v>99</v>
      </c>
      <c r="F4094">
        <v>3</v>
      </c>
      <c r="G4094">
        <v>297</v>
      </c>
      <c r="H4094" t="s">
        <v>7</v>
      </c>
      <c r="I4094" t="s">
        <v>10</v>
      </c>
      <c r="J4094" t="s">
        <v>30</v>
      </c>
    </row>
    <row r="4095" spans="1:10" x14ac:dyDescent="0.3">
      <c r="A4095" s="1">
        <v>43482</v>
      </c>
      <c r="B4095" t="s">
        <v>5</v>
      </c>
      <c r="C4095" t="s">
        <v>15</v>
      </c>
      <c r="D4095" t="s">
        <v>21</v>
      </c>
      <c r="E4095">
        <v>199</v>
      </c>
      <c r="F4095">
        <v>9</v>
      </c>
      <c r="G4095">
        <v>1791</v>
      </c>
      <c r="H4095" t="s">
        <v>7</v>
      </c>
      <c r="I4095" t="s">
        <v>10</v>
      </c>
      <c r="J4095" t="s">
        <v>30</v>
      </c>
    </row>
    <row r="4096" spans="1:10" x14ac:dyDescent="0.3">
      <c r="A4096" s="1">
        <v>43482</v>
      </c>
      <c r="B4096" t="s">
        <v>5</v>
      </c>
      <c r="C4096" t="s">
        <v>15</v>
      </c>
      <c r="D4096" t="s">
        <v>21</v>
      </c>
      <c r="E4096">
        <v>199</v>
      </c>
      <c r="F4096">
        <v>2</v>
      </c>
      <c r="G4096">
        <v>398</v>
      </c>
      <c r="H4096" t="s">
        <v>7</v>
      </c>
      <c r="I4096" t="s">
        <v>10</v>
      </c>
      <c r="J4096" t="s">
        <v>28</v>
      </c>
    </row>
    <row r="4097" spans="1:10" x14ac:dyDescent="0.3">
      <c r="A4097" s="1">
        <v>43482</v>
      </c>
      <c r="B4097" t="s">
        <v>5</v>
      </c>
      <c r="C4097" t="s">
        <v>22</v>
      </c>
      <c r="D4097" t="s">
        <v>21</v>
      </c>
      <c r="E4097">
        <v>199</v>
      </c>
      <c r="F4097">
        <v>5</v>
      </c>
      <c r="G4097">
        <v>995</v>
      </c>
      <c r="H4097" t="s">
        <v>7</v>
      </c>
      <c r="I4097" t="s">
        <v>10</v>
      </c>
      <c r="J4097" t="s">
        <v>27</v>
      </c>
    </row>
    <row r="4098" spans="1:10" x14ac:dyDescent="0.3">
      <c r="A4098" s="1">
        <v>43482</v>
      </c>
      <c r="B4098" t="s">
        <v>13</v>
      </c>
      <c r="C4098" t="s">
        <v>24</v>
      </c>
      <c r="D4098" t="s">
        <v>14</v>
      </c>
      <c r="E4098">
        <v>299</v>
      </c>
      <c r="F4098">
        <v>8</v>
      </c>
      <c r="G4098">
        <v>2392</v>
      </c>
      <c r="H4098" t="s">
        <v>7</v>
      </c>
      <c r="I4098" t="s">
        <v>10</v>
      </c>
      <c r="J4098" t="s">
        <v>27</v>
      </c>
    </row>
    <row r="4099" spans="1:10" x14ac:dyDescent="0.3">
      <c r="A4099" s="1">
        <v>43482</v>
      </c>
      <c r="B4099" t="s">
        <v>13</v>
      </c>
      <c r="C4099" t="s">
        <v>22</v>
      </c>
      <c r="D4099" t="s">
        <v>17</v>
      </c>
      <c r="E4099">
        <v>399</v>
      </c>
      <c r="F4099">
        <v>5</v>
      </c>
      <c r="G4099">
        <v>1995</v>
      </c>
      <c r="H4099" t="s">
        <v>8</v>
      </c>
      <c r="I4099" t="s">
        <v>10</v>
      </c>
      <c r="J4099" t="s">
        <v>29</v>
      </c>
    </row>
    <row r="4100" spans="1:10" x14ac:dyDescent="0.3">
      <c r="A4100" s="1">
        <v>43482</v>
      </c>
      <c r="B4100" t="s">
        <v>13</v>
      </c>
      <c r="C4100" t="s">
        <v>15</v>
      </c>
      <c r="D4100" t="s">
        <v>6</v>
      </c>
      <c r="E4100">
        <v>499</v>
      </c>
      <c r="F4100">
        <v>2</v>
      </c>
      <c r="G4100">
        <v>998</v>
      </c>
      <c r="H4100" t="s">
        <v>7</v>
      </c>
      <c r="I4100" t="s">
        <v>10</v>
      </c>
      <c r="J4100" t="s">
        <v>30</v>
      </c>
    </row>
    <row r="4101" spans="1:10" x14ac:dyDescent="0.3">
      <c r="A4101" s="1">
        <v>43482</v>
      </c>
      <c r="B4101" t="s">
        <v>13</v>
      </c>
      <c r="C4101" t="s">
        <v>19</v>
      </c>
      <c r="D4101" t="s">
        <v>18</v>
      </c>
      <c r="E4101">
        <v>99</v>
      </c>
      <c r="F4101">
        <v>10</v>
      </c>
      <c r="G4101">
        <v>990</v>
      </c>
      <c r="H4101" t="s">
        <v>8</v>
      </c>
      <c r="I4101" t="s">
        <v>10</v>
      </c>
      <c r="J4101" t="s">
        <v>27</v>
      </c>
    </row>
    <row r="4102" spans="1:10" x14ac:dyDescent="0.3">
      <c r="A4102" s="1">
        <v>43482</v>
      </c>
      <c r="B4102" t="s">
        <v>5</v>
      </c>
      <c r="C4102" t="s">
        <v>23</v>
      </c>
      <c r="D4102" t="s">
        <v>18</v>
      </c>
      <c r="E4102">
        <v>99</v>
      </c>
      <c r="F4102">
        <v>5</v>
      </c>
      <c r="G4102">
        <v>495</v>
      </c>
      <c r="H4102" t="s">
        <v>7</v>
      </c>
      <c r="I4102" t="s">
        <v>10</v>
      </c>
      <c r="J4102" t="s">
        <v>27</v>
      </c>
    </row>
    <row r="4103" spans="1:10" x14ac:dyDescent="0.3">
      <c r="A4103" s="1">
        <v>43482</v>
      </c>
      <c r="B4103" t="s">
        <v>16</v>
      </c>
      <c r="C4103" t="s">
        <v>24</v>
      </c>
      <c r="D4103" t="s">
        <v>18</v>
      </c>
      <c r="E4103">
        <v>99</v>
      </c>
      <c r="F4103">
        <v>4</v>
      </c>
      <c r="G4103">
        <v>396</v>
      </c>
      <c r="H4103" t="s">
        <v>7</v>
      </c>
      <c r="I4103" t="s">
        <v>10</v>
      </c>
      <c r="J4103" t="s">
        <v>29</v>
      </c>
    </row>
    <row r="4104" spans="1:10" x14ac:dyDescent="0.3">
      <c r="A4104" s="1">
        <v>43482</v>
      </c>
      <c r="B4104" t="s">
        <v>16</v>
      </c>
      <c r="C4104" t="s">
        <v>22</v>
      </c>
      <c r="D4104" t="s">
        <v>14</v>
      </c>
      <c r="E4104">
        <v>299</v>
      </c>
      <c r="F4104">
        <v>2</v>
      </c>
      <c r="G4104">
        <v>598</v>
      </c>
      <c r="H4104" t="s">
        <v>7</v>
      </c>
      <c r="I4104" t="s">
        <v>10</v>
      </c>
      <c r="J4104" t="s">
        <v>29</v>
      </c>
    </row>
    <row r="4105" spans="1:10" x14ac:dyDescent="0.3">
      <c r="A4105" s="1">
        <v>43482</v>
      </c>
      <c r="B4105" t="s">
        <v>16</v>
      </c>
      <c r="C4105" t="s">
        <v>15</v>
      </c>
      <c r="D4105" t="s">
        <v>6</v>
      </c>
      <c r="E4105">
        <v>499</v>
      </c>
      <c r="F4105">
        <v>4</v>
      </c>
      <c r="G4105">
        <v>1996</v>
      </c>
      <c r="H4105" t="s">
        <v>7</v>
      </c>
      <c r="I4105" t="s">
        <v>9</v>
      </c>
      <c r="J4105" t="s">
        <v>29</v>
      </c>
    </row>
    <row r="4106" spans="1:10" x14ac:dyDescent="0.3">
      <c r="A4106" s="1">
        <v>43482</v>
      </c>
      <c r="B4106" t="s">
        <v>13</v>
      </c>
      <c r="C4106" t="s">
        <v>22</v>
      </c>
      <c r="D4106" t="s">
        <v>21</v>
      </c>
      <c r="E4106">
        <v>199</v>
      </c>
      <c r="F4106">
        <v>1</v>
      </c>
      <c r="G4106">
        <v>199</v>
      </c>
      <c r="H4106" t="s">
        <v>7</v>
      </c>
      <c r="I4106" t="s">
        <v>10</v>
      </c>
      <c r="J4106" t="s">
        <v>27</v>
      </c>
    </row>
    <row r="4107" spans="1:10" x14ac:dyDescent="0.3">
      <c r="A4107" s="1">
        <v>43483</v>
      </c>
      <c r="B4107" t="s">
        <v>13</v>
      </c>
      <c r="C4107" t="s">
        <v>19</v>
      </c>
      <c r="D4107" t="s">
        <v>17</v>
      </c>
      <c r="E4107">
        <v>399</v>
      </c>
      <c r="F4107">
        <v>7</v>
      </c>
      <c r="G4107">
        <v>2793</v>
      </c>
      <c r="H4107" t="s">
        <v>7</v>
      </c>
      <c r="I4107" t="s">
        <v>10</v>
      </c>
      <c r="J4107" t="s">
        <v>28</v>
      </c>
    </row>
    <row r="4108" spans="1:10" x14ac:dyDescent="0.3">
      <c r="A4108" s="1">
        <v>43483</v>
      </c>
      <c r="B4108" t="s">
        <v>16</v>
      </c>
      <c r="C4108" t="s">
        <v>24</v>
      </c>
      <c r="D4108" t="s">
        <v>6</v>
      </c>
      <c r="E4108">
        <v>499</v>
      </c>
      <c r="F4108">
        <v>2</v>
      </c>
      <c r="G4108">
        <v>998</v>
      </c>
      <c r="H4108" t="s">
        <v>8</v>
      </c>
      <c r="I4108" t="s">
        <v>10</v>
      </c>
      <c r="J4108" t="s">
        <v>29</v>
      </c>
    </row>
    <row r="4109" spans="1:10" x14ac:dyDescent="0.3">
      <c r="A4109" s="1">
        <v>43484</v>
      </c>
      <c r="B4109" t="s">
        <v>13</v>
      </c>
      <c r="C4109" t="s">
        <v>22</v>
      </c>
      <c r="D4109" t="s">
        <v>6</v>
      </c>
      <c r="E4109">
        <v>499</v>
      </c>
      <c r="F4109">
        <v>6</v>
      </c>
      <c r="G4109">
        <v>2994</v>
      </c>
      <c r="H4109" t="s">
        <v>7</v>
      </c>
      <c r="I4109" t="s">
        <v>10</v>
      </c>
      <c r="J4109" t="s">
        <v>29</v>
      </c>
    </row>
    <row r="4110" spans="1:10" x14ac:dyDescent="0.3">
      <c r="A4110" s="1">
        <v>43484</v>
      </c>
      <c r="B4110" t="s">
        <v>13</v>
      </c>
      <c r="C4110" t="s">
        <v>12</v>
      </c>
      <c r="D4110" t="s">
        <v>21</v>
      </c>
      <c r="E4110">
        <v>199</v>
      </c>
      <c r="F4110">
        <v>6</v>
      </c>
      <c r="G4110">
        <v>1194</v>
      </c>
      <c r="H4110" t="s">
        <v>7</v>
      </c>
      <c r="I4110" t="s">
        <v>10</v>
      </c>
      <c r="J4110" t="s">
        <v>29</v>
      </c>
    </row>
    <row r="4111" spans="1:10" x14ac:dyDescent="0.3">
      <c r="A4111" s="1">
        <v>43484</v>
      </c>
      <c r="B4111" t="s">
        <v>5</v>
      </c>
      <c r="C4111" t="s">
        <v>12</v>
      </c>
      <c r="D4111" t="s">
        <v>21</v>
      </c>
      <c r="E4111">
        <v>199</v>
      </c>
      <c r="F4111">
        <v>3</v>
      </c>
      <c r="G4111">
        <v>597</v>
      </c>
      <c r="H4111" t="s">
        <v>7</v>
      </c>
      <c r="I4111" t="s">
        <v>10</v>
      </c>
      <c r="J4111" t="s">
        <v>29</v>
      </c>
    </row>
    <row r="4112" spans="1:10" x14ac:dyDescent="0.3">
      <c r="A4112" s="1">
        <v>43484</v>
      </c>
      <c r="B4112" t="s">
        <v>5</v>
      </c>
      <c r="C4112" t="s">
        <v>19</v>
      </c>
      <c r="D4112" t="s">
        <v>21</v>
      </c>
      <c r="E4112">
        <v>199</v>
      </c>
      <c r="F4112">
        <v>10</v>
      </c>
      <c r="G4112">
        <v>1990</v>
      </c>
      <c r="H4112" t="s">
        <v>7</v>
      </c>
      <c r="I4112" t="s">
        <v>10</v>
      </c>
      <c r="J4112" t="s">
        <v>29</v>
      </c>
    </row>
    <row r="4113" spans="1:10" x14ac:dyDescent="0.3">
      <c r="A4113" s="1">
        <v>43484</v>
      </c>
      <c r="B4113" t="s">
        <v>5</v>
      </c>
      <c r="C4113" t="s">
        <v>12</v>
      </c>
      <c r="D4113" t="s">
        <v>17</v>
      </c>
      <c r="E4113">
        <v>399</v>
      </c>
      <c r="F4113">
        <v>5</v>
      </c>
      <c r="G4113">
        <v>1995</v>
      </c>
      <c r="H4113" t="s">
        <v>8</v>
      </c>
      <c r="I4113" t="s">
        <v>10</v>
      </c>
      <c r="J4113" t="s">
        <v>29</v>
      </c>
    </row>
    <row r="4114" spans="1:10" x14ac:dyDescent="0.3">
      <c r="A4114" s="1">
        <v>43484</v>
      </c>
      <c r="B4114" t="s">
        <v>16</v>
      </c>
      <c r="C4114" t="s">
        <v>23</v>
      </c>
      <c r="D4114" t="s">
        <v>17</v>
      </c>
      <c r="E4114">
        <v>399</v>
      </c>
      <c r="F4114">
        <v>10</v>
      </c>
      <c r="G4114">
        <v>3990</v>
      </c>
      <c r="H4114" t="s">
        <v>7</v>
      </c>
      <c r="I4114" t="s">
        <v>10</v>
      </c>
      <c r="J4114" t="s">
        <v>27</v>
      </c>
    </row>
    <row r="4115" spans="1:10" x14ac:dyDescent="0.3">
      <c r="A4115" s="1">
        <v>43484</v>
      </c>
      <c r="B4115" t="s">
        <v>5</v>
      </c>
      <c r="C4115" t="s">
        <v>22</v>
      </c>
      <c r="D4115" t="s">
        <v>21</v>
      </c>
      <c r="E4115">
        <v>199</v>
      </c>
      <c r="F4115">
        <v>10</v>
      </c>
      <c r="G4115">
        <v>1990</v>
      </c>
      <c r="H4115" t="s">
        <v>7</v>
      </c>
      <c r="I4115" t="s">
        <v>10</v>
      </c>
      <c r="J4115" t="s">
        <v>29</v>
      </c>
    </row>
    <row r="4116" spans="1:10" x14ac:dyDescent="0.3">
      <c r="A4116" s="1">
        <v>43484</v>
      </c>
      <c r="B4116" t="s">
        <v>13</v>
      </c>
      <c r="C4116" t="s">
        <v>22</v>
      </c>
      <c r="D4116" t="s">
        <v>17</v>
      </c>
      <c r="E4116">
        <v>399</v>
      </c>
      <c r="F4116">
        <v>6</v>
      </c>
      <c r="G4116">
        <v>2394</v>
      </c>
      <c r="H4116" t="s">
        <v>8</v>
      </c>
      <c r="I4116" t="s">
        <v>10</v>
      </c>
      <c r="J4116" t="s">
        <v>28</v>
      </c>
    </row>
    <row r="4117" spans="1:10" x14ac:dyDescent="0.3">
      <c r="A4117" s="1">
        <v>43484</v>
      </c>
      <c r="B4117" t="s">
        <v>5</v>
      </c>
      <c r="C4117" t="s">
        <v>20</v>
      </c>
      <c r="D4117" t="s">
        <v>18</v>
      </c>
      <c r="E4117">
        <v>99</v>
      </c>
      <c r="F4117">
        <v>10</v>
      </c>
      <c r="G4117">
        <v>990</v>
      </c>
      <c r="H4117" t="s">
        <v>8</v>
      </c>
      <c r="I4117" t="s">
        <v>10</v>
      </c>
      <c r="J4117" t="s">
        <v>29</v>
      </c>
    </row>
    <row r="4118" spans="1:10" x14ac:dyDescent="0.3">
      <c r="A4118" s="1">
        <v>43484</v>
      </c>
      <c r="B4118" t="s">
        <v>13</v>
      </c>
      <c r="C4118" t="s">
        <v>24</v>
      </c>
      <c r="D4118" t="s">
        <v>17</v>
      </c>
      <c r="E4118">
        <v>399</v>
      </c>
      <c r="F4118">
        <v>10</v>
      </c>
      <c r="G4118">
        <v>3990</v>
      </c>
      <c r="H4118" t="s">
        <v>8</v>
      </c>
      <c r="I4118" t="s">
        <v>10</v>
      </c>
      <c r="J4118" t="s">
        <v>27</v>
      </c>
    </row>
    <row r="4119" spans="1:10" x14ac:dyDescent="0.3">
      <c r="A4119" s="1">
        <v>43484</v>
      </c>
      <c r="B4119" t="s">
        <v>16</v>
      </c>
      <c r="C4119" t="s">
        <v>19</v>
      </c>
      <c r="D4119" t="s">
        <v>14</v>
      </c>
      <c r="E4119">
        <v>299</v>
      </c>
      <c r="F4119">
        <v>8</v>
      </c>
      <c r="G4119">
        <v>2392</v>
      </c>
      <c r="H4119" t="s">
        <v>7</v>
      </c>
      <c r="I4119" t="s">
        <v>10</v>
      </c>
      <c r="J4119" t="s">
        <v>27</v>
      </c>
    </row>
    <row r="4120" spans="1:10" x14ac:dyDescent="0.3">
      <c r="A4120" s="1">
        <v>43484</v>
      </c>
      <c r="B4120" t="s">
        <v>5</v>
      </c>
      <c r="C4120" t="s">
        <v>19</v>
      </c>
      <c r="D4120" t="s">
        <v>6</v>
      </c>
      <c r="E4120">
        <v>499</v>
      </c>
      <c r="F4120">
        <v>8</v>
      </c>
      <c r="G4120">
        <v>3992</v>
      </c>
      <c r="H4120" t="s">
        <v>8</v>
      </c>
      <c r="I4120" t="s">
        <v>10</v>
      </c>
      <c r="J4120" t="s">
        <v>30</v>
      </c>
    </row>
    <row r="4121" spans="1:10" x14ac:dyDescent="0.3">
      <c r="A4121" s="1">
        <v>43484</v>
      </c>
      <c r="B4121" t="s">
        <v>16</v>
      </c>
      <c r="C4121" t="s">
        <v>20</v>
      </c>
      <c r="D4121" t="s">
        <v>14</v>
      </c>
      <c r="E4121">
        <v>299</v>
      </c>
      <c r="F4121">
        <v>10</v>
      </c>
      <c r="G4121">
        <v>2990</v>
      </c>
      <c r="H4121" t="s">
        <v>7</v>
      </c>
      <c r="I4121" t="s">
        <v>10</v>
      </c>
      <c r="J4121" t="s">
        <v>30</v>
      </c>
    </row>
    <row r="4122" spans="1:10" x14ac:dyDescent="0.3">
      <c r="A4122" s="1">
        <v>43484</v>
      </c>
      <c r="B4122" t="s">
        <v>16</v>
      </c>
      <c r="C4122" t="s">
        <v>19</v>
      </c>
      <c r="D4122" t="s">
        <v>14</v>
      </c>
      <c r="E4122">
        <v>299</v>
      </c>
      <c r="F4122">
        <v>7</v>
      </c>
      <c r="G4122">
        <v>2093</v>
      </c>
      <c r="H4122" t="s">
        <v>7</v>
      </c>
      <c r="I4122" t="s">
        <v>10</v>
      </c>
      <c r="J4122" t="s">
        <v>28</v>
      </c>
    </row>
    <row r="4123" spans="1:10" x14ac:dyDescent="0.3">
      <c r="A4123" s="1">
        <v>43484</v>
      </c>
      <c r="B4123" t="s">
        <v>13</v>
      </c>
      <c r="C4123" t="s">
        <v>12</v>
      </c>
      <c r="D4123" t="s">
        <v>6</v>
      </c>
      <c r="E4123">
        <v>499</v>
      </c>
      <c r="F4123">
        <v>5</v>
      </c>
      <c r="G4123">
        <v>2495</v>
      </c>
      <c r="H4123" t="s">
        <v>7</v>
      </c>
      <c r="I4123" t="s">
        <v>10</v>
      </c>
      <c r="J4123" t="s">
        <v>29</v>
      </c>
    </row>
    <row r="4124" spans="1:10" x14ac:dyDescent="0.3">
      <c r="A4124" s="1">
        <v>43484</v>
      </c>
      <c r="B4124" t="s">
        <v>13</v>
      </c>
      <c r="C4124" t="s">
        <v>12</v>
      </c>
      <c r="D4124" t="s">
        <v>17</v>
      </c>
      <c r="E4124">
        <v>399</v>
      </c>
      <c r="F4124">
        <v>6</v>
      </c>
      <c r="G4124">
        <v>2394</v>
      </c>
      <c r="H4124" t="s">
        <v>7</v>
      </c>
      <c r="I4124" t="s">
        <v>10</v>
      </c>
      <c r="J4124" t="s">
        <v>29</v>
      </c>
    </row>
    <row r="4125" spans="1:10" x14ac:dyDescent="0.3">
      <c r="A4125" s="1">
        <v>43484</v>
      </c>
      <c r="B4125" t="s">
        <v>5</v>
      </c>
      <c r="C4125" t="s">
        <v>19</v>
      </c>
      <c r="D4125" t="s">
        <v>6</v>
      </c>
      <c r="E4125">
        <v>499</v>
      </c>
      <c r="F4125">
        <v>4</v>
      </c>
      <c r="G4125">
        <v>1996</v>
      </c>
      <c r="H4125" t="s">
        <v>8</v>
      </c>
      <c r="I4125" t="s">
        <v>10</v>
      </c>
      <c r="J4125" t="s">
        <v>29</v>
      </c>
    </row>
    <row r="4126" spans="1:10" x14ac:dyDescent="0.3">
      <c r="A4126" s="1">
        <v>43484</v>
      </c>
      <c r="B4126" t="s">
        <v>16</v>
      </c>
      <c r="C4126" t="s">
        <v>19</v>
      </c>
      <c r="D4126" t="s">
        <v>18</v>
      </c>
      <c r="E4126">
        <v>99</v>
      </c>
      <c r="F4126">
        <v>9</v>
      </c>
      <c r="G4126">
        <v>891</v>
      </c>
      <c r="H4126" t="s">
        <v>8</v>
      </c>
      <c r="I4126" t="s">
        <v>10</v>
      </c>
      <c r="J4126" t="s">
        <v>29</v>
      </c>
    </row>
    <row r="4127" spans="1:10" x14ac:dyDescent="0.3">
      <c r="A4127" s="1">
        <v>43485</v>
      </c>
      <c r="B4127" t="s">
        <v>13</v>
      </c>
      <c r="C4127" t="s">
        <v>19</v>
      </c>
      <c r="D4127" t="s">
        <v>21</v>
      </c>
      <c r="E4127">
        <v>199</v>
      </c>
      <c r="F4127">
        <v>1</v>
      </c>
      <c r="G4127">
        <v>199</v>
      </c>
      <c r="H4127" t="s">
        <v>7</v>
      </c>
      <c r="I4127" t="s">
        <v>10</v>
      </c>
      <c r="J4127" t="s">
        <v>30</v>
      </c>
    </row>
    <row r="4128" spans="1:10" x14ac:dyDescent="0.3">
      <c r="A4128" s="1">
        <v>43485</v>
      </c>
      <c r="B4128" t="s">
        <v>13</v>
      </c>
      <c r="C4128" t="s">
        <v>20</v>
      </c>
      <c r="D4128" t="s">
        <v>21</v>
      </c>
      <c r="E4128">
        <v>199</v>
      </c>
      <c r="F4128">
        <v>9</v>
      </c>
      <c r="G4128">
        <v>1791</v>
      </c>
      <c r="H4128" t="s">
        <v>7</v>
      </c>
      <c r="I4128" t="s">
        <v>10</v>
      </c>
      <c r="J4128" t="s">
        <v>28</v>
      </c>
    </row>
    <row r="4129" spans="1:10" x14ac:dyDescent="0.3">
      <c r="A4129" s="1">
        <v>43485</v>
      </c>
      <c r="B4129" t="s">
        <v>16</v>
      </c>
      <c r="C4129" t="s">
        <v>12</v>
      </c>
      <c r="D4129" t="s">
        <v>18</v>
      </c>
      <c r="E4129">
        <v>99</v>
      </c>
      <c r="F4129">
        <v>2</v>
      </c>
      <c r="G4129">
        <v>198</v>
      </c>
      <c r="H4129" t="s">
        <v>7</v>
      </c>
      <c r="I4129" t="s">
        <v>10</v>
      </c>
      <c r="J4129" t="s">
        <v>29</v>
      </c>
    </row>
    <row r="4130" spans="1:10" x14ac:dyDescent="0.3">
      <c r="A4130" s="1">
        <v>43485</v>
      </c>
      <c r="B4130" t="s">
        <v>13</v>
      </c>
      <c r="C4130" t="s">
        <v>19</v>
      </c>
      <c r="D4130" t="s">
        <v>14</v>
      </c>
      <c r="E4130">
        <v>299</v>
      </c>
      <c r="F4130">
        <v>5</v>
      </c>
      <c r="G4130">
        <v>1495</v>
      </c>
      <c r="H4130" t="s">
        <v>7</v>
      </c>
      <c r="I4130" t="s">
        <v>10</v>
      </c>
      <c r="J4130" t="s">
        <v>29</v>
      </c>
    </row>
    <row r="4131" spans="1:10" x14ac:dyDescent="0.3">
      <c r="A4131" s="1">
        <v>43485</v>
      </c>
      <c r="B4131" t="s">
        <v>16</v>
      </c>
      <c r="C4131" t="s">
        <v>20</v>
      </c>
      <c r="D4131" t="s">
        <v>17</v>
      </c>
      <c r="E4131">
        <v>399</v>
      </c>
      <c r="F4131">
        <v>5</v>
      </c>
      <c r="G4131">
        <v>1995</v>
      </c>
      <c r="H4131" t="s">
        <v>7</v>
      </c>
      <c r="I4131" t="s">
        <v>10</v>
      </c>
      <c r="J4131" t="s">
        <v>27</v>
      </c>
    </row>
    <row r="4132" spans="1:10" x14ac:dyDescent="0.3">
      <c r="A4132" s="1">
        <v>43485</v>
      </c>
      <c r="B4132" t="s">
        <v>16</v>
      </c>
      <c r="C4132" t="s">
        <v>23</v>
      </c>
      <c r="D4132" t="s">
        <v>21</v>
      </c>
      <c r="E4132">
        <v>199</v>
      </c>
      <c r="F4132">
        <v>6</v>
      </c>
      <c r="G4132">
        <v>1194</v>
      </c>
      <c r="H4132" t="s">
        <v>7</v>
      </c>
      <c r="I4132" t="s">
        <v>9</v>
      </c>
      <c r="J4132" t="s">
        <v>29</v>
      </c>
    </row>
    <row r="4133" spans="1:10" x14ac:dyDescent="0.3">
      <c r="A4133" s="1">
        <v>43486</v>
      </c>
      <c r="B4133" t="s">
        <v>16</v>
      </c>
      <c r="C4133" t="s">
        <v>15</v>
      </c>
      <c r="D4133" t="s">
        <v>21</v>
      </c>
      <c r="E4133">
        <v>199</v>
      </c>
      <c r="F4133">
        <v>2</v>
      </c>
      <c r="G4133">
        <v>398</v>
      </c>
      <c r="H4133" t="s">
        <v>8</v>
      </c>
      <c r="I4133" t="s">
        <v>10</v>
      </c>
      <c r="J4133" t="s">
        <v>28</v>
      </c>
    </row>
    <row r="4134" spans="1:10" x14ac:dyDescent="0.3">
      <c r="A4134" s="1">
        <v>43486</v>
      </c>
      <c r="B4134" t="s">
        <v>5</v>
      </c>
      <c r="C4134" t="s">
        <v>20</v>
      </c>
      <c r="D4134" t="s">
        <v>17</v>
      </c>
      <c r="E4134">
        <v>399</v>
      </c>
      <c r="F4134">
        <v>5</v>
      </c>
      <c r="G4134">
        <v>1995</v>
      </c>
      <c r="H4134" t="s">
        <v>7</v>
      </c>
      <c r="I4134" t="s">
        <v>10</v>
      </c>
      <c r="J4134" t="s">
        <v>31</v>
      </c>
    </row>
    <row r="4135" spans="1:10" x14ac:dyDescent="0.3">
      <c r="A4135" s="1">
        <v>43486</v>
      </c>
      <c r="B4135" t="s">
        <v>5</v>
      </c>
      <c r="C4135" t="s">
        <v>15</v>
      </c>
      <c r="D4135" t="s">
        <v>6</v>
      </c>
      <c r="E4135">
        <v>499</v>
      </c>
      <c r="F4135">
        <v>6</v>
      </c>
      <c r="G4135">
        <v>2994</v>
      </c>
      <c r="H4135" t="s">
        <v>7</v>
      </c>
      <c r="I4135" t="s">
        <v>10</v>
      </c>
      <c r="J4135" t="s">
        <v>29</v>
      </c>
    </row>
    <row r="4136" spans="1:10" x14ac:dyDescent="0.3">
      <c r="A4136" s="1">
        <v>43486</v>
      </c>
      <c r="B4136" t="s">
        <v>5</v>
      </c>
      <c r="C4136" t="s">
        <v>19</v>
      </c>
      <c r="D4136" t="s">
        <v>17</v>
      </c>
      <c r="E4136">
        <v>399</v>
      </c>
      <c r="F4136">
        <v>6</v>
      </c>
      <c r="G4136">
        <v>2394</v>
      </c>
      <c r="H4136" t="s">
        <v>7</v>
      </c>
      <c r="I4136" t="s">
        <v>10</v>
      </c>
      <c r="J4136" t="s">
        <v>29</v>
      </c>
    </row>
    <row r="4137" spans="1:10" x14ac:dyDescent="0.3">
      <c r="A4137" s="1">
        <v>43487</v>
      </c>
      <c r="B4137" t="s">
        <v>13</v>
      </c>
      <c r="C4137" t="s">
        <v>12</v>
      </c>
      <c r="D4137" t="s">
        <v>6</v>
      </c>
      <c r="E4137">
        <v>499</v>
      </c>
      <c r="F4137">
        <v>4</v>
      </c>
      <c r="G4137">
        <v>1996</v>
      </c>
      <c r="H4137" t="s">
        <v>8</v>
      </c>
      <c r="I4137" t="s">
        <v>10</v>
      </c>
      <c r="J4137" t="s">
        <v>29</v>
      </c>
    </row>
    <row r="4138" spans="1:10" x14ac:dyDescent="0.3">
      <c r="A4138" s="1">
        <v>43487</v>
      </c>
      <c r="B4138" t="s">
        <v>16</v>
      </c>
      <c r="C4138" t="s">
        <v>22</v>
      </c>
      <c r="D4138" t="s">
        <v>17</v>
      </c>
      <c r="E4138">
        <v>399</v>
      </c>
      <c r="F4138">
        <v>7</v>
      </c>
      <c r="G4138">
        <v>2793</v>
      </c>
      <c r="H4138" t="s">
        <v>7</v>
      </c>
      <c r="I4138" t="s">
        <v>10</v>
      </c>
      <c r="J4138" t="s">
        <v>27</v>
      </c>
    </row>
    <row r="4139" spans="1:10" x14ac:dyDescent="0.3">
      <c r="A4139" s="1">
        <v>43487</v>
      </c>
      <c r="B4139" t="s">
        <v>13</v>
      </c>
      <c r="C4139" t="s">
        <v>19</v>
      </c>
      <c r="D4139" t="s">
        <v>18</v>
      </c>
      <c r="E4139">
        <v>99</v>
      </c>
      <c r="F4139">
        <v>3</v>
      </c>
      <c r="G4139">
        <v>297</v>
      </c>
      <c r="H4139" t="s">
        <v>8</v>
      </c>
      <c r="I4139" t="s">
        <v>10</v>
      </c>
      <c r="J4139" t="s">
        <v>27</v>
      </c>
    </row>
    <row r="4140" spans="1:10" x14ac:dyDescent="0.3">
      <c r="A4140" s="1">
        <v>43487</v>
      </c>
      <c r="B4140" t="s">
        <v>13</v>
      </c>
      <c r="C4140" t="s">
        <v>15</v>
      </c>
      <c r="D4140" t="s">
        <v>6</v>
      </c>
      <c r="E4140">
        <v>499</v>
      </c>
      <c r="F4140">
        <v>7</v>
      </c>
      <c r="G4140">
        <v>3493</v>
      </c>
      <c r="H4140" t="s">
        <v>7</v>
      </c>
      <c r="I4140" t="s">
        <v>10</v>
      </c>
      <c r="J4140" t="s">
        <v>29</v>
      </c>
    </row>
    <row r="4141" spans="1:10" x14ac:dyDescent="0.3">
      <c r="A4141" s="1">
        <v>43488</v>
      </c>
      <c r="B4141" t="s">
        <v>5</v>
      </c>
      <c r="C4141" t="s">
        <v>24</v>
      </c>
      <c r="D4141" t="s">
        <v>18</v>
      </c>
      <c r="E4141">
        <v>99</v>
      </c>
      <c r="F4141">
        <v>6</v>
      </c>
      <c r="G4141">
        <v>594</v>
      </c>
      <c r="H4141" t="s">
        <v>7</v>
      </c>
      <c r="I4141" t="s">
        <v>10</v>
      </c>
      <c r="J4141" t="s">
        <v>29</v>
      </c>
    </row>
    <row r="4142" spans="1:10" x14ac:dyDescent="0.3">
      <c r="A4142" s="1">
        <v>43488</v>
      </c>
      <c r="B4142" t="s">
        <v>13</v>
      </c>
      <c r="C4142" t="s">
        <v>23</v>
      </c>
      <c r="D4142" t="s">
        <v>18</v>
      </c>
      <c r="E4142">
        <v>99</v>
      </c>
      <c r="F4142">
        <v>10</v>
      </c>
      <c r="G4142">
        <v>990</v>
      </c>
      <c r="H4142" t="s">
        <v>7</v>
      </c>
      <c r="I4142" t="s">
        <v>10</v>
      </c>
      <c r="J4142" t="s">
        <v>30</v>
      </c>
    </row>
    <row r="4143" spans="1:10" x14ac:dyDescent="0.3">
      <c r="A4143" s="1">
        <v>43488</v>
      </c>
      <c r="B4143" t="s">
        <v>5</v>
      </c>
      <c r="C4143" t="s">
        <v>22</v>
      </c>
      <c r="D4143" t="s">
        <v>6</v>
      </c>
      <c r="E4143">
        <v>499</v>
      </c>
      <c r="F4143">
        <v>5</v>
      </c>
      <c r="G4143">
        <v>2495</v>
      </c>
      <c r="H4143" t="s">
        <v>7</v>
      </c>
      <c r="I4143" t="s">
        <v>10</v>
      </c>
      <c r="J4143" t="s">
        <v>29</v>
      </c>
    </row>
    <row r="4144" spans="1:10" x14ac:dyDescent="0.3">
      <c r="A4144" s="1">
        <v>43489</v>
      </c>
      <c r="B4144" t="s">
        <v>13</v>
      </c>
      <c r="C4144" t="s">
        <v>12</v>
      </c>
      <c r="D4144" t="s">
        <v>6</v>
      </c>
      <c r="E4144">
        <v>499</v>
      </c>
      <c r="F4144">
        <v>10</v>
      </c>
      <c r="G4144">
        <v>4990</v>
      </c>
      <c r="H4144" t="s">
        <v>7</v>
      </c>
      <c r="I4144" t="s">
        <v>10</v>
      </c>
      <c r="J4144" t="s">
        <v>27</v>
      </c>
    </row>
    <row r="4145" spans="1:10" x14ac:dyDescent="0.3">
      <c r="A4145" s="1">
        <v>43489</v>
      </c>
      <c r="B4145" t="s">
        <v>5</v>
      </c>
      <c r="C4145" t="s">
        <v>20</v>
      </c>
      <c r="D4145" t="s">
        <v>18</v>
      </c>
      <c r="E4145">
        <v>99</v>
      </c>
      <c r="F4145">
        <v>7</v>
      </c>
      <c r="G4145">
        <v>693</v>
      </c>
      <c r="H4145" t="s">
        <v>8</v>
      </c>
      <c r="I4145" t="s">
        <v>10</v>
      </c>
      <c r="J4145" t="s">
        <v>30</v>
      </c>
    </row>
    <row r="4146" spans="1:10" x14ac:dyDescent="0.3">
      <c r="A4146" s="1">
        <v>43489</v>
      </c>
      <c r="B4146" t="s">
        <v>13</v>
      </c>
      <c r="C4146" t="s">
        <v>23</v>
      </c>
      <c r="D4146" t="s">
        <v>21</v>
      </c>
      <c r="E4146">
        <v>199</v>
      </c>
      <c r="F4146">
        <v>4</v>
      </c>
      <c r="G4146">
        <v>796</v>
      </c>
      <c r="H4146" t="s">
        <v>7</v>
      </c>
      <c r="I4146" t="s">
        <v>9</v>
      </c>
      <c r="J4146" t="s">
        <v>28</v>
      </c>
    </row>
    <row r="4147" spans="1:10" x14ac:dyDescent="0.3">
      <c r="A4147" s="1">
        <v>43490</v>
      </c>
      <c r="B4147" t="s">
        <v>16</v>
      </c>
      <c r="C4147" t="s">
        <v>19</v>
      </c>
      <c r="D4147" t="s">
        <v>17</v>
      </c>
      <c r="E4147">
        <v>399</v>
      </c>
      <c r="F4147">
        <v>1</v>
      </c>
      <c r="G4147">
        <v>399</v>
      </c>
      <c r="H4147" t="s">
        <v>8</v>
      </c>
      <c r="I4147" t="s">
        <v>10</v>
      </c>
      <c r="J4147" t="s">
        <v>27</v>
      </c>
    </row>
    <row r="4148" spans="1:10" x14ac:dyDescent="0.3">
      <c r="A4148" s="1">
        <v>43491</v>
      </c>
      <c r="B4148" t="s">
        <v>16</v>
      </c>
      <c r="C4148" t="s">
        <v>24</v>
      </c>
      <c r="D4148" t="s">
        <v>17</v>
      </c>
      <c r="E4148">
        <v>399</v>
      </c>
      <c r="F4148">
        <v>3</v>
      </c>
      <c r="G4148">
        <v>1197</v>
      </c>
      <c r="H4148" t="s">
        <v>8</v>
      </c>
      <c r="I4148" t="s">
        <v>10</v>
      </c>
      <c r="J4148" t="s">
        <v>29</v>
      </c>
    </row>
    <row r="4149" spans="1:10" x14ac:dyDescent="0.3">
      <c r="A4149" s="1">
        <v>43491</v>
      </c>
      <c r="B4149" t="s">
        <v>13</v>
      </c>
      <c r="C4149" t="s">
        <v>22</v>
      </c>
      <c r="D4149" t="s">
        <v>14</v>
      </c>
      <c r="E4149">
        <v>299</v>
      </c>
      <c r="F4149">
        <v>7</v>
      </c>
      <c r="G4149">
        <v>2093</v>
      </c>
      <c r="H4149" t="s">
        <v>7</v>
      </c>
      <c r="I4149" t="s">
        <v>10</v>
      </c>
      <c r="J4149" t="s">
        <v>27</v>
      </c>
    </row>
    <row r="4150" spans="1:10" x14ac:dyDescent="0.3">
      <c r="A4150" s="1">
        <v>43491</v>
      </c>
      <c r="B4150" t="s">
        <v>16</v>
      </c>
      <c r="C4150" t="s">
        <v>19</v>
      </c>
      <c r="D4150" t="s">
        <v>14</v>
      </c>
      <c r="E4150">
        <v>299</v>
      </c>
      <c r="F4150">
        <v>8</v>
      </c>
      <c r="G4150">
        <v>2392</v>
      </c>
      <c r="H4150" t="s">
        <v>7</v>
      </c>
      <c r="I4150" t="s">
        <v>9</v>
      </c>
      <c r="J4150" t="s">
        <v>29</v>
      </c>
    </row>
    <row r="4151" spans="1:10" x14ac:dyDescent="0.3">
      <c r="A4151" s="1">
        <v>43492</v>
      </c>
      <c r="B4151" t="s">
        <v>16</v>
      </c>
      <c r="C4151" t="s">
        <v>19</v>
      </c>
      <c r="D4151" t="s">
        <v>14</v>
      </c>
      <c r="E4151">
        <v>299</v>
      </c>
      <c r="F4151">
        <v>10</v>
      </c>
      <c r="G4151">
        <v>2990</v>
      </c>
      <c r="H4151" t="s">
        <v>7</v>
      </c>
      <c r="I4151" t="s">
        <v>10</v>
      </c>
      <c r="J4151" t="s">
        <v>29</v>
      </c>
    </row>
    <row r="4152" spans="1:10" x14ac:dyDescent="0.3">
      <c r="A4152" s="1">
        <v>43493</v>
      </c>
      <c r="B4152" t="s">
        <v>13</v>
      </c>
      <c r="C4152" t="s">
        <v>22</v>
      </c>
      <c r="D4152" t="s">
        <v>14</v>
      </c>
      <c r="E4152">
        <v>299</v>
      </c>
      <c r="F4152">
        <v>5</v>
      </c>
      <c r="G4152">
        <v>1495</v>
      </c>
      <c r="H4152" t="s">
        <v>8</v>
      </c>
      <c r="I4152" t="s">
        <v>10</v>
      </c>
      <c r="J4152" t="s">
        <v>30</v>
      </c>
    </row>
    <row r="4153" spans="1:10" x14ac:dyDescent="0.3">
      <c r="A4153" s="1">
        <v>43494</v>
      </c>
      <c r="B4153" t="s">
        <v>16</v>
      </c>
      <c r="C4153" t="s">
        <v>24</v>
      </c>
      <c r="D4153" t="s">
        <v>18</v>
      </c>
      <c r="E4153">
        <v>99</v>
      </c>
      <c r="F4153">
        <v>5</v>
      </c>
      <c r="G4153">
        <v>495</v>
      </c>
      <c r="H4153" t="s">
        <v>7</v>
      </c>
      <c r="I4153" t="s">
        <v>10</v>
      </c>
      <c r="J4153" t="s">
        <v>29</v>
      </c>
    </row>
    <row r="4154" spans="1:10" x14ac:dyDescent="0.3">
      <c r="A4154" s="1">
        <v>43494</v>
      </c>
      <c r="B4154" t="s">
        <v>13</v>
      </c>
      <c r="C4154" t="s">
        <v>24</v>
      </c>
      <c r="D4154" t="s">
        <v>18</v>
      </c>
      <c r="E4154">
        <v>99</v>
      </c>
      <c r="F4154">
        <v>10</v>
      </c>
      <c r="G4154">
        <v>990</v>
      </c>
      <c r="H4154" t="s">
        <v>7</v>
      </c>
      <c r="I4154" t="s">
        <v>10</v>
      </c>
      <c r="J4154" t="s">
        <v>29</v>
      </c>
    </row>
    <row r="4155" spans="1:10" x14ac:dyDescent="0.3">
      <c r="A4155" s="1">
        <v>43494</v>
      </c>
      <c r="B4155" t="s">
        <v>13</v>
      </c>
      <c r="C4155" t="s">
        <v>23</v>
      </c>
      <c r="D4155" t="s">
        <v>18</v>
      </c>
      <c r="E4155">
        <v>99</v>
      </c>
      <c r="F4155">
        <v>1</v>
      </c>
      <c r="G4155">
        <v>99</v>
      </c>
      <c r="H4155" t="s">
        <v>8</v>
      </c>
      <c r="I4155" t="s">
        <v>10</v>
      </c>
      <c r="J4155" t="s">
        <v>31</v>
      </c>
    </row>
    <row r="4156" spans="1:10" x14ac:dyDescent="0.3">
      <c r="A4156" s="1">
        <v>43494</v>
      </c>
      <c r="B4156" t="s">
        <v>5</v>
      </c>
      <c r="C4156" t="s">
        <v>15</v>
      </c>
      <c r="D4156" t="s">
        <v>17</v>
      </c>
      <c r="E4156">
        <v>399</v>
      </c>
      <c r="F4156">
        <v>5</v>
      </c>
      <c r="G4156">
        <v>1995</v>
      </c>
      <c r="H4156" t="s">
        <v>7</v>
      </c>
      <c r="I4156" t="s">
        <v>10</v>
      </c>
      <c r="J4156" t="s">
        <v>29</v>
      </c>
    </row>
    <row r="4157" spans="1:10" x14ac:dyDescent="0.3">
      <c r="A4157" s="1">
        <v>43494</v>
      </c>
      <c r="B4157" t="s">
        <v>5</v>
      </c>
      <c r="C4157" t="s">
        <v>15</v>
      </c>
      <c r="D4157" t="s">
        <v>6</v>
      </c>
      <c r="E4157">
        <v>499</v>
      </c>
      <c r="F4157">
        <v>9</v>
      </c>
      <c r="G4157">
        <v>4491</v>
      </c>
      <c r="H4157" t="s">
        <v>8</v>
      </c>
      <c r="I4157" t="s">
        <v>9</v>
      </c>
      <c r="J4157" t="s">
        <v>29</v>
      </c>
    </row>
    <row r="4158" spans="1:10" x14ac:dyDescent="0.3">
      <c r="A4158" s="1">
        <v>43494</v>
      </c>
      <c r="B4158" t="s">
        <v>5</v>
      </c>
      <c r="C4158" t="s">
        <v>20</v>
      </c>
      <c r="D4158" t="s">
        <v>14</v>
      </c>
      <c r="E4158">
        <v>299</v>
      </c>
      <c r="F4158">
        <v>10</v>
      </c>
      <c r="G4158">
        <v>2990</v>
      </c>
      <c r="H4158" t="s">
        <v>7</v>
      </c>
      <c r="I4158" t="s">
        <v>9</v>
      </c>
      <c r="J4158" t="s">
        <v>30</v>
      </c>
    </row>
    <row r="4159" spans="1:10" x14ac:dyDescent="0.3">
      <c r="A4159" s="1">
        <v>43494</v>
      </c>
      <c r="B4159" t="s">
        <v>13</v>
      </c>
      <c r="C4159" t="s">
        <v>22</v>
      </c>
      <c r="D4159" t="s">
        <v>18</v>
      </c>
      <c r="E4159">
        <v>99</v>
      </c>
      <c r="F4159">
        <v>4</v>
      </c>
      <c r="G4159">
        <v>396</v>
      </c>
      <c r="H4159" t="s">
        <v>7</v>
      </c>
      <c r="I4159" t="s">
        <v>10</v>
      </c>
      <c r="J4159" t="s">
        <v>28</v>
      </c>
    </row>
    <row r="4160" spans="1:10" x14ac:dyDescent="0.3">
      <c r="A4160" s="1">
        <v>43494</v>
      </c>
      <c r="B4160" t="s">
        <v>16</v>
      </c>
      <c r="C4160" t="s">
        <v>15</v>
      </c>
      <c r="D4160" t="s">
        <v>6</v>
      </c>
      <c r="E4160">
        <v>499</v>
      </c>
      <c r="F4160">
        <v>2</v>
      </c>
      <c r="G4160">
        <v>998</v>
      </c>
      <c r="H4160" t="s">
        <v>7</v>
      </c>
      <c r="I4160" t="s">
        <v>10</v>
      </c>
      <c r="J4160" t="s">
        <v>28</v>
      </c>
    </row>
    <row r="4161" spans="1:10" x14ac:dyDescent="0.3">
      <c r="A4161" s="1">
        <v>43494</v>
      </c>
      <c r="B4161" t="s">
        <v>5</v>
      </c>
      <c r="C4161" t="s">
        <v>20</v>
      </c>
      <c r="D4161" t="s">
        <v>14</v>
      </c>
      <c r="E4161">
        <v>299</v>
      </c>
      <c r="F4161">
        <v>10</v>
      </c>
      <c r="G4161">
        <v>2990</v>
      </c>
      <c r="H4161" t="s">
        <v>8</v>
      </c>
      <c r="I4161" t="s">
        <v>10</v>
      </c>
      <c r="J4161" t="s">
        <v>27</v>
      </c>
    </row>
    <row r="4162" spans="1:10" x14ac:dyDescent="0.3">
      <c r="A4162" s="1">
        <v>43494</v>
      </c>
      <c r="B4162" t="s">
        <v>13</v>
      </c>
      <c r="C4162" t="s">
        <v>22</v>
      </c>
      <c r="D4162" t="s">
        <v>21</v>
      </c>
      <c r="E4162">
        <v>199</v>
      </c>
      <c r="F4162">
        <v>7</v>
      </c>
      <c r="G4162">
        <v>1393</v>
      </c>
      <c r="H4162" t="s">
        <v>7</v>
      </c>
      <c r="I4162" t="s">
        <v>10</v>
      </c>
      <c r="J4162" t="s">
        <v>30</v>
      </c>
    </row>
    <row r="4163" spans="1:10" x14ac:dyDescent="0.3">
      <c r="A4163" s="1">
        <v>43494</v>
      </c>
      <c r="B4163" t="s">
        <v>5</v>
      </c>
      <c r="C4163" t="s">
        <v>15</v>
      </c>
      <c r="D4163" t="s">
        <v>21</v>
      </c>
      <c r="E4163">
        <v>199</v>
      </c>
      <c r="F4163">
        <v>6</v>
      </c>
      <c r="G4163">
        <v>1194</v>
      </c>
      <c r="H4163" t="s">
        <v>7</v>
      </c>
      <c r="I4163" t="s">
        <v>9</v>
      </c>
      <c r="J4163" t="s">
        <v>27</v>
      </c>
    </row>
    <row r="4164" spans="1:10" x14ac:dyDescent="0.3">
      <c r="A4164" s="1">
        <v>43494</v>
      </c>
      <c r="B4164" t="s">
        <v>5</v>
      </c>
      <c r="C4164" t="s">
        <v>22</v>
      </c>
      <c r="D4164" t="s">
        <v>6</v>
      </c>
      <c r="E4164">
        <v>499</v>
      </c>
      <c r="F4164">
        <v>6</v>
      </c>
      <c r="G4164">
        <v>2994</v>
      </c>
      <c r="H4164" t="s">
        <v>7</v>
      </c>
      <c r="I4164" t="s">
        <v>10</v>
      </c>
      <c r="J4164" t="s">
        <v>30</v>
      </c>
    </row>
    <row r="4165" spans="1:10" x14ac:dyDescent="0.3">
      <c r="A4165" s="1">
        <v>43494</v>
      </c>
      <c r="B4165" t="s">
        <v>13</v>
      </c>
      <c r="C4165" t="s">
        <v>12</v>
      </c>
      <c r="D4165" t="s">
        <v>21</v>
      </c>
      <c r="E4165">
        <v>199</v>
      </c>
      <c r="F4165">
        <v>5</v>
      </c>
      <c r="G4165">
        <v>995</v>
      </c>
      <c r="H4165" t="s">
        <v>7</v>
      </c>
      <c r="I4165" t="s">
        <v>10</v>
      </c>
      <c r="J4165" t="s">
        <v>27</v>
      </c>
    </row>
    <row r="4166" spans="1:10" x14ac:dyDescent="0.3">
      <c r="A4166" s="1">
        <v>43494</v>
      </c>
      <c r="B4166" t="s">
        <v>5</v>
      </c>
      <c r="C4166" t="s">
        <v>15</v>
      </c>
      <c r="D4166" t="s">
        <v>17</v>
      </c>
      <c r="E4166">
        <v>399</v>
      </c>
      <c r="F4166">
        <v>10</v>
      </c>
      <c r="G4166">
        <v>3990</v>
      </c>
      <c r="H4166" t="s">
        <v>7</v>
      </c>
      <c r="I4166" t="s">
        <v>10</v>
      </c>
      <c r="J4166" t="s">
        <v>30</v>
      </c>
    </row>
    <row r="4167" spans="1:10" x14ac:dyDescent="0.3">
      <c r="A4167" s="1">
        <v>43494</v>
      </c>
      <c r="B4167" t="s">
        <v>16</v>
      </c>
      <c r="C4167" t="s">
        <v>24</v>
      </c>
      <c r="D4167" t="s">
        <v>18</v>
      </c>
      <c r="E4167">
        <v>99</v>
      </c>
      <c r="F4167">
        <v>9</v>
      </c>
      <c r="G4167">
        <v>891</v>
      </c>
      <c r="H4167" t="s">
        <v>7</v>
      </c>
      <c r="I4167" t="s">
        <v>10</v>
      </c>
      <c r="J4167" t="s">
        <v>28</v>
      </c>
    </row>
    <row r="4168" spans="1:10" x14ac:dyDescent="0.3">
      <c r="A4168" s="1">
        <v>43494</v>
      </c>
      <c r="B4168" t="s">
        <v>13</v>
      </c>
      <c r="C4168" t="s">
        <v>19</v>
      </c>
      <c r="D4168" t="s">
        <v>6</v>
      </c>
      <c r="E4168">
        <v>499</v>
      </c>
      <c r="F4168">
        <v>5</v>
      </c>
      <c r="G4168">
        <v>2495</v>
      </c>
      <c r="H4168" t="s">
        <v>7</v>
      </c>
      <c r="I4168" t="s">
        <v>10</v>
      </c>
      <c r="J4168" t="s">
        <v>29</v>
      </c>
    </row>
    <row r="4169" spans="1:10" x14ac:dyDescent="0.3">
      <c r="A4169" s="1">
        <v>43494</v>
      </c>
      <c r="B4169" t="s">
        <v>5</v>
      </c>
      <c r="C4169" t="s">
        <v>23</v>
      </c>
      <c r="D4169" t="s">
        <v>14</v>
      </c>
      <c r="E4169">
        <v>299</v>
      </c>
      <c r="F4169">
        <v>4</v>
      </c>
      <c r="G4169">
        <v>1196</v>
      </c>
      <c r="H4169" t="s">
        <v>7</v>
      </c>
      <c r="I4169" t="s">
        <v>10</v>
      </c>
      <c r="J4169" t="s">
        <v>27</v>
      </c>
    </row>
    <row r="4170" spans="1:10" x14ac:dyDescent="0.3">
      <c r="A4170" s="1">
        <v>43495</v>
      </c>
      <c r="B4170" t="s">
        <v>5</v>
      </c>
      <c r="C4170" t="s">
        <v>20</v>
      </c>
      <c r="D4170" t="s">
        <v>14</v>
      </c>
      <c r="E4170">
        <v>299</v>
      </c>
      <c r="F4170">
        <v>7</v>
      </c>
      <c r="G4170">
        <v>2093</v>
      </c>
      <c r="H4170" t="s">
        <v>7</v>
      </c>
      <c r="I4170" t="s">
        <v>10</v>
      </c>
      <c r="J4170" t="s">
        <v>27</v>
      </c>
    </row>
    <row r="4171" spans="1:10" x14ac:dyDescent="0.3">
      <c r="A4171" s="1">
        <v>43496</v>
      </c>
      <c r="B4171" t="s">
        <v>5</v>
      </c>
      <c r="C4171" t="s">
        <v>19</v>
      </c>
      <c r="D4171" t="s">
        <v>17</v>
      </c>
      <c r="E4171">
        <v>399</v>
      </c>
      <c r="F4171">
        <v>9</v>
      </c>
      <c r="G4171">
        <v>3591</v>
      </c>
      <c r="H4171" t="s">
        <v>8</v>
      </c>
      <c r="I4171" t="s">
        <v>10</v>
      </c>
      <c r="J4171" t="s">
        <v>30</v>
      </c>
    </row>
    <row r="4172" spans="1:10" x14ac:dyDescent="0.3">
      <c r="A4172" s="1">
        <v>43496</v>
      </c>
      <c r="B4172" t="s">
        <v>5</v>
      </c>
      <c r="C4172" t="s">
        <v>20</v>
      </c>
      <c r="D4172" t="s">
        <v>6</v>
      </c>
      <c r="E4172">
        <v>499</v>
      </c>
      <c r="F4172">
        <v>8</v>
      </c>
      <c r="G4172">
        <v>3992</v>
      </c>
      <c r="H4172" t="s">
        <v>7</v>
      </c>
      <c r="I4172" t="s">
        <v>10</v>
      </c>
      <c r="J4172" t="s">
        <v>29</v>
      </c>
    </row>
    <row r="4173" spans="1:10" x14ac:dyDescent="0.3">
      <c r="A4173" s="1">
        <v>43496</v>
      </c>
      <c r="B4173" t="s">
        <v>13</v>
      </c>
      <c r="C4173" t="s">
        <v>15</v>
      </c>
      <c r="D4173" t="s">
        <v>17</v>
      </c>
      <c r="E4173">
        <v>399</v>
      </c>
      <c r="F4173">
        <v>6</v>
      </c>
      <c r="G4173">
        <v>2394</v>
      </c>
      <c r="H4173" t="s">
        <v>8</v>
      </c>
      <c r="I4173" t="s">
        <v>10</v>
      </c>
      <c r="J4173" t="s">
        <v>27</v>
      </c>
    </row>
    <row r="4174" spans="1:10" x14ac:dyDescent="0.3">
      <c r="A4174" s="1">
        <v>43496</v>
      </c>
      <c r="B4174" t="s">
        <v>5</v>
      </c>
      <c r="C4174" t="s">
        <v>20</v>
      </c>
      <c r="D4174" t="s">
        <v>17</v>
      </c>
      <c r="E4174">
        <v>399</v>
      </c>
      <c r="F4174">
        <v>9</v>
      </c>
      <c r="G4174">
        <v>3591</v>
      </c>
      <c r="H4174" t="s">
        <v>8</v>
      </c>
      <c r="I4174" t="s">
        <v>10</v>
      </c>
      <c r="J4174" t="s">
        <v>30</v>
      </c>
    </row>
    <row r="4175" spans="1:10" x14ac:dyDescent="0.3">
      <c r="A4175" s="1">
        <v>43496</v>
      </c>
      <c r="B4175" t="s">
        <v>16</v>
      </c>
      <c r="C4175" t="s">
        <v>23</v>
      </c>
      <c r="D4175" t="s">
        <v>6</v>
      </c>
      <c r="E4175">
        <v>499</v>
      </c>
      <c r="F4175">
        <v>7</v>
      </c>
      <c r="G4175">
        <v>3493</v>
      </c>
      <c r="H4175" t="s">
        <v>7</v>
      </c>
      <c r="I4175" t="s">
        <v>10</v>
      </c>
      <c r="J4175" t="s">
        <v>27</v>
      </c>
    </row>
    <row r="4176" spans="1:10" x14ac:dyDescent="0.3">
      <c r="A4176" s="1">
        <v>43496</v>
      </c>
      <c r="B4176" t="s">
        <v>16</v>
      </c>
      <c r="C4176" t="s">
        <v>12</v>
      </c>
      <c r="D4176" t="s">
        <v>17</v>
      </c>
      <c r="E4176">
        <v>399</v>
      </c>
      <c r="F4176">
        <v>5</v>
      </c>
      <c r="G4176">
        <v>1995</v>
      </c>
      <c r="H4176" t="s">
        <v>7</v>
      </c>
      <c r="I4176" t="s">
        <v>9</v>
      </c>
      <c r="J4176" t="s">
        <v>27</v>
      </c>
    </row>
    <row r="4177" spans="1:10" x14ac:dyDescent="0.3">
      <c r="A4177" s="1">
        <v>43496</v>
      </c>
      <c r="B4177" t="s">
        <v>16</v>
      </c>
      <c r="C4177" t="s">
        <v>20</v>
      </c>
      <c r="D4177" t="s">
        <v>14</v>
      </c>
      <c r="E4177">
        <v>299</v>
      </c>
      <c r="F4177">
        <v>10</v>
      </c>
      <c r="G4177">
        <v>2990</v>
      </c>
      <c r="H4177" t="s">
        <v>7</v>
      </c>
      <c r="I4177" t="s">
        <v>10</v>
      </c>
      <c r="J4177" t="s">
        <v>27</v>
      </c>
    </row>
    <row r="4178" spans="1:10" x14ac:dyDescent="0.3">
      <c r="A4178" s="1">
        <v>43496</v>
      </c>
      <c r="B4178" t="s">
        <v>5</v>
      </c>
      <c r="C4178" t="s">
        <v>22</v>
      </c>
      <c r="D4178" t="s">
        <v>14</v>
      </c>
      <c r="E4178">
        <v>299</v>
      </c>
      <c r="F4178">
        <v>4</v>
      </c>
      <c r="G4178">
        <v>1196</v>
      </c>
      <c r="H4178" t="s">
        <v>7</v>
      </c>
      <c r="I4178" t="s">
        <v>10</v>
      </c>
      <c r="J4178" t="s">
        <v>30</v>
      </c>
    </row>
    <row r="4179" spans="1:10" x14ac:dyDescent="0.3">
      <c r="A4179" s="1">
        <v>43496</v>
      </c>
      <c r="B4179" t="s">
        <v>16</v>
      </c>
      <c r="C4179" t="s">
        <v>15</v>
      </c>
      <c r="D4179" t="s">
        <v>17</v>
      </c>
      <c r="E4179">
        <v>399</v>
      </c>
      <c r="F4179">
        <v>2</v>
      </c>
      <c r="G4179">
        <v>798</v>
      </c>
      <c r="H4179" t="s">
        <v>7</v>
      </c>
      <c r="I4179" t="s">
        <v>10</v>
      </c>
      <c r="J4179" t="s">
        <v>29</v>
      </c>
    </row>
    <row r="4180" spans="1:10" x14ac:dyDescent="0.3">
      <c r="A4180" s="1">
        <v>43496</v>
      </c>
      <c r="B4180" t="s">
        <v>5</v>
      </c>
      <c r="C4180" t="s">
        <v>12</v>
      </c>
      <c r="D4180" t="s">
        <v>18</v>
      </c>
      <c r="E4180">
        <v>99</v>
      </c>
      <c r="F4180">
        <v>5</v>
      </c>
      <c r="G4180">
        <v>495</v>
      </c>
      <c r="H4180" t="s">
        <v>7</v>
      </c>
      <c r="I4180" t="s">
        <v>10</v>
      </c>
      <c r="J4180" t="s">
        <v>27</v>
      </c>
    </row>
    <row r="4181" spans="1:10" x14ac:dyDescent="0.3">
      <c r="A4181" s="1">
        <v>43496</v>
      </c>
      <c r="B4181" t="s">
        <v>13</v>
      </c>
      <c r="C4181" t="s">
        <v>23</v>
      </c>
      <c r="D4181" t="s">
        <v>18</v>
      </c>
      <c r="E4181">
        <v>99</v>
      </c>
      <c r="F4181">
        <v>5</v>
      </c>
      <c r="G4181">
        <v>495</v>
      </c>
      <c r="H4181" t="s">
        <v>7</v>
      </c>
      <c r="I4181" t="s">
        <v>10</v>
      </c>
      <c r="J4181" t="s">
        <v>27</v>
      </c>
    </row>
    <row r="4182" spans="1:10" x14ac:dyDescent="0.3">
      <c r="A4182" s="1">
        <v>43496</v>
      </c>
      <c r="B4182" t="s">
        <v>16</v>
      </c>
      <c r="C4182" t="s">
        <v>12</v>
      </c>
      <c r="D4182" t="s">
        <v>17</v>
      </c>
      <c r="E4182">
        <v>399</v>
      </c>
      <c r="F4182">
        <v>1</v>
      </c>
      <c r="G4182">
        <v>399</v>
      </c>
      <c r="H4182" t="s">
        <v>8</v>
      </c>
      <c r="I4182" t="s">
        <v>9</v>
      </c>
      <c r="J4182" t="s">
        <v>29</v>
      </c>
    </row>
    <row r="4183" spans="1:10" x14ac:dyDescent="0.3">
      <c r="A4183" s="1">
        <v>43496</v>
      </c>
      <c r="B4183" t="s">
        <v>13</v>
      </c>
      <c r="C4183" t="s">
        <v>23</v>
      </c>
      <c r="D4183" t="s">
        <v>18</v>
      </c>
      <c r="E4183">
        <v>99</v>
      </c>
      <c r="F4183">
        <v>2</v>
      </c>
      <c r="G4183">
        <v>198</v>
      </c>
      <c r="H4183" t="s">
        <v>7</v>
      </c>
      <c r="I4183" t="s">
        <v>10</v>
      </c>
      <c r="J4183" t="s">
        <v>27</v>
      </c>
    </row>
    <row r="4184" spans="1:10" x14ac:dyDescent="0.3">
      <c r="A4184" s="1">
        <v>43496</v>
      </c>
      <c r="B4184" t="s">
        <v>5</v>
      </c>
      <c r="C4184" t="s">
        <v>24</v>
      </c>
      <c r="D4184" t="s">
        <v>18</v>
      </c>
      <c r="E4184">
        <v>99</v>
      </c>
      <c r="F4184">
        <v>6</v>
      </c>
      <c r="G4184">
        <v>594</v>
      </c>
      <c r="H4184" t="s">
        <v>7</v>
      </c>
      <c r="I4184" t="s">
        <v>10</v>
      </c>
      <c r="J4184" t="s">
        <v>30</v>
      </c>
    </row>
    <row r="4185" spans="1:10" x14ac:dyDescent="0.3">
      <c r="A4185" s="1">
        <v>43496</v>
      </c>
      <c r="B4185" t="s">
        <v>16</v>
      </c>
      <c r="C4185" t="s">
        <v>20</v>
      </c>
      <c r="D4185" t="s">
        <v>21</v>
      </c>
      <c r="E4185">
        <v>199</v>
      </c>
      <c r="F4185">
        <v>10</v>
      </c>
      <c r="G4185">
        <v>1990</v>
      </c>
      <c r="H4185" t="s">
        <v>7</v>
      </c>
      <c r="I4185" t="s">
        <v>9</v>
      </c>
      <c r="J4185" t="s">
        <v>31</v>
      </c>
    </row>
    <row r="4186" spans="1:10" x14ac:dyDescent="0.3">
      <c r="A4186" s="1">
        <v>43497</v>
      </c>
      <c r="B4186" t="s">
        <v>13</v>
      </c>
      <c r="C4186" t="s">
        <v>20</v>
      </c>
      <c r="D4186" t="s">
        <v>14</v>
      </c>
      <c r="E4186">
        <v>299</v>
      </c>
      <c r="F4186">
        <v>9</v>
      </c>
      <c r="G4186">
        <v>2691</v>
      </c>
      <c r="H4186" t="s">
        <v>7</v>
      </c>
      <c r="I4186" t="s">
        <v>10</v>
      </c>
      <c r="J4186" t="s">
        <v>28</v>
      </c>
    </row>
    <row r="4187" spans="1:10" x14ac:dyDescent="0.3">
      <c r="A4187" s="1">
        <v>43497</v>
      </c>
      <c r="B4187" t="s">
        <v>5</v>
      </c>
      <c r="C4187" t="s">
        <v>22</v>
      </c>
      <c r="D4187" t="s">
        <v>14</v>
      </c>
      <c r="E4187">
        <v>299</v>
      </c>
      <c r="F4187">
        <v>7</v>
      </c>
      <c r="G4187">
        <v>2093</v>
      </c>
      <c r="H4187" t="s">
        <v>7</v>
      </c>
      <c r="I4187" t="s">
        <v>10</v>
      </c>
      <c r="J4187" t="s">
        <v>30</v>
      </c>
    </row>
    <row r="4188" spans="1:10" x14ac:dyDescent="0.3">
      <c r="A4188" s="1">
        <v>43497</v>
      </c>
      <c r="B4188" t="s">
        <v>5</v>
      </c>
      <c r="C4188" t="s">
        <v>22</v>
      </c>
      <c r="D4188" t="s">
        <v>18</v>
      </c>
      <c r="E4188">
        <v>99</v>
      </c>
      <c r="F4188">
        <v>8</v>
      </c>
      <c r="G4188">
        <v>792</v>
      </c>
      <c r="H4188" t="s">
        <v>8</v>
      </c>
      <c r="I4188" t="s">
        <v>10</v>
      </c>
      <c r="J4188" t="s">
        <v>29</v>
      </c>
    </row>
    <row r="4189" spans="1:10" x14ac:dyDescent="0.3">
      <c r="A4189" s="1">
        <v>43497</v>
      </c>
      <c r="B4189" t="s">
        <v>5</v>
      </c>
      <c r="C4189" t="s">
        <v>22</v>
      </c>
      <c r="D4189" t="s">
        <v>21</v>
      </c>
      <c r="E4189">
        <v>199</v>
      </c>
      <c r="F4189">
        <v>5</v>
      </c>
      <c r="G4189">
        <v>995</v>
      </c>
      <c r="H4189" t="s">
        <v>8</v>
      </c>
      <c r="I4189" t="s">
        <v>10</v>
      </c>
      <c r="J4189" t="s">
        <v>30</v>
      </c>
    </row>
    <row r="4190" spans="1:10" x14ac:dyDescent="0.3">
      <c r="A4190" s="1">
        <v>43497</v>
      </c>
      <c r="B4190" t="s">
        <v>16</v>
      </c>
      <c r="C4190" t="s">
        <v>20</v>
      </c>
      <c r="D4190" t="s">
        <v>6</v>
      </c>
      <c r="E4190">
        <v>499</v>
      </c>
      <c r="F4190">
        <v>7</v>
      </c>
      <c r="G4190">
        <v>3493</v>
      </c>
      <c r="H4190" t="s">
        <v>7</v>
      </c>
      <c r="I4190" t="s">
        <v>10</v>
      </c>
      <c r="J4190" t="s">
        <v>29</v>
      </c>
    </row>
    <row r="4191" spans="1:10" x14ac:dyDescent="0.3">
      <c r="A4191" s="1">
        <v>43497</v>
      </c>
      <c r="B4191" t="s">
        <v>16</v>
      </c>
      <c r="C4191" t="s">
        <v>22</v>
      </c>
      <c r="D4191" t="s">
        <v>21</v>
      </c>
      <c r="E4191">
        <v>199</v>
      </c>
      <c r="F4191">
        <v>6</v>
      </c>
      <c r="G4191">
        <v>1194</v>
      </c>
      <c r="H4191" t="s">
        <v>8</v>
      </c>
      <c r="I4191" t="s">
        <v>10</v>
      </c>
      <c r="J4191" t="s">
        <v>30</v>
      </c>
    </row>
    <row r="4192" spans="1:10" x14ac:dyDescent="0.3">
      <c r="A4192" s="1">
        <v>43497</v>
      </c>
      <c r="B4192" t="s">
        <v>13</v>
      </c>
      <c r="C4192" t="s">
        <v>12</v>
      </c>
      <c r="D4192" t="s">
        <v>18</v>
      </c>
      <c r="E4192">
        <v>99</v>
      </c>
      <c r="F4192">
        <v>10</v>
      </c>
      <c r="G4192">
        <v>990</v>
      </c>
      <c r="H4192" t="s">
        <v>7</v>
      </c>
      <c r="I4192" t="s">
        <v>10</v>
      </c>
      <c r="J4192" t="s">
        <v>30</v>
      </c>
    </row>
    <row r="4193" spans="1:10" x14ac:dyDescent="0.3">
      <c r="A4193" s="1">
        <v>43498</v>
      </c>
      <c r="B4193" t="s">
        <v>5</v>
      </c>
      <c r="C4193" t="s">
        <v>12</v>
      </c>
      <c r="D4193" t="s">
        <v>18</v>
      </c>
      <c r="E4193">
        <v>99</v>
      </c>
      <c r="F4193">
        <v>7</v>
      </c>
      <c r="G4193">
        <v>693</v>
      </c>
      <c r="H4193" t="s">
        <v>7</v>
      </c>
      <c r="I4193" t="s">
        <v>10</v>
      </c>
      <c r="J4193" t="s">
        <v>29</v>
      </c>
    </row>
    <row r="4194" spans="1:10" x14ac:dyDescent="0.3">
      <c r="A4194" s="1">
        <v>43498</v>
      </c>
      <c r="B4194" t="s">
        <v>16</v>
      </c>
      <c r="C4194" t="s">
        <v>23</v>
      </c>
      <c r="D4194" t="s">
        <v>17</v>
      </c>
      <c r="E4194">
        <v>399</v>
      </c>
      <c r="F4194">
        <v>4</v>
      </c>
      <c r="G4194">
        <v>1596</v>
      </c>
      <c r="H4194" t="s">
        <v>7</v>
      </c>
      <c r="I4194" t="s">
        <v>10</v>
      </c>
      <c r="J4194" t="s">
        <v>31</v>
      </c>
    </row>
    <row r="4195" spans="1:10" x14ac:dyDescent="0.3">
      <c r="A4195" s="1">
        <v>43498</v>
      </c>
      <c r="B4195" t="s">
        <v>5</v>
      </c>
      <c r="C4195" t="s">
        <v>23</v>
      </c>
      <c r="D4195" t="s">
        <v>17</v>
      </c>
      <c r="E4195">
        <v>399</v>
      </c>
      <c r="F4195">
        <v>7</v>
      </c>
      <c r="G4195">
        <v>2793</v>
      </c>
      <c r="H4195" t="s">
        <v>8</v>
      </c>
      <c r="I4195" t="s">
        <v>10</v>
      </c>
      <c r="J4195" t="s">
        <v>30</v>
      </c>
    </row>
    <row r="4196" spans="1:10" x14ac:dyDescent="0.3">
      <c r="A4196" s="1">
        <v>43498</v>
      </c>
      <c r="B4196" t="s">
        <v>13</v>
      </c>
      <c r="C4196" t="s">
        <v>22</v>
      </c>
      <c r="D4196" t="s">
        <v>17</v>
      </c>
      <c r="E4196">
        <v>399</v>
      </c>
      <c r="F4196">
        <v>10</v>
      </c>
      <c r="G4196">
        <v>3990</v>
      </c>
      <c r="H4196" t="s">
        <v>7</v>
      </c>
      <c r="I4196" t="s">
        <v>10</v>
      </c>
      <c r="J4196" t="s">
        <v>29</v>
      </c>
    </row>
    <row r="4197" spans="1:10" x14ac:dyDescent="0.3">
      <c r="A4197" s="1">
        <v>43498</v>
      </c>
      <c r="B4197" t="s">
        <v>16</v>
      </c>
      <c r="C4197" t="s">
        <v>19</v>
      </c>
      <c r="D4197" t="s">
        <v>18</v>
      </c>
      <c r="E4197">
        <v>99</v>
      </c>
      <c r="F4197">
        <v>7</v>
      </c>
      <c r="G4197">
        <v>693</v>
      </c>
      <c r="H4197" t="s">
        <v>7</v>
      </c>
      <c r="I4197" t="s">
        <v>10</v>
      </c>
      <c r="J4197" t="s">
        <v>28</v>
      </c>
    </row>
    <row r="4198" spans="1:10" x14ac:dyDescent="0.3">
      <c r="A4198" s="1">
        <v>43499</v>
      </c>
      <c r="B4198" t="s">
        <v>13</v>
      </c>
      <c r="C4198" t="s">
        <v>24</v>
      </c>
      <c r="D4198" t="s">
        <v>18</v>
      </c>
      <c r="E4198">
        <v>99</v>
      </c>
      <c r="F4198">
        <v>10</v>
      </c>
      <c r="G4198">
        <v>990</v>
      </c>
      <c r="H4198" t="s">
        <v>7</v>
      </c>
      <c r="I4198" t="s">
        <v>10</v>
      </c>
      <c r="J4198" t="s">
        <v>29</v>
      </c>
    </row>
    <row r="4199" spans="1:10" x14ac:dyDescent="0.3">
      <c r="A4199" s="1">
        <v>43499</v>
      </c>
      <c r="B4199" t="s">
        <v>13</v>
      </c>
      <c r="C4199" t="s">
        <v>12</v>
      </c>
      <c r="D4199" t="s">
        <v>18</v>
      </c>
      <c r="E4199">
        <v>99</v>
      </c>
      <c r="F4199">
        <v>1</v>
      </c>
      <c r="G4199">
        <v>99</v>
      </c>
      <c r="H4199" t="s">
        <v>7</v>
      </c>
      <c r="I4199" t="s">
        <v>10</v>
      </c>
      <c r="J4199" t="s">
        <v>31</v>
      </c>
    </row>
    <row r="4200" spans="1:10" x14ac:dyDescent="0.3">
      <c r="A4200" s="1">
        <v>43499</v>
      </c>
      <c r="B4200" t="s">
        <v>5</v>
      </c>
      <c r="C4200" t="s">
        <v>20</v>
      </c>
      <c r="D4200" t="s">
        <v>6</v>
      </c>
      <c r="E4200">
        <v>499</v>
      </c>
      <c r="F4200">
        <v>9</v>
      </c>
      <c r="G4200">
        <v>4491</v>
      </c>
      <c r="H4200" t="s">
        <v>7</v>
      </c>
      <c r="I4200" t="s">
        <v>10</v>
      </c>
      <c r="J4200" t="s">
        <v>29</v>
      </c>
    </row>
    <row r="4201" spans="1:10" x14ac:dyDescent="0.3">
      <c r="A4201" s="1">
        <v>43499</v>
      </c>
      <c r="B4201" t="s">
        <v>5</v>
      </c>
      <c r="C4201" t="s">
        <v>22</v>
      </c>
      <c r="D4201" t="s">
        <v>6</v>
      </c>
      <c r="E4201">
        <v>499</v>
      </c>
      <c r="F4201">
        <v>4</v>
      </c>
      <c r="G4201">
        <v>1996</v>
      </c>
      <c r="H4201" t="s">
        <v>7</v>
      </c>
      <c r="I4201" t="s">
        <v>10</v>
      </c>
      <c r="J4201" t="s">
        <v>27</v>
      </c>
    </row>
    <row r="4202" spans="1:10" x14ac:dyDescent="0.3">
      <c r="A4202" s="1">
        <v>43499</v>
      </c>
      <c r="B4202" t="s">
        <v>16</v>
      </c>
      <c r="C4202" t="s">
        <v>22</v>
      </c>
      <c r="D4202" t="s">
        <v>17</v>
      </c>
      <c r="E4202">
        <v>399</v>
      </c>
      <c r="F4202">
        <v>3</v>
      </c>
      <c r="G4202">
        <v>1197</v>
      </c>
      <c r="H4202" t="s">
        <v>8</v>
      </c>
      <c r="I4202" t="s">
        <v>10</v>
      </c>
      <c r="J4202" t="s">
        <v>27</v>
      </c>
    </row>
    <row r="4203" spans="1:10" x14ac:dyDescent="0.3">
      <c r="A4203" s="1">
        <v>43499</v>
      </c>
      <c r="B4203" t="s">
        <v>16</v>
      </c>
      <c r="C4203" t="s">
        <v>15</v>
      </c>
      <c r="D4203" t="s">
        <v>14</v>
      </c>
      <c r="E4203">
        <v>299</v>
      </c>
      <c r="F4203">
        <v>5</v>
      </c>
      <c r="G4203">
        <v>1495</v>
      </c>
      <c r="H4203" t="s">
        <v>7</v>
      </c>
      <c r="I4203" t="s">
        <v>10</v>
      </c>
      <c r="J4203" t="s">
        <v>31</v>
      </c>
    </row>
    <row r="4204" spans="1:10" x14ac:dyDescent="0.3">
      <c r="A4204" s="1">
        <v>43499</v>
      </c>
      <c r="B4204" t="s">
        <v>13</v>
      </c>
      <c r="C4204" t="s">
        <v>15</v>
      </c>
      <c r="D4204" t="s">
        <v>18</v>
      </c>
      <c r="E4204">
        <v>99</v>
      </c>
      <c r="F4204">
        <v>4</v>
      </c>
      <c r="G4204">
        <v>396</v>
      </c>
      <c r="H4204" t="s">
        <v>7</v>
      </c>
      <c r="I4204" t="s">
        <v>10</v>
      </c>
      <c r="J4204" t="s">
        <v>29</v>
      </c>
    </row>
    <row r="4205" spans="1:10" x14ac:dyDescent="0.3">
      <c r="A4205" s="1">
        <v>43500</v>
      </c>
      <c r="B4205" t="s">
        <v>16</v>
      </c>
      <c r="C4205" t="s">
        <v>22</v>
      </c>
      <c r="D4205" t="s">
        <v>21</v>
      </c>
      <c r="E4205">
        <v>199</v>
      </c>
      <c r="F4205">
        <v>6</v>
      </c>
      <c r="G4205">
        <v>1194</v>
      </c>
      <c r="H4205" t="s">
        <v>7</v>
      </c>
      <c r="I4205" t="s">
        <v>10</v>
      </c>
      <c r="J4205" t="s">
        <v>29</v>
      </c>
    </row>
    <row r="4206" spans="1:10" x14ac:dyDescent="0.3">
      <c r="A4206" s="1">
        <v>43501</v>
      </c>
      <c r="B4206" t="s">
        <v>13</v>
      </c>
      <c r="C4206" t="s">
        <v>15</v>
      </c>
      <c r="D4206" t="s">
        <v>6</v>
      </c>
      <c r="E4206">
        <v>499</v>
      </c>
      <c r="F4206">
        <v>3</v>
      </c>
      <c r="G4206">
        <v>1497</v>
      </c>
      <c r="H4206" t="s">
        <v>8</v>
      </c>
      <c r="I4206" t="s">
        <v>9</v>
      </c>
      <c r="J4206" t="s">
        <v>29</v>
      </c>
    </row>
    <row r="4207" spans="1:10" x14ac:dyDescent="0.3">
      <c r="A4207" s="1">
        <v>43501</v>
      </c>
      <c r="B4207" t="s">
        <v>13</v>
      </c>
      <c r="C4207" t="s">
        <v>12</v>
      </c>
      <c r="D4207" t="s">
        <v>21</v>
      </c>
      <c r="E4207">
        <v>199</v>
      </c>
      <c r="F4207">
        <v>10</v>
      </c>
      <c r="G4207">
        <v>1990</v>
      </c>
      <c r="H4207" t="s">
        <v>7</v>
      </c>
      <c r="I4207" t="s">
        <v>10</v>
      </c>
      <c r="J4207" t="s">
        <v>27</v>
      </c>
    </row>
    <row r="4208" spans="1:10" x14ac:dyDescent="0.3">
      <c r="A4208" s="1">
        <v>43501</v>
      </c>
      <c r="B4208" t="s">
        <v>16</v>
      </c>
      <c r="C4208" t="s">
        <v>15</v>
      </c>
      <c r="D4208" t="s">
        <v>14</v>
      </c>
      <c r="E4208">
        <v>299</v>
      </c>
      <c r="F4208">
        <v>6</v>
      </c>
      <c r="G4208">
        <v>1794</v>
      </c>
      <c r="H4208" t="s">
        <v>7</v>
      </c>
      <c r="I4208" t="s">
        <v>10</v>
      </c>
      <c r="J4208" t="s">
        <v>31</v>
      </c>
    </row>
    <row r="4209" spans="1:10" x14ac:dyDescent="0.3">
      <c r="A4209" s="1">
        <v>43502</v>
      </c>
      <c r="B4209" t="s">
        <v>5</v>
      </c>
      <c r="C4209" t="s">
        <v>12</v>
      </c>
      <c r="D4209" t="s">
        <v>17</v>
      </c>
      <c r="E4209">
        <v>399</v>
      </c>
      <c r="F4209">
        <v>2</v>
      </c>
      <c r="G4209">
        <v>798</v>
      </c>
      <c r="H4209" t="s">
        <v>7</v>
      </c>
      <c r="I4209" t="s">
        <v>10</v>
      </c>
      <c r="J4209" t="s">
        <v>28</v>
      </c>
    </row>
    <row r="4210" spans="1:10" x14ac:dyDescent="0.3">
      <c r="A4210" s="1">
        <v>43502</v>
      </c>
      <c r="B4210" t="s">
        <v>5</v>
      </c>
      <c r="C4210" t="s">
        <v>19</v>
      </c>
      <c r="D4210" t="s">
        <v>14</v>
      </c>
      <c r="E4210">
        <v>299</v>
      </c>
      <c r="F4210">
        <v>9</v>
      </c>
      <c r="G4210">
        <v>2691</v>
      </c>
      <c r="H4210" t="s">
        <v>7</v>
      </c>
      <c r="I4210" t="s">
        <v>10</v>
      </c>
      <c r="J4210" t="s">
        <v>29</v>
      </c>
    </row>
    <row r="4211" spans="1:10" x14ac:dyDescent="0.3">
      <c r="A4211" s="1">
        <v>43502</v>
      </c>
      <c r="B4211" t="s">
        <v>13</v>
      </c>
      <c r="C4211" t="s">
        <v>22</v>
      </c>
      <c r="D4211" t="s">
        <v>21</v>
      </c>
      <c r="E4211">
        <v>199</v>
      </c>
      <c r="F4211">
        <v>3</v>
      </c>
      <c r="G4211">
        <v>597</v>
      </c>
      <c r="H4211" t="s">
        <v>7</v>
      </c>
      <c r="I4211" t="s">
        <v>10</v>
      </c>
      <c r="J4211" t="s">
        <v>27</v>
      </c>
    </row>
    <row r="4212" spans="1:10" x14ac:dyDescent="0.3">
      <c r="A4212" s="1">
        <v>43503</v>
      </c>
      <c r="B4212" t="s">
        <v>16</v>
      </c>
      <c r="C4212" t="s">
        <v>19</v>
      </c>
      <c r="D4212" t="s">
        <v>14</v>
      </c>
      <c r="E4212">
        <v>299</v>
      </c>
      <c r="F4212">
        <v>2</v>
      </c>
      <c r="G4212">
        <v>598</v>
      </c>
      <c r="H4212" t="s">
        <v>7</v>
      </c>
      <c r="I4212" t="s">
        <v>10</v>
      </c>
      <c r="J4212" t="s">
        <v>29</v>
      </c>
    </row>
    <row r="4213" spans="1:10" x14ac:dyDescent="0.3">
      <c r="A4213" s="1">
        <v>43503</v>
      </c>
      <c r="B4213" t="s">
        <v>13</v>
      </c>
      <c r="C4213" t="s">
        <v>12</v>
      </c>
      <c r="D4213" t="s">
        <v>6</v>
      </c>
      <c r="E4213">
        <v>499</v>
      </c>
      <c r="F4213">
        <v>3</v>
      </c>
      <c r="G4213">
        <v>1497</v>
      </c>
      <c r="H4213" t="s">
        <v>7</v>
      </c>
      <c r="I4213" t="s">
        <v>10</v>
      </c>
      <c r="J4213" t="s">
        <v>29</v>
      </c>
    </row>
    <row r="4214" spans="1:10" x14ac:dyDescent="0.3">
      <c r="A4214" s="1">
        <v>43504</v>
      </c>
      <c r="B4214" t="s">
        <v>13</v>
      </c>
      <c r="C4214" t="s">
        <v>24</v>
      </c>
      <c r="D4214" t="s">
        <v>21</v>
      </c>
      <c r="E4214">
        <v>199</v>
      </c>
      <c r="F4214">
        <v>8</v>
      </c>
      <c r="G4214">
        <v>1592</v>
      </c>
      <c r="H4214" t="s">
        <v>7</v>
      </c>
      <c r="I4214" t="s">
        <v>10</v>
      </c>
      <c r="J4214" t="s">
        <v>30</v>
      </c>
    </row>
    <row r="4215" spans="1:10" x14ac:dyDescent="0.3">
      <c r="A4215" s="1">
        <v>43505</v>
      </c>
      <c r="B4215" t="s">
        <v>16</v>
      </c>
      <c r="C4215" t="s">
        <v>15</v>
      </c>
      <c r="D4215" t="s">
        <v>21</v>
      </c>
      <c r="E4215">
        <v>199</v>
      </c>
      <c r="F4215">
        <v>5</v>
      </c>
      <c r="G4215">
        <v>995</v>
      </c>
      <c r="H4215" t="s">
        <v>7</v>
      </c>
      <c r="I4215" t="s">
        <v>10</v>
      </c>
      <c r="J4215" t="s">
        <v>29</v>
      </c>
    </row>
    <row r="4216" spans="1:10" x14ac:dyDescent="0.3">
      <c r="A4216" s="1">
        <v>43506</v>
      </c>
      <c r="B4216" t="s">
        <v>16</v>
      </c>
      <c r="C4216" t="s">
        <v>22</v>
      </c>
      <c r="D4216" t="s">
        <v>18</v>
      </c>
      <c r="E4216">
        <v>99</v>
      </c>
      <c r="F4216">
        <v>3</v>
      </c>
      <c r="G4216">
        <v>297</v>
      </c>
      <c r="H4216" t="s">
        <v>7</v>
      </c>
      <c r="I4216" t="s">
        <v>10</v>
      </c>
      <c r="J4216" t="s">
        <v>29</v>
      </c>
    </row>
    <row r="4217" spans="1:10" x14ac:dyDescent="0.3">
      <c r="A4217" s="1">
        <v>43507</v>
      </c>
      <c r="B4217" t="s">
        <v>13</v>
      </c>
      <c r="C4217" t="s">
        <v>19</v>
      </c>
      <c r="D4217" t="s">
        <v>6</v>
      </c>
      <c r="E4217">
        <v>499</v>
      </c>
      <c r="F4217">
        <v>5</v>
      </c>
      <c r="G4217">
        <v>2495</v>
      </c>
      <c r="H4217" t="s">
        <v>7</v>
      </c>
      <c r="I4217" t="s">
        <v>10</v>
      </c>
      <c r="J4217" t="s">
        <v>29</v>
      </c>
    </row>
    <row r="4218" spans="1:10" x14ac:dyDescent="0.3">
      <c r="A4218" s="1">
        <v>43507</v>
      </c>
      <c r="B4218" t="s">
        <v>16</v>
      </c>
      <c r="C4218" t="s">
        <v>12</v>
      </c>
      <c r="D4218" t="s">
        <v>21</v>
      </c>
      <c r="E4218">
        <v>199</v>
      </c>
      <c r="F4218">
        <v>2</v>
      </c>
      <c r="G4218">
        <v>398</v>
      </c>
      <c r="H4218" t="s">
        <v>7</v>
      </c>
      <c r="I4218" t="s">
        <v>9</v>
      </c>
      <c r="J4218" t="s">
        <v>29</v>
      </c>
    </row>
    <row r="4219" spans="1:10" x14ac:dyDescent="0.3">
      <c r="A4219" s="1">
        <v>43507</v>
      </c>
      <c r="B4219" t="s">
        <v>5</v>
      </c>
      <c r="C4219" t="s">
        <v>12</v>
      </c>
      <c r="D4219" t="s">
        <v>18</v>
      </c>
      <c r="E4219">
        <v>99</v>
      </c>
      <c r="F4219">
        <v>3</v>
      </c>
      <c r="G4219">
        <v>297</v>
      </c>
      <c r="H4219" t="s">
        <v>7</v>
      </c>
      <c r="I4219" t="s">
        <v>10</v>
      </c>
      <c r="J4219" t="s">
        <v>27</v>
      </c>
    </row>
    <row r="4220" spans="1:10" x14ac:dyDescent="0.3">
      <c r="A4220" s="1">
        <v>43507</v>
      </c>
      <c r="B4220" t="s">
        <v>13</v>
      </c>
      <c r="C4220" t="s">
        <v>24</v>
      </c>
      <c r="D4220" t="s">
        <v>21</v>
      </c>
      <c r="E4220">
        <v>199</v>
      </c>
      <c r="F4220">
        <v>7</v>
      </c>
      <c r="G4220">
        <v>1393</v>
      </c>
      <c r="H4220" t="s">
        <v>7</v>
      </c>
      <c r="I4220" t="s">
        <v>10</v>
      </c>
      <c r="J4220" t="s">
        <v>29</v>
      </c>
    </row>
    <row r="4221" spans="1:10" x14ac:dyDescent="0.3">
      <c r="A4221" s="1">
        <v>43507</v>
      </c>
      <c r="B4221" t="s">
        <v>13</v>
      </c>
      <c r="C4221" t="s">
        <v>15</v>
      </c>
      <c r="D4221" t="s">
        <v>18</v>
      </c>
      <c r="E4221">
        <v>99</v>
      </c>
      <c r="F4221">
        <v>10</v>
      </c>
      <c r="G4221">
        <v>990</v>
      </c>
      <c r="H4221" t="s">
        <v>8</v>
      </c>
      <c r="I4221" t="s">
        <v>10</v>
      </c>
      <c r="J4221" t="s">
        <v>29</v>
      </c>
    </row>
    <row r="4222" spans="1:10" x14ac:dyDescent="0.3">
      <c r="A4222" s="1">
        <v>43507</v>
      </c>
      <c r="B4222" t="s">
        <v>13</v>
      </c>
      <c r="C4222" t="s">
        <v>23</v>
      </c>
      <c r="D4222" t="s">
        <v>18</v>
      </c>
      <c r="E4222">
        <v>99</v>
      </c>
      <c r="F4222">
        <v>8</v>
      </c>
      <c r="G4222">
        <v>792</v>
      </c>
      <c r="H4222" t="s">
        <v>7</v>
      </c>
      <c r="I4222" t="s">
        <v>10</v>
      </c>
      <c r="J4222" t="s">
        <v>30</v>
      </c>
    </row>
    <row r="4223" spans="1:10" x14ac:dyDescent="0.3">
      <c r="A4223" s="1">
        <v>43507</v>
      </c>
      <c r="B4223" t="s">
        <v>13</v>
      </c>
      <c r="C4223" t="s">
        <v>22</v>
      </c>
      <c r="D4223" t="s">
        <v>21</v>
      </c>
      <c r="E4223">
        <v>199</v>
      </c>
      <c r="F4223">
        <v>8</v>
      </c>
      <c r="G4223">
        <v>1592</v>
      </c>
      <c r="H4223" t="s">
        <v>8</v>
      </c>
      <c r="I4223" t="s">
        <v>10</v>
      </c>
      <c r="J4223" t="s">
        <v>28</v>
      </c>
    </row>
    <row r="4224" spans="1:10" x14ac:dyDescent="0.3">
      <c r="A4224" s="1">
        <v>43507</v>
      </c>
      <c r="B4224" t="s">
        <v>13</v>
      </c>
      <c r="C4224" t="s">
        <v>12</v>
      </c>
      <c r="D4224" t="s">
        <v>6</v>
      </c>
      <c r="E4224">
        <v>499</v>
      </c>
      <c r="F4224">
        <v>3</v>
      </c>
      <c r="G4224">
        <v>1497</v>
      </c>
      <c r="H4224" t="s">
        <v>7</v>
      </c>
      <c r="I4224" t="s">
        <v>9</v>
      </c>
      <c r="J4224" t="s">
        <v>29</v>
      </c>
    </row>
    <row r="4225" spans="1:10" x14ac:dyDescent="0.3">
      <c r="A4225" s="1">
        <v>43508</v>
      </c>
      <c r="B4225" t="s">
        <v>16</v>
      </c>
      <c r="C4225" t="s">
        <v>22</v>
      </c>
      <c r="D4225" t="s">
        <v>6</v>
      </c>
      <c r="E4225">
        <v>499</v>
      </c>
      <c r="F4225">
        <v>5</v>
      </c>
      <c r="G4225">
        <v>2495</v>
      </c>
      <c r="H4225" t="s">
        <v>7</v>
      </c>
      <c r="I4225" t="s">
        <v>10</v>
      </c>
      <c r="J4225" t="s">
        <v>31</v>
      </c>
    </row>
    <row r="4226" spans="1:10" x14ac:dyDescent="0.3">
      <c r="A4226" s="1">
        <v>43508</v>
      </c>
      <c r="B4226" t="s">
        <v>5</v>
      </c>
      <c r="C4226" t="s">
        <v>23</v>
      </c>
      <c r="D4226" t="s">
        <v>21</v>
      </c>
      <c r="E4226">
        <v>199</v>
      </c>
      <c r="F4226">
        <v>7</v>
      </c>
      <c r="G4226">
        <v>1393</v>
      </c>
      <c r="H4226" t="s">
        <v>8</v>
      </c>
      <c r="I4226" t="s">
        <v>10</v>
      </c>
      <c r="J4226" t="s">
        <v>28</v>
      </c>
    </row>
    <row r="4227" spans="1:10" x14ac:dyDescent="0.3">
      <c r="A4227" s="1">
        <v>43508</v>
      </c>
      <c r="B4227" t="s">
        <v>16</v>
      </c>
      <c r="C4227" t="s">
        <v>23</v>
      </c>
      <c r="D4227" t="s">
        <v>17</v>
      </c>
      <c r="E4227">
        <v>399</v>
      </c>
      <c r="F4227">
        <v>9</v>
      </c>
      <c r="G4227">
        <v>3591</v>
      </c>
      <c r="H4227" t="s">
        <v>8</v>
      </c>
      <c r="I4227" t="s">
        <v>10</v>
      </c>
      <c r="J4227" t="s">
        <v>29</v>
      </c>
    </row>
    <row r="4228" spans="1:10" x14ac:dyDescent="0.3">
      <c r="A4228" s="1">
        <v>43509</v>
      </c>
      <c r="B4228" t="s">
        <v>5</v>
      </c>
      <c r="C4228" t="s">
        <v>20</v>
      </c>
      <c r="D4228" t="s">
        <v>14</v>
      </c>
      <c r="E4228">
        <v>299</v>
      </c>
      <c r="F4228">
        <v>10</v>
      </c>
      <c r="G4228">
        <v>2990</v>
      </c>
      <c r="H4228" t="s">
        <v>7</v>
      </c>
      <c r="I4228" t="s">
        <v>10</v>
      </c>
      <c r="J4228" t="s">
        <v>30</v>
      </c>
    </row>
    <row r="4229" spans="1:10" x14ac:dyDescent="0.3">
      <c r="A4229" s="1">
        <v>43509</v>
      </c>
      <c r="B4229" t="s">
        <v>5</v>
      </c>
      <c r="C4229" t="s">
        <v>12</v>
      </c>
      <c r="D4229" t="s">
        <v>21</v>
      </c>
      <c r="E4229">
        <v>199</v>
      </c>
      <c r="F4229">
        <v>10</v>
      </c>
      <c r="G4229">
        <v>1990</v>
      </c>
      <c r="H4229" t="s">
        <v>7</v>
      </c>
      <c r="I4229" t="s">
        <v>10</v>
      </c>
      <c r="J4229" t="s">
        <v>27</v>
      </c>
    </row>
    <row r="4230" spans="1:10" x14ac:dyDescent="0.3">
      <c r="A4230" s="1">
        <v>43510</v>
      </c>
      <c r="B4230" t="s">
        <v>5</v>
      </c>
      <c r="C4230" t="s">
        <v>24</v>
      </c>
      <c r="D4230" t="s">
        <v>14</v>
      </c>
      <c r="E4230">
        <v>299</v>
      </c>
      <c r="F4230">
        <v>6</v>
      </c>
      <c r="G4230">
        <v>1794</v>
      </c>
      <c r="H4230" t="s">
        <v>7</v>
      </c>
      <c r="I4230" t="s">
        <v>10</v>
      </c>
      <c r="J4230" t="s">
        <v>28</v>
      </c>
    </row>
    <row r="4231" spans="1:10" x14ac:dyDescent="0.3">
      <c r="A4231" s="1">
        <v>43510</v>
      </c>
      <c r="B4231" t="s">
        <v>16</v>
      </c>
      <c r="C4231" t="s">
        <v>15</v>
      </c>
      <c r="D4231" t="s">
        <v>17</v>
      </c>
      <c r="E4231">
        <v>399</v>
      </c>
      <c r="F4231">
        <v>3</v>
      </c>
      <c r="G4231">
        <v>1197</v>
      </c>
      <c r="H4231" t="s">
        <v>8</v>
      </c>
      <c r="I4231" t="s">
        <v>10</v>
      </c>
      <c r="J4231" t="s">
        <v>27</v>
      </c>
    </row>
    <row r="4232" spans="1:10" x14ac:dyDescent="0.3">
      <c r="A4232" s="1">
        <v>43510</v>
      </c>
      <c r="B4232" t="s">
        <v>5</v>
      </c>
      <c r="C4232" t="s">
        <v>22</v>
      </c>
      <c r="D4232" t="s">
        <v>6</v>
      </c>
      <c r="E4232">
        <v>499</v>
      </c>
      <c r="F4232">
        <v>8</v>
      </c>
      <c r="G4232">
        <v>3992</v>
      </c>
      <c r="H4232" t="s">
        <v>7</v>
      </c>
      <c r="I4232" t="s">
        <v>10</v>
      </c>
      <c r="J4232" t="s">
        <v>27</v>
      </c>
    </row>
    <row r="4233" spans="1:10" x14ac:dyDescent="0.3">
      <c r="A4233" s="1">
        <v>43510</v>
      </c>
      <c r="B4233" t="s">
        <v>5</v>
      </c>
      <c r="C4233" t="s">
        <v>20</v>
      </c>
      <c r="D4233" t="s">
        <v>6</v>
      </c>
      <c r="E4233">
        <v>499</v>
      </c>
      <c r="F4233">
        <v>4</v>
      </c>
      <c r="G4233">
        <v>1996</v>
      </c>
      <c r="H4233" t="s">
        <v>7</v>
      </c>
      <c r="I4233" t="s">
        <v>10</v>
      </c>
      <c r="J4233" t="s">
        <v>29</v>
      </c>
    </row>
    <row r="4234" spans="1:10" x14ac:dyDescent="0.3">
      <c r="A4234" s="1">
        <v>43510</v>
      </c>
      <c r="B4234" t="s">
        <v>13</v>
      </c>
      <c r="C4234" t="s">
        <v>22</v>
      </c>
      <c r="D4234" t="s">
        <v>17</v>
      </c>
      <c r="E4234">
        <v>399</v>
      </c>
      <c r="F4234">
        <v>5</v>
      </c>
      <c r="G4234">
        <v>1995</v>
      </c>
      <c r="H4234" t="s">
        <v>7</v>
      </c>
      <c r="I4234" t="s">
        <v>9</v>
      </c>
      <c r="J4234" t="s">
        <v>31</v>
      </c>
    </row>
    <row r="4235" spans="1:10" x14ac:dyDescent="0.3">
      <c r="A4235" s="1">
        <v>43511</v>
      </c>
      <c r="B4235" t="s">
        <v>16</v>
      </c>
      <c r="C4235" t="s">
        <v>12</v>
      </c>
      <c r="D4235" t="s">
        <v>21</v>
      </c>
      <c r="E4235">
        <v>199</v>
      </c>
      <c r="F4235">
        <v>2</v>
      </c>
      <c r="G4235">
        <v>398</v>
      </c>
      <c r="H4235" t="s">
        <v>7</v>
      </c>
      <c r="I4235" t="s">
        <v>10</v>
      </c>
      <c r="J4235" t="s">
        <v>29</v>
      </c>
    </row>
    <row r="4236" spans="1:10" x14ac:dyDescent="0.3">
      <c r="A4236" s="1">
        <v>43511</v>
      </c>
      <c r="B4236" t="s">
        <v>13</v>
      </c>
      <c r="C4236" t="s">
        <v>12</v>
      </c>
      <c r="D4236" t="s">
        <v>21</v>
      </c>
      <c r="E4236">
        <v>199</v>
      </c>
      <c r="F4236">
        <v>5</v>
      </c>
      <c r="G4236">
        <v>995</v>
      </c>
      <c r="H4236" t="s">
        <v>7</v>
      </c>
      <c r="I4236" t="s">
        <v>10</v>
      </c>
      <c r="J4236" t="s">
        <v>27</v>
      </c>
    </row>
    <row r="4237" spans="1:10" x14ac:dyDescent="0.3">
      <c r="A4237" s="1">
        <v>43511</v>
      </c>
      <c r="B4237" t="s">
        <v>13</v>
      </c>
      <c r="C4237" t="s">
        <v>15</v>
      </c>
      <c r="D4237" t="s">
        <v>17</v>
      </c>
      <c r="E4237">
        <v>399</v>
      </c>
      <c r="F4237">
        <v>6</v>
      </c>
      <c r="G4237">
        <v>2394</v>
      </c>
      <c r="H4237" t="s">
        <v>8</v>
      </c>
      <c r="I4237" t="s">
        <v>10</v>
      </c>
      <c r="J4237" t="s">
        <v>30</v>
      </c>
    </row>
    <row r="4238" spans="1:10" x14ac:dyDescent="0.3">
      <c r="A4238" s="1">
        <v>43511</v>
      </c>
      <c r="B4238" t="s">
        <v>16</v>
      </c>
      <c r="C4238" t="s">
        <v>24</v>
      </c>
      <c r="D4238" t="s">
        <v>17</v>
      </c>
      <c r="E4238">
        <v>399</v>
      </c>
      <c r="F4238">
        <v>2</v>
      </c>
      <c r="G4238">
        <v>798</v>
      </c>
      <c r="H4238" t="s">
        <v>8</v>
      </c>
      <c r="I4238" t="s">
        <v>10</v>
      </c>
      <c r="J4238" t="s">
        <v>29</v>
      </c>
    </row>
    <row r="4239" spans="1:10" x14ac:dyDescent="0.3">
      <c r="A4239" s="1">
        <v>43511</v>
      </c>
      <c r="B4239" t="s">
        <v>13</v>
      </c>
      <c r="C4239" t="s">
        <v>23</v>
      </c>
      <c r="D4239" t="s">
        <v>17</v>
      </c>
      <c r="E4239">
        <v>399</v>
      </c>
      <c r="F4239">
        <v>2</v>
      </c>
      <c r="G4239">
        <v>798</v>
      </c>
      <c r="H4239" t="s">
        <v>8</v>
      </c>
      <c r="I4239" t="s">
        <v>10</v>
      </c>
      <c r="J4239" t="s">
        <v>29</v>
      </c>
    </row>
    <row r="4240" spans="1:10" x14ac:dyDescent="0.3">
      <c r="A4240" s="1">
        <v>43511</v>
      </c>
      <c r="B4240" t="s">
        <v>13</v>
      </c>
      <c r="C4240" t="s">
        <v>12</v>
      </c>
      <c r="D4240" t="s">
        <v>18</v>
      </c>
      <c r="E4240">
        <v>99</v>
      </c>
      <c r="F4240">
        <v>1</v>
      </c>
      <c r="G4240">
        <v>99</v>
      </c>
      <c r="H4240" t="s">
        <v>7</v>
      </c>
      <c r="I4240" t="s">
        <v>10</v>
      </c>
      <c r="J4240" t="s">
        <v>30</v>
      </c>
    </row>
    <row r="4241" spans="1:10" x14ac:dyDescent="0.3">
      <c r="A4241" s="1">
        <v>43511</v>
      </c>
      <c r="B4241" t="s">
        <v>5</v>
      </c>
      <c r="C4241" t="s">
        <v>24</v>
      </c>
      <c r="D4241" t="s">
        <v>14</v>
      </c>
      <c r="E4241">
        <v>299</v>
      </c>
      <c r="F4241">
        <v>5</v>
      </c>
      <c r="G4241">
        <v>1495</v>
      </c>
      <c r="H4241" t="s">
        <v>7</v>
      </c>
      <c r="I4241" t="s">
        <v>10</v>
      </c>
      <c r="J4241" t="s">
        <v>27</v>
      </c>
    </row>
    <row r="4242" spans="1:10" x14ac:dyDescent="0.3">
      <c r="A4242" s="1">
        <v>43511</v>
      </c>
      <c r="B4242" t="s">
        <v>5</v>
      </c>
      <c r="C4242" t="s">
        <v>22</v>
      </c>
      <c r="D4242" t="s">
        <v>14</v>
      </c>
      <c r="E4242">
        <v>299</v>
      </c>
      <c r="F4242">
        <v>8</v>
      </c>
      <c r="G4242">
        <v>2392</v>
      </c>
      <c r="H4242" t="s">
        <v>7</v>
      </c>
      <c r="I4242" t="s">
        <v>10</v>
      </c>
      <c r="J4242" t="s">
        <v>31</v>
      </c>
    </row>
    <row r="4243" spans="1:10" x14ac:dyDescent="0.3">
      <c r="A4243" s="1">
        <v>43512</v>
      </c>
      <c r="B4243" t="s">
        <v>5</v>
      </c>
      <c r="C4243" t="s">
        <v>15</v>
      </c>
      <c r="D4243" t="s">
        <v>17</v>
      </c>
      <c r="E4243">
        <v>399</v>
      </c>
      <c r="F4243">
        <v>4</v>
      </c>
      <c r="G4243">
        <v>1596</v>
      </c>
      <c r="H4243" t="s">
        <v>7</v>
      </c>
      <c r="I4243" t="s">
        <v>10</v>
      </c>
      <c r="J4243" t="s">
        <v>27</v>
      </c>
    </row>
    <row r="4244" spans="1:10" x14ac:dyDescent="0.3">
      <c r="A4244" s="1">
        <v>43512</v>
      </c>
      <c r="B4244" t="s">
        <v>16</v>
      </c>
      <c r="C4244" t="s">
        <v>19</v>
      </c>
      <c r="D4244" t="s">
        <v>17</v>
      </c>
      <c r="E4244">
        <v>399</v>
      </c>
      <c r="F4244">
        <v>4</v>
      </c>
      <c r="G4244">
        <v>1596</v>
      </c>
      <c r="H4244" t="s">
        <v>8</v>
      </c>
      <c r="I4244" t="s">
        <v>10</v>
      </c>
      <c r="J4244" t="s">
        <v>30</v>
      </c>
    </row>
    <row r="4245" spans="1:10" x14ac:dyDescent="0.3">
      <c r="A4245" s="1">
        <v>43512</v>
      </c>
      <c r="B4245" t="s">
        <v>5</v>
      </c>
      <c r="C4245" t="s">
        <v>23</v>
      </c>
      <c r="D4245" t="s">
        <v>17</v>
      </c>
      <c r="E4245">
        <v>399</v>
      </c>
      <c r="F4245">
        <v>1</v>
      </c>
      <c r="G4245">
        <v>399</v>
      </c>
      <c r="H4245" t="s">
        <v>8</v>
      </c>
      <c r="I4245" t="s">
        <v>10</v>
      </c>
      <c r="J4245" t="s">
        <v>29</v>
      </c>
    </row>
    <row r="4246" spans="1:10" x14ac:dyDescent="0.3">
      <c r="A4246" s="1">
        <v>43513</v>
      </c>
      <c r="B4246" t="s">
        <v>16</v>
      </c>
      <c r="C4246" t="s">
        <v>22</v>
      </c>
      <c r="D4246" t="s">
        <v>21</v>
      </c>
      <c r="E4246">
        <v>199</v>
      </c>
      <c r="F4246">
        <v>1</v>
      </c>
      <c r="G4246">
        <v>199</v>
      </c>
      <c r="H4246" t="s">
        <v>8</v>
      </c>
      <c r="I4246" t="s">
        <v>10</v>
      </c>
      <c r="J4246" t="s">
        <v>30</v>
      </c>
    </row>
    <row r="4247" spans="1:10" x14ac:dyDescent="0.3">
      <c r="A4247" s="1">
        <v>43513</v>
      </c>
      <c r="B4247" t="s">
        <v>5</v>
      </c>
      <c r="C4247" t="s">
        <v>22</v>
      </c>
      <c r="D4247" t="s">
        <v>21</v>
      </c>
      <c r="E4247">
        <v>199</v>
      </c>
      <c r="F4247">
        <v>7</v>
      </c>
      <c r="G4247">
        <v>1393</v>
      </c>
      <c r="H4247" t="s">
        <v>7</v>
      </c>
      <c r="I4247" t="s">
        <v>10</v>
      </c>
      <c r="J4247" t="s">
        <v>30</v>
      </c>
    </row>
    <row r="4248" spans="1:10" x14ac:dyDescent="0.3">
      <c r="A4248" s="1">
        <v>43514</v>
      </c>
      <c r="B4248" t="s">
        <v>16</v>
      </c>
      <c r="C4248" t="s">
        <v>23</v>
      </c>
      <c r="D4248" t="s">
        <v>14</v>
      </c>
      <c r="E4248">
        <v>299</v>
      </c>
      <c r="F4248">
        <v>4</v>
      </c>
      <c r="G4248">
        <v>1196</v>
      </c>
      <c r="H4248" t="s">
        <v>7</v>
      </c>
      <c r="I4248" t="s">
        <v>10</v>
      </c>
      <c r="J4248" t="s">
        <v>27</v>
      </c>
    </row>
    <row r="4249" spans="1:10" x14ac:dyDescent="0.3">
      <c r="A4249" s="1">
        <v>43515</v>
      </c>
      <c r="B4249" t="s">
        <v>13</v>
      </c>
      <c r="C4249" t="s">
        <v>22</v>
      </c>
      <c r="D4249" t="s">
        <v>21</v>
      </c>
      <c r="E4249">
        <v>199</v>
      </c>
      <c r="F4249">
        <v>1</v>
      </c>
      <c r="G4249">
        <v>199</v>
      </c>
      <c r="H4249" t="s">
        <v>7</v>
      </c>
      <c r="I4249" t="s">
        <v>10</v>
      </c>
      <c r="J4249" t="s">
        <v>30</v>
      </c>
    </row>
    <row r="4250" spans="1:10" x14ac:dyDescent="0.3">
      <c r="A4250" s="1">
        <v>43515</v>
      </c>
      <c r="B4250" t="s">
        <v>5</v>
      </c>
      <c r="C4250" t="s">
        <v>15</v>
      </c>
      <c r="D4250" t="s">
        <v>17</v>
      </c>
      <c r="E4250">
        <v>399</v>
      </c>
      <c r="F4250">
        <v>1</v>
      </c>
      <c r="G4250">
        <v>399</v>
      </c>
      <c r="H4250" t="s">
        <v>7</v>
      </c>
      <c r="I4250" t="s">
        <v>10</v>
      </c>
      <c r="J4250" t="s">
        <v>30</v>
      </c>
    </row>
    <row r="4251" spans="1:10" x14ac:dyDescent="0.3">
      <c r="A4251" s="1">
        <v>43515</v>
      </c>
      <c r="B4251" t="s">
        <v>5</v>
      </c>
      <c r="C4251" t="s">
        <v>15</v>
      </c>
      <c r="D4251" t="s">
        <v>6</v>
      </c>
      <c r="E4251">
        <v>499</v>
      </c>
      <c r="F4251">
        <v>10</v>
      </c>
      <c r="G4251">
        <v>4990</v>
      </c>
      <c r="H4251" t="s">
        <v>8</v>
      </c>
      <c r="I4251" t="s">
        <v>10</v>
      </c>
      <c r="J4251" t="s">
        <v>30</v>
      </c>
    </row>
    <row r="4252" spans="1:10" x14ac:dyDescent="0.3">
      <c r="A4252" s="1">
        <v>43515</v>
      </c>
      <c r="B4252" t="s">
        <v>16</v>
      </c>
      <c r="C4252" t="s">
        <v>20</v>
      </c>
      <c r="D4252" t="s">
        <v>18</v>
      </c>
      <c r="E4252">
        <v>99</v>
      </c>
      <c r="F4252">
        <v>10</v>
      </c>
      <c r="G4252">
        <v>990</v>
      </c>
      <c r="H4252" t="s">
        <v>7</v>
      </c>
      <c r="I4252" t="s">
        <v>10</v>
      </c>
      <c r="J4252" t="s">
        <v>27</v>
      </c>
    </row>
    <row r="4253" spans="1:10" x14ac:dyDescent="0.3">
      <c r="A4253" s="1">
        <v>43515</v>
      </c>
      <c r="B4253" t="s">
        <v>16</v>
      </c>
      <c r="C4253" t="s">
        <v>24</v>
      </c>
      <c r="D4253" t="s">
        <v>18</v>
      </c>
      <c r="E4253">
        <v>99</v>
      </c>
      <c r="F4253">
        <v>5</v>
      </c>
      <c r="G4253">
        <v>495</v>
      </c>
      <c r="H4253" t="s">
        <v>8</v>
      </c>
      <c r="I4253" t="s">
        <v>10</v>
      </c>
      <c r="J4253" t="s">
        <v>30</v>
      </c>
    </row>
    <row r="4254" spans="1:10" x14ac:dyDescent="0.3">
      <c r="A4254" s="1">
        <v>43515</v>
      </c>
      <c r="B4254" t="s">
        <v>13</v>
      </c>
      <c r="C4254" t="s">
        <v>20</v>
      </c>
      <c r="D4254" t="s">
        <v>17</v>
      </c>
      <c r="E4254">
        <v>399</v>
      </c>
      <c r="F4254">
        <v>5</v>
      </c>
      <c r="G4254">
        <v>1995</v>
      </c>
      <c r="H4254" t="s">
        <v>7</v>
      </c>
      <c r="I4254" t="s">
        <v>10</v>
      </c>
      <c r="J4254" t="s">
        <v>31</v>
      </c>
    </row>
    <row r="4255" spans="1:10" x14ac:dyDescent="0.3">
      <c r="A4255" s="1">
        <v>43515</v>
      </c>
      <c r="B4255" t="s">
        <v>13</v>
      </c>
      <c r="C4255" t="s">
        <v>22</v>
      </c>
      <c r="D4255" t="s">
        <v>14</v>
      </c>
      <c r="E4255">
        <v>299</v>
      </c>
      <c r="F4255">
        <v>1</v>
      </c>
      <c r="G4255">
        <v>299</v>
      </c>
      <c r="H4255" t="s">
        <v>7</v>
      </c>
      <c r="I4255" t="s">
        <v>10</v>
      </c>
      <c r="J4255" t="s">
        <v>30</v>
      </c>
    </row>
    <row r="4256" spans="1:10" x14ac:dyDescent="0.3">
      <c r="A4256" s="1">
        <v>43515</v>
      </c>
      <c r="B4256" t="s">
        <v>13</v>
      </c>
      <c r="C4256" t="s">
        <v>15</v>
      </c>
      <c r="D4256" t="s">
        <v>14</v>
      </c>
      <c r="E4256">
        <v>299</v>
      </c>
      <c r="F4256">
        <v>1</v>
      </c>
      <c r="G4256">
        <v>299</v>
      </c>
      <c r="H4256" t="s">
        <v>7</v>
      </c>
      <c r="I4256" t="s">
        <v>10</v>
      </c>
      <c r="J4256" t="s">
        <v>29</v>
      </c>
    </row>
    <row r="4257" spans="1:10" x14ac:dyDescent="0.3">
      <c r="A4257" s="1">
        <v>43515</v>
      </c>
      <c r="B4257" t="s">
        <v>13</v>
      </c>
      <c r="C4257" t="s">
        <v>19</v>
      </c>
      <c r="D4257" t="s">
        <v>17</v>
      </c>
      <c r="E4257">
        <v>399</v>
      </c>
      <c r="F4257">
        <v>3</v>
      </c>
      <c r="G4257">
        <v>1197</v>
      </c>
      <c r="H4257" t="s">
        <v>7</v>
      </c>
      <c r="I4257" t="s">
        <v>10</v>
      </c>
      <c r="J4257" t="s">
        <v>31</v>
      </c>
    </row>
    <row r="4258" spans="1:10" x14ac:dyDescent="0.3">
      <c r="A4258" s="1">
        <v>43515</v>
      </c>
      <c r="B4258" t="s">
        <v>16</v>
      </c>
      <c r="C4258" t="s">
        <v>22</v>
      </c>
      <c r="D4258" t="s">
        <v>18</v>
      </c>
      <c r="E4258">
        <v>99</v>
      </c>
      <c r="F4258">
        <v>4</v>
      </c>
      <c r="G4258">
        <v>396</v>
      </c>
      <c r="H4258" t="s">
        <v>8</v>
      </c>
      <c r="I4258" t="s">
        <v>10</v>
      </c>
      <c r="J4258" t="s">
        <v>28</v>
      </c>
    </row>
    <row r="4259" spans="1:10" x14ac:dyDescent="0.3">
      <c r="A4259" s="1">
        <v>43515</v>
      </c>
      <c r="B4259" t="s">
        <v>5</v>
      </c>
      <c r="C4259" t="s">
        <v>15</v>
      </c>
      <c r="D4259" t="s">
        <v>21</v>
      </c>
      <c r="E4259">
        <v>199</v>
      </c>
      <c r="F4259">
        <v>10</v>
      </c>
      <c r="G4259">
        <v>1990</v>
      </c>
      <c r="H4259" t="s">
        <v>7</v>
      </c>
      <c r="I4259" t="s">
        <v>10</v>
      </c>
      <c r="J4259" t="s">
        <v>31</v>
      </c>
    </row>
    <row r="4260" spans="1:10" x14ac:dyDescent="0.3">
      <c r="A4260" s="1">
        <v>43516</v>
      </c>
      <c r="B4260" t="s">
        <v>5</v>
      </c>
      <c r="C4260" t="s">
        <v>22</v>
      </c>
      <c r="D4260" t="s">
        <v>18</v>
      </c>
      <c r="E4260">
        <v>99</v>
      </c>
      <c r="F4260">
        <v>5</v>
      </c>
      <c r="G4260">
        <v>495</v>
      </c>
      <c r="H4260" t="s">
        <v>7</v>
      </c>
      <c r="I4260" t="s">
        <v>10</v>
      </c>
      <c r="J4260" t="s">
        <v>28</v>
      </c>
    </row>
    <row r="4261" spans="1:10" x14ac:dyDescent="0.3">
      <c r="A4261" s="1">
        <v>43516</v>
      </c>
      <c r="B4261" t="s">
        <v>5</v>
      </c>
      <c r="C4261" t="s">
        <v>15</v>
      </c>
      <c r="D4261" t="s">
        <v>21</v>
      </c>
      <c r="E4261">
        <v>199</v>
      </c>
      <c r="F4261">
        <v>3</v>
      </c>
      <c r="G4261">
        <v>597</v>
      </c>
      <c r="H4261" t="s">
        <v>8</v>
      </c>
      <c r="I4261" t="s">
        <v>10</v>
      </c>
      <c r="J4261" t="s">
        <v>29</v>
      </c>
    </row>
    <row r="4262" spans="1:10" x14ac:dyDescent="0.3">
      <c r="A4262" s="1">
        <v>43516</v>
      </c>
      <c r="B4262" t="s">
        <v>16</v>
      </c>
      <c r="C4262" t="s">
        <v>12</v>
      </c>
      <c r="D4262" t="s">
        <v>6</v>
      </c>
      <c r="E4262">
        <v>499</v>
      </c>
      <c r="F4262">
        <v>6</v>
      </c>
      <c r="G4262">
        <v>2994</v>
      </c>
      <c r="H4262" t="s">
        <v>7</v>
      </c>
      <c r="I4262" t="s">
        <v>10</v>
      </c>
      <c r="J4262" t="s">
        <v>29</v>
      </c>
    </row>
    <row r="4263" spans="1:10" x14ac:dyDescent="0.3">
      <c r="A4263" s="1">
        <v>43516</v>
      </c>
      <c r="B4263" t="s">
        <v>16</v>
      </c>
      <c r="C4263" t="s">
        <v>15</v>
      </c>
      <c r="D4263" t="s">
        <v>14</v>
      </c>
      <c r="E4263">
        <v>299</v>
      </c>
      <c r="F4263">
        <v>6</v>
      </c>
      <c r="G4263">
        <v>1794</v>
      </c>
      <c r="H4263" t="s">
        <v>8</v>
      </c>
      <c r="I4263" t="s">
        <v>10</v>
      </c>
      <c r="J4263" t="s">
        <v>31</v>
      </c>
    </row>
    <row r="4264" spans="1:10" x14ac:dyDescent="0.3">
      <c r="A4264" s="1">
        <v>43516</v>
      </c>
      <c r="B4264" t="s">
        <v>5</v>
      </c>
      <c r="C4264" t="s">
        <v>20</v>
      </c>
      <c r="D4264" t="s">
        <v>17</v>
      </c>
      <c r="E4264">
        <v>399</v>
      </c>
      <c r="F4264">
        <v>2</v>
      </c>
      <c r="G4264">
        <v>798</v>
      </c>
      <c r="H4264" t="s">
        <v>7</v>
      </c>
      <c r="I4264" t="s">
        <v>10</v>
      </c>
      <c r="J4264" t="s">
        <v>30</v>
      </c>
    </row>
    <row r="4265" spans="1:10" x14ac:dyDescent="0.3">
      <c r="A4265" s="1">
        <v>43516</v>
      </c>
      <c r="B4265" t="s">
        <v>16</v>
      </c>
      <c r="C4265" t="s">
        <v>23</v>
      </c>
      <c r="D4265" t="s">
        <v>14</v>
      </c>
      <c r="E4265">
        <v>299</v>
      </c>
      <c r="F4265">
        <v>5</v>
      </c>
      <c r="G4265">
        <v>1495</v>
      </c>
      <c r="H4265" t="s">
        <v>8</v>
      </c>
      <c r="I4265" t="s">
        <v>10</v>
      </c>
      <c r="J4265" t="s">
        <v>29</v>
      </c>
    </row>
    <row r="4266" spans="1:10" x14ac:dyDescent="0.3">
      <c r="A4266" s="1">
        <v>43516</v>
      </c>
      <c r="B4266" t="s">
        <v>13</v>
      </c>
      <c r="C4266" t="s">
        <v>23</v>
      </c>
      <c r="D4266" t="s">
        <v>6</v>
      </c>
      <c r="E4266">
        <v>499</v>
      </c>
      <c r="F4266">
        <v>1</v>
      </c>
      <c r="G4266">
        <v>499</v>
      </c>
      <c r="H4266" t="s">
        <v>8</v>
      </c>
      <c r="I4266" t="s">
        <v>10</v>
      </c>
      <c r="J4266" t="s">
        <v>30</v>
      </c>
    </row>
    <row r="4267" spans="1:10" x14ac:dyDescent="0.3">
      <c r="A4267" s="1">
        <v>43517</v>
      </c>
      <c r="B4267" t="s">
        <v>13</v>
      </c>
      <c r="C4267" t="s">
        <v>19</v>
      </c>
      <c r="D4267" t="s">
        <v>14</v>
      </c>
      <c r="E4267">
        <v>299</v>
      </c>
      <c r="F4267">
        <v>8</v>
      </c>
      <c r="G4267">
        <v>2392</v>
      </c>
      <c r="H4267" t="s">
        <v>8</v>
      </c>
      <c r="I4267" t="s">
        <v>10</v>
      </c>
      <c r="J4267" t="s">
        <v>29</v>
      </c>
    </row>
    <row r="4268" spans="1:10" x14ac:dyDescent="0.3">
      <c r="A4268" s="1">
        <v>43517</v>
      </c>
      <c r="B4268" t="s">
        <v>5</v>
      </c>
      <c r="C4268" t="s">
        <v>12</v>
      </c>
      <c r="D4268" t="s">
        <v>14</v>
      </c>
      <c r="E4268">
        <v>299</v>
      </c>
      <c r="F4268">
        <v>1</v>
      </c>
      <c r="G4268">
        <v>299</v>
      </c>
      <c r="H4268" t="s">
        <v>7</v>
      </c>
      <c r="I4268" t="s">
        <v>10</v>
      </c>
      <c r="J4268" t="s">
        <v>28</v>
      </c>
    </row>
    <row r="4269" spans="1:10" x14ac:dyDescent="0.3">
      <c r="A4269" s="1">
        <v>43517</v>
      </c>
      <c r="B4269" t="s">
        <v>5</v>
      </c>
      <c r="C4269" t="s">
        <v>19</v>
      </c>
      <c r="D4269" t="s">
        <v>17</v>
      </c>
      <c r="E4269">
        <v>399</v>
      </c>
      <c r="F4269">
        <v>7</v>
      </c>
      <c r="G4269">
        <v>2793</v>
      </c>
      <c r="H4269" t="s">
        <v>7</v>
      </c>
      <c r="I4269" t="s">
        <v>10</v>
      </c>
      <c r="J4269" t="s">
        <v>30</v>
      </c>
    </row>
    <row r="4270" spans="1:10" x14ac:dyDescent="0.3">
      <c r="A4270" s="1">
        <v>43517</v>
      </c>
      <c r="B4270" t="s">
        <v>5</v>
      </c>
      <c r="C4270" t="s">
        <v>19</v>
      </c>
      <c r="D4270" t="s">
        <v>18</v>
      </c>
      <c r="E4270">
        <v>99</v>
      </c>
      <c r="F4270">
        <v>7</v>
      </c>
      <c r="G4270">
        <v>693</v>
      </c>
      <c r="H4270" t="s">
        <v>8</v>
      </c>
      <c r="I4270" t="s">
        <v>10</v>
      </c>
      <c r="J4270" t="s">
        <v>27</v>
      </c>
    </row>
    <row r="4271" spans="1:10" x14ac:dyDescent="0.3">
      <c r="A4271" s="1">
        <v>43517</v>
      </c>
      <c r="B4271" t="s">
        <v>13</v>
      </c>
      <c r="C4271" t="s">
        <v>22</v>
      </c>
      <c r="D4271" t="s">
        <v>17</v>
      </c>
      <c r="E4271">
        <v>399</v>
      </c>
      <c r="F4271">
        <v>5</v>
      </c>
      <c r="G4271">
        <v>1995</v>
      </c>
      <c r="H4271" t="s">
        <v>8</v>
      </c>
      <c r="I4271" t="s">
        <v>10</v>
      </c>
      <c r="J4271" t="s">
        <v>29</v>
      </c>
    </row>
    <row r="4272" spans="1:10" x14ac:dyDescent="0.3">
      <c r="A4272" s="1">
        <v>43518</v>
      </c>
      <c r="B4272" t="s">
        <v>16</v>
      </c>
      <c r="C4272" t="s">
        <v>12</v>
      </c>
      <c r="D4272" t="s">
        <v>17</v>
      </c>
      <c r="E4272">
        <v>399</v>
      </c>
      <c r="F4272">
        <v>2</v>
      </c>
      <c r="G4272">
        <v>798</v>
      </c>
      <c r="H4272" t="s">
        <v>7</v>
      </c>
      <c r="I4272" t="s">
        <v>10</v>
      </c>
      <c r="J4272" t="s">
        <v>29</v>
      </c>
    </row>
    <row r="4273" spans="1:10" x14ac:dyDescent="0.3">
      <c r="A4273" s="1">
        <v>43518</v>
      </c>
      <c r="B4273" t="s">
        <v>5</v>
      </c>
      <c r="C4273" t="s">
        <v>23</v>
      </c>
      <c r="D4273" t="s">
        <v>14</v>
      </c>
      <c r="E4273">
        <v>299</v>
      </c>
      <c r="F4273">
        <v>8</v>
      </c>
      <c r="G4273">
        <v>2392</v>
      </c>
      <c r="H4273" t="s">
        <v>8</v>
      </c>
      <c r="I4273" t="s">
        <v>10</v>
      </c>
      <c r="J4273" t="s">
        <v>31</v>
      </c>
    </row>
    <row r="4274" spans="1:10" x14ac:dyDescent="0.3">
      <c r="A4274" s="1">
        <v>43518</v>
      </c>
      <c r="B4274" t="s">
        <v>13</v>
      </c>
      <c r="C4274" t="s">
        <v>23</v>
      </c>
      <c r="D4274" t="s">
        <v>6</v>
      </c>
      <c r="E4274">
        <v>499</v>
      </c>
      <c r="F4274">
        <v>3</v>
      </c>
      <c r="G4274">
        <v>1497</v>
      </c>
      <c r="H4274" t="s">
        <v>8</v>
      </c>
      <c r="I4274" t="s">
        <v>10</v>
      </c>
      <c r="J4274" t="s">
        <v>29</v>
      </c>
    </row>
    <row r="4275" spans="1:10" x14ac:dyDescent="0.3">
      <c r="A4275" s="1">
        <v>43518</v>
      </c>
      <c r="B4275" t="s">
        <v>13</v>
      </c>
      <c r="C4275" t="s">
        <v>19</v>
      </c>
      <c r="D4275" t="s">
        <v>17</v>
      </c>
      <c r="E4275">
        <v>399</v>
      </c>
      <c r="F4275">
        <v>6</v>
      </c>
      <c r="G4275">
        <v>2394</v>
      </c>
      <c r="H4275" t="s">
        <v>7</v>
      </c>
      <c r="I4275" t="s">
        <v>10</v>
      </c>
      <c r="J4275" t="s">
        <v>30</v>
      </c>
    </row>
    <row r="4276" spans="1:10" x14ac:dyDescent="0.3">
      <c r="A4276" s="1">
        <v>43519</v>
      </c>
      <c r="B4276" t="s">
        <v>16</v>
      </c>
      <c r="C4276" t="s">
        <v>12</v>
      </c>
      <c r="D4276" t="s">
        <v>6</v>
      </c>
      <c r="E4276">
        <v>499</v>
      </c>
      <c r="F4276">
        <v>2</v>
      </c>
      <c r="G4276">
        <v>998</v>
      </c>
      <c r="H4276" t="s">
        <v>7</v>
      </c>
      <c r="I4276" t="s">
        <v>10</v>
      </c>
      <c r="J4276" t="s">
        <v>27</v>
      </c>
    </row>
    <row r="4277" spans="1:10" x14ac:dyDescent="0.3">
      <c r="A4277" s="1">
        <v>43519</v>
      </c>
      <c r="B4277" t="s">
        <v>5</v>
      </c>
      <c r="C4277" t="s">
        <v>24</v>
      </c>
      <c r="D4277" t="s">
        <v>6</v>
      </c>
      <c r="E4277">
        <v>499</v>
      </c>
      <c r="F4277">
        <v>9</v>
      </c>
      <c r="G4277">
        <v>4491</v>
      </c>
      <c r="H4277" t="s">
        <v>8</v>
      </c>
      <c r="I4277" t="s">
        <v>10</v>
      </c>
      <c r="J4277" t="s">
        <v>30</v>
      </c>
    </row>
    <row r="4278" spans="1:10" x14ac:dyDescent="0.3">
      <c r="A4278" s="1">
        <v>43519</v>
      </c>
      <c r="B4278" t="s">
        <v>5</v>
      </c>
      <c r="C4278" t="s">
        <v>15</v>
      </c>
      <c r="D4278" t="s">
        <v>21</v>
      </c>
      <c r="E4278">
        <v>199</v>
      </c>
      <c r="F4278">
        <v>10</v>
      </c>
      <c r="G4278">
        <v>1990</v>
      </c>
      <c r="H4278" t="s">
        <v>7</v>
      </c>
      <c r="I4278" t="s">
        <v>10</v>
      </c>
      <c r="J4278" t="s">
        <v>30</v>
      </c>
    </row>
    <row r="4279" spans="1:10" x14ac:dyDescent="0.3">
      <c r="A4279" s="1">
        <v>43520</v>
      </c>
      <c r="B4279" t="s">
        <v>16</v>
      </c>
      <c r="C4279" t="s">
        <v>23</v>
      </c>
      <c r="D4279" t="s">
        <v>18</v>
      </c>
      <c r="E4279">
        <v>99</v>
      </c>
      <c r="F4279">
        <v>10</v>
      </c>
      <c r="G4279">
        <v>990</v>
      </c>
      <c r="H4279" t="s">
        <v>8</v>
      </c>
      <c r="I4279" t="s">
        <v>10</v>
      </c>
      <c r="J4279" t="s">
        <v>30</v>
      </c>
    </row>
    <row r="4280" spans="1:10" x14ac:dyDescent="0.3">
      <c r="A4280" s="1">
        <v>43520</v>
      </c>
      <c r="B4280" t="s">
        <v>5</v>
      </c>
      <c r="C4280" t="s">
        <v>15</v>
      </c>
      <c r="D4280" t="s">
        <v>6</v>
      </c>
      <c r="E4280">
        <v>499</v>
      </c>
      <c r="F4280">
        <v>1</v>
      </c>
      <c r="G4280">
        <v>499</v>
      </c>
      <c r="H4280" t="s">
        <v>7</v>
      </c>
      <c r="I4280" t="s">
        <v>10</v>
      </c>
      <c r="J4280" t="s">
        <v>30</v>
      </c>
    </row>
    <row r="4281" spans="1:10" x14ac:dyDescent="0.3">
      <c r="A4281" s="1">
        <v>43520</v>
      </c>
      <c r="B4281" t="s">
        <v>13</v>
      </c>
      <c r="C4281" t="s">
        <v>12</v>
      </c>
      <c r="D4281" t="s">
        <v>17</v>
      </c>
      <c r="E4281">
        <v>399</v>
      </c>
      <c r="F4281">
        <v>6</v>
      </c>
      <c r="G4281">
        <v>2394</v>
      </c>
      <c r="H4281" t="s">
        <v>7</v>
      </c>
      <c r="I4281" t="s">
        <v>10</v>
      </c>
      <c r="J4281" t="s">
        <v>29</v>
      </c>
    </row>
    <row r="4282" spans="1:10" x14ac:dyDescent="0.3">
      <c r="A4282" s="1">
        <v>43521</v>
      </c>
      <c r="B4282" t="s">
        <v>16</v>
      </c>
      <c r="C4282" t="s">
        <v>12</v>
      </c>
      <c r="D4282" t="s">
        <v>21</v>
      </c>
      <c r="E4282">
        <v>199</v>
      </c>
      <c r="F4282">
        <v>5</v>
      </c>
      <c r="G4282">
        <v>995</v>
      </c>
      <c r="H4282" t="s">
        <v>7</v>
      </c>
      <c r="I4282" t="s">
        <v>10</v>
      </c>
      <c r="J4282" t="s">
        <v>31</v>
      </c>
    </row>
    <row r="4283" spans="1:10" x14ac:dyDescent="0.3">
      <c r="A4283" s="1">
        <v>43521</v>
      </c>
      <c r="B4283" t="s">
        <v>16</v>
      </c>
      <c r="C4283" t="s">
        <v>15</v>
      </c>
      <c r="D4283" t="s">
        <v>6</v>
      </c>
      <c r="E4283">
        <v>499</v>
      </c>
      <c r="F4283">
        <v>6</v>
      </c>
      <c r="G4283">
        <v>2994</v>
      </c>
      <c r="H4283" t="s">
        <v>7</v>
      </c>
      <c r="I4283" t="s">
        <v>9</v>
      </c>
      <c r="J4283" t="s">
        <v>31</v>
      </c>
    </row>
    <row r="4284" spans="1:10" x14ac:dyDescent="0.3">
      <c r="A4284" s="1">
        <v>43522</v>
      </c>
      <c r="B4284" t="s">
        <v>13</v>
      </c>
      <c r="C4284" t="s">
        <v>22</v>
      </c>
      <c r="D4284" t="s">
        <v>17</v>
      </c>
      <c r="E4284">
        <v>399</v>
      </c>
      <c r="F4284">
        <v>9</v>
      </c>
      <c r="G4284">
        <v>3591</v>
      </c>
      <c r="H4284" t="s">
        <v>7</v>
      </c>
      <c r="I4284" t="s">
        <v>10</v>
      </c>
      <c r="J4284" t="s">
        <v>31</v>
      </c>
    </row>
    <row r="4285" spans="1:10" x14ac:dyDescent="0.3">
      <c r="A4285" s="1">
        <v>43523</v>
      </c>
      <c r="B4285" t="s">
        <v>16</v>
      </c>
      <c r="C4285" t="s">
        <v>22</v>
      </c>
      <c r="D4285" t="s">
        <v>17</v>
      </c>
      <c r="E4285">
        <v>399</v>
      </c>
      <c r="F4285">
        <v>1</v>
      </c>
      <c r="G4285">
        <v>399</v>
      </c>
      <c r="H4285" t="s">
        <v>7</v>
      </c>
      <c r="I4285" t="s">
        <v>10</v>
      </c>
      <c r="J4285" t="s">
        <v>29</v>
      </c>
    </row>
    <row r="4286" spans="1:10" x14ac:dyDescent="0.3">
      <c r="A4286" s="1">
        <v>43523</v>
      </c>
      <c r="B4286" t="s">
        <v>13</v>
      </c>
      <c r="C4286" t="s">
        <v>15</v>
      </c>
      <c r="D4286" t="s">
        <v>6</v>
      </c>
      <c r="E4286">
        <v>499</v>
      </c>
      <c r="F4286">
        <v>7</v>
      </c>
      <c r="G4286">
        <v>3493</v>
      </c>
      <c r="H4286" t="s">
        <v>7</v>
      </c>
      <c r="I4286" t="s">
        <v>10</v>
      </c>
      <c r="J4286" t="s">
        <v>27</v>
      </c>
    </row>
    <row r="4287" spans="1:10" x14ac:dyDescent="0.3">
      <c r="A4287" s="1">
        <v>43523</v>
      </c>
      <c r="B4287" t="s">
        <v>5</v>
      </c>
      <c r="C4287" t="s">
        <v>19</v>
      </c>
      <c r="D4287" t="s">
        <v>6</v>
      </c>
      <c r="E4287">
        <v>499</v>
      </c>
      <c r="F4287">
        <v>4</v>
      </c>
      <c r="G4287">
        <v>1996</v>
      </c>
      <c r="H4287" t="s">
        <v>7</v>
      </c>
      <c r="I4287" t="s">
        <v>10</v>
      </c>
      <c r="J4287" t="s">
        <v>30</v>
      </c>
    </row>
    <row r="4288" spans="1:10" x14ac:dyDescent="0.3">
      <c r="A4288" s="1">
        <v>43523</v>
      </c>
      <c r="B4288" t="s">
        <v>13</v>
      </c>
      <c r="C4288" t="s">
        <v>20</v>
      </c>
      <c r="D4288" t="s">
        <v>14</v>
      </c>
      <c r="E4288">
        <v>299</v>
      </c>
      <c r="F4288">
        <v>4</v>
      </c>
      <c r="G4288">
        <v>1196</v>
      </c>
      <c r="H4288" t="s">
        <v>7</v>
      </c>
      <c r="I4288" t="s">
        <v>10</v>
      </c>
      <c r="J4288" t="s">
        <v>31</v>
      </c>
    </row>
    <row r="4289" spans="1:10" x14ac:dyDescent="0.3">
      <c r="A4289" s="1">
        <v>43523</v>
      </c>
      <c r="B4289" t="s">
        <v>13</v>
      </c>
      <c r="C4289" t="s">
        <v>20</v>
      </c>
      <c r="D4289" t="s">
        <v>6</v>
      </c>
      <c r="E4289">
        <v>499</v>
      </c>
      <c r="F4289">
        <v>1</v>
      </c>
      <c r="G4289">
        <v>499</v>
      </c>
      <c r="H4289" t="s">
        <v>7</v>
      </c>
      <c r="I4289" t="s">
        <v>10</v>
      </c>
      <c r="J4289" t="s">
        <v>29</v>
      </c>
    </row>
    <row r="4290" spans="1:10" x14ac:dyDescent="0.3">
      <c r="A4290" s="1">
        <v>43523</v>
      </c>
      <c r="B4290" t="s">
        <v>16</v>
      </c>
      <c r="C4290" t="s">
        <v>19</v>
      </c>
      <c r="D4290" t="s">
        <v>18</v>
      </c>
      <c r="E4290">
        <v>99</v>
      </c>
      <c r="F4290">
        <v>7</v>
      </c>
      <c r="G4290">
        <v>693</v>
      </c>
      <c r="H4290" t="s">
        <v>8</v>
      </c>
      <c r="I4290" t="s">
        <v>10</v>
      </c>
      <c r="J4290" t="s">
        <v>28</v>
      </c>
    </row>
    <row r="4291" spans="1:10" x14ac:dyDescent="0.3">
      <c r="A4291" s="1">
        <v>43523</v>
      </c>
      <c r="B4291" t="s">
        <v>13</v>
      </c>
      <c r="C4291" t="s">
        <v>12</v>
      </c>
      <c r="D4291" t="s">
        <v>17</v>
      </c>
      <c r="E4291">
        <v>399</v>
      </c>
      <c r="F4291">
        <v>2</v>
      </c>
      <c r="G4291">
        <v>798</v>
      </c>
      <c r="H4291" t="s">
        <v>7</v>
      </c>
      <c r="I4291" t="s">
        <v>9</v>
      </c>
      <c r="J4291" t="s">
        <v>29</v>
      </c>
    </row>
    <row r="4292" spans="1:10" x14ac:dyDescent="0.3">
      <c r="A4292" s="1">
        <v>43523</v>
      </c>
      <c r="B4292" t="s">
        <v>13</v>
      </c>
      <c r="C4292" t="s">
        <v>22</v>
      </c>
      <c r="D4292" t="s">
        <v>17</v>
      </c>
      <c r="E4292">
        <v>399</v>
      </c>
      <c r="F4292">
        <v>5</v>
      </c>
      <c r="G4292">
        <v>1995</v>
      </c>
      <c r="H4292" t="s">
        <v>7</v>
      </c>
      <c r="I4292" t="s">
        <v>10</v>
      </c>
      <c r="J4292" t="s">
        <v>27</v>
      </c>
    </row>
    <row r="4293" spans="1:10" x14ac:dyDescent="0.3">
      <c r="A4293" s="1">
        <v>43523</v>
      </c>
      <c r="B4293" t="s">
        <v>16</v>
      </c>
      <c r="C4293" t="s">
        <v>19</v>
      </c>
      <c r="D4293" t="s">
        <v>14</v>
      </c>
      <c r="E4293">
        <v>299</v>
      </c>
      <c r="F4293">
        <v>7</v>
      </c>
      <c r="G4293">
        <v>2093</v>
      </c>
      <c r="H4293" t="s">
        <v>7</v>
      </c>
      <c r="I4293" t="s">
        <v>10</v>
      </c>
      <c r="J4293" t="s">
        <v>29</v>
      </c>
    </row>
    <row r="4294" spans="1:10" x14ac:dyDescent="0.3">
      <c r="A4294" s="1">
        <v>43523</v>
      </c>
      <c r="B4294" t="s">
        <v>16</v>
      </c>
      <c r="C4294" t="s">
        <v>24</v>
      </c>
      <c r="D4294" t="s">
        <v>21</v>
      </c>
      <c r="E4294">
        <v>199</v>
      </c>
      <c r="F4294">
        <v>2</v>
      </c>
      <c r="G4294">
        <v>398</v>
      </c>
      <c r="H4294" t="s">
        <v>8</v>
      </c>
      <c r="I4294" t="s">
        <v>10</v>
      </c>
      <c r="J4294" t="s">
        <v>31</v>
      </c>
    </row>
    <row r="4295" spans="1:10" x14ac:dyDescent="0.3">
      <c r="A4295" s="1">
        <v>43523</v>
      </c>
      <c r="B4295" t="s">
        <v>13</v>
      </c>
      <c r="C4295" t="s">
        <v>15</v>
      </c>
      <c r="D4295" t="s">
        <v>14</v>
      </c>
      <c r="E4295">
        <v>299</v>
      </c>
      <c r="F4295">
        <v>9</v>
      </c>
      <c r="G4295">
        <v>2691</v>
      </c>
      <c r="H4295" t="s">
        <v>7</v>
      </c>
      <c r="I4295" t="s">
        <v>10</v>
      </c>
      <c r="J4295" t="s">
        <v>27</v>
      </c>
    </row>
    <row r="4296" spans="1:10" x14ac:dyDescent="0.3">
      <c r="A4296" s="1">
        <v>43524</v>
      </c>
      <c r="B4296" t="s">
        <v>13</v>
      </c>
      <c r="C4296" t="s">
        <v>22</v>
      </c>
      <c r="D4296" t="s">
        <v>21</v>
      </c>
      <c r="E4296">
        <v>199</v>
      </c>
      <c r="F4296">
        <v>2</v>
      </c>
      <c r="G4296">
        <v>398</v>
      </c>
      <c r="H4296" t="s">
        <v>7</v>
      </c>
      <c r="I4296" t="s">
        <v>10</v>
      </c>
      <c r="J4296" t="s">
        <v>29</v>
      </c>
    </row>
    <row r="4297" spans="1:10" x14ac:dyDescent="0.3">
      <c r="A4297" s="1">
        <v>43524</v>
      </c>
      <c r="B4297" t="s">
        <v>5</v>
      </c>
      <c r="C4297" t="s">
        <v>23</v>
      </c>
      <c r="D4297" t="s">
        <v>21</v>
      </c>
      <c r="E4297">
        <v>199</v>
      </c>
      <c r="F4297">
        <v>6</v>
      </c>
      <c r="G4297">
        <v>1194</v>
      </c>
      <c r="H4297" t="s">
        <v>7</v>
      </c>
      <c r="I4297" t="s">
        <v>10</v>
      </c>
      <c r="J4297" t="s">
        <v>30</v>
      </c>
    </row>
    <row r="4298" spans="1:10" x14ac:dyDescent="0.3">
      <c r="A4298" s="1">
        <v>43525</v>
      </c>
      <c r="B4298" t="s">
        <v>16</v>
      </c>
      <c r="C4298" t="s">
        <v>15</v>
      </c>
      <c r="D4298" t="s">
        <v>17</v>
      </c>
      <c r="E4298">
        <v>399</v>
      </c>
      <c r="F4298">
        <v>2</v>
      </c>
      <c r="G4298">
        <v>798</v>
      </c>
      <c r="H4298" t="s">
        <v>7</v>
      </c>
      <c r="I4298" t="s">
        <v>10</v>
      </c>
      <c r="J4298" t="s">
        <v>29</v>
      </c>
    </row>
    <row r="4299" spans="1:10" x14ac:dyDescent="0.3">
      <c r="A4299" s="1">
        <v>43525</v>
      </c>
      <c r="B4299" t="s">
        <v>5</v>
      </c>
      <c r="C4299" t="s">
        <v>20</v>
      </c>
      <c r="D4299" t="s">
        <v>17</v>
      </c>
      <c r="E4299">
        <v>399</v>
      </c>
      <c r="F4299">
        <v>5</v>
      </c>
      <c r="G4299">
        <v>1995</v>
      </c>
      <c r="H4299" t="s">
        <v>7</v>
      </c>
      <c r="I4299" t="s">
        <v>10</v>
      </c>
      <c r="J4299" t="s">
        <v>29</v>
      </c>
    </row>
    <row r="4300" spans="1:10" x14ac:dyDescent="0.3">
      <c r="A4300" s="1">
        <v>43525</v>
      </c>
      <c r="B4300" t="s">
        <v>16</v>
      </c>
      <c r="C4300" t="s">
        <v>23</v>
      </c>
      <c r="D4300" t="s">
        <v>18</v>
      </c>
      <c r="E4300">
        <v>99</v>
      </c>
      <c r="F4300">
        <v>3</v>
      </c>
      <c r="G4300">
        <v>297</v>
      </c>
      <c r="H4300" t="s">
        <v>7</v>
      </c>
      <c r="I4300" t="s">
        <v>10</v>
      </c>
      <c r="J4300" t="s">
        <v>30</v>
      </c>
    </row>
    <row r="4301" spans="1:10" x14ac:dyDescent="0.3">
      <c r="A4301" s="1">
        <v>43525</v>
      </c>
      <c r="B4301" t="s">
        <v>13</v>
      </c>
      <c r="C4301" t="s">
        <v>24</v>
      </c>
      <c r="D4301" t="s">
        <v>21</v>
      </c>
      <c r="E4301">
        <v>199</v>
      </c>
      <c r="F4301">
        <v>8</v>
      </c>
      <c r="G4301">
        <v>1592</v>
      </c>
      <c r="H4301" t="s">
        <v>7</v>
      </c>
      <c r="I4301" t="s">
        <v>10</v>
      </c>
      <c r="J4301" t="s">
        <v>28</v>
      </c>
    </row>
    <row r="4302" spans="1:10" x14ac:dyDescent="0.3">
      <c r="A4302" s="1">
        <v>43525</v>
      </c>
      <c r="B4302" t="s">
        <v>5</v>
      </c>
      <c r="C4302" t="s">
        <v>12</v>
      </c>
      <c r="D4302" t="s">
        <v>21</v>
      </c>
      <c r="E4302">
        <v>199</v>
      </c>
      <c r="F4302">
        <v>6</v>
      </c>
      <c r="G4302">
        <v>1194</v>
      </c>
      <c r="H4302" t="s">
        <v>8</v>
      </c>
      <c r="I4302" t="s">
        <v>10</v>
      </c>
      <c r="J4302" t="s">
        <v>31</v>
      </c>
    </row>
    <row r="4303" spans="1:10" x14ac:dyDescent="0.3">
      <c r="A4303" s="1">
        <v>43526</v>
      </c>
      <c r="B4303" t="s">
        <v>5</v>
      </c>
      <c r="C4303" t="s">
        <v>12</v>
      </c>
      <c r="D4303" t="s">
        <v>6</v>
      </c>
      <c r="E4303">
        <v>499</v>
      </c>
      <c r="F4303">
        <v>8</v>
      </c>
      <c r="G4303">
        <v>3992</v>
      </c>
      <c r="H4303" t="s">
        <v>7</v>
      </c>
      <c r="I4303" t="s">
        <v>9</v>
      </c>
      <c r="J4303" t="s">
        <v>29</v>
      </c>
    </row>
    <row r="4304" spans="1:10" x14ac:dyDescent="0.3">
      <c r="A4304" s="1">
        <v>43526</v>
      </c>
      <c r="B4304" t="s">
        <v>5</v>
      </c>
      <c r="C4304" t="s">
        <v>19</v>
      </c>
      <c r="D4304" t="s">
        <v>6</v>
      </c>
      <c r="E4304">
        <v>499</v>
      </c>
      <c r="F4304">
        <v>8</v>
      </c>
      <c r="G4304">
        <v>3992</v>
      </c>
      <c r="H4304" t="s">
        <v>7</v>
      </c>
      <c r="I4304" t="s">
        <v>10</v>
      </c>
      <c r="J4304" t="s">
        <v>31</v>
      </c>
    </row>
    <row r="4305" spans="1:10" x14ac:dyDescent="0.3">
      <c r="A4305" s="1">
        <v>43526</v>
      </c>
      <c r="B4305" t="s">
        <v>13</v>
      </c>
      <c r="C4305" t="s">
        <v>12</v>
      </c>
      <c r="D4305" t="s">
        <v>18</v>
      </c>
      <c r="E4305">
        <v>99</v>
      </c>
      <c r="F4305">
        <v>2</v>
      </c>
      <c r="G4305">
        <v>198</v>
      </c>
      <c r="H4305" t="s">
        <v>7</v>
      </c>
      <c r="I4305" t="s">
        <v>9</v>
      </c>
      <c r="J4305" t="s">
        <v>27</v>
      </c>
    </row>
    <row r="4306" spans="1:10" x14ac:dyDescent="0.3">
      <c r="A4306" s="1">
        <v>43527</v>
      </c>
      <c r="B4306" t="s">
        <v>5</v>
      </c>
      <c r="C4306" t="s">
        <v>23</v>
      </c>
      <c r="D4306" t="s">
        <v>18</v>
      </c>
      <c r="E4306">
        <v>99</v>
      </c>
      <c r="F4306">
        <v>4</v>
      </c>
      <c r="G4306">
        <v>396</v>
      </c>
      <c r="H4306" t="s">
        <v>8</v>
      </c>
      <c r="I4306" t="s">
        <v>10</v>
      </c>
      <c r="J4306" t="s">
        <v>30</v>
      </c>
    </row>
    <row r="4307" spans="1:10" x14ac:dyDescent="0.3">
      <c r="A4307" s="1">
        <v>43527</v>
      </c>
      <c r="B4307" t="s">
        <v>5</v>
      </c>
      <c r="C4307" t="s">
        <v>24</v>
      </c>
      <c r="D4307" t="s">
        <v>21</v>
      </c>
      <c r="E4307">
        <v>199</v>
      </c>
      <c r="F4307">
        <v>8</v>
      </c>
      <c r="G4307">
        <v>1592</v>
      </c>
      <c r="H4307" t="s">
        <v>7</v>
      </c>
      <c r="I4307" t="s">
        <v>10</v>
      </c>
      <c r="J4307" t="s">
        <v>29</v>
      </c>
    </row>
    <row r="4308" spans="1:10" x14ac:dyDescent="0.3">
      <c r="A4308" s="1">
        <v>43528</v>
      </c>
      <c r="B4308" t="s">
        <v>5</v>
      </c>
      <c r="C4308" t="s">
        <v>24</v>
      </c>
      <c r="D4308" t="s">
        <v>21</v>
      </c>
      <c r="E4308">
        <v>199</v>
      </c>
      <c r="F4308">
        <v>5</v>
      </c>
      <c r="G4308">
        <v>995</v>
      </c>
      <c r="H4308" t="s">
        <v>8</v>
      </c>
      <c r="I4308" t="s">
        <v>10</v>
      </c>
      <c r="J4308" t="s">
        <v>29</v>
      </c>
    </row>
    <row r="4309" spans="1:10" x14ac:dyDescent="0.3">
      <c r="A4309" s="1">
        <v>43528</v>
      </c>
      <c r="B4309" t="s">
        <v>5</v>
      </c>
      <c r="C4309" t="s">
        <v>22</v>
      </c>
      <c r="D4309" t="s">
        <v>14</v>
      </c>
      <c r="E4309">
        <v>299</v>
      </c>
      <c r="F4309">
        <v>7</v>
      </c>
      <c r="G4309">
        <v>2093</v>
      </c>
      <c r="H4309" t="s">
        <v>7</v>
      </c>
      <c r="I4309" t="s">
        <v>10</v>
      </c>
      <c r="J4309" t="s">
        <v>29</v>
      </c>
    </row>
    <row r="4310" spans="1:10" x14ac:dyDescent="0.3">
      <c r="A4310" s="1">
        <v>43528</v>
      </c>
      <c r="B4310" t="s">
        <v>13</v>
      </c>
      <c r="C4310" t="s">
        <v>20</v>
      </c>
      <c r="D4310" t="s">
        <v>6</v>
      </c>
      <c r="E4310">
        <v>499</v>
      </c>
      <c r="F4310">
        <v>3</v>
      </c>
      <c r="G4310">
        <v>1497</v>
      </c>
      <c r="H4310" t="s">
        <v>7</v>
      </c>
      <c r="I4310" t="s">
        <v>10</v>
      </c>
      <c r="J4310" t="s">
        <v>30</v>
      </c>
    </row>
    <row r="4311" spans="1:10" x14ac:dyDescent="0.3">
      <c r="A4311" s="1">
        <v>43528</v>
      </c>
      <c r="B4311" t="s">
        <v>13</v>
      </c>
      <c r="C4311" t="s">
        <v>22</v>
      </c>
      <c r="D4311" t="s">
        <v>21</v>
      </c>
      <c r="E4311">
        <v>199</v>
      </c>
      <c r="F4311">
        <v>3</v>
      </c>
      <c r="G4311">
        <v>597</v>
      </c>
      <c r="H4311" t="s">
        <v>7</v>
      </c>
      <c r="I4311" t="s">
        <v>10</v>
      </c>
      <c r="J4311" t="s">
        <v>27</v>
      </c>
    </row>
    <row r="4312" spans="1:10" x14ac:dyDescent="0.3">
      <c r="A4312" s="1">
        <v>43528</v>
      </c>
      <c r="B4312" t="s">
        <v>13</v>
      </c>
      <c r="C4312" t="s">
        <v>19</v>
      </c>
      <c r="D4312" t="s">
        <v>18</v>
      </c>
      <c r="E4312">
        <v>99</v>
      </c>
      <c r="F4312">
        <v>4</v>
      </c>
      <c r="G4312">
        <v>396</v>
      </c>
      <c r="H4312" t="s">
        <v>7</v>
      </c>
      <c r="I4312" t="s">
        <v>9</v>
      </c>
      <c r="J4312" t="s">
        <v>29</v>
      </c>
    </row>
    <row r="4313" spans="1:10" x14ac:dyDescent="0.3">
      <c r="A4313" s="1">
        <v>43528</v>
      </c>
      <c r="B4313" t="s">
        <v>5</v>
      </c>
      <c r="C4313" t="s">
        <v>12</v>
      </c>
      <c r="D4313" t="s">
        <v>18</v>
      </c>
      <c r="E4313">
        <v>99</v>
      </c>
      <c r="F4313">
        <v>2</v>
      </c>
      <c r="G4313">
        <v>198</v>
      </c>
      <c r="H4313" t="s">
        <v>7</v>
      </c>
      <c r="I4313" t="s">
        <v>10</v>
      </c>
      <c r="J4313" t="s">
        <v>29</v>
      </c>
    </row>
    <row r="4314" spans="1:10" x14ac:dyDescent="0.3">
      <c r="A4314" s="1">
        <v>43528</v>
      </c>
      <c r="B4314" t="s">
        <v>13</v>
      </c>
      <c r="C4314" t="s">
        <v>20</v>
      </c>
      <c r="D4314" t="s">
        <v>14</v>
      </c>
      <c r="E4314">
        <v>299</v>
      </c>
      <c r="F4314">
        <v>4</v>
      </c>
      <c r="G4314">
        <v>1196</v>
      </c>
      <c r="H4314" t="s">
        <v>8</v>
      </c>
      <c r="I4314" t="s">
        <v>10</v>
      </c>
      <c r="J4314" t="s">
        <v>27</v>
      </c>
    </row>
    <row r="4315" spans="1:10" x14ac:dyDescent="0.3">
      <c r="A4315" s="1">
        <v>43528</v>
      </c>
      <c r="B4315" t="s">
        <v>5</v>
      </c>
      <c r="C4315" t="s">
        <v>20</v>
      </c>
      <c r="D4315" t="s">
        <v>6</v>
      </c>
      <c r="E4315">
        <v>499</v>
      </c>
      <c r="F4315">
        <v>3</v>
      </c>
      <c r="G4315">
        <v>1497</v>
      </c>
      <c r="H4315" t="s">
        <v>7</v>
      </c>
      <c r="I4315" t="s">
        <v>10</v>
      </c>
      <c r="J4315" t="s">
        <v>29</v>
      </c>
    </row>
    <row r="4316" spans="1:10" x14ac:dyDescent="0.3">
      <c r="A4316" s="1">
        <v>43528</v>
      </c>
      <c r="B4316" t="s">
        <v>5</v>
      </c>
      <c r="C4316" t="s">
        <v>12</v>
      </c>
      <c r="D4316" t="s">
        <v>17</v>
      </c>
      <c r="E4316">
        <v>399</v>
      </c>
      <c r="F4316">
        <v>3</v>
      </c>
      <c r="G4316">
        <v>1197</v>
      </c>
      <c r="H4316" t="s">
        <v>7</v>
      </c>
      <c r="I4316" t="s">
        <v>9</v>
      </c>
      <c r="J4316" t="s">
        <v>29</v>
      </c>
    </row>
    <row r="4317" spans="1:10" x14ac:dyDescent="0.3">
      <c r="A4317" s="1">
        <v>43529</v>
      </c>
      <c r="B4317" t="s">
        <v>13</v>
      </c>
      <c r="C4317" t="s">
        <v>12</v>
      </c>
      <c r="D4317" t="s">
        <v>21</v>
      </c>
      <c r="E4317">
        <v>199</v>
      </c>
      <c r="F4317">
        <v>7</v>
      </c>
      <c r="G4317">
        <v>1393</v>
      </c>
      <c r="H4317" t="s">
        <v>7</v>
      </c>
      <c r="I4317" t="s">
        <v>10</v>
      </c>
      <c r="J4317" t="s">
        <v>29</v>
      </c>
    </row>
    <row r="4318" spans="1:10" x14ac:dyDescent="0.3">
      <c r="A4318" s="1">
        <v>43529</v>
      </c>
      <c r="B4318" t="s">
        <v>16</v>
      </c>
      <c r="C4318" t="s">
        <v>24</v>
      </c>
      <c r="D4318" t="s">
        <v>6</v>
      </c>
      <c r="E4318">
        <v>499</v>
      </c>
      <c r="F4318">
        <v>4</v>
      </c>
      <c r="G4318">
        <v>1996</v>
      </c>
      <c r="H4318" t="s">
        <v>7</v>
      </c>
      <c r="I4318" t="s">
        <v>10</v>
      </c>
      <c r="J4318" t="s">
        <v>29</v>
      </c>
    </row>
    <row r="4319" spans="1:10" x14ac:dyDescent="0.3">
      <c r="A4319" s="1">
        <v>43530</v>
      </c>
      <c r="B4319" t="s">
        <v>13</v>
      </c>
      <c r="C4319" t="s">
        <v>15</v>
      </c>
      <c r="D4319" t="s">
        <v>6</v>
      </c>
      <c r="E4319">
        <v>499</v>
      </c>
      <c r="F4319">
        <v>7</v>
      </c>
      <c r="G4319">
        <v>3493</v>
      </c>
      <c r="H4319" t="s">
        <v>8</v>
      </c>
      <c r="I4319" t="s">
        <v>10</v>
      </c>
      <c r="J4319" t="s">
        <v>27</v>
      </c>
    </row>
    <row r="4320" spans="1:10" x14ac:dyDescent="0.3">
      <c r="A4320" s="1">
        <v>43531</v>
      </c>
      <c r="B4320" t="s">
        <v>5</v>
      </c>
      <c r="C4320" t="s">
        <v>15</v>
      </c>
      <c r="D4320" t="s">
        <v>14</v>
      </c>
      <c r="E4320">
        <v>299</v>
      </c>
      <c r="F4320">
        <v>2</v>
      </c>
      <c r="G4320">
        <v>598</v>
      </c>
      <c r="H4320" t="s">
        <v>8</v>
      </c>
      <c r="I4320" t="s">
        <v>10</v>
      </c>
      <c r="J4320" t="s">
        <v>29</v>
      </c>
    </row>
    <row r="4321" spans="1:10" x14ac:dyDescent="0.3">
      <c r="A4321" s="1">
        <v>43531</v>
      </c>
      <c r="B4321" t="s">
        <v>5</v>
      </c>
      <c r="C4321" t="s">
        <v>24</v>
      </c>
      <c r="D4321" t="s">
        <v>14</v>
      </c>
      <c r="E4321">
        <v>299</v>
      </c>
      <c r="F4321">
        <v>10</v>
      </c>
      <c r="G4321">
        <v>2990</v>
      </c>
      <c r="H4321" t="s">
        <v>8</v>
      </c>
      <c r="I4321" t="s">
        <v>10</v>
      </c>
      <c r="J4321" t="s">
        <v>27</v>
      </c>
    </row>
    <row r="4322" spans="1:10" x14ac:dyDescent="0.3">
      <c r="A4322" s="1">
        <v>43532</v>
      </c>
      <c r="B4322" t="s">
        <v>16</v>
      </c>
      <c r="C4322" t="s">
        <v>24</v>
      </c>
      <c r="D4322" t="s">
        <v>18</v>
      </c>
      <c r="E4322">
        <v>99</v>
      </c>
      <c r="F4322">
        <v>4</v>
      </c>
      <c r="G4322">
        <v>396</v>
      </c>
      <c r="H4322" t="s">
        <v>8</v>
      </c>
      <c r="I4322" t="s">
        <v>10</v>
      </c>
      <c r="J4322" t="s">
        <v>31</v>
      </c>
    </row>
    <row r="4323" spans="1:10" x14ac:dyDescent="0.3">
      <c r="A4323" s="1">
        <v>43532</v>
      </c>
      <c r="B4323" t="s">
        <v>5</v>
      </c>
      <c r="C4323" t="s">
        <v>24</v>
      </c>
      <c r="D4323" t="s">
        <v>17</v>
      </c>
      <c r="E4323">
        <v>399</v>
      </c>
      <c r="F4323">
        <v>4</v>
      </c>
      <c r="G4323">
        <v>1596</v>
      </c>
      <c r="H4323" t="s">
        <v>7</v>
      </c>
      <c r="I4323" t="s">
        <v>10</v>
      </c>
      <c r="J4323" t="s">
        <v>30</v>
      </c>
    </row>
    <row r="4324" spans="1:10" x14ac:dyDescent="0.3">
      <c r="A4324" s="1">
        <v>43532</v>
      </c>
      <c r="B4324" t="s">
        <v>16</v>
      </c>
      <c r="C4324" t="s">
        <v>23</v>
      </c>
      <c r="D4324" t="s">
        <v>6</v>
      </c>
      <c r="E4324">
        <v>499</v>
      </c>
      <c r="F4324">
        <v>10</v>
      </c>
      <c r="G4324">
        <v>4990</v>
      </c>
      <c r="H4324" t="s">
        <v>7</v>
      </c>
      <c r="I4324" t="s">
        <v>10</v>
      </c>
      <c r="J4324" t="s">
        <v>29</v>
      </c>
    </row>
    <row r="4325" spans="1:10" x14ac:dyDescent="0.3">
      <c r="A4325" s="1">
        <v>43533</v>
      </c>
      <c r="B4325" t="s">
        <v>16</v>
      </c>
      <c r="C4325" t="s">
        <v>19</v>
      </c>
      <c r="D4325" t="s">
        <v>6</v>
      </c>
      <c r="E4325">
        <v>499</v>
      </c>
      <c r="F4325">
        <v>10</v>
      </c>
      <c r="G4325">
        <v>4990</v>
      </c>
      <c r="H4325" t="s">
        <v>8</v>
      </c>
      <c r="I4325" t="s">
        <v>10</v>
      </c>
      <c r="J4325" t="s">
        <v>28</v>
      </c>
    </row>
    <row r="4326" spans="1:10" x14ac:dyDescent="0.3">
      <c r="A4326" s="1">
        <v>43533</v>
      </c>
      <c r="B4326" t="s">
        <v>16</v>
      </c>
      <c r="C4326" t="s">
        <v>22</v>
      </c>
      <c r="D4326" t="s">
        <v>14</v>
      </c>
      <c r="E4326">
        <v>299</v>
      </c>
      <c r="F4326">
        <v>3</v>
      </c>
      <c r="G4326">
        <v>897</v>
      </c>
      <c r="H4326" t="s">
        <v>7</v>
      </c>
      <c r="I4326" t="s">
        <v>10</v>
      </c>
      <c r="J4326" t="s">
        <v>29</v>
      </c>
    </row>
    <row r="4327" spans="1:10" x14ac:dyDescent="0.3">
      <c r="A4327" s="1">
        <v>43534</v>
      </c>
      <c r="B4327" t="s">
        <v>16</v>
      </c>
      <c r="C4327" t="s">
        <v>15</v>
      </c>
      <c r="D4327" t="s">
        <v>17</v>
      </c>
      <c r="E4327">
        <v>399</v>
      </c>
      <c r="F4327">
        <v>2</v>
      </c>
      <c r="G4327">
        <v>798</v>
      </c>
      <c r="H4327" t="s">
        <v>7</v>
      </c>
      <c r="I4327" t="s">
        <v>10</v>
      </c>
      <c r="J4327" t="s">
        <v>30</v>
      </c>
    </row>
    <row r="4328" spans="1:10" x14ac:dyDescent="0.3">
      <c r="A4328" s="1">
        <v>43535</v>
      </c>
      <c r="B4328" t="s">
        <v>5</v>
      </c>
      <c r="C4328" t="s">
        <v>22</v>
      </c>
      <c r="D4328" t="s">
        <v>18</v>
      </c>
      <c r="E4328">
        <v>99</v>
      </c>
      <c r="F4328">
        <v>6</v>
      </c>
      <c r="G4328">
        <v>594</v>
      </c>
      <c r="H4328" t="s">
        <v>7</v>
      </c>
      <c r="I4328" t="s">
        <v>10</v>
      </c>
      <c r="J4328" t="s">
        <v>30</v>
      </c>
    </row>
    <row r="4329" spans="1:10" x14ac:dyDescent="0.3">
      <c r="A4329" s="1">
        <v>43535</v>
      </c>
      <c r="B4329" t="s">
        <v>5</v>
      </c>
      <c r="C4329" t="s">
        <v>23</v>
      </c>
      <c r="D4329" t="s">
        <v>21</v>
      </c>
      <c r="E4329">
        <v>199</v>
      </c>
      <c r="F4329">
        <v>6</v>
      </c>
      <c r="G4329">
        <v>1194</v>
      </c>
      <c r="H4329" t="s">
        <v>7</v>
      </c>
      <c r="I4329" t="s">
        <v>10</v>
      </c>
      <c r="J4329" t="s">
        <v>29</v>
      </c>
    </row>
    <row r="4330" spans="1:10" x14ac:dyDescent="0.3">
      <c r="A4330" s="1">
        <v>43535</v>
      </c>
      <c r="B4330" t="s">
        <v>5</v>
      </c>
      <c r="C4330" t="s">
        <v>19</v>
      </c>
      <c r="D4330" t="s">
        <v>14</v>
      </c>
      <c r="E4330">
        <v>299</v>
      </c>
      <c r="F4330">
        <v>9</v>
      </c>
      <c r="G4330">
        <v>2691</v>
      </c>
      <c r="H4330" t="s">
        <v>7</v>
      </c>
      <c r="I4330" t="s">
        <v>10</v>
      </c>
      <c r="J4330" t="s">
        <v>28</v>
      </c>
    </row>
    <row r="4331" spans="1:10" x14ac:dyDescent="0.3">
      <c r="A4331" s="1">
        <v>43535</v>
      </c>
      <c r="B4331" t="s">
        <v>5</v>
      </c>
      <c r="C4331" t="s">
        <v>23</v>
      </c>
      <c r="D4331" t="s">
        <v>18</v>
      </c>
      <c r="E4331">
        <v>99</v>
      </c>
      <c r="F4331">
        <v>2</v>
      </c>
      <c r="G4331">
        <v>198</v>
      </c>
      <c r="H4331" t="s">
        <v>8</v>
      </c>
      <c r="I4331" t="s">
        <v>10</v>
      </c>
      <c r="J4331" t="s">
        <v>29</v>
      </c>
    </row>
    <row r="4332" spans="1:10" x14ac:dyDescent="0.3">
      <c r="A4332" s="1">
        <v>43536</v>
      </c>
      <c r="B4332" t="s">
        <v>16</v>
      </c>
      <c r="C4332" t="s">
        <v>15</v>
      </c>
      <c r="D4332" t="s">
        <v>18</v>
      </c>
      <c r="E4332">
        <v>99</v>
      </c>
      <c r="F4332">
        <v>9</v>
      </c>
      <c r="G4332">
        <v>891</v>
      </c>
      <c r="H4332" t="s">
        <v>7</v>
      </c>
      <c r="I4332" t="s">
        <v>10</v>
      </c>
      <c r="J4332" t="s">
        <v>29</v>
      </c>
    </row>
    <row r="4333" spans="1:10" x14ac:dyDescent="0.3">
      <c r="A4333" s="1">
        <v>43536</v>
      </c>
      <c r="B4333" t="s">
        <v>13</v>
      </c>
      <c r="C4333" t="s">
        <v>22</v>
      </c>
      <c r="D4333" t="s">
        <v>17</v>
      </c>
      <c r="E4333">
        <v>399</v>
      </c>
      <c r="F4333">
        <v>9</v>
      </c>
      <c r="G4333">
        <v>3591</v>
      </c>
      <c r="H4333" t="s">
        <v>8</v>
      </c>
      <c r="I4333" t="s">
        <v>10</v>
      </c>
      <c r="J4333" t="s">
        <v>30</v>
      </c>
    </row>
    <row r="4334" spans="1:10" x14ac:dyDescent="0.3">
      <c r="A4334" s="1">
        <v>43536</v>
      </c>
      <c r="B4334" t="s">
        <v>16</v>
      </c>
      <c r="C4334" t="s">
        <v>19</v>
      </c>
      <c r="D4334" t="s">
        <v>18</v>
      </c>
      <c r="E4334">
        <v>99</v>
      </c>
      <c r="F4334">
        <v>1</v>
      </c>
      <c r="G4334">
        <v>99</v>
      </c>
      <c r="H4334" t="s">
        <v>7</v>
      </c>
      <c r="I4334" t="s">
        <v>10</v>
      </c>
      <c r="J4334" t="s">
        <v>29</v>
      </c>
    </row>
    <row r="4335" spans="1:10" x14ac:dyDescent="0.3">
      <c r="A4335" s="1">
        <v>43536</v>
      </c>
      <c r="B4335" t="s">
        <v>13</v>
      </c>
      <c r="C4335" t="s">
        <v>20</v>
      </c>
      <c r="D4335" t="s">
        <v>18</v>
      </c>
      <c r="E4335">
        <v>99</v>
      </c>
      <c r="F4335">
        <v>1</v>
      </c>
      <c r="G4335">
        <v>99</v>
      </c>
      <c r="H4335" t="s">
        <v>7</v>
      </c>
      <c r="I4335" t="s">
        <v>10</v>
      </c>
      <c r="J4335" t="s">
        <v>29</v>
      </c>
    </row>
    <row r="4336" spans="1:10" x14ac:dyDescent="0.3">
      <c r="A4336" s="1">
        <v>43536</v>
      </c>
      <c r="B4336" t="s">
        <v>13</v>
      </c>
      <c r="C4336" t="s">
        <v>23</v>
      </c>
      <c r="D4336" t="s">
        <v>17</v>
      </c>
      <c r="E4336">
        <v>399</v>
      </c>
      <c r="F4336">
        <v>8</v>
      </c>
      <c r="G4336">
        <v>3192</v>
      </c>
      <c r="H4336" t="s">
        <v>7</v>
      </c>
      <c r="I4336" t="s">
        <v>10</v>
      </c>
      <c r="J4336" t="s">
        <v>29</v>
      </c>
    </row>
    <row r="4337" spans="1:10" x14ac:dyDescent="0.3">
      <c r="A4337" s="1">
        <v>43536</v>
      </c>
      <c r="B4337" t="s">
        <v>16</v>
      </c>
      <c r="C4337" t="s">
        <v>23</v>
      </c>
      <c r="D4337" t="s">
        <v>21</v>
      </c>
      <c r="E4337">
        <v>199</v>
      </c>
      <c r="F4337">
        <v>5</v>
      </c>
      <c r="G4337">
        <v>995</v>
      </c>
      <c r="H4337" t="s">
        <v>8</v>
      </c>
      <c r="I4337" t="s">
        <v>10</v>
      </c>
      <c r="J4337" t="s">
        <v>29</v>
      </c>
    </row>
    <row r="4338" spans="1:10" x14ac:dyDescent="0.3">
      <c r="A4338" s="1">
        <v>43536</v>
      </c>
      <c r="B4338" t="s">
        <v>16</v>
      </c>
      <c r="C4338" t="s">
        <v>24</v>
      </c>
      <c r="D4338" t="s">
        <v>6</v>
      </c>
      <c r="E4338">
        <v>499</v>
      </c>
      <c r="F4338">
        <v>9</v>
      </c>
      <c r="G4338">
        <v>4491</v>
      </c>
      <c r="H4338" t="s">
        <v>7</v>
      </c>
      <c r="I4338" t="s">
        <v>10</v>
      </c>
      <c r="J4338" t="s">
        <v>27</v>
      </c>
    </row>
    <row r="4339" spans="1:10" x14ac:dyDescent="0.3">
      <c r="A4339" s="1">
        <v>43536</v>
      </c>
      <c r="B4339" t="s">
        <v>16</v>
      </c>
      <c r="C4339" t="s">
        <v>22</v>
      </c>
      <c r="D4339" t="s">
        <v>17</v>
      </c>
      <c r="E4339">
        <v>399</v>
      </c>
      <c r="F4339">
        <v>10</v>
      </c>
      <c r="G4339">
        <v>3990</v>
      </c>
      <c r="H4339" t="s">
        <v>8</v>
      </c>
      <c r="I4339" t="s">
        <v>10</v>
      </c>
      <c r="J4339" t="s">
        <v>28</v>
      </c>
    </row>
    <row r="4340" spans="1:10" x14ac:dyDescent="0.3">
      <c r="A4340" s="1">
        <v>43537</v>
      </c>
      <c r="B4340" t="s">
        <v>13</v>
      </c>
      <c r="C4340" t="s">
        <v>22</v>
      </c>
      <c r="D4340" t="s">
        <v>21</v>
      </c>
      <c r="E4340">
        <v>199</v>
      </c>
      <c r="F4340">
        <v>3</v>
      </c>
      <c r="G4340">
        <v>597</v>
      </c>
      <c r="H4340" t="s">
        <v>7</v>
      </c>
      <c r="I4340" t="s">
        <v>10</v>
      </c>
      <c r="J4340" t="s">
        <v>29</v>
      </c>
    </row>
    <row r="4341" spans="1:10" x14ac:dyDescent="0.3">
      <c r="A4341" s="1">
        <v>43537</v>
      </c>
      <c r="B4341" t="s">
        <v>16</v>
      </c>
      <c r="C4341" t="s">
        <v>22</v>
      </c>
      <c r="D4341" t="s">
        <v>21</v>
      </c>
      <c r="E4341">
        <v>199</v>
      </c>
      <c r="F4341">
        <v>5</v>
      </c>
      <c r="G4341">
        <v>995</v>
      </c>
      <c r="H4341" t="s">
        <v>7</v>
      </c>
      <c r="I4341" t="s">
        <v>10</v>
      </c>
      <c r="J4341" t="s">
        <v>29</v>
      </c>
    </row>
    <row r="4342" spans="1:10" x14ac:dyDescent="0.3">
      <c r="A4342" s="1">
        <v>43537</v>
      </c>
      <c r="B4342" t="s">
        <v>13</v>
      </c>
      <c r="C4342" t="s">
        <v>23</v>
      </c>
      <c r="D4342" t="s">
        <v>18</v>
      </c>
      <c r="E4342">
        <v>99</v>
      </c>
      <c r="F4342">
        <v>2</v>
      </c>
      <c r="G4342">
        <v>198</v>
      </c>
      <c r="H4342" t="s">
        <v>7</v>
      </c>
      <c r="I4342" t="s">
        <v>10</v>
      </c>
      <c r="J4342" t="s">
        <v>29</v>
      </c>
    </row>
    <row r="4343" spans="1:10" x14ac:dyDescent="0.3">
      <c r="A4343" s="1">
        <v>43537</v>
      </c>
      <c r="B4343" t="s">
        <v>13</v>
      </c>
      <c r="C4343" t="s">
        <v>15</v>
      </c>
      <c r="D4343" t="s">
        <v>21</v>
      </c>
      <c r="E4343">
        <v>199</v>
      </c>
      <c r="F4343">
        <v>6</v>
      </c>
      <c r="G4343">
        <v>1194</v>
      </c>
      <c r="H4343" t="s">
        <v>7</v>
      </c>
      <c r="I4343" t="s">
        <v>10</v>
      </c>
      <c r="J4343" t="s">
        <v>31</v>
      </c>
    </row>
    <row r="4344" spans="1:10" x14ac:dyDescent="0.3">
      <c r="A4344" s="1">
        <v>43537</v>
      </c>
      <c r="B4344" t="s">
        <v>5</v>
      </c>
      <c r="C4344" t="s">
        <v>15</v>
      </c>
      <c r="D4344" t="s">
        <v>17</v>
      </c>
      <c r="E4344">
        <v>399</v>
      </c>
      <c r="F4344">
        <v>1</v>
      </c>
      <c r="G4344">
        <v>399</v>
      </c>
      <c r="H4344" t="s">
        <v>7</v>
      </c>
      <c r="I4344" t="s">
        <v>9</v>
      </c>
      <c r="J4344" t="s">
        <v>30</v>
      </c>
    </row>
    <row r="4345" spans="1:10" x14ac:dyDescent="0.3">
      <c r="A4345" s="1">
        <v>43537</v>
      </c>
      <c r="B4345" t="s">
        <v>13</v>
      </c>
      <c r="C4345" t="s">
        <v>22</v>
      </c>
      <c r="D4345" t="s">
        <v>17</v>
      </c>
      <c r="E4345">
        <v>399</v>
      </c>
      <c r="F4345">
        <v>8</v>
      </c>
      <c r="G4345">
        <v>3192</v>
      </c>
      <c r="H4345" t="s">
        <v>8</v>
      </c>
      <c r="I4345" t="s">
        <v>9</v>
      </c>
      <c r="J4345" t="s">
        <v>30</v>
      </c>
    </row>
    <row r="4346" spans="1:10" x14ac:dyDescent="0.3">
      <c r="A4346" s="1">
        <v>43537</v>
      </c>
      <c r="B4346" t="s">
        <v>16</v>
      </c>
      <c r="C4346" t="s">
        <v>19</v>
      </c>
      <c r="D4346" t="s">
        <v>18</v>
      </c>
      <c r="E4346">
        <v>99</v>
      </c>
      <c r="F4346">
        <v>8</v>
      </c>
      <c r="G4346">
        <v>792</v>
      </c>
      <c r="H4346" t="s">
        <v>8</v>
      </c>
      <c r="I4346" t="s">
        <v>10</v>
      </c>
      <c r="J4346" t="s">
        <v>27</v>
      </c>
    </row>
    <row r="4347" spans="1:10" x14ac:dyDescent="0.3">
      <c r="A4347" s="1">
        <v>43537</v>
      </c>
      <c r="B4347" t="s">
        <v>5</v>
      </c>
      <c r="C4347" t="s">
        <v>12</v>
      </c>
      <c r="D4347" t="s">
        <v>18</v>
      </c>
      <c r="E4347">
        <v>99</v>
      </c>
      <c r="F4347">
        <v>10</v>
      </c>
      <c r="G4347">
        <v>990</v>
      </c>
      <c r="H4347" t="s">
        <v>8</v>
      </c>
      <c r="I4347" t="s">
        <v>10</v>
      </c>
      <c r="J4347" t="s">
        <v>29</v>
      </c>
    </row>
    <row r="4348" spans="1:10" x14ac:dyDescent="0.3">
      <c r="A4348" s="1">
        <v>43537</v>
      </c>
      <c r="B4348" t="s">
        <v>5</v>
      </c>
      <c r="C4348" t="s">
        <v>23</v>
      </c>
      <c r="D4348" t="s">
        <v>17</v>
      </c>
      <c r="E4348">
        <v>399</v>
      </c>
      <c r="F4348">
        <v>2</v>
      </c>
      <c r="G4348">
        <v>798</v>
      </c>
      <c r="H4348" t="s">
        <v>8</v>
      </c>
      <c r="I4348" t="s">
        <v>10</v>
      </c>
      <c r="J4348" t="s">
        <v>27</v>
      </c>
    </row>
    <row r="4349" spans="1:10" x14ac:dyDescent="0.3">
      <c r="A4349" s="1">
        <v>43537</v>
      </c>
      <c r="B4349" t="s">
        <v>13</v>
      </c>
      <c r="C4349" t="s">
        <v>20</v>
      </c>
      <c r="D4349" t="s">
        <v>6</v>
      </c>
      <c r="E4349">
        <v>499</v>
      </c>
      <c r="F4349">
        <v>3</v>
      </c>
      <c r="G4349">
        <v>1497</v>
      </c>
      <c r="H4349" t="s">
        <v>7</v>
      </c>
      <c r="I4349" t="s">
        <v>10</v>
      </c>
      <c r="J4349" t="s">
        <v>31</v>
      </c>
    </row>
    <row r="4350" spans="1:10" x14ac:dyDescent="0.3">
      <c r="A4350" s="1">
        <v>43537</v>
      </c>
      <c r="B4350" t="s">
        <v>13</v>
      </c>
      <c r="C4350" t="s">
        <v>19</v>
      </c>
      <c r="D4350" t="s">
        <v>17</v>
      </c>
      <c r="E4350">
        <v>399</v>
      </c>
      <c r="F4350">
        <v>7</v>
      </c>
      <c r="G4350">
        <v>2793</v>
      </c>
      <c r="H4350" t="s">
        <v>7</v>
      </c>
      <c r="I4350" t="s">
        <v>10</v>
      </c>
      <c r="J4350" t="s">
        <v>29</v>
      </c>
    </row>
    <row r="4351" spans="1:10" x14ac:dyDescent="0.3">
      <c r="A4351" s="1">
        <v>43537</v>
      </c>
      <c r="B4351" t="s">
        <v>16</v>
      </c>
      <c r="C4351" t="s">
        <v>22</v>
      </c>
      <c r="D4351" t="s">
        <v>21</v>
      </c>
      <c r="E4351">
        <v>199</v>
      </c>
      <c r="F4351">
        <v>10</v>
      </c>
      <c r="G4351">
        <v>1990</v>
      </c>
      <c r="H4351" t="s">
        <v>7</v>
      </c>
      <c r="I4351" t="s">
        <v>10</v>
      </c>
      <c r="J4351" t="s">
        <v>27</v>
      </c>
    </row>
    <row r="4352" spans="1:10" x14ac:dyDescent="0.3">
      <c r="A4352" s="1">
        <v>43537</v>
      </c>
      <c r="B4352" t="s">
        <v>16</v>
      </c>
      <c r="C4352" t="s">
        <v>22</v>
      </c>
      <c r="D4352" t="s">
        <v>21</v>
      </c>
      <c r="E4352">
        <v>199</v>
      </c>
      <c r="F4352">
        <v>6</v>
      </c>
      <c r="G4352">
        <v>1194</v>
      </c>
      <c r="H4352" t="s">
        <v>8</v>
      </c>
      <c r="I4352" t="s">
        <v>9</v>
      </c>
      <c r="J4352" t="s">
        <v>31</v>
      </c>
    </row>
    <row r="4353" spans="1:10" x14ac:dyDescent="0.3">
      <c r="A4353" s="1">
        <v>43537</v>
      </c>
      <c r="B4353" t="s">
        <v>16</v>
      </c>
      <c r="C4353" t="s">
        <v>20</v>
      </c>
      <c r="D4353" t="s">
        <v>21</v>
      </c>
      <c r="E4353">
        <v>199</v>
      </c>
      <c r="F4353">
        <v>8</v>
      </c>
      <c r="G4353">
        <v>1592</v>
      </c>
      <c r="H4353" t="s">
        <v>8</v>
      </c>
      <c r="I4353" t="s">
        <v>10</v>
      </c>
      <c r="J4353" t="s">
        <v>29</v>
      </c>
    </row>
    <row r="4354" spans="1:10" x14ac:dyDescent="0.3">
      <c r="A4354" s="1">
        <v>43537</v>
      </c>
      <c r="B4354" t="s">
        <v>5</v>
      </c>
      <c r="C4354" t="s">
        <v>15</v>
      </c>
      <c r="D4354" t="s">
        <v>14</v>
      </c>
      <c r="E4354">
        <v>299</v>
      </c>
      <c r="F4354">
        <v>7</v>
      </c>
      <c r="G4354">
        <v>2093</v>
      </c>
      <c r="H4354" t="s">
        <v>8</v>
      </c>
      <c r="I4354" t="s">
        <v>10</v>
      </c>
      <c r="J4354" t="s">
        <v>30</v>
      </c>
    </row>
    <row r="4355" spans="1:10" x14ac:dyDescent="0.3">
      <c r="A4355" s="1">
        <v>43537</v>
      </c>
      <c r="B4355" t="s">
        <v>13</v>
      </c>
      <c r="C4355" t="s">
        <v>15</v>
      </c>
      <c r="D4355" t="s">
        <v>21</v>
      </c>
      <c r="E4355">
        <v>199</v>
      </c>
      <c r="F4355">
        <v>5</v>
      </c>
      <c r="G4355">
        <v>995</v>
      </c>
      <c r="H4355" t="s">
        <v>7</v>
      </c>
      <c r="I4355" t="s">
        <v>10</v>
      </c>
      <c r="J4355" t="s">
        <v>29</v>
      </c>
    </row>
    <row r="4356" spans="1:10" x14ac:dyDescent="0.3">
      <c r="A4356" s="1">
        <v>43537</v>
      </c>
      <c r="B4356" t="s">
        <v>5</v>
      </c>
      <c r="C4356" t="s">
        <v>15</v>
      </c>
      <c r="D4356" t="s">
        <v>17</v>
      </c>
      <c r="E4356">
        <v>399</v>
      </c>
      <c r="F4356">
        <v>1</v>
      </c>
      <c r="G4356">
        <v>399</v>
      </c>
      <c r="H4356" t="s">
        <v>7</v>
      </c>
      <c r="I4356" t="s">
        <v>9</v>
      </c>
      <c r="J4356" t="s">
        <v>29</v>
      </c>
    </row>
    <row r="4357" spans="1:10" x14ac:dyDescent="0.3">
      <c r="A4357" s="1">
        <v>43538</v>
      </c>
      <c r="B4357" t="s">
        <v>16</v>
      </c>
      <c r="C4357" t="s">
        <v>19</v>
      </c>
      <c r="D4357" t="s">
        <v>6</v>
      </c>
      <c r="E4357">
        <v>499</v>
      </c>
      <c r="F4357">
        <v>3</v>
      </c>
      <c r="G4357">
        <v>1497</v>
      </c>
      <c r="H4357" t="s">
        <v>7</v>
      </c>
      <c r="I4357" t="s">
        <v>10</v>
      </c>
      <c r="J4357" t="s">
        <v>30</v>
      </c>
    </row>
    <row r="4358" spans="1:10" x14ac:dyDescent="0.3">
      <c r="A4358" s="1">
        <v>43538</v>
      </c>
      <c r="B4358" t="s">
        <v>5</v>
      </c>
      <c r="C4358" t="s">
        <v>15</v>
      </c>
      <c r="D4358" t="s">
        <v>14</v>
      </c>
      <c r="E4358">
        <v>299</v>
      </c>
      <c r="F4358">
        <v>9</v>
      </c>
      <c r="G4358">
        <v>2691</v>
      </c>
      <c r="H4358" t="s">
        <v>8</v>
      </c>
      <c r="I4358" t="s">
        <v>10</v>
      </c>
      <c r="J4358" t="s">
        <v>29</v>
      </c>
    </row>
    <row r="4359" spans="1:10" x14ac:dyDescent="0.3">
      <c r="A4359" s="1">
        <v>43538</v>
      </c>
      <c r="B4359" t="s">
        <v>16</v>
      </c>
      <c r="C4359" t="s">
        <v>12</v>
      </c>
      <c r="D4359" t="s">
        <v>14</v>
      </c>
      <c r="E4359">
        <v>299</v>
      </c>
      <c r="F4359">
        <v>5</v>
      </c>
      <c r="G4359">
        <v>1495</v>
      </c>
      <c r="H4359" t="s">
        <v>8</v>
      </c>
      <c r="I4359" t="s">
        <v>10</v>
      </c>
      <c r="J4359" t="s">
        <v>30</v>
      </c>
    </row>
    <row r="4360" spans="1:10" x14ac:dyDescent="0.3">
      <c r="A4360" s="1">
        <v>43538</v>
      </c>
      <c r="B4360" t="s">
        <v>16</v>
      </c>
      <c r="C4360" t="s">
        <v>15</v>
      </c>
      <c r="D4360" t="s">
        <v>17</v>
      </c>
      <c r="E4360">
        <v>399</v>
      </c>
      <c r="F4360">
        <v>6</v>
      </c>
      <c r="G4360">
        <v>2394</v>
      </c>
      <c r="H4360" t="s">
        <v>7</v>
      </c>
      <c r="I4360" t="s">
        <v>10</v>
      </c>
      <c r="J4360" t="s">
        <v>29</v>
      </c>
    </row>
    <row r="4361" spans="1:10" x14ac:dyDescent="0.3">
      <c r="A4361" s="1">
        <v>43539</v>
      </c>
      <c r="B4361" t="s">
        <v>16</v>
      </c>
      <c r="C4361" t="s">
        <v>15</v>
      </c>
      <c r="D4361" t="s">
        <v>14</v>
      </c>
      <c r="E4361">
        <v>299</v>
      </c>
      <c r="F4361">
        <v>7</v>
      </c>
      <c r="G4361">
        <v>2093</v>
      </c>
      <c r="H4361" t="s">
        <v>8</v>
      </c>
      <c r="I4361" t="s">
        <v>10</v>
      </c>
      <c r="J4361" t="s">
        <v>29</v>
      </c>
    </row>
    <row r="4362" spans="1:10" x14ac:dyDescent="0.3">
      <c r="A4362" s="1">
        <v>43539</v>
      </c>
      <c r="B4362" t="s">
        <v>16</v>
      </c>
      <c r="C4362" t="s">
        <v>20</v>
      </c>
      <c r="D4362" t="s">
        <v>17</v>
      </c>
      <c r="E4362">
        <v>399</v>
      </c>
      <c r="F4362">
        <v>10</v>
      </c>
      <c r="G4362">
        <v>3990</v>
      </c>
      <c r="H4362" t="s">
        <v>7</v>
      </c>
      <c r="I4362" t="s">
        <v>10</v>
      </c>
      <c r="J4362" t="s">
        <v>29</v>
      </c>
    </row>
    <row r="4363" spans="1:10" x14ac:dyDescent="0.3">
      <c r="A4363" s="1">
        <v>43539</v>
      </c>
      <c r="B4363" t="s">
        <v>5</v>
      </c>
      <c r="C4363" t="s">
        <v>24</v>
      </c>
      <c r="D4363" t="s">
        <v>17</v>
      </c>
      <c r="E4363">
        <v>399</v>
      </c>
      <c r="F4363">
        <v>9</v>
      </c>
      <c r="G4363">
        <v>3591</v>
      </c>
      <c r="H4363" t="s">
        <v>7</v>
      </c>
      <c r="I4363" t="s">
        <v>10</v>
      </c>
      <c r="J4363" t="s">
        <v>29</v>
      </c>
    </row>
    <row r="4364" spans="1:10" x14ac:dyDescent="0.3">
      <c r="A4364" s="1">
        <v>43539</v>
      </c>
      <c r="B4364" t="s">
        <v>16</v>
      </c>
      <c r="C4364" t="s">
        <v>23</v>
      </c>
      <c r="D4364" t="s">
        <v>14</v>
      </c>
      <c r="E4364">
        <v>299</v>
      </c>
      <c r="F4364">
        <v>1</v>
      </c>
      <c r="G4364">
        <v>299</v>
      </c>
      <c r="H4364" t="s">
        <v>8</v>
      </c>
      <c r="I4364" t="s">
        <v>10</v>
      </c>
      <c r="J4364" t="s">
        <v>31</v>
      </c>
    </row>
    <row r="4365" spans="1:10" x14ac:dyDescent="0.3">
      <c r="A4365" s="1">
        <v>43539</v>
      </c>
      <c r="B4365" t="s">
        <v>5</v>
      </c>
      <c r="C4365" t="s">
        <v>22</v>
      </c>
      <c r="D4365" t="s">
        <v>17</v>
      </c>
      <c r="E4365">
        <v>399</v>
      </c>
      <c r="F4365">
        <v>10</v>
      </c>
      <c r="G4365">
        <v>3990</v>
      </c>
      <c r="H4365" t="s">
        <v>7</v>
      </c>
      <c r="I4365" t="s">
        <v>10</v>
      </c>
      <c r="J4365" t="s">
        <v>31</v>
      </c>
    </row>
    <row r="4366" spans="1:10" x14ac:dyDescent="0.3">
      <c r="A4366" s="1">
        <v>43539</v>
      </c>
      <c r="B4366" t="s">
        <v>5</v>
      </c>
      <c r="C4366" t="s">
        <v>24</v>
      </c>
      <c r="D4366" t="s">
        <v>17</v>
      </c>
      <c r="E4366">
        <v>399</v>
      </c>
      <c r="F4366">
        <v>1</v>
      </c>
      <c r="G4366">
        <v>399</v>
      </c>
      <c r="H4366" t="s">
        <v>8</v>
      </c>
      <c r="I4366" t="s">
        <v>10</v>
      </c>
      <c r="J4366" t="s">
        <v>28</v>
      </c>
    </row>
    <row r="4367" spans="1:10" x14ac:dyDescent="0.3">
      <c r="A4367" s="1">
        <v>43539</v>
      </c>
      <c r="B4367" t="s">
        <v>13</v>
      </c>
      <c r="C4367" t="s">
        <v>20</v>
      </c>
      <c r="D4367" t="s">
        <v>18</v>
      </c>
      <c r="E4367">
        <v>99</v>
      </c>
      <c r="F4367">
        <v>4</v>
      </c>
      <c r="G4367">
        <v>396</v>
      </c>
      <c r="H4367" t="s">
        <v>7</v>
      </c>
      <c r="I4367" t="s">
        <v>10</v>
      </c>
      <c r="J4367" t="s">
        <v>29</v>
      </c>
    </row>
    <row r="4368" spans="1:10" x14ac:dyDescent="0.3">
      <c r="A4368" s="1">
        <v>43540</v>
      </c>
      <c r="B4368" t="s">
        <v>13</v>
      </c>
      <c r="C4368" t="s">
        <v>24</v>
      </c>
      <c r="D4368" t="s">
        <v>14</v>
      </c>
      <c r="E4368">
        <v>299</v>
      </c>
      <c r="F4368">
        <v>5</v>
      </c>
      <c r="G4368">
        <v>1495</v>
      </c>
      <c r="H4368" t="s">
        <v>8</v>
      </c>
      <c r="I4368" t="s">
        <v>10</v>
      </c>
      <c r="J4368" t="s">
        <v>30</v>
      </c>
    </row>
    <row r="4369" spans="1:10" x14ac:dyDescent="0.3">
      <c r="A4369" s="1">
        <v>43540</v>
      </c>
      <c r="B4369" t="s">
        <v>13</v>
      </c>
      <c r="C4369" t="s">
        <v>24</v>
      </c>
      <c r="D4369" t="s">
        <v>21</v>
      </c>
      <c r="E4369">
        <v>199</v>
      </c>
      <c r="F4369">
        <v>9</v>
      </c>
      <c r="G4369">
        <v>1791</v>
      </c>
      <c r="H4369" t="s">
        <v>7</v>
      </c>
      <c r="I4369" t="s">
        <v>10</v>
      </c>
      <c r="J4369" t="s">
        <v>29</v>
      </c>
    </row>
    <row r="4370" spans="1:10" x14ac:dyDescent="0.3">
      <c r="A4370" s="1">
        <v>43540</v>
      </c>
      <c r="B4370" t="s">
        <v>16</v>
      </c>
      <c r="C4370" t="s">
        <v>23</v>
      </c>
      <c r="D4370" t="s">
        <v>21</v>
      </c>
      <c r="E4370">
        <v>199</v>
      </c>
      <c r="F4370">
        <v>10</v>
      </c>
      <c r="G4370">
        <v>1990</v>
      </c>
      <c r="H4370" t="s">
        <v>7</v>
      </c>
      <c r="I4370" t="s">
        <v>10</v>
      </c>
      <c r="J4370" t="s">
        <v>29</v>
      </c>
    </row>
    <row r="4371" spans="1:10" x14ac:dyDescent="0.3">
      <c r="A4371" s="1">
        <v>43540</v>
      </c>
      <c r="B4371" t="s">
        <v>5</v>
      </c>
      <c r="C4371" t="s">
        <v>22</v>
      </c>
      <c r="D4371" t="s">
        <v>17</v>
      </c>
      <c r="E4371">
        <v>399</v>
      </c>
      <c r="F4371">
        <v>2</v>
      </c>
      <c r="G4371">
        <v>798</v>
      </c>
      <c r="H4371" t="s">
        <v>7</v>
      </c>
      <c r="I4371" t="s">
        <v>10</v>
      </c>
      <c r="J4371" t="s">
        <v>30</v>
      </c>
    </row>
    <row r="4372" spans="1:10" x14ac:dyDescent="0.3">
      <c r="A4372" s="1">
        <v>43540</v>
      </c>
      <c r="B4372" t="s">
        <v>5</v>
      </c>
      <c r="C4372" t="s">
        <v>23</v>
      </c>
      <c r="D4372" t="s">
        <v>6</v>
      </c>
      <c r="E4372">
        <v>499</v>
      </c>
      <c r="F4372">
        <v>6</v>
      </c>
      <c r="G4372">
        <v>2994</v>
      </c>
      <c r="H4372" t="s">
        <v>7</v>
      </c>
      <c r="I4372" t="s">
        <v>9</v>
      </c>
      <c r="J4372" t="s">
        <v>29</v>
      </c>
    </row>
    <row r="4373" spans="1:10" x14ac:dyDescent="0.3">
      <c r="A4373" s="1">
        <v>43540</v>
      </c>
      <c r="B4373" t="s">
        <v>5</v>
      </c>
      <c r="C4373" t="s">
        <v>22</v>
      </c>
      <c r="D4373" t="s">
        <v>21</v>
      </c>
      <c r="E4373">
        <v>199</v>
      </c>
      <c r="F4373">
        <v>4</v>
      </c>
      <c r="G4373">
        <v>796</v>
      </c>
      <c r="H4373" t="s">
        <v>7</v>
      </c>
      <c r="I4373" t="s">
        <v>10</v>
      </c>
      <c r="J4373" t="s">
        <v>28</v>
      </c>
    </row>
    <row r="4374" spans="1:10" x14ac:dyDescent="0.3">
      <c r="A4374" s="1">
        <v>43540</v>
      </c>
      <c r="B4374" t="s">
        <v>13</v>
      </c>
      <c r="C4374" t="s">
        <v>20</v>
      </c>
      <c r="D4374" t="s">
        <v>6</v>
      </c>
      <c r="E4374">
        <v>499</v>
      </c>
      <c r="F4374">
        <v>5</v>
      </c>
      <c r="G4374">
        <v>2495</v>
      </c>
      <c r="H4374" t="s">
        <v>7</v>
      </c>
      <c r="I4374" t="s">
        <v>10</v>
      </c>
      <c r="J4374" t="s">
        <v>29</v>
      </c>
    </row>
    <row r="4375" spans="1:10" x14ac:dyDescent="0.3">
      <c r="A4375" s="1">
        <v>43541</v>
      </c>
      <c r="B4375" t="s">
        <v>13</v>
      </c>
      <c r="C4375" t="s">
        <v>23</v>
      </c>
      <c r="D4375" t="s">
        <v>14</v>
      </c>
      <c r="E4375">
        <v>299</v>
      </c>
      <c r="F4375">
        <v>9</v>
      </c>
      <c r="G4375">
        <v>2691</v>
      </c>
      <c r="H4375" t="s">
        <v>8</v>
      </c>
      <c r="I4375" t="s">
        <v>10</v>
      </c>
      <c r="J4375" t="s">
        <v>27</v>
      </c>
    </row>
    <row r="4376" spans="1:10" x14ac:dyDescent="0.3">
      <c r="A4376" s="1">
        <v>43542</v>
      </c>
      <c r="B4376" t="s">
        <v>16</v>
      </c>
      <c r="C4376" t="s">
        <v>23</v>
      </c>
      <c r="D4376" t="s">
        <v>6</v>
      </c>
      <c r="E4376">
        <v>499</v>
      </c>
      <c r="F4376">
        <v>3</v>
      </c>
      <c r="G4376">
        <v>1497</v>
      </c>
      <c r="H4376" t="s">
        <v>8</v>
      </c>
      <c r="I4376" t="s">
        <v>10</v>
      </c>
      <c r="J4376" t="s">
        <v>27</v>
      </c>
    </row>
    <row r="4377" spans="1:10" x14ac:dyDescent="0.3">
      <c r="A4377" s="1">
        <v>43542</v>
      </c>
      <c r="B4377" t="s">
        <v>13</v>
      </c>
      <c r="C4377" t="s">
        <v>24</v>
      </c>
      <c r="D4377" t="s">
        <v>21</v>
      </c>
      <c r="E4377">
        <v>199</v>
      </c>
      <c r="F4377">
        <v>4</v>
      </c>
      <c r="G4377">
        <v>796</v>
      </c>
      <c r="H4377" t="s">
        <v>7</v>
      </c>
      <c r="I4377" t="s">
        <v>9</v>
      </c>
      <c r="J4377" t="s">
        <v>29</v>
      </c>
    </row>
    <row r="4378" spans="1:10" x14ac:dyDescent="0.3">
      <c r="A4378" s="1">
        <v>43543</v>
      </c>
      <c r="B4378" t="s">
        <v>16</v>
      </c>
      <c r="C4378" t="s">
        <v>23</v>
      </c>
      <c r="D4378" t="s">
        <v>14</v>
      </c>
      <c r="E4378">
        <v>299</v>
      </c>
      <c r="F4378">
        <v>7</v>
      </c>
      <c r="G4378">
        <v>2093</v>
      </c>
      <c r="H4378" t="s">
        <v>7</v>
      </c>
      <c r="I4378" t="s">
        <v>10</v>
      </c>
      <c r="J4378" t="s">
        <v>27</v>
      </c>
    </row>
    <row r="4379" spans="1:10" x14ac:dyDescent="0.3">
      <c r="A4379" s="1">
        <v>43543</v>
      </c>
      <c r="B4379" t="s">
        <v>5</v>
      </c>
      <c r="C4379" t="s">
        <v>24</v>
      </c>
      <c r="D4379" t="s">
        <v>14</v>
      </c>
      <c r="E4379">
        <v>299</v>
      </c>
      <c r="F4379">
        <v>7</v>
      </c>
      <c r="G4379">
        <v>2093</v>
      </c>
      <c r="H4379" t="s">
        <v>7</v>
      </c>
      <c r="I4379" t="s">
        <v>10</v>
      </c>
      <c r="J4379" t="s">
        <v>30</v>
      </c>
    </row>
    <row r="4380" spans="1:10" x14ac:dyDescent="0.3">
      <c r="A4380" s="1">
        <v>43543</v>
      </c>
      <c r="B4380" t="s">
        <v>13</v>
      </c>
      <c r="C4380" t="s">
        <v>23</v>
      </c>
      <c r="D4380" t="s">
        <v>18</v>
      </c>
      <c r="E4380">
        <v>99</v>
      </c>
      <c r="F4380">
        <v>6</v>
      </c>
      <c r="G4380">
        <v>594</v>
      </c>
      <c r="H4380" t="s">
        <v>7</v>
      </c>
      <c r="I4380" t="s">
        <v>10</v>
      </c>
      <c r="J4380" t="s">
        <v>30</v>
      </c>
    </row>
    <row r="4381" spans="1:10" x14ac:dyDescent="0.3">
      <c r="A4381" s="1">
        <v>43543</v>
      </c>
      <c r="B4381" t="s">
        <v>16</v>
      </c>
      <c r="C4381" t="s">
        <v>12</v>
      </c>
      <c r="D4381" t="s">
        <v>21</v>
      </c>
      <c r="E4381">
        <v>199</v>
      </c>
      <c r="F4381">
        <v>9</v>
      </c>
      <c r="G4381">
        <v>1791</v>
      </c>
      <c r="H4381" t="s">
        <v>7</v>
      </c>
      <c r="I4381" t="s">
        <v>10</v>
      </c>
      <c r="J4381" t="s">
        <v>30</v>
      </c>
    </row>
    <row r="4382" spans="1:10" x14ac:dyDescent="0.3">
      <c r="A4382" s="1">
        <v>43543</v>
      </c>
      <c r="B4382" t="s">
        <v>5</v>
      </c>
      <c r="C4382" t="s">
        <v>22</v>
      </c>
      <c r="D4382" t="s">
        <v>14</v>
      </c>
      <c r="E4382">
        <v>299</v>
      </c>
      <c r="F4382">
        <v>4</v>
      </c>
      <c r="G4382">
        <v>1196</v>
      </c>
      <c r="H4382" t="s">
        <v>8</v>
      </c>
      <c r="I4382" t="s">
        <v>10</v>
      </c>
      <c r="J4382" t="s">
        <v>29</v>
      </c>
    </row>
    <row r="4383" spans="1:10" x14ac:dyDescent="0.3">
      <c r="A4383" s="1">
        <v>43543</v>
      </c>
      <c r="B4383" t="s">
        <v>13</v>
      </c>
      <c r="C4383" t="s">
        <v>15</v>
      </c>
      <c r="D4383" t="s">
        <v>17</v>
      </c>
      <c r="E4383">
        <v>399</v>
      </c>
      <c r="F4383">
        <v>3</v>
      </c>
      <c r="G4383">
        <v>1197</v>
      </c>
      <c r="H4383" t="s">
        <v>7</v>
      </c>
      <c r="I4383" t="s">
        <v>10</v>
      </c>
      <c r="J4383" t="s">
        <v>29</v>
      </c>
    </row>
    <row r="4384" spans="1:10" x14ac:dyDescent="0.3">
      <c r="A4384" s="1">
        <v>43544</v>
      </c>
      <c r="B4384" t="s">
        <v>13</v>
      </c>
      <c r="C4384" t="s">
        <v>22</v>
      </c>
      <c r="D4384" t="s">
        <v>18</v>
      </c>
      <c r="E4384">
        <v>99</v>
      </c>
      <c r="F4384">
        <v>5</v>
      </c>
      <c r="G4384">
        <v>495</v>
      </c>
      <c r="H4384" t="s">
        <v>7</v>
      </c>
      <c r="I4384" t="s">
        <v>10</v>
      </c>
      <c r="J4384" t="s">
        <v>27</v>
      </c>
    </row>
    <row r="4385" spans="1:10" x14ac:dyDescent="0.3">
      <c r="A4385" s="1">
        <v>43545</v>
      </c>
      <c r="B4385" t="s">
        <v>5</v>
      </c>
      <c r="C4385" t="s">
        <v>23</v>
      </c>
      <c r="D4385" t="s">
        <v>21</v>
      </c>
      <c r="E4385">
        <v>199</v>
      </c>
      <c r="F4385">
        <v>7</v>
      </c>
      <c r="G4385">
        <v>1393</v>
      </c>
      <c r="H4385" t="s">
        <v>8</v>
      </c>
      <c r="I4385" t="s">
        <v>10</v>
      </c>
      <c r="J4385" t="s">
        <v>27</v>
      </c>
    </row>
    <row r="4386" spans="1:10" x14ac:dyDescent="0.3">
      <c r="A4386" s="1">
        <v>43545</v>
      </c>
      <c r="B4386" t="s">
        <v>16</v>
      </c>
      <c r="C4386" t="s">
        <v>15</v>
      </c>
      <c r="D4386" t="s">
        <v>6</v>
      </c>
      <c r="E4386">
        <v>499</v>
      </c>
      <c r="F4386">
        <v>5</v>
      </c>
      <c r="G4386">
        <v>2495</v>
      </c>
      <c r="H4386" t="s">
        <v>7</v>
      </c>
      <c r="I4386" t="s">
        <v>10</v>
      </c>
      <c r="J4386" t="s">
        <v>29</v>
      </c>
    </row>
    <row r="4387" spans="1:10" x14ac:dyDescent="0.3">
      <c r="A4387" s="1">
        <v>43545</v>
      </c>
      <c r="B4387" t="s">
        <v>16</v>
      </c>
      <c r="C4387" t="s">
        <v>24</v>
      </c>
      <c r="D4387" t="s">
        <v>17</v>
      </c>
      <c r="E4387">
        <v>399</v>
      </c>
      <c r="F4387">
        <v>8</v>
      </c>
      <c r="G4387">
        <v>3192</v>
      </c>
      <c r="H4387" t="s">
        <v>7</v>
      </c>
      <c r="I4387" t="s">
        <v>10</v>
      </c>
      <c r="J4387" t="s">
        <v>29</v>
      </c>
    </row>
    <row r="4388" spans="1:10" x14ac:dyDescent="0.3">
      <c r="A4388" s="1">
        <v>43545</v>
      </c>
      <c r="B4388" t="s">
        <v>5</v>
      </c>
      <c r="C4388" t="s">
        <v>23</v>
      </c>
      <c r="D4388" t="s">
        <v>14</v>
      </c>
      <c r="E4388">
        <v>299</v>
      </c>
      <c r="F4388">
        <v>7</v>
      </c>
      <c r="G4388">
        <v>2093</v>
      </c>
      <c r="H4388" t="s">
        <v>8</v>
      </c>
      <c r="I4388" t="s">
        <v>10</v>
      </c>
      <c r="J4388" t="s">
        <v>29</v>
      </c>
    </row>
    <row r="4389" spans="1:10" x14ac:dyDescent="0.3">
      <c r="A4389" s="1">
        <v>43545</v>
      </c>
      <c r="B4389" t="s">
        <v>16</v>
      </c>
      <c r="C4389" t="s">
        <v>19</v>
      </c>
      <c r="D4389" t="s">
        <v>21</v>
      </c>
      <c r="E4389">
        <v>199</v>
      </c>
      <c r="F4389">
        <v>7</v>
      </c>
      <c r="G4389">
        <v>1393</v>
      </c>
      <c r="H4389" t="s">
        <v>8</v>
      </c>
      <c r="I4389" t="s">
        <v>10</v>
      </c>
      <c r="J4389" t="s">
        <v>28</v>
      </c>
    </row>
    <row r="4390" spans="1:10" x14ac:dyDescent="0.3">
      <c r="A4390" s="1">
        <v>43545</v>
      </c>
      <c r="B4390" t="s">
        <v>16</v>
      </c>
      <c r="C4390" t="s">
        <v>20</v>
      </c>
      <c r="D4390" t="s">
        <v>21</v>
      </c>
      <c r="E4390">
        <v>199</v>
      </c>
      <c r="F4390">
        <v>10</v>
      </c>
      <c r="G4390">
        <v>1990</v>
      </c>
      <c r="H4390" t="s">
        <v>7</v>
      </c>
      <c r="I4390" t="s">
        <v>10</v>
      </c>
      <c r="J4390" t="s">
        <v>30</v>
      </c>
    </row>
    <row r="4391" spans="1:10" x14ac:dyDescent="0.3">
      <c r="A4391" s="1">
        <v>43546</v>
      </c>
      <c r="B4391" t="s">
        <v>16</v>
      </c>
      <c r="C4391" t="s">
        <v>24</v>
      </c>
      <c r="D4391" t="s">
        <v>21</v>
      </c>
      <c r="E4391">
        <v>199</v>
      </c>
      <c r="F4391">
        <v>9</v>
      </c>
      <c r="G4391">
        <v>1791</v>
      </c>
      <c r="H4391" t="s">
        <v>7</v>
      </c>
      <c r="I4391" t="s">
        <v>10</v>
      </c>
      <c r="J4391" t="s">
        <v>27</v>
      </c>
    </row>
    <row r="4392" spans="1:10" x14ac:dyDescent="0.3">
      <c r="A4392" s="1">
        <v>43546</v>
      </c>
      <c r="B4392" t="s">
        <v>13</v>
      </c>
      <c r="C4392" t="s">
        <v>12</v>
      </c>
      <c r="D4392" t="s">
        <v>6</v>
      </c>
      <c r="E4392">
        <v>499</v>
      </c>
      <c r="F4392">
        <v>1</v>
      </c>
      <c r="G4392">
        <v>499</v>
      </c>
      <c r="H4392" t="s">
        <v>8</v>
      </c>
      <c r="I4392" t="s">
        <v>10</v>
      </c>
      <c r="J4392" t="s">
        <v>29</v>
      </c>
    </row>
    <row r="4393" spans="1:10" x14ac:dyDescent="0.3">
      <c r="A4393" s="1">
        <v>43546</v>
      </c>
      <c r="B4393" t="s">
        <v>5</v>
      </c>
      <c r="C4393" t="s">
        <v>20</v>
      </c>
      <c r="D4393" t="s">
        <v>21</v>
      </c>
      <c r="E4393">
        <v>199</v>
      </c>
      <c r="F4393">
        <v>9</v>
      </c>
      <c r="G4393">
        <v>1791</v>
      </c>
      <c r="H4393" t="s">
        <v>7</v>
      </c>
      <c r="I4393" t="s">
        <v>10</v>
      </c>
      <c r="J4393" t="s">
        <v>28</v>
      </c>
    </row>
    <row r="4394" spans="1:10" x14ac:dyDescent="0.3">
      <c r="A4394" s="1">
        <v>43546</v>
      </c>
      <c r="B4394" t="s">
        <v>16</v>
      </c>
      <c r="C4394" t="s">
        <v>15</v>
      </c>
      <c r="D4394" t="s">
        <v>21</v>
      </c>
      <c r="E4394">
        <v>199</v>
      </c>
      <c r="F4394">
        <v>7</v>
      </c>
      <c r="G4394">
        <v>1393</v>
      </c>
      <c r="H4394" t="s">
        <v>7</v>
      </c>
      <c r="I4394" t="s">
        <v>10</v>
      </c>
      <c r="J4394" t="s">
        <v>28</v>
      </c>
    </row>
    <row r="4395" spans="1:10" x14ac:dyDescent="0.3">
      <c r="A4395" s="1">
        <v>43546</v>
      </c>
      <c r="B4395" t="s">
        <v>16</v>
      </c>
      <c r="C4395" t="s">
        <v>22</v>
      </c>
      <c r="D4395" t="s">
        <v>21</v>
      </c>
      <c r="E4395">
        <v>199</v>
      </c>
      <c r="F4395">
        <v>6</v>
      </c>
      <c r="G4395">
        <v>1194</v>
      </c>
      <c r="H4395" t="s">
        <v>8</v>
      </c>
      <c r="I4395" t="s">
        <v>10</v>
      </c>
      <c r="J4395" t="s">
        <v>27</v>
      </c>
    </row>
    <row r="4396" spans="1:10" x14ac:dyDescent="0.3">
      <c r="A4396" s="1">
        <v>43546</v>
      </c>
      <c r="B4396" t="s">
        <v>5</v>
      </c>
      <c r="C4396" t="s">
        <v>20</v>
      </c>
      <c r="D4396" t="s">
        <v>6</v>
      </c>
      <c r="E4396">
        <v>499</v>
      </c>
      <c r="F4396">
        <v>8</v>
      </c>
      <c r="G4396">
        <v>3992</v>
      </c>
      <c r="H4396" t="s">
        <v>8</v>
      </c>
      <c r="I4396" t="s">
        <v>10</v>
      </c>
      <c r="J4396" t="s">
        <v>29</v>
      </c>
    </row>
    <row r="4397" spans="1:10" x14ac:dyDescent="0.3">
      <c r="A4397" s="1">
        <v>43547</v>
      </c>
      <c r="B4397" t="s">
        <v>13</v>
      </c>
      <c r="C4397" t="s">
        <v>24</v>
      </c>
      <c r="D4397" t="s">
        <v>21</v>
      </c>
      <c r="E4397">
        <v>199</v>
      </c>
      <c r="F4397">
        <v>1</v>
      </c>
      <c r="G4397">
        <v>199</v>
      </c>
      <c r="H4397" t="s">
        <v>7</v>
      </c>
      <c r="I4397" t="s">
        <v>10</v>
      </c>
      <c r="J4397" t="s">
        <v>29</v>
      </c>
    </row>
    <row r="4398" spans="1:10" x14ac:dyDescent="0.3">
      <c r="A4398" s="1">
        <v>43547</v>
      </c>
      <c r="B4398" t="s">
        <v>13</v>
      </c>
      <c r="C4398" t="s">
        <v>20</v>
      </c>
      <c r="D4398" t="s">
        <v>17</v>
      </c>
      <c r="E4398">
        <v>399</v>
      </c>
      <c r="F4398">
        <v>6</v>
      </c>
      <c r="G4398">
        <v>2394</v>
      </c>
      <c r="H4398" t="s">
        <v>7</v>
      </c>
      <c r="I4398" t="s">
        <v>10</v>
      </c>
      <c r="J4398" t="s">
        <v>29</v>
      </c>
    </row>
    <row r="4399" spans="1:10" x14ac:dyDescent="0.3">
      <c r="A4399" s="1">
        <v>43547</v>
      </c>
      <c r="B4399" t="s">
        <v>5</v>
      </c>
      <c r="C4399" t="s">
        <v>12</v>
      </c>
      <c r="D4399" t="s">
        <v>17</v>
      </c>
      <c r="E4399">
        <v>399</v>
      </c>
      <c r="F4399">
        <v>8</v>
      </c>
      <c r="G4399">
        <v>3192</v>
      </c>
      <c r="H4399" t="s">
        <v>7</v>
      </c>
      <c r="I4399" t="s">
        <v>10</v>
      </c>
      <c r="J4399" t="s">
        <v>31</v>
      </c>
    </row>
    <row r="4400" spans="1:10" x14ac:dyDescent="0.3">
      <c r="A4400" s="1">
        <v>43547</v>
      </c>
      <c r="B4400" t="s">
        <v>13</v>
      </c>
      <c r="C4400" t="s">
        <v>15</v>
      </c>
      <c r="D4400" t="s">
        <v>6</v>
      </c>
      <c r="E4400">
        <v>499</v>
      </c>
      <c r="F4400">
        <v>6</v>
      </c>
      <c r="G4400">
        <v>2994</v>
      </c>
      <c r="H4400" t="s">
        <v>7</v>
      </c>
      <c r="I4400" t="s">
        <v>10</v>
      </c>
      <c r="J4400" t="s">
        <v>27</v>
      </c>
    </row>
    <row r="4401" spans="1:10" x14ac:dyDescent="0.3">
      <c r="A4401" s="1">
        <v>43547</v>
      </c>
      <c r="B4401" t="s">
        <v>5</v>
      </c>
      <c r="C4401" t="s">
        <v>12</v>
      </c>
      <c r="D4401" t="s">
        <v>14</v>
      </c>
      <c r="E4401">
        <v>299</v>
      </c>
      <c r="F4401">
        <v>2</v>
      </c>
      <c r="G4401">
        <v>598</v>
      </c>
      <c r="H4401" t="s">
        <v>8</v>
      </c>
      <c r="I4401" t="s">
        <v>10</v>
      </c>
      <c r="J4401" t="s">
        <v>28</v>
      </c>
    </row>
    <row r="4402" spans="1:10" x14ac:dyDescent="0.3">
      <c r="A4402" s="1">
        <v>43547</v>
      </c>
      <c r="B4402" t="s">
        <v>16</v>
      </c>
      <c r="C4402" t="s">
        <v>19</v>
      </c>
      <c r="D4402" t="s">
        <v>21</v>
      </c>
      <c r="E4402">
        <v>199</v>
      </c>
      <c r="F4402">
        <v>5</v>
      </c>
      <c r="G4402">
        <v>995</v>
      </c>
      <c r="H4402" t="s">
        <v>8</v>
      </c>
      <c r="I4402" t="s">
        <v>10</v>
      </c>
      <c r="J4402" t="s">
        <v>29</v>
      </c>
    </row>
    <row r="4403" spans="1:10" x14ac:dyDescent="0.3">
      <c r="A4403" s="1">
        <v>43547</v>
      </c>
      <c r="B4403" t="s">
        <v>13</v>
      </c>
      <c r="C4403" t="s">
        <v>24</v>
      </c>
      <c r="D4403" t="s">
        <v>21</v>
      </c>
      <c r="E4403">
        <v>199</v>
      </c>
      <c r="F4403">
        <v>4</v>
      </c>
      <c r="G4403">
        <v>796</v>
      </c>
      <c r="H4403" t="s">
        <v>7</v>
      </c>
      <c r="I4403" t="s">
        <v>10</v>
      </c>
      <c r="J4403" t="s">
        <v>28</v>
      </c>
    </row>
    <row r="4404" spans="1:10" x14ac:dyDescent="0.3">
      <c r="A4404" s="1">
        <v>43548</v>
      </c>
      <c r="B4404" t="s">
        <v>5</v>
      </c>
      <c r="C4404" t="s">
        <v>23</v>
      </c>
      <c r="D4404" t="s">
        <v>18</v>
      </c>
      <c r="E4404">
        <v>99</v>
      </c>
      <c r="F4404">
        <v>4</v>
      </c>
      <c r="G4404">
        <v>396</v>
      </c>
      <c r="H4404" t="s">
        <v>7</v>
      </c>
      <c r="I4404" t="s">
        <v>10</v>
      </c>
      <c r="J4404" t="s">
        <v>29</v>
      </c>
    </row>
    <row r="4405" spans="1:10" x14ac:dyDescent="0.3">
      <c r="A4405" s="1">
        <v>43548</v>
      </c>
      <c r="B4405" t="s">
        <v>5</v>
      </c>
      <c r="C4405" t="s">
        <v>24</v>
      </c>
      <c r="D4405" t="s">
        <v>18</v>
      </c>
      <c r="E4405">
        <v>99</v>
      </c>
      <c r="F4405">
        <v>3</v>
      </c>
      <c r="G4405">
        <v>297</v>
      </c>
      <c r="H4405" t="s">
        <v>7</v>
      </c>
      <c r="I4405" t="s">
        <v>10</v>
      </c>
      <c r="J4405" t="s">
        <v>31</v>
      </c>
    </row>
    <row r="4406" spans="1:10" x14ac:dyDescent="0.3">
      <c r="A4406" s="1">
        <v>43548</v>
      </c>
      <c r="B4406" t="s">
        <v>13</v>
      </c>
      <c r="C4406" t="s">
        <v>15</v>
      </c>
      <c r="D4406" t="s">
        <v>21</v>
      </c>
      <c r="E4406">
        <v>199</v>
      </c>
      <c r="F4406">
        <v>4</v>
      </c>
      <c r="G4406">
        <v>796</v>
      </c>
      <c r="H4406" t="s">
        <v>7</v>
      </c>
      <c r="I4406" t="s">
        <v>10</v>
      </c>
      <c r="J4406" t="s">
        <v>28</v>
      </c>
    </row>
    <row r="4407" spans="1:10" x14ac:dyDescent="0.3">
      <c r="A4407" s="1">
        <v>43548</v>
      </c>
      <c r="B4407" t="s">
        <v>5</v>
      </c>
      <c r="C4407" t="s">
        <v>19</v>
      </c>
      <c r="D4407" t="s">
        <v>6</v>
      </c>
      <c r="E4407">
        <v>499</v>
      </c>
      <c r="F4407">
        <v>3</v>
      </c>
      <c r="G4407">
        <v>1497</v>
      </c>
      <c r="H4407" t="s">
        <v>7</v>
      </c>
      <c r="I4407" t="s">
        <v>10</v>
      </c>
      <c r="J4407" t="s">
        <v>30</v>
      </c>
    </row>
    <row r="4408" spans="1:10" x14ac:dyDescent="0.3">
      <c r="A4408" s="1">
        <v>43548</v>
      </c>
      <c r="B4408" t="s">
        <v>16</v>
      </c>
      <c r="C4408" t="s">
        <v>12</v>
      </c>
      <c r="D4408" t="s">
        <v>6</v>
      </c>
      <c r="E4408">
        <v>499</v>
      </c>
      <c r="F4408">
        <v>1</v>
      </c>
      <c r="G4408">
        <v>499</v>
      </c>
      <c r="H4408" t="s">
        <v>8</v>
      </c>
      <c r="I4408" t="s">
        <v>10</v>
      </c>
      <c r="J4408" t="s">
        <v>29</v>
      </c>
    </row>
    <row r="4409" spans="1:10" x14ac:dyDescent="0.3">
      <c r="A4409" s="1">
        <v>43548</v>
      </c>
      <c r="B4409" t="s">
        <v>13</v>
      </c>
      <c r="C4409" t="s">
        <v>23</v>
      </c>
      <c r="D4409" t="s">
        <v>21</v>
      </c>
      <c r="E4409">
        <v>199</v>
      </c>
      <c r="F4409">
        <v>1</v>
      </c>
      <c r="G4409">
        <v>199</v>
      </c>
      <c r="H4409" t="s">
        <v>7</v>
      </c>
      <c r="I4409" t="s">
        <v>10</v>
      </c>
      <c r="J4409" t="s">
        <v>30</v>
      </c>
    </row>
    <row r="4410" spans="1:10" x14ac:dyDescent="0.3">
      <c r="A4410" s="1">
        <v>43548</v>
      </c>
      <c r="B4410" t="s">
        <v>5</v>
      </c>
      <c r="C4410" t="s">
        <v>24</v>
      </c>
      <c r="D4410" t="s">
        <v>21</v>
      </c>
      <c r="E4410">
        <v>199</v>
      </c>
      <c r="F4410">
        <v>1</v>
      </c>
      <c r="G4410">
        <v>199</v>
      </c>
      <c r="H4410" t="s">
        <v>8</v>
      </c>
      <c r="I4410" t="s">
        <v>10</v>
      </c>
      <c r="J4410" t="s">
        <v>28</v>
      </c>
    </row>
    <row r="4411" spans="1:10" x14ac:dyDescent="0.3">
      <c r="A4411" s="1">
        <v>43548</v>
      </c>
      <c r="B4411" t="s">
        <v>13</v>
      </c>
      <c r="C4411" t="s">
        <v>15</v>
      </c>
      <c r="D4411" t="s">
        <v>18</v>
      </c>
      <c r="E4411">
        <v>99</v>
      </c>
      <c r="F4411">
        <v>4</v>
      </c>
      <c r="G4411">
        <v>396</v>
      </c>
      <c r="H4411" t="s">
        <v>7</v>
      </c>
      <c r="I4411" t="s">
        <v>10</v>
      </c>
      <c r="J4411" t="s">
        <v>29</v>
      </c>
    </row>
    <row r="4412" spans="1:10" x14ac:dyDescent="0.3">
      <c r="A4412" s="1">
        <v>43548</v>
      </c>
      <c r="B4412" t="s">
        <v>16</v>
      </c>
      <c r="C4412" t="s">
        <v>24</v>
      </c>
      <c r="D4412" t="s">
        <v>6</v>
      </c>
      <c r="E4412">
        <v>499</v>
      </c>
      <c r="F4412">
        <v>6</v>
      </c>
      <c r="G4412">
        <v>2994</v>
      </c>
      <c r="H4412" t="s">
        <v>8</v>
      </c>
      <c r="I4412" t="s">
        <v>10</v>
      </c>
      <c r="J4412" t="s">
        <v>27</v>
      </c>
    </row>
    <row r="4413" spans="1:10" x14ac:dyDescent="0.3">
      <c r="A4413" s="1">
        <v>43548</v>
      </c>
      <c r="B4413" t="s">
        <v>13</v>
      </c>
      <c r="C4413" t="s">
        <v>22</v>
      </c>
      <c r="D4413" t="s">
        <v>17</v>
      </c>
      <c r="E4413">
        <v>399</v>
      </c>
      <c r="F4413">
        <v>5</v>
      </c>
      <c r="G4413">
        <v>1995</v>
      </c>
      <c r="H4413" t="s">
        <v>8</v>
      </c>
      <c r="I4413" t="s">
        <v>10</v>
      </c>
      <c r="J4413" t="s">
        <v>27</v>
      </c>
    </row>
    <row r="4414" spans="1:10" x14ac:dyDescent="0.3">
      <c r="A4414" s="1">
        <v>43549</v>
      </c>
      <c r="B4414" t="s">
        <v>5</v>
      </c>
      <c r="C4414" t="s">
        <v>19</v>
      </c>
      <c r="D4414" t="s">
        <v>6</v>
      </c>
      <c r="E4414">
        <v>499</v>
      </c>
      <c r="F4414">
        <v>7</v>
      </c>
      <c r="G4414">
        <v>3493</v>
      </c>
      <c r="H4414" t="s">
        <v>7</v>
      </c>
      <c r="I4414" t="s">
        <v>9</v>
      </c>
      <c r="J4414" t="s">
        <v>27</v>
      </c>
    </row>
    <row r="4415" spans="1:10" x14ac:dyDescent="0.3">
      <c r="A4415" s="1">
        <v>43550</v>
      </c>
      <c r="B4415" t="s">
        <v>5</v>
      </c>
      <c r="C4415" t="s">
        <v>19</v>
      </c>
      <c r="D4415" t="s">
        <v>17</v>
      </c>
      <c r="E4415">
        <v>399</v>
      </c>
      <c r="F4415">
        <v>7</v>
      </c>
      <c r="G4415">
        <v>2793</v>
      </c>
      <c r="H4415" t="s">
        <v>8</v>
      </c>
      <c r="I4415" t="s">
        <v>10</v>
      </c>
      <c r="J4415" t="s">
        <v>27</v>
      </c>
    </row>
    <row r="4416" spans="1:10" x14ac:dyDescent="0.3">
      <c r="A4416" s="1">
        <v>43550</v>
      </c>
      <c r="B4416" t="s">
        <v>13</v>
      </c>
      <c r="C4416" t="s">
        <v>20</v>
      </c>
      <c r="D4416" t="s">
        <v>21</v>
      </c>
      <c r="E4416">
        <v>199</v>
      </c>
      <c r="F4416">
        <v>8</v>
      </c>
      <c r="G4416">
        <v>1592</v>
      </c>
      <c r="H4416" t="s">
        <v>7</v>
      </c>
      <c r="I4416" t="s">
        <v>10</v>
      </c>
      <c r="J4416" t="s">
        <v>29</v>
      </c>
    </row>
    <row r="4417" spans="1:10" x14ac:dyDescent="0.3">
      <c r="A4417" s="1">
        <v>43550</v>
      </c>
      <c r="B4417" t="s">
        <v>5</v>
      </c>
      <c r="C4417" t="s">
        <v>19</v>
      </c>
      <c r="D4417" t="s">
        <v>18</v>
      </c>
      <c r="E4417">
        <v>99</v>
      </c>
      <c r="F4417">
        <v>6</v>
      </c>
      <c r="G4417">
        <v>594</v>
      </c>
      <c r="H4417" t="s">
        <v>8</v>
      </c>
      <c r="I4417" t="s">
        <v>10</v>
      </c>
      <c r="J4417" t="s">
        <v>27</v>
      </c>
    </row>
    <row r="4418" spans="1:10" x14ac:dyDescent="0.3">
      <c r="A4418" s="1">
        <v>43551</v>
      </c>
      <c r="B4418" t="s">
        <v>13</v>
      </c>
      <c r="C4418" t="s">
        <v>19</v>
      </c>
      <c r="D4418" t="s">
        <v>14</v>
      </c>
      <c r="E4418">
        <v>299</v>
      </c>
      <c r="F4418">
        <v>9</v>
      </c>
      <c r="G4418">
        <v>2691</v>
      </c>
      <c r="H4418" t="s">
        <v>8</v>
      </c>
      <c r="I4418" t="s">
        <v>9</v>
      </c>
      <c r="J4418" t="s">
        <v>28</v>
      </c>
    </row>
    <row r="4419" spans="1:10" x14ac:dyDescent="0.3">
      <c r="A4419" s="1">
        <v>43551</v>
      </c>
      <c r="B4419" t="s">
        <v>16</v>
      </c>
      <c r="C4419" t="s">
        <v>12</v>
      </c>
      <c r="D4419" t="s">
        <v>17</v>
      </c>
      <c r="E4419">
        <v>399</v>
      </c>
      <c r="F4419">
        <v>10</v>
      </c>
      <c r="G4419">
        <v>3990</v>
      </c>
      <c r="H4419" t="s">
        <v>7</v>
      </c>
      <c r="I4419" t="s">
        <v>10</v>
      </c>
      <c r="J4419" t="s">
        <v>30</v>
      </c>
    </row>
    <row r="4420" spans="1:10" x14ac:dyDescent="0.3">
      <c r="A4420" s="1">
        <v>43551</v>
      </c>
      <c r="B4420" t="s">
        <v>5</v>
      </c>
      <c r="C4420" t="s">
        <v>20</v>
      </c>
      <c r="D4420" t="s">
        <v>6</v>
      </c>
      <c r="E4420">
        <v>499</v>
      </c>
      <c r="F4420">
        <v>7</v>
      </c>
      <c r="G4420">
        <v>3493</v>
      </c>
      <c r="H4420" t="s">
        <v>8</v>
      </c>
      <c r="I4420" t="s">
        <v>10</v>
      </c>
      <c r="J4420" t="s">
        <v>29</v>
      </c>
    </row>
    <row r="4421" spans="1:10" x14ac:dyDescent="0.3">
      <c r="A4421" s="1">
        <v>43552</v>
      </c>
      <c r="B4421" t="s">
        <v>5</v>
      </c>
      <c r="C4421" t="s">
        <v>15</v>
      </c>
      <c r="D4421" t="s">
        <v>17</v>
      </c>
      <c r="E4421">
        <v>399</v>
      </c>
      <c r="F4421">
        <v>1</v>
      </c>
      <c r="G4421">
        <v>399</v>
      </c>
      <c r="H4421" t="s">
        <v>7</v>
      </c>
      <c r="I4421" t="s">
        <v>10</v>
      </c>
      <c r="J4421" t="s">
        <v>30</v>
      </c>
    </row>
    <row r="4422" spans="1:10" x14ac:dyDescent="0.3">
      <c r="A4422" s="1">
        <v>43552</v>
      </c>
      <c r="B4422" t="s">
        <v>13</v>
      </c>
      <c r="C4422" t="s">
        <v>23</v>
      </c>
      <c r="D4422" t="s">
        <v>6</v>
      </c>
      <c r="E4422">
        <v>499</v>
      </c>
      <c r="F4422">
        <v>7</v>
      </c>
      <c r="G4422">
        <v>3493</v>
      </c>
      <c r="H4422" t="s">
        <v>8</v>
      </c>
      <c r="I4422" t="s">
        <v>10</v>
      </c>
      <c r="J4422" t="s">
        <v>31</v>
      </c>
    </row>
    <row r="4423" spans="1:10" x14ac:dyDescent="0.3">
      <c r="A4423" s="1">
        <v>43552</v>
      </c>
      <c r="B4423" t="s">
        <v>5</v>
      </c>
      <c r="C4423" t="s">
        <v>15</v>
      </c>
      <c r="D4423" t="s">
        <v>18</v>
      </c>
      <c r="E4423">
        <v>99</v>
      </c>
      <c r="F4423">
        <v>2</v>
      </c>
      <c r="G4423">
        <v>198</v>
      </c>
      <c r="H4423" t="s">
        <v>8</v>
      </c>
      <c r="I4423" t="s">
        <v>10</v>
      </c>
      <c r="J4423" t="s">
        <v>31</v>
      </c>
    </row>
    <row r="4424" spans="1:10" x14ac:dyDescent="0.3">
      <c r="A4424" s="1">
        <v>43552</v>
      </c>
      <c r="B4424" t="s">
        <v>16</v>
      </c>
      <c r="C4424" t="s">
        <v>15</v>
      </c>
      <c r="D4424" t="s">
        <v>17</v>
      </c>
      <c r="E4424">
        <v>399</v>
      </c>
      <c r="F4424">
        <v>1</v>
      </c>
      <c r="G4424">
        <v>399</v>
      </c>
      <c r="H4424" t="s">
        <v>7</v>
      </c>
      <c r="I4424" t="s">
        <v>10</v>
      </c>
      <c r="J4424" t="s">
        <v>31</v>
      </c>
    </row>
    <row r="4425" spans="1:10" x14ac:dyDescent="0.3">
      <c r="A4425" s="1">
        <v>43552</v>
      </c>
      <c r="B4425" t="s">
        <v>13</v>
      </c>
      <c r="C4425" t="s">
        <v>24</v>
      </c>
      <c r="D4425" t="s">
        <v>21</v>
      </c>
      <c r="E4425">
        <v>199</v>
      </c>
      <c r="F4425">
        <v>10</v>
      </c>
      <c r="G4425">
        <v>1990</v>
      </c>
      <c r="H4425" t="s">
        <v>7</v>
      </c>
      <c r="I4425" t="s">
        <v>10</v>
      </c>
      <c r="J4425" t="s">
        <v>28</v>
      </c>
    </row>
    <row r="4426" spans="1:10" x14ac:dyDescent="0.3">
      <c r="A4426" s="1">
        <v>43552</v>
      </c>
      <c r="B4426" t="s">
        <v>16</v>
      </c>
      <c r="C4426" t="s">
        <v>24</v>
      </c>
      <c r="D4426" t="s">
        <v>14</v>
      </c>
      <c r="E4426">
        <v>299</v>
      </c>
      <c r="F4426">
        <v>9</v>
      </c>
      <c r="G4426">
        <v>2691</v>
      </c>
      <c r="H4426" t="s">
        <v>7</v>
      </c>
      <c r="I4426" t="s">
        <v>10</v>
      </c>
      <c r="J4426" t="s">
        <v>29</v>
      </c>
    </row>
    <row r="4427" spans="1:10" x14ac:dyDescent="0.3">
      <c r="A4427" s="1">
        <v>43552</v>
      </c>
      <c r="B4427" t="s">
        <v>5</v>
      </c>
      <c r="C4427" t="s">
        <v>12</v>
      </c>
      <c r="D4427" t="s">
        <v>6</v>
      </c>
      <c r="E4427">
        <v>499</v>
      </c>
      <c r="F4427">
        <v>3</v>
      </c>
      <c r="G4427">
        <v>1497</v>
      </c>
      <c r="H4427" t="s">
        <v>7</v>
      </c>
      <c r="I4427" t="s">
        <v>10</v>
      </c>
      <c r="J4427" t="s">
        <v>27</v>
      </c>
    </row>
    <row r="4428" spans="1:10" x14ac:dyDescent="0.3">
      <c r="A4428" s="1">
        <v>43552</v>
      </c>
      <c r="B4428" t="s">
        <v>16</v>
      </c>
      <c r="C4428" t="s">
        <v>20</v>
      </c>
      <c r="D4428" t="s">
        <v>18</v>
      </c>
      <c r="E4428">
        <v>99</v>
      </c>
      <c r="F4428">
        <v>10</v>
      </c>
      <c r="G4428">
        <v>990</v>
      </c>
      <c r="H4428" t="s">
        <v>7</v>
      </c>
      <c r="I4428" t="s">
        <v>10</v>
      </c>
      <c r="J4428" t="s">
        <v>30</v>
      </c>
    </row>
    <row r="4429" spans="1:10" x14ac:dyDescent="0.3">
      <c r="A4429" s="1">
        <v>43552</v>
      </c>
      <c r="B4429" t="s">
        <v>13</v>
      </c>
      <c r="C4429" t="s">
        <v>23</v>
      </c>
      <c r="D4429" t="s">
        <v>17</v>
      </c>
      <c r="E4429">
        <v>399</v>
      </c>
      <c r="F4429">
        <v>2</v>
      </c>
      <c r="G4429">
        <v>798</v>
      </c>
      <c r="H4429" t="s">
        <v>7</v>
      </c>
      <c r="I4429" t="s">
        <v>10</v>
      </c>
      <c r="J4429" t="s">
        <v>29</v>
      </c>
    </row>
    <row r="4430" spans="1:10" x14ac:dyDescent="0.3">
      <c r="A4430" s="1">
        <v>43552</v>
      </c>
      <c r="B4430" t="s">
        <v>5</v>
      </c>
      <c r="C4430" t="s">
        <v>12</v>
      </c>
      <c r="D4430" t="s">
        <v>18</v>
      </c>
      <c r="E4430">
        <v>99</v>
      </c>
      <c r="F4430">
        <v>6</v>
      </c>
      <c r="G4430">
        <v>594</v>
      </c>
      <c r="H4430" t="s">
        <v>7</v>
      </c>
      <c r="I4430" t="s">
        <v>10</v>
      </c>
      <c r="J4430" t="s">
        <v>30</v>
      </c>
    </row>
    <row r="4431" spans="1:10" x14ac:dyDescent="0.3">
      <c r="A4431" s="1">
        <v>43553</v>
      </c>
      <c r="B4431" t="s">
        <v>13</v>
      </c>
      <c r="C4431" t="s">
        <v>22</v>
      </c>
      <c r="D4431" t="s">
        <v>14</v>
      </c>
      <c r="E4431">
        <v>299</v>
      </c>
      <c r="F4431">
        <v>1</v>
      </c>
      <c r="G4431">
        <v>299</v>
      </c>
      <c r="H4431" t="s">
        <v>8</v>
      </c>
      <c r="I4431" t="s">
        <v>9</v>
      </c>
      <c r="J4431" t="s">
        <v>31</v>
      </c>
    </row>
    <row r="4432" spans="1:10" x14ac:dyDescent="0.3">
      <c r="A4432" s="1">
        <v>43553</v>
      </c>
      <c r="B4432" t="s">
        <v>13</v>
      </c>
      <c r="C4432" t="s">
        <v>23</v>
      </c>
      <c r="D4432" t="s">
        <v>21</v>
      </c>
      <c r="E4432">
        <v>199</v>
      </c>
      <c r="F4432">
        <v>2</v>
      </c>
      <c r="G4432">
        <v>398</v>
      </c>
      <c r="H4432" t="s">
        <v>7</v>
      </c>
      <c r="I4432" t="s">
        <v>10</v>
      </c>
      <c r="J4432" t="s">
        <v>29</v>
      </c>
    </row>
    <row r="4433" spans="1:10" x14ac:dyDescent="0.3">
      <c r="A4433" s="1">
        <v>43554</v>
      </c>
      <c r="B4433" t="s">
        <v>13</v>
      </c>
      <c r="C4433" t="s">
        <v>20</v>
      </c>
      <c r="D4433" t="s">
        <v>6</v>
      </c>
      <c r="E4433">
        <v>499</v>
      </c>
      <c r="F4433">
        <v>6</v>
      </c>
      <c r="G4433">
        <v>2994</v>
      </c>
      <c r="H4433" t="s">
        <v>7</v>
      </c>
      <c r="I4433" t="s">
        <v>10</v>
      </c>
      <c r="J4433" t="s">
        <v>30</v>
      </c>
    </row>
    <row r="4434" spans="1:10" x14ac:dyDescent="0.3">
      <c r="A4434" s="1">
        <v>43554</v>
      </c>
      <c r="B4434" t="s">
        <v>5</v>
      </c>
      <c r="C4434" t="s">
        <v>20</v>
      </c>
      <c r="D4434" t="s">
        <v>6</v>
      </c>
      <c r="E4434">
        <v>499</v>
      </c>
      <c r="F4434">
        <v>6</v>
      </c>
      <c r="G4434">
        <v>2994</v>
      </c>
      <c r="H4434" t="s">
        <v>7</v>
      </c>
      <c r="I4434" t="s">
        <v>10</v>
      </c>
      <c r="J4434" t="s">
        <v>30</v>
      </c>
    </row>
    <row r="4435" spans="1:10" x14ac:dyDescent="0.3">
      <c r="A4435" s="1">
        <v>43555</v>
      </c>
      <c r="B4435" t="s">
        <v>5</v>
      </c>
      <c r="C4435" t="s">
        <v>23</v>
      </c>
      <c r="D4435" t="s">
        <v>17</v>
      </c>
      <c r="E4435">
        <v>399</v>
      </c>
      <c r="F4435">
        <v>6</v>
      </c>
      <c r="G4435">
        <v>2394</v>
      </c>
      <c r="H4435" t="s">
        <v>7</v>
      </c>
      <c r="I4435" t="s">
        <v>10</v>
      </c>
      <c r="J4435" t="s">
        <v>29</v>
      </c>
    </row>
    <row r="4436" spans="1:10" x14ac:dyDescent="0.3">
      <c r="A4436" s="1">
        <v>43555</v>
      </c>
      <c r="B4436" t="s">
        <v>5</v>
      </c>
      <c r="C4436" t="s">
        <v>24</v>
      </c>
      <c r="D4436" t="s">
        <v>6</v>
      </c>
      <c r="E4436">
        <v>499</v>
      </c>
      <c r="F4436">
        <v>7</v>
      </c>
      <c r="G4436">
        <v>3493</v>
      </c>
      <c r="H4436" t="s">
        <v>7</v>
      </c>
      <c r="I4436" t="s">
        <v>10</v>
      </c>
      <c r="J4436" t="s">
        <v>29</v>
      </c>
    </row>
    <row r="4437" spans="1:10" x14ac:dyDescent="0.3">
      <c r="A4437" s="1">
        <v>43555</v>
      </c>
      <c r="B4437" t="s">
        <v>5</v>
      </c>
      <c r="C4437" t="s">
        <v>23</v>
      </c>
      <c r="D4437" t="s">
        <v>14</v>
      </c>
      <c r="E4437">
        <v>299</v>
      </c>
      <c r="F4437">
        <v>1</v>
      </c>
      <c r="G4437">
        <v>299</v>
      </c>
      <c r="H4437" t="s">
        <v>7</v>
      </c>
      <c r="I4437" t="s">
        <v>9</v>
      </c>
      <c r="J4437" t="s">
        <v>29</v>
      </c>
    </row>
    <row r="4438" spans="1:10" x14ac:dyDescent="0.3">
      <c r="A4438" s="1">
        <v>43555</v>
      </c>
      <c r="B4438" t="s">
        <v>16</v>
      </c>
      <c r="C4438" t="s">
        <v>24</v>
      </c>
      <c r="D4438" t="s">
        <v>14</v>
      </c>
      <c r="E4438">
        <v>299</v>
      </c>
      <c r="F4438">
        <v>8</v>
      </c>
      <c r="G4438">
        <v>2392</v>
      </c>
      <c r="H4438" t="s">
        <v>7</v>
      </c>
      <c r="I4438" t="s">
        <v>10</v>
      </c>
      <c r="J4438" t="s">
        <v>29</v>
      </c>
    </row>
    <row r="4439" spans="1:10" x14ac:dyDescent="0.3">
      <c r="A4439" s="1">
        <v>43555</v>
      </c>
      <c r="B4439" t="s">
        <v>13</v>
      </c>
      <c r="C4439" t="s">
        <v>19</v>
      </c>
      <c r="D4439" t="s">
        <v>6</v>
      </c>
      <c r="E4439">
        <v>499</v>
      </c>
      <c r="F4439">
        <v>6</v>
      </c>
      <c r="G4439">
        <v>2994</v>
      </c>
      <c r="H4439" t="s">
        <v>8</v>
      </c>
      <c r="I4439" t="s">
        <v>10</v>
      </c>
      <c r="J4439" t="s">
        <v>30</v>
      </c>
    </row>
    <row r="4440" spans="1:10" x14ac:dyDescent="0.3">
      <c r="A4440" s="1">
        <v>43555</v>
      </c>
      <c r="B4440" t="s">
        <v>5</v>
      </c>
      <c r="C4440" t="s">
        <v>22</v>
      </c>
      <c r="D4440" t="s">
        <v>18</v>
      </c>
      <c r="E4440">
        <v>99</v>
      </c>
      <c r="F4440">
        <v>3</v>
      </c>
      <c r="G4440">
        <v>297</v>
      </c>
      <c r="H4440" t="s">
        <v>8</v>
      </c>
      <c r="I4440" t="s">
        <v>10</v>
      </c>
      <c r="J4440" t="s">
        <v>30</v>
      </c>
    </row>
    <row r="4441" spans="1:10" x14ac:dyDescent="0.3">
      <c r="A4441" s="1">
        <v>43555</v>
      </c>
      <c r="B4441" t="s">
        <v>16</v>
      </c>
      <c r="C4441" t="s">
        <v>12</v>
      </c>
      <c r="D4441" t="s">
        <v>21</v>
      </c>
      <c r="E4441">
        <v>199</v>
      </c>
      <c r="F4441">
        <v>7</v>
      </c>
      <c r="G4441">
        <v>1393</v>
      </c>
      <c r="H4441" t="s">
        <v>8</v>
      </c>
      <c r="I4441" t="s">
        <v>10</v>
      </c>
      <c r="J4441" t="s">
        <v>29</v>
      </c>
    </row>
    <row r="4442" spans="1:10" x14ac:dyDescent="0.3">
      <c r="A4442" s="1">
        <v>43555</v>
      </c>
      <c r="B4442" t="s">
        <v>16</v>
      </c>
      <c r="C4442" t="s">
        <v>15</v>
      </c>
      <c r="D4442" t="s">
        <v>17</v>
      </c>
      <c r="E4442">
        <v>399</v>
      </c>
      <c r="F4442">
        <v>1</v>
      </c>
      <c r="G4442">
        <v>399</v>
      </c>
      <c r="H4442" t="s">
        <v>7</v>
      </c>
      <c r="I4442" t="s">
        <v>10</v>
      </c>
      <c r="J4442" t="s">
        <v>31</v>
      </c>
    </row>
    <row r="4443" spans="1:10" x14ac:dyDescent="0.3">
      <c r="A4443" s="1">
        <v>43555</v>
      </c>
      <c r="B4443" t="s">
        <v>16</v>
      </c>
      <c r="C4443" t="s">
        <v>22</v>
      </c>
      <c r="D4443" t="s">
        <v>6</v>
      </c>
      <c r="E4443">
        <v>499</v>
      </c>
      <c r="F4443">
        <v>2</v>
      </c>
      <c r="G4443">
        <v>998</v>
      </c>
      <c r="H4443" t="s">
        <v>8</v>
      </c>
      <c r="I4443" t="s">
        <v>10</v>
      </c>
      <c r="J4443" t="s">
        <v>30</v>
      </c>
    </row>
    <row r="4444" spans="1:10" x14ac:dyDescent="0.3">
      <c r="A4444" s="1">
        <v>43555</v>
      </c>
      <c r="B4444" t="s">
        <v>13</v>
      </c>
      <c r="C4444" t="s">
        <v>15</v>
      </c>
      <c r="D4444" t="s">
        <v>14</v>
      </c>
      <c r="E4444">
        <v>299</v>
      </c>
      <c r="F4444">
        <v>1</v>
      </c>
      <c r="G4444">
        <v>299</v>
      </c>
      <c r="H4444" t="s">
        <v>7</v>
      </c>
      <c r="I4444" t="s">
        <v>10</v>
      </c>
      <c r="J4444" t="s">
        <v>29</v>
      </c>
    </row>
    <row r="4445" spans="1:10" x14ac:dyDescent="0.3">
      <c r="A4445" s="1">
        <v>43555</v>
      </c>
      <c r="B4445" t="s">
        <v>16</v>
      </c>
      <c r="C4445" t="s">
        <v>19</v>
      </c>
      <c r="D4445" t="s">
        <v>18</v>
      </c>
      <c r="E4445">
        <v>99</v>
      </c>
      <c r="F4445">
        <v>2</v>
      </c>
      <c r="G4445">
        <v>198</v>
      </c>
      <c r="H4445" t="s">
        <v>7</v>
      </c>
      <c r="I4445" t="s">
        <v>10</v>
      </c>
      <c r="J4445" t="s">
        <v>30</v>
      </c>
    </row>
    <row r="4446" spans="1:10" x14ac:dyDescent="0.3">
      <c r="A4446" s="1">
        <v>43556</v>
      </c>
      <c r="B4446" t="s">
        <v>5</v>
      </c>
      <c r="C4446" t="s">
        <v>19</v>
      </c>
      <c r="D4446" t="s">
        <v>21</v>
      </c>
      <c r="E4446">
        <v>199</v>
      </c>
      <c r="F4446">
        <v>4</v>
      </c>
      <c r="G4446">
        <v>796</v>
      </c>
      <c r="H4446" t="s">
        <v>8</v>
      </c>
      <c r="I4446" t="s">
        <v>10</v>
      </c>
      <c r="J4446" t="s">
        <v>28</v>
      </c>
    </row>
    <row r="4447" spans="1:10" x14ac:dyDescent="0.3">
      <c r="A4447" s="1">
        <v>43556</v>
      </c>
      <c r="B4447" t="s">
        <v>13</v>
      </c>
      <c r="C4447" t="s">
        <v>22</v>
      </c>
      <c r="D4447" t="s">
        <v>6</v>
      </c>
      <c r="E4447">
        <v>499</v>
      </c>
      <c r="F4447">
        <v>10</v>
      </c>
      <c r="G4447">
        <v>4990</v>
      </c>
      <c r="H4447" t="s">
        <v>7</v>
      </c>
      <c r="I4447" t="s">
        <v>10</v>
      </c>
      <c r="J4447" t="s">
        <v>29</v>
      </c>
    </row>
    <row r="4448" spans="1:10" x14ac:dyDescent="0.3">
      <c r="A4448" s="1">
        <v>43557</v>
      </c>
      <c r="B4448" t="s">
        <v>16</v>
      </c>
      <c r="C4448" t="s">
        <v>22</v>
      </c>
      <c r="D4448" t="s">
        <v>14</v>
      </c>
      <c r="E4448">
        <v>299</v>
      </c>
      <c r="F4448">
        <v>7</v>
      </c>
      <c r="G4448">
        <v>2093</v>
      </c>
      <c r="H4448" t="s">
        <v>7</v>
      </c>
      <c r="I4448" t="s">
        <v>9</v>
      </c>
      <c r="J4448" t="s">
        <v>30</v>
      </c>
    </row>
    <row r="4449" spans="1:10" x14ac:dyDescent="0.3">
      <c r="A4449" s="1">
        <v>43557</v>
      </c>
      <c r="B4449" t="s">
        <v>16</v>
      </c>
      <c r="C4449" t="s">
        <v>24</v>
      </c>
      <c r="D4449" t="s">
        <v>14</v>
      </c>
      <c r="E4449">
        <v>299</v>
      </c>
      <c r="F4449">
        <v>4</v>
      </c>
      <c r="G4449">
        <v>1196</v>
      </c>
      <c r="H4449" t="s">
        <v>7</v>
      </c>
      <c r="I4449" t="s">
        <v>10</v>
      </c>
      <c r="J4449" t="s">
        <v>30</v>
      </c>
    </row>
    <row r="4450" spans="1:10" x14ac:dyDescent="0.3">
      <c r="A4450" s="1">
        <v>43557</v>
      </c>
      <c r="B4450" t="s">
        <v>13</v>
      </c>
      <c r="C4450" t="s">
        <v>15</v>
      </c>
      <c r="D4450" t="s">
        <v>17</v>
      </c>
      <c r="E4450">
        <v>399</v>
      </c>
      <c r="F4450">
        <v>7</v>
      </c>
      <c r="G4450">
        <v>2793</v>
      </c>
      <c r="H4450" t="s">
        <v>7</v>
      </c>
      <c r="I4450" t="s">
        <v>10</v>
      </c>
      <c r="J4450" t="s">
        <v>29</v>
      </c>
    </row>
    <row r="4451" spans="1:10" x14ac:dyDescent="0.3">
      <c r="A4451" s="1">
        <v>43557</v>
      </c>
      <c r="B4451" t="s">
        <v>13</v>
      </c>
      <c r="C4451" t="s">
        <v>15</v>
      </c>
      <c r="D4451" t="s">
        <v>6</v>
      </c>
      <c r="E4451">
        <v>499</v>
      </c>
      <c r="F4451">
        <v>2</v>
      </c>
      <c r="G4451">
        <v>998</v>
      </c>
      <c r="H4451" t="s">
        <v>8</v>
      </c>
      <c r="I4451" t="s">
        <v>9</v>
      </c>
      <c r="J4451" t="s">
        <v>29</v>
      </c>
    </row>
    <row r="4452" spans="1:10" x14ac:dyDescent="0.3">
      <c r="A4452" s="1">
        <v>43557</v>
      </c>
      <c r="B4452" t="s">
        <v>5</v>
      </c>
      <c r="C4452" t="s">
        <v>20</v>
      </c>
      <c r="D4452" t="s">
        <v>14</v>
      </c>
      <c r="E4452">
        <v>299</v>
      </c>
      <c r="F4452">
        <v>3</v>
      </c>
      <c r="G4452">
        <v>897</v>
      </c>
      <c r="H4452" t="s">
        <v>7</v>
      </c>
      <c r="I4452" t="s">
        <v>10</v>
      </c>
      <c r="J4452" t="s">
        <v>27</v>
      </c>
    </row>
    <row r="4453" spans="1:10" x14ac:dyDescent="0.3">
      <c r="A4453" s="1">
        <v>43558</v>
      </c>
      <c r="B4453" t="s">
        <v>5</v>
      </c>
      <c r="C4453" t="s">
        <v>12</v>
      </c>
      <c r="D4453" t="s">
        <v>18</v>
      </c>
      <c r="E4453">
        <v>99</v>
      </c>
      <c r="F4453">
        <v>5</v>
      </c>
      <c r="G4453">
        <v>495</v>
      </c>
      <c r="H4453" t="s">
        <v>8</v>
      </c>
      <c r="I4453" t="s">
        <v>10</v>
      </c>
      <c r="J4453" t="s">
        <v>30</v>
      </c>
    </row>
    <row r="4454" spans="1:10" x14ac:dyDescent="0.3">
      <c r="A4454" s="1">
        <v>43558</v>
      </c>
      <c r="B4454" t="s">
        <v>13</v>
      </c>
      <c r="C4454" t="s">
        <v>12</v>
      </c>
      <c r="D4454" t="s">
        <v>14</v>
      </c>
      <c r="E4454">
        <v>299</v>
      </c>
      <c r="F4454">
        <v>8</v>
      </c>
      <c r="G4454">
        <v>2392</v>
      </c>
      <c r="H4454" t="s">
        <v>7</v>
      </c>
      <c r="I4454" t="s">
        <v>10</v>
      </c>
      <c r="J4454" t="s">
        <v>28</v>
      </c>
    </row>
    <row r="4455" spans="1:10" x14ac:dyDescent="0.3">
      <c r="A4455" s="1">
        <v>43558</v>
      </c>
      <c r="B4455" t="s">
        <v>13</v>
      </c>
      <c r="C4455" t="s">
        <v>24</v>
      </c>
      <c r="D4455" t="s">
        <v>21</v>
      </c>
      <c r="E4455">
        <v>199</v>
      </c>
      <c r="F4455">
        <v>6</v>
      </c>
      <c r="G4455">
        <v>1194</v>
      </c>
      <c r="H4455" t="s">
        <v>7</v>
      </c>
      <c r="I4455" t="s">
        <v>10</v>
      </c>
      <c r="J4455" t="s">
        <v>27</v>
      </c>
    </row>
    <row r="4456" spans="1:10" x14ac:dyDescent="0.3">
      <c r="A4456" s="1">
        <v>43558</v>
      </c>
      <c r="B4456" t="s">
        <v>5</v>
      </c>
      <c r="C4456" t="s">
        <v>22</v>
      </c>
      <c r="D4456" t="s">
        <v>18</v>
      </c>
      <c r="E4456">
        <v>99</v>
      </c>
      <c r="F4456">
        <v>7</v>
      </c>
      <c r="G4456">
        <v>693</v>
      </c>
      <c r="H4456" t="s">
        <v>7</v>
      </c>
      <c r="I4456" t="s">
        <v>10</v>
      </c>
      <c r="J4456" t="s">
        <v>27</v>
      </c>
    </row>
    <row r="4457" spans="1:10" x14ac:dyDescent="0.3">
      <c r="A4457" s="1">
        <v>43558</v>
      </c>
      <c r="B4457" t="s">
        <v>5</v>
      </c>
      <c r="C4457" t="s">
        <v>15</v>
      </c>
      <c r="D4457" t="s">
        <v>18</v>
      </c>
      <c r="E4457">
        <v>99</v>
      </c>
      <c r="F4457">
        <v>1</v>
      </c>
      <c r="G4457">
        <v>99</v>
      </c>
      <c r="H4457" t="s">
        <v>7</v>
      </c>
      <c r="I4457" t="s">
        <v>10</v>
      </c>
      <c r="J4457" t="s">
        <v>29</v>
      </c>
    </row>
    <row r="4458" spans="1:10" x14ac:dyDescent="0.3">
      <c r="A4458" s="1">
        <v>43559</v>
      </c>
      <c r="B4458" t="s">
        <v>16</v>
      </c>
      <c r="C4458" t="s">
        <v>23</v>
      </c>
      <c r="D4458" t="s">
        <v>14</v>
      </c>
      <c r="E4458">
        <v>299</v>
      </c>
      <c r="F4458">
        <v>7</v>
      </c>
      <c r="G4458">
        <v>2093</v>
      </c>
      <c r="H4458" t="s">
        <v>7</v>
      </c>
      <c r="I4458" t="s">
        <v>10</v>
      </c>
      <c r="J4458" t="s">
        <v>29</v>
      </c>
    </row>
    <row r="4459" spans="1:10" x14ac:dyDescent="0.3">
      <c r="A4459" s="1">
        <v>43559</v>
      </c>
      <c r="B4459" t="s">
        <v>5</v>
      </c>
      <c r="C4459" t="s">
        <v>22</v>
      </c>
      <c r="D4459" t="s">
        <v>21</v>
      </c>
      <c r="E4459">
        <v>199</v>
      </c>
      <c r="F4459">
        <v>10</v>
      </c>
      <c r="G4459">
        <v>1990</v>
      </c>
      <c r="H4459" t="s">
        <v>7</v>
      </c>
      <c r="I4459" t="s">
        <v>10</v>
      </c>
      <c r="J4459" t="s">
        <v>29</v>
      </c>
    </row>
    <row r="4460" spans="1:10" x14ac:dyDescent="0.3">
      <c r="A4460" s="1">
        <v>43559</v>
      </c>
      <c r="B4460" t="s">
        <v>13</v>
      </c>
      <c r="C4460" t="s">
        <v>23</v>
      </c>
      <c r="D4460" t="s">
        <v>17</v>
      </c>
      <c r="E4460">
        <v>399</v>
      </c>
      <c r="F4460">
        <v>7</v>
      </c>
      <c r="G4460">
        <v>2793</v>
      </c>
      <c r="H4460" t="s">
        <v>7</v>
      </c>
      <c r="I4460" t="s">
        <v>10</v>
      </c>
      <c r="J4460" t="s">
        <v>27</v>
      </c>
    </row>
    <row r="4461" spans="1:10" x14ac:dyDescent="0.3">
      <c r="A4461" s="1">
        <v>43559</v>
      </c>
      <c r="B4461" t="s">
        <v>13</v>
      </c>
      <c r="C4461" t="s">
        <v>20</v>
      </c>
      <c r="D4461" t="s">
        <v>17</v>
      </c>
      <c r="E4461">
        <v>399</v>
      </c>
      <c r="F4461">
        <v>4</v>
      </c>
      <c r="G4461">
        <v>1596</v>
      </c>
      <c r="H4461" t="s">
        <v>7</v>
      </c>
      <c r="I4461" t="s">
        <v>10</v>
      </c>
      <c r="J4461" t="s">
        <v>31</v>
      </c>
    </row>
    <row r="4462" spans="1:10" x14ac:dyDescent="0.3">
      <c r="A4462" s="1">
        <v>43559</v>
      </c>
      <c r="B4462" t="s">
        <v>16</v>
      </c>
      <c r="C4462" t="s">
        <v>15</v>
      </c>
      <c r="D4462" t="s">
        <v>14</v>
      </c>
      <c r="E4462">
        <v>299</v>
      </c>
      <c r="F4462">
        <v>1</v>
      </c>
      <c r="G4462">
        <v>299</v>
      </c>
      <c r="H4462" t="s">
        <v>8</v>
      </c>
      <c r="I4462" t="s">
        <v>10</v>
      </c>
      <c r="J4462" t="s">
        <v>27</v>
      </c>
    </row>
    <row r="4463" spans="1:10" x14ac:dyDescent="0.3">
      <c r="A4463" s="1">
        <v>43559</v>
      </c>
      <c r="B4463" t="s">
        <v>16</v>
      </c>
      <c r="C4463" t="s">
        <v>19</v>
      </c>
      <c r="D4463" t="s">
        <v>14</v>
      </c>
      <c r="E4463">
        <v>299</v>
      </c>
      <c r="F4463">
        <v>5</v>
      </c>
      <c r="G4463">
        <v>1495</v>
      </c>
      <c r="H4463" t="s">
        <v>7</v>
      </c>
      <c r="I4463" t="s">
        <v>10</v>
      </c>
      <c r="J4463" t="s">
        <v>27</v>
      </c>
    </row>
    <row r="4464" spans="1:10" x14ac:dyDescent="0.3">
      <c r="A4464" s="1">
        <v>43559</v>
      </c>
      <c r="B4464" t="s">
        <v>16</v>
      </c>
      <c r="C4464" t="s">
        <v>22</v>
      </c>
      <c r="D4464" t="s">
        <v>14</v>
      </c>
      <c r="E4464">
        <v>299</v>
      </c>
      <c r="F4464">
        <v>4</v>
      </c>
      <c r="G4464">
        <v>1196</v>
      </c>
      <c r="H4464" t="s">
        <v>7</v>
      </c>
      <c r="I4464" t="s">
        <v>10</v>
      </c>
      <c r="J4464" t="s">
        <v>29</v>
      </c>
    </row>
    <row r="4465" spans="1:10" x14ac:dyDescent="0.3">
      <c r="A4465" s="1">
        <v>43559</v>
      </c>
      <c r="B4465" t="s">
        <v>13</v>
      </c>
      <c r="C4465" t="s">
        <v>20</v>
      </c>
      <c r="D4465" t="s">
        <v>17</v>
      </c>
      <c r="E4465">
        <v>399</v>
      </c>
      <c r="F4465">
        <v>10</v>
      </c>
      <c r="G4465">
        <v>3990</v>
      </c>
      <c r="H4465" t="s">
        <v>7</v>
      </c>
      <c r="I4465" t="s">
        <v>10</v>
      </c>
      <c r="J4465" t="s">
        <v>28</v>
      </c>
    </row>
    <row r="4466" spans="1:10" x14ac:dyDescent="0.3">
      <c r="A4466" s="1">
        <v>43559</v>
      </c>
      <c r="B4466" t="s">
        <v>13</v>
      </c>
      <c r="C4466" t="s">
        <v>20</v>
      </c>
      <c r="D4466" t="s">
        <v>18</v>
      </c>
      <c r="E4466">
        <v>99</v>
      </c>
      <c r="F4466">
        <v>2</v>
      </c>
      <c r="G4466">
        <v>198</v>
      </c>
      <c r="H4466" t="s">
        <v>8</v>
      </c>
      <c r="I4466" t="s">
        <v>10</v>
      </c>
      <c r="J4466" t="s">
        <v>30</v>
      </c>
    </row>
    <row r="4467" spans="1:10" x14ac:dyDescent="0.3">
      <c r="A4467" s="1">
        <v>43559</v>
      </c>
      <c r="B4467" t="s">
        <v>13</v>
      </c>
      <c r="C4467" t="s">
        <v>20</v>
      </c>
      <c r="D4467" t="s">
        <v>17</v>
      </c>
      <c r="E4467">
        <v>399</v>
      </c>
      <c r="F4467">
        <v>8</v>
      </c>
      <c r="G4467">
        <v>3192</v>
      </c>
      <c r="H4467" t="s">
        <v>7</v>
      </c>
      <c r="I4467" t="s">
        <v>10</v>
      </c>
      <c r="J4467" t="s">
        <v>29</v>
      </c>
    </row>
    <row r="4468" spans="1:10" x14ac:dyDescent="0.3">
      <c r="A4468" s="1">
        <v>43559</v>
      </c>
      <c r="B4468" t="s">
        <v>13</v>
      </c>
      <c r="C4468" t="s">
        <v>23</v>
      </c>
      <c r="D4468" t="s">
        <v>21</v>
      </c>
      <c r="E4468">
        <v>199</v>
      </c>
      <c r="F4468">
        <v>6</v>
      </c>
      <c r="G4468">
        <v>1194</v>
      </c>
      <c r="H4468" t="s">
        <v>8</v>
      </c>
      <c r="I4468" t="s">
        <v>10</v>
      </c>
      <c r="J4468" t="s">
        <v>27</v>
      </c>
    </row>
    <row r="4469" spans="1:10" x14ac:dyDescent="0.3">
      <c r="A4469" s="1">
        <v>43559</v>
      </c>
      <c r="B4469" t="s">
        <v>13</v>
      </c>
      <c r="C4469" t="s">
        <v>12</v>
      </c>
      <c r="D4469" t="s">
        <v>18</v>
      </c>
      <c r="E4469">
        <v>99</v>
      </c>
      <c r="F4469">
        <v>1</v>
      </c>
      <c r="G4469">
        <v>99</v>
      </c>
      <c r="H4469" t="s">
        <v>8</v>
      </c>
      <c r="I4469" t="s">
        <v>10</v>
      </c>
      <c r="J4469" t="s">
        <v>27</v>
      </c>
    </row>
    <row r="4470" spans="1:10" x14ac:dyDescent="0.3">
      <c r="A4470" s="1">
        <v>43560</v>
      </c>
      <c r="B4470" t="s">
        <v>13</v>
      </c>
      <c r="C4470" t="s">
        <v>19</v>
      </c>
      <c r="D4470" t="s">
        <v>21</v>
      </c>
      <c r="E4470">
        <v>199</v>
      </c>
      <c r="F4470">
        <v>7</v>
      </c>
      <c r="G4470">
        <v>1393</v>
      </c>
      <c r="H4470" t="s">
        <v>7</v>
      </c>
      <c r="I4470" t="s">
        <v>10</v>
      </c>
      <c r="J4470" t="s">
        <v>27</v>
      </c>
    </row>
    <row r="4471" spans="1:10" x14ac:dyDescent="0.3">
      <c r="A4471" s="1">
        <v>43560</v>
      </c>
      <c r="B4471" t="s">
        <v>13</v>
      </c>
      <c r="C4471" t="s">
        <v>19</v>
      </c>
      <c r="D4471" t="s">
        <v>21</v>
      </c>
      <c r="E4471">
        <v>199</v>
      </c>
      <c r="F4471">
        <v>10</v>
      </c>
      <c r="G4471">
        <v>1990</v>
      </c>
      <c r="H4471" t="s">
        <v>7</v>
      </c>
      <c r="I4471" t="s">
        <v>10</v>
      </c>
      <c r="J4471" t="s">
        <v>27</v>
      </c>
    </row>
    <row r="4472" spans="1:10" x14ac:dyDescent="0.3">
      <c r="A4472" s="1">
        <v>43561</v>
      </c>
      <c r="B4472" t="s">
        <v>13</v>
      </c>
      <c r="C4472" t="s">
        <v>20</v>
      </c>
      <c r="D4472" t="s">
        <v>14</v>
      </c>
      <c r="E4472">
        <v>299</v>
      </c>
      <c r="F4472">
        <v>1</v>
      </c>
      <c r="G4472">
        <v>299</v>
      </c>
      <c r="H4472" t="s">
        <v>7</v>
      </c>
      <c r="I4472" t="s">
        <v>10</v>
      </c>
      <c r="J4472" t="s">
        <v>28</v>
      </c>
    </row>
    <row r="4473" spans="1:10" x14ac:dyDescent="0.3">
      <c r="A4473" s="1">
        <v>43562</v>
      </c>
      <c r="B4473" t="s">
        <v>5</v>
      </c>
      <c r="C4473" t="s">
        <v>23</v>
      </c>
      <c r="D4473" t="s">
        <v>17</v>
      </c>
      <c r="E4473">
        <v>399</v>
      </c>
      <c r="F4473">
        <v>3</v>
      </c>
      <c r="G4473">
        <v>1197</v>
      </c>
      <c r="H4473" t="s">
        <v>7</v>
      </c>
      <c r="I4473" t="s">
        <v>10</v>
      </c>
      <c r="J4473" t="s">
        <v>29</v>
      </c>
    </row>
    <row r="4474" spans="1:10" x14ac:dyDescent="0.3">
      <c r="A4474" s="1">
        <v>43562</v>
      </c>
      <c r="B4474" t="s">
        <v>16</v>
      </c>
      <c r="C4474" t="s">
        <v>15</v>
      </c>
      <c r="D4474" t="s">
        <v>21</v>
      </c>
      <c r="E4474">
        <v>199</v>
      </c>
      <c r="F4474">
        <v>6</v>
      </c>
      <c r="G4474">
        <v>1194</v>
      </c>
      <c r="H4474" t="s">
        <v>8</v>
      </c>
      <c r="I4474" t="s">
        <v>10</v>
      </c>
      <c r="J4474" t="s">
        <v>29</v>
      </c>
    </row>
    <row r="4475" spans="1:10" x14ac:dyDescent="0.3">
      <c r="A4475" s="1">
        <v>43562</v>
      </c>
      <c r="B4475" t="s">
        <v>13</v>
      </c>
      <c r="C4475" t="s">
        <v>15</v>
      </c>
      <c r="D4475" t="s">
        <v>17</v>
      </c>
      <c r="E4475">
        <v>399</v>
      </c>
      <c r="F4475">
        <v>9</v>
      </c>
      <c r="G4475">
        <v>3591</v>
      </c>
      <c r="H4475" t="s">
        <v>7</v>
      </c>
      <c r="I4475" t="s">
        <v>10</v>
      </c>
      <c r="J4475" t="s">
        <v>29</v>
      </c>
    </row>
    <row r="4476" spans="1:10" x14ac:dyDescent="0.3">
      <c r="A4476" s="1">
        <v>43562</v>
      </c>
      <c r="B4476" t="s">
        <v>5</v>
      </c>
      <c r="C4476" t="s">
        <v>23</v>
      </c>
      <c r="D4476" t="s">
        <v>17</v>
      </c>
      <c r="E4476">
        <v>399</v>
      </c>
      <c r="F4476">
        <v>10</v>
      </c>
      <c r="G4476">
        <v>3990</v>
      </c>
      <c r="H4476" t="s">
        <v>8</v>
      </c>
      <c r="I4476" t="s">
        <v>10</v>
      </c>
      <c r="J4476" t="s">
        <v>30</v>
      </c>
    </row>
    <row r="4477" spans="1:10" x14ac:dyDescent="0.3">
      <c r="A4477" s="1">
        <v>43563</v>
      </c>
      <c r="B4477" t="s">
        <v>5</v>
      </c>
      <c r="C4477" t="s">
        <v>20</v>
      </c>
      <c r="D4477" t="s">
        <v>17</v>
      </c>
      <c r="E4477">
        <v>399</v>
      </c>
      <c r="F4477">
        <v>8</v>
      </c>
      <c r="G4477">
        <v>3192</v>
      </c>
      <c r="H4477" t="s">
        <v>8</v>
      </c>
      <c r="I4477" t="s">
        <v>10</v>
      </c>
      <c r="J4477" t="s">
        <v>31</v>
      </c>
    </row>
    <row r="4478" spans="1:10" x14ac:dyDescent="0.3">
      <c r="A4478" s="1">
        <v>43563</v>
      </c>
      <c r="B4478" t="s">
        <v>13</v>
      </c>
      <c r="C4478" t="s">
        <v>12</v>
      </c>
      <c r="D4478" t="s">
        <v>14</v>
      </c>
      <c r="E4478">
        <v>299</v>
      </c>
      <c r="F4478">
        <v>7</v>
      </c>
      <c r="G4478">
        <v>2093</v>
      </c>
      <c r="H4478" t="s">
        <v>7</v>
      </c>
      <c r="I4478" t="s">
        <v>10</v>
      </c>
      <c r="J4478" t="s">
        <v>30</v>
      </c>
    </row>
    <row r="4479" spans="1:10" x14ac:dyDescent="0.3">
      <c r="A4479" s="1">
        <v>43563</v>
      </c>
      <c r="B4479" t="s">
        <v>13</v>
      </c>
      <c r="C4479" t="s">
        <v>12</v>
      </c>
      <c r="D4479" t="s">
        <v>18</v>
      </c>
      <c r="E4479">
        <v>99</v>
      </c>
      <c r="F4479">
        <v>4</v>
      </c>
      <c r="G4479">
        <v>396</v>
      </c>
      <c r="H4479" t="s">
        <v>7</v>
      </c>
      <c r="I4479" t="s">
        <v>10</v>
      </c>
      <c r="J4479" t="s">
        <v>30</v>
      </c>
    </row>
    <row r="4480" spans="1:10" x14ac:dyDescent="0.3">
      <c r="A4480" s="1">
        <v>43564</v>
      </c>
      <c r="B4480" t="s">
        <v>13</v>
      </c>
      <c r="C4480" t="s">
        <v>12</v>
      </c>
      <c r="D4480" t="s">
        <v>14</v>
      </c>
      <c r="E4480">
        <v>299</v>
      </c>
      <c r="F4480">
        <v>2</v>
      </c>
      <c r="G4480">
        <v>598</v>
      </c>
      <c r="H4480" t="s">
        <v>7</v>
      </c>
      <c r="I4480" t="s">
        <v>10</v>
      </c>
      <c r="J4480" t="s">
        <v>31</v>
      </c>
    </row>
    <row r="4481" spans="1:10" x14ac:dyDescent="0.3">
      <c r="A4481" s="1">
        <v>43564</v>
      </c>
      <c r="B4481" t="s">
        <v>5</v>
      </c>
      <c r="C4481" t="s">
        <v>19</v>
      </c>
      <c r="D4481" t="s">
        <v>14</v>
      </c>
      <c r="E4481">
        <v>299</v>
      </c>
      <c r="F4481">
        <v>4</v>
      </c>
      <c r="G4481">
        <v>1196</v>
      </c>
      <c r="H4481" t="s">
        <v>7</v>
      </c>
      <c r="I4481" t="s">
        <v>10</v>
      </c>
      <c r="J4481" t="s">
        <v>30</v>
      </c>
    </row>
    <row r="4482" spans="1:10" x14ac:dyDescent="0.3">
      <c r="A4482" s="1">
        <v>43565</v>
      </c>
      <c r="B4482" t="s">
        <v>13</v>
      </c>
      <c r="C4482" t="s">
        <v>23</v>
      </c>
      <c r="D4482" t="s">
        <v>17</v>
      </c>
      <c r="E4482">
        <v>399</v>
      </c>
      <c r="F4482">
        <v>1</v>
      </c>
      <c r="G4482">
        <v>399</v>
      </c>
      <c r="H4482" t="s">
        <v>7</v>
      </c>
      <c r="I4482" t="s">
        <v>10</v>
      </c>
      <c r="J4482" t="s">
        <v>27</v>
      </c>
    </row>
    <row r="4483" spans="1:10" x14ac:dyDescent="0.3">
      <c r="A4483" s="1">
        <v>43565</v>
      </c>
      <c r="B4483" t="s">
        <v>13</v>
      </c>
      <c r="C4483" t="s">
        <v>15</v>
      </c>
      <c r="D4483" t="s">
        <v>18</v>
      </c>
      <c r="E4483">
        <v>99</v>
      </c>
      <c r="F4483">
        <v>5</v>
      </c>
      <c r="G4483">
        <v>495</v>
      </c>
      <c r="H4483" t="s">
        <v>8</v>
      </c>
      <c r="I4483" t="s">
        <v>10</v>
      </c>
      <c r="J4483" t="s">
        <v>30</v>
      </c>
    </row>
    <row r="4484" spans="1:10" x14ac:dyDescent="0.3">
      <c r="A4484" s="1">
        <v>43565</v>
      </c>
      <c r="B4484" t="s">
        <v>13</v>
      </c>
      <c r="C4484" t="s">
        <v>19</v>
      </c>
      <c r="D4484" t="s">
        <v>18</v>
      </c>
      <c r="E4484">
        <v>99</v>
      </c>
      <c r="F4484">
        <v>4</v>
      </c>
      <c r="G4484">
        <v>396</v>
      </c>
      <c r="H4484" t="s">
        <v>8</v>
      </c>
      <c r="I4484" t="s">
        <v>10</v>
      </c>
      <c r="J4484" t="s">
        <v>31</v>
      </c>
    </row>
    <row r="4485" spans="1:10" x14ac:dyDescent="0.3">
      <c r="A4485" s="1">
        <v>43565</v>
      </c>
      <c r="B4485" t="s">
        <v>5</v>
      </c>
      <c r="C4485" t="s">
        <v>19</v>
      </c>
      <c r="D4485" t="s">
        <v>6</v>
      </c>
      <c r="E4485">
        <v>499</v>
      </c>
      <c r="F4485">
        <v>9</v>
      </c>
      <c r="G4485">
        <v>4491</v>
      </c>
      <c r="H4485" t="s">
        <v>7</v>
      </c>
      <c r="I4485" t="s">
        <v>10</v>
      </c>
      <c r="J4485" t="s">
        <v>29</v>
      </c>
    </row>
    <row r="4486" spans="1:10" x14ac:dyDescent="0.3">
      <c r="A4486" s="1">
        <v>43566</v>
      </c>
      <c r="B4486" t="s">
        <v>13</v>
      </c>
      <c r="C4486" t="s">
        <v>20</v>
      </c>
      <c r="D4486" t="s">
        <v>17</v>
      </c>
      <c r="E4486">
        <v>399</v>
      </c>
      <c r="F4486">
        <v>5</v>
      </c>
      <c r="G4486">
        <v>1995</v>
      </c>
      <c r="H4486" t="s">
        <v>7</v>
      </c>
      <c r="I4486" t="s">
        <v>10</v>
      </c>
      <c r="J4486" t="s">
        <v>31</v>
      </c>
    </row>
    <row r="4487" spans="1:10" x14ac:dyDescent="0.3">
      <c r="A4487" s="1">
        <v>43566</v>
      </c>
      <c r="B4487" t="s">
        <v>5</v>
      </c>
      <c r="C4487" t="s">
        <v>12</v>
      </c>
      <c r="D4487" t="s">
        <v>6</v>
      </c>
      <c r="E4487">
        <v>499</v>
      </c>
      <c r="F4487">
        <v>10</v>
      </c>
      <c r="G4487">
        <v>4990</v>
      </c>
      <c r="H4487" t="s">
        <v>8</v>
      </c>
      <c r="I4487" t="s">
        <v>10</v>
      </c>
      <c r="J4487" t="s">
        <v>31</v>
      </c>
    </row>
    <row r="4488" spans="1:10" x14ac:dyDescent="0.3">
      <c r="A4488" s="1">
        <v>43566</v>
      </c>
      <c r="B4488" t="s">
        <v>13</v>
      </c>
      <c r="C4488" t="s">
        <v>24</v>
      </c>
      <c r="D4488" t="s">
        <v>6</v>
      </c>
      <c r="E4488">
        <v>499</v>
      </c>
      <c r="F4488">
        <v>7</v>
      </c>
      <c r="G4488">
        <v>3493</v>
      </c>
      <c r="H4488" t="s">
        <v>7</v>
      </c>
      <c r="I4488" t="s">
        <v>10</v>
      </c>
      <c r="J4488" t="s">
        <v>29</v>
      </c>
    </row>
    <row r="4489" spans="1:10" x14ac:dyDescent="0.3">
      <c r="A4489" s="1">
        <v>43566</v>
      </c>
      <c r="B4489" t="s">
        <v>16</v>
      </c>
      <c r="C4489" t="s">
        <v>24</v>
      </c>
      <c r="D4489" t="s">
        <v>21</v>
      </c>
      <c r="E4489">
        <v>199</v>
      </c>
      <c r="F4489">
        <v>3</v>
      </c>
      <c r="G4489">
        <v>597</v>
      </c>
      <c r="H4489" t="s">
        <v>7</v>
      </c>
      <c r="I4489" t="s">
        <v>10</v>
      </c>
      <c r="J4489" t="s">
        <v>27</v>
      </c>
    </row>
    <row r="4490" spans="1:10" x14ac:dyDescent="0.3">
      <c r="A4490" s="1">
        <v>43566</v>
      </c>
      <c r="B4490" t="s">
        <v>13</v>
      </c>
      <c r="C4490" t="s">
        <v>24</v>
      </c>
      <c r="D4490" t="s">
        <v>21</v>
      </c>
      <c r="E4490">
        <v>199</v>
      </c>
      <c r="F4490">
        <v>9</v>
      </c>
      <c r="G4490">
        <v>1791</v>
      </c>
      <c r="H4490" t="s">
        <v>8</v>
      </c>
      <c r="I4490" t="s">
        <v>10</v>
      </c>
      <c r="J4490" t="s">
        <v>30</v>
      </c>
    </row>
    <row r="4491" spans="1:10" x14ac:dyDescent="0.3">
      <c r="A4491" s="1">
        <v>43567</v>
      </c>
      <c r="B4491" t="s">
        <v>16</v>
      </c>
      <c r="C4491" t="s">
        <v>24</v>
      </c>
      <c r="D4491" t="s">
        <v>18</v>
      </c>
      <c r="E4491">
        <v>99</v>
      </c>
      <c r="F4491">
        <v>8</v>
      </c>
      <c r="G4491">
        <v>792</v>
      </c>
      <c r="H4491" t="s">
        <v>8</v>
      </c>
      <c r="I4491" t="s">
        <v>10</v>
      </c>
      <c r="J4491" t="s">
        <v>29</v>
      </c>
    </row>
    <row r="4492" spans="1:10" x14ac:dyDescent="0.3">
      <c r="A4492" s="1">
        <v>43568</v>
      </c>
      <c r="B4492" t="s">
        <v>5</v>
      </c>
      <c r="C4492" t="s">
        <v>15</v>
      </c>
      <c r="D4492" t="s">
        <v>6</v>
      </c>
      <c r="E4492">
        <v>499</v>
      </c>
      <c r="F4492">
        <v>10</v>
      </c>
      <c r="G4492">
        <v>4990</v>
      </c>
      <c r="H4492" t="s">
        <v>7</v>
      </c>
      <c r="I4492" t="s">
        <v>10</v>
      </c>
      <c r="J4492" t="s">
        <v>29</v>
      </c>
    </row>
    <row r="4493" spans="1:10" x14ac:dyDescent="0.3">
      <c r="A4493" s="1">
        <v>43568</v>
      </c>
      <c r="B4493" t="s">
        <v>16</v>
      </c>
      <c r="C4493" t="s">
        <v>19</v>
      </c>
      <c r="D4493" t="s">
        <v>21</v>
      </c>
      <c r="E4493">
        <v>199</v>
      </c>
      <c r="F4493">
        <v>5</v>
      </c>
      <c r="G4493">
        <v>995</v>
      </c>
      <c r="H4493" t="s">
        <v>7</v>
      </c>
      <c r="I4493" t="s">
        <v>10</v>
      </c>
      <c r="J4493" t="s">
        <v>30</v>
      </c>
    </row>
    <row r="4494" spans="1:10" x14ac:dyDescent="0.3">
      <c r="A4494" s="1">
        <v>43569</v>
      </c>
      <c r="B4494" t="s">
        <v>16</v>
      </c>
      <c r="C4494" t="s">
        <v>22</v>
      </c>
      <c r="D4494" t="s">
        <v>6</v>
      </c>
      <c r="E4494">
        <v>499</v>
      </c>
      <c r="F4494">
        <v>2</v>
      </c>
      <c r="G4494">
        <v>998</v>
      </c>
      <c r="H4494" t="s">
        <v>8</v>
      </c>
      <c r="I4494" t="s">
        <v>10</v>
      </c>
      <c r="J4494" t="s">
        <v>29</v>
      </c>
    </row>
    <row r="4495" spans="1:10" x14ac:dyDescent="0.3">
      <c r="A4495" s="1">
        <v>43569</v>
      </c>
      <c r="B4495" t="s">
        <v>13</v>
      </c>
      <c r="C4495" t="s">
        <v>20</v>
      </c>
      <c r="D4495" t="s">
        <v>18</v>
      </c>
      <c r="E4495">
        <v>99</v>
      </c>
      <c r="F4495">
        <v>9</v>
      </c>
      <c r="G4495">
        <v>891</v>
      </c>
      <c r="H4495" t="s">
        <v>7</v>
      </c>
      <c r="I4495" t="s">
        <v>10</v>
      </c>
      <c r="J4495" t="s">
        <v>28</v>
      </c>
    </row>
    <row r="4496" spans="1:10" x14ac:dyDescent="0.3">
      <c r="A4496" s="1">
        <v>43569</v>
      </c>
      <c r="B4496" t="s">
        <v>13</v>
      </c>
      <c r="C4496" t="s">
        <v>19</v>
      </c>
      <c r="D4496" t="s">
        <v>14</v>
      </c>
      <c r="E4496">
        <v>299</v>
      </c>
      <c r="F4496">
        <v>1</v>
      </c>
      <c r="G4496">
        <v>299</v>
      </c>
      <c r="H4496" t="s">
        <v>7</v>
      </c>
      <c r="I4496" t="s">
        <v>10</v>
      </c>
      <c r="J4496" t="s">
        <v>30</v>
      </c>
    </row>
    <row r="4497" spans="1:10" x14ac:dyDescent="0.3">
      <c r="A4497" s="1">
        <v>43569</v>
      </c>
      <c r="B4497" t="s">
        <v>5</v>
      </c>
      <c r="C4497" t="s">
        <v>12</v>
      </c>
      <c r="D4497" t="s">
        <v>21</v>
      </c>
      <c r="E4497">
        <v>199</v>
      </c>
      <c r="F4497">
        <v>4</v>
      </c>
      <c r="G4497">
        <v>796</v>
      </c>
      <c r="H4497" t="s">
        <v>8</v>
      </c>
      <c r="I4497" t="s">
        <v>10</v>
      </c>
      <c r="J4497" t="s">
        <v>30</v>
      </c>
    </row>
    <row r="4498" spans="1:10" x14ac:dyDescent="0.3">
      <c r="A4498" s="1">
        <v>43569</v>
      </c>
      <c r="B4498" t="s">
        <v>13</v>
      </c>
      <c r="C4498" t="s">
        <v>23</v>
      </c>
      <c r="D4498" t="s">
        <v>21</v>
      </c>
      <c r="E4498">
        <v>199</v>
      </c>
      <c r="F4498">
        <v>3</v>
      </c>
      <c r="G4498">
        <v>597</v>
      </c>
      <c r="H4498" t="s">
        <v>7</v>
      </c>
      <c r="I4498" t="s">
        <v>10</v>
      </c>
      <c r="J4498" t="s">
        <v>30</v>
      </c>
    </row>
    <row r="4499" spans="1:10" x14ac:dyDescent="0.3">
      <c r="A4499" s="1">
        <v>43569</v>
      </c>
      <c r="B4499" t="s">
        <v>16</v>
      </c>
      <c r="C4499" t="s">
        <v>24</v>
      </c>
      <c r="D4499" t="s">
        <v>6</v>
      </c>
      <c r="E4499">
        <v>499</v>
      </c>
      <c r="F4499">
        <v>1</v>
      </c>
      <c r="G4499">
        <v>499</v>
      </c>
      <c r="H4499" t="s">
        <v>7</v>
      </c>
      <c r="I4499" t="s">
        <v>10</v>
      </c>
      <c r="J4499" t="s">
        <v>27</v>
      </c>
    </row>
    <row r="4500" spans="1:10" x14ac:dyDescent="0.3">
      <c r="A4500" s="1">
        <v>43570</v>
      </c>
      <c r="B4500" t="s">
        <v>16</v>
      </c>
      <c r="C4500" t="s">
        <v>19</v>
      </c>
      <c r="D4500" t="s">
        <v>14</v>
      </c>
      <c r="E4500">
        <v>299</v>
      </c>
      <c r="F4500">
        <v>9</v>
      </c>
      <c r="G4500">
        <v>2691</v>
      </c>
      <c r="H4500" t="s">
        <v>8</v>
      </c>
      <c r="I4500" t="s">
        <v>10</v>
      </c>
      <c r="J4500" t="s">
        <v>30</v>
      </c>
    </row>
    <row r="4501" spans="1:10" x14ac:dyDescent="0.3">
      <c r="A4501" s="1">
        <v>43570</v>
      </c>
      <c r="B4501" t="s">
        <v>16</v>
      </c>
      <c r="C4501" t="s">
        <v>19</v>
      </c>
      <c r="D4501" t="s">
        <v>6</v>
      </c>
      <c r="E4501">
        <v>499</v>
      </c>
      <c r="F4501">
        <v>10</v>
      </c>
      <c r="G4501">
        <v>4990</v>
      </c>
      <c r="H4501" t="s">
        <v>8</v>
      </c>
      <c r="I4501" t="s">
        <v>10</v>
      </c>
      <c r="J4501" t="s">
        <v>29</v>
      </c>
    </row>
    <row r="4502" spans="1:10" x14ac:dyDescent="0.3">
      <c r="A4502" s="1">
        <v>43571</v>
      </c>
      <c r="B4502" t="s">
        <v>5</v>
      </c>
      <c r="C4502" t="s">
        <v>24</v>
      </c>
      <c r="D4502" t="s">
        <v>6</v>
      </c>
      <c r="E4502">
        <v>499</v>
      </c>
      <c r="F4502">
        <v>1</v>
      </c>
      <c r="G4502">
        <v>499</v>
      </c>
      <c r="H4502" t="s">
        <v>7</v>
      </c>
      <c r="I4502" t="s">
        <v>10</v>
      </c>
      <c r="J4502" t="s">
        <v>29</v>
      </c>
    </row>
    <row r="4503" spans="1:10" x14ac:dyDescent="0.3">
      <c r="A4503" s="1">
        <v>43571</v>
      </c>
      <c r="B4503" t="s">
        <v>5</v>
      </c>
      <c r="C4503" t="s">
        <v>15</v>
      </c>
      <c r="D4503" t="s">
        <v>17</v>
      </c>
      <c r="E4503">
        <v>399</v>
      </c>
      <c r="F4503">
        <v>4</v>
      </c>
      <c r="G4503">
        <v>1596</v>
      </c>
      <c r="H4503" t="s">
        <v>7</v>
      </c>
      <c r="I4503" t="s">
        <v>10</v>
      </c>
      <c r="J4503" t="s">
        <v>27</v>
      </c>
    </row>
    <row r="4504" spans="1:10" x14ac:dyDescent="0.3">
      <c r="A4504" s="1">
        <v>43571</v>
      </c>
      <c r="B4504" t="s">
        <v>5</v>
      </c>
      <c r="C4504" t="s">
        <v>22</v>
      </c>
      <c r="D4504" t="s">
        <v>17</v>
      </c>
      <c r="E4504">
        <v>399</v>
      </c>
      <c r="F4504">
        <v>4</v>
      </c>
      <c r="G4504">
        <v>1596</v>
      </c>
      <c r="H4504" t="s">
        <v>8</v>
      </c>
      <c r="I4504" t="s">
        <v>9</v>
      </c>
      <c r="J4504" t="s">
        <v>28</v>
      </c>
    </row>
    <row r="4505" spans="1:10" x14ac:dyDescent="0.3">
      <c r="A4505" s="1">
        <v>43571</v>
      </c>
      <c r="B4505" t="s">
        <v>16</v>
      </c>
      <c r="C4505" t="s">
        <v>22</v>
      </c>
      <c r="D4505" t="s">
        <v>18</v>
      </c>
      <c r="E4505">
        <v>99</v>
      </c>
      <c r="F4505">
        <v>10</v>
      </c>
      <c r="G4505">
        <v>990</v>
      </c>
      <c r="H4505" t="s">
        <v>7</v>
      </c>
      <c r="I4505" t="s">
        <v>10</v>
      </c>
      <c r="J4505" t="s">
        <v>27</v>
      </c>
    </row>
    <row r="4506" spans="1:10" x14ac:dyDescent="0.3">
      <c r="A4506" s="1">
        <v>43572</v>
      </c>
      <c r="B4506" t="s">
        <v>16</v>
      </c>
      <c r="C4506" t="s">
        <v>24</v>
      </c>
      <c r="D4506" t="s">
        <v>14</v>
      </c>
      <c r="E4506">
        <v>299</v>
      </c>
      <c r="F4506">
        <v>6</v>
      </c>
      <c r="G4506">
        <v>1794</v>
      </c>
      <c r="H4506" t="s">
        <v>8</v>
      </c>
      <c r="I4506" t="s">
        <v>10</v>
      </c>
      <c r="J4506" t="s">
        <v>29</v>
      </c>
    </row>
    <row r="4507" spans="1:10" x14ac:dyDescent="0.3">
      <c r="A4507" s="1">
        <v>43572</v>
      </c>
      <c r="B4507" t="s">
        <v>5</v>
      </c>
      <c r="C4507" t="s">
        <v>23</v>
      </c>
      <c r="D4507" t="s">
        <v>6</v>
      </c>
      <c r="E4507">
        <v>499</v>
      </c>
      <c r="F4507">
        <v>7</v>
      </c>
      <c r="G4507">
        <v>3493</v>
      </c>
      <c r="H4507" t="s">
        <v>7</v>
      </c>
      <c r="I4507" t="s">
        <v>9</v>
      </c>
      <c r="J4507" t="s">
        <v>29</v>
      </c>
    </row>
    <row r="4508" spans="1:10" x14ac:dyDescent="0.3">
      <c r="A4508" s="1">
        <v>43572</v>
      </c>
      <c r="B4508" t="s">
        <v>5</v>
      </c>
      <c r="C4508" t="s">
        <v>22</v>
      </c>
      <c r="D4508" t="s">
        <v>17</v>
      </c>
      <c r="E4508">
        <v>399</v>
      </c>
      <c r="F4508">
        <v>5</v>
      </c>
      <c r="G4508">
        <v>1995</v>
      </c>
      <c r="H4508" t="s">
        <v>7</v>
      </c>
      <c r="I4508" t="s">
        <v>10</v>
      </c>
      <c r="J4508" t="s">
        <v>31</v>
      </c>
    </row>
    <row r="4509" spans="1:10" x14ac:dyDescent="0.3">
      <c r="A4509" s="1">
        <v>43572</v>
      </c>
      <c r="B4509" t="s">
        <v>16</v>
      </c>
      <c r="C4509" t="s">
        <v>19</v>
      </c>
      <c r="D4509" t="s">
        <v>21</v>
      </c>
      <c r="E4509">
        <v>199</v>
      </c>
      <c r="F4509">
        <v>5</v>
      </c>
      <c r="G4509">
        <v>995</v>
      </c>
      <c r="H4509" t="s">
        <v>7</v>
      </c>
      <c r="I4509" t="s">
        <v>10</v>
      </c>
      <c r="J4509" t="s">
        <v>29</v>
      </c>
    </row>
    <row r="4510" spans="1:10" x14ac:dyDescent="0.3">
      <c r="A4510" s="1">
        <v>43572</v>
      </c>
      <c r="B4510" t="s">
        <v>5</v>
      </c>
      <c r="C4510" t="s">
        <v>22</v>
      </c>
      <c r="D4510" t="s">
        <v>21</v>
      </c>
      <c r="E4510">
        <v>199</v>
      </c>
      <c r="F4510">
        <v>5</v>
      </c>
      <c r="G4510">
        <v>995</v>
      </c>
      <c r="H4510" t="s">
        <v>8</v>
      </c>
      <c r="I4510" t="s">
        <v>10</v>
      </c>
      <c r="J4510" t="s">
        <v>29</v>
      </c>
    </row>
    <row r="4511" spans="1:10" x14ac:dyDescent="0.3">
      <c r="A4511" s="1">
        <v>43572</v>
      </c>
      <c r="B4511" t="s">
        <v>5</v>
      </c>
      <c r="C4511" t="s">
        <v>12</v>
      </c>
      <c r="D4511" t="s">
        <v>18</v>
      </c>
      <c r="E4511">
        <v>99</v>
      </c>
      <c r="F4511">
        <v>8</v>
      </c>
      <c r="G4511">
        <v>792</v>
      </c>
      <c r="H4511" t="s">
        <v>7</v>
      </c>
      <c r="I4511" t="s">
        <v>10</v>
      </c>
      <c r="J4511" t="s">
        <v>30</v>
      </c>
    </row>
    <row r="4512" spans="1:10" x14ac:dyDescent="0.3">
      <c r="A4512" s="1">
        <v>43573</v>
      </c>
      <c r="B4512" t="s">
        <v>5</v>
      </c>
      <c r="C4512" t="s">
        <v>19</v>
      </c>
      <c r="D4512" t="s">
        <v>14</v>
      </c>
      <c r="E4512">
        <v>299</v>
      </c>
      <c r="F4512">
        <v>1</v>
      </c>
      <c r="G4512">
        <v>299</v>
      </c>
      <c r="H4512" t="s">
        <v>7</v>
      </c>
      <c r="I4512" t="s">
        <v>10</v>
      </c>
      <c r="J4512" t="s">
        <v>28</v>
      </c>
    </row>
    <row r="4513" spans="1:10" x14ac:dyDescent="0.3">
      <c r="A4513" s="1">
        <v>43573</v>
      </c>
      <c r="B4513" t="s">
        <v>5</v>
      </c>
      <c r="C4513" t="s">
        <v>23</v>
      </c>
      <c r="D4513" t="s">
        <v>17</v>
      </c>
      <c r="E4513">
        <v>399</v>
      </c>
      <c r="F4513">
        <v>3</v>
      </c>
      <c r="G4513">
        <v>1197</v>
      </c>
      <c r="H4513" t="s">
        <v>7</v>
      </c>
      <c r="I4513" t="s">
        <v>10</v>
      </c>
      <c r="J4513" t="s">
        <v>27</v>
      </c>
    </row>
    <row r="4514" spans="1:10" x14ac:dyDescent="0.3">
      <c r="A4514" s="1">
        <v>43574</v>
      </c>
      <c r="B4514" t="s">
        <v>16</v>
      </c>
      <c r="C4514" t="s">
        <v>12</v>
      </c>
      <c r="D4514" t="s">
        <v>17</v>
      </c>
      <c r="E4514">
        <v>399</v>
      </c>
      <c r="F4514">
        <v>9</v>
      </c>
      <c r="G4514">
        <v>3591</v>
      </c>
      <c r="H4514" t="s">
        <v>8</v>
      </c>
      <c r="I4514" t="s">
        <v>10</v>
      </c>
      <c r="J4514" t="s">
        <v>29</v>
      </c>
    </row>
    <row r="4515" spans="1:10" x14ac:dyDescent="0.3">
      <c r="A4515" s="1">
        <v>43574</v>
      </c>
      <c r="B4515" t="s">
        <v>13</v>
      </c>
      <c r="C4515" t="s">
        <v>15</v>
      </c>
      <c r="D4515" t="s">
        <v>18</v>
      </c>
      <c r="E4515">
        <v>99</v>
      </c>
      <c r="F4515">
        <v>7</v>
      </c>
      <c r="G4515">
        <v>693</v>
      </c>
      <c r="H4515" t="s">
        <v>7</v>
      </c>
      <c r="I4515" t="s">
        <v>10</v>
      </c>
      <c r="J4515" t="s">
        <v>29</v>
      </c>
    </row>
    <row r="4516" spans="1:10" x14ac:dyDescent="0.3">
      <c r="A4516" s="1">
        <v>43574</v>
      </c>
      <c r="B4516" t="s">
        <v>5</v>
      </c>
      <c r="C4516" t="s">
        <v>23</v>
      </c>
      <c r="D4516" t="s">
        <v>18</v>
      </c>
      <c r="E4516">
        <v>99</v>
      </c>
      <c r="F4516">
        <v>10</v>
      </c>
      <c r="G4516">
        <v>990</v>
      </c>
      <c r="H4516" t="s">
        <v>7</v>
      </c>
      <c r="I4516" t="s">
        <v>10</v>
      </c>
      <c r="J4516" t="s">
        <v>29</v>
      </c>
    </row>
    <row r="4517" spans="1:10" x14ac:dyDescent="0.3">
      <c r="A4517" s="1">
        <v>43574</v>
      </c>
      <c r="B4517" t="s">
        <v>13</v>
      </c>
      <c r="C4517" t="s">
        <v>12</v>
      </c>
      <c r="D4517" t="s">
        <v>14</v>
      </c>
      <c r="E4517">
        <v>299</v>
      </c>
      <c r="F4517">
        <v>3</v>
      </c>
      <c r="G4517">
        <v>897</v>
      </c>
      <c r="H4517" t="s">
        <v>7</v>
      </c>
      <c r="I4517" t="s">
        <v>10</v>
      </c>
      <c r="J4517" t="s">
        <v>27</v>
      </c>
    </row>
    <row r="4518" spans="1:10" x14ac:dyDescent="0.3">
      <c r="A4518" s="1">
        <v>43575</v>
      </c>
      <c r="B4518" t="s">
        <v>16</v>
      </c>
      <c r="C4518" t="s">
        <v>19</v>
      </c>
      <c r="D4518" t="s">
        <v>6</v>
      </c>
      <c r="E4518">
        <v>499</v>
      </c>
      <c r="F4518">
        <v>7</v>
      </c>
      <c r="G4518">
        <v>3493</v>
      </c>
      <c r="H4518" t="s">
        <v>8</v>
      </c>
      <c r="I4518" t="s">
        <v>10</v>
      </c>
      <c r="J4518" t="s">
        <v>30</v>
      </c>
    </row>
    <row r="4519" spans="1:10" x14ac:dyDescent="0.3">
      <c r="A4519" s="1">
        <v>43576</v>
      </c>
      <c r="B4519" t="s">
        <v>16</v>
      </c>
      <c r="C4519" t="s">
        <v>15</v>
      </c>
      <c r="D4519" t="s">
        <v>21</v>
      </c>
      <c r="E4519">
        <v>199</v>
      </c>
      <c r="F4519">
        <v>4</v>
      </c>
      <c r="G4519">
        <v>796</v>
      </c>
      <c r="H4519" t="s">
        <v>7</v>
      </c>
      <c r="I4519" t="s">
        <v>10</v>
      </c>
      <c r="J4519" t="s">
        <v>28</v>
      </c>
    </row>
    <row r="4520" spans="1:10" x14ac:dyDescent="0.3">
      <c r="A4520" s="1">
        <v>43577</v>
      </c>
      <c r="B4520" t="s">
        <v>5</v>
      </c>
      <c r="C4520" t="s">
        <v>20</v>
      </c>
      <c r="D4520" t="s">
        <v>14</v>
      </c>
      <c r="E4520">
        <v>299</v>
      </c>
      <c r="F4520">
        <v>3</v>
      </c>
      <c r="G4520">
        <v>897</v>
      </c>
      <c r="H4520" t="s">
        <v>8</v>
      </c>
      <c r="I4520" t="s">
        <v>10</v>
      </c>
      <c r="J4520" t="s">
        <v>29</v>
      </c>
    </row>
    <row r="4521" spans="1:10" x14ac:dyDescent="0.3">
      <c r="A4521" s="1">
        <v>43577</v>
      </c>
      <c r="B4521" t="s">
        <v>16</v>
      </c>
      <c r="C4521" t="s">
        <v>12</v>
      </c>
      <c r="D4521" t="s">
        <v>21</v>
      </c>
      <c r="E4521">
        <v>199</v>
      </c>
      <c r="F4521">
        <v>5</v>
      </c>
      <c r="G4521">
        <v>995</v>
      </c>
      <c r="H4521" t="s">
        <v>7</v>
      </c>
      <c r="I4521" t="s">
        <v>10</v>
      </c>
      <c r="J4521" t="s">
        <v>29</v>
      </c>
    </row>
    <row r="4522" spans="1:10" x14ac:dyDescent="0.3">
      <c r="A4522" s="1">
        <v>43577</v>
      </c>
      <c r="B4522" t="s">
        <v>5</v>
      </c>
      <c r="C4522" t="s">
        <v>15</v>
      </c>
      <c r="D4522" t="s">
        <v>17</v>
      </c>
      <c r="E4522">
        <v>399</v>
      </c>
      <c r="F4522">
        <v>6</v>
      </c>
      <c r="G4522">
        <v>2394</v>
      </c>
      <c r="H4522" t="s">
        <v>7</v>
      </c>
      <c r="I4522" t="s">
        <v>10</v>
      </c>
      <c r="J4522" t="s">
        <v>28</v>
      </c>
    </row>
    <row r="4523" spans="1:10" x14ac:dyDescent="0.3">
      <c r="A4523" s="1">
        <v>43578</v>
      </c>
      <c r="B4523" t="s">
        <v>13</v>
      </c>
      <c r="C4523" t="s">
        <v>23</v>
      </c>
      <c r="D4523" t="s">
        <v>14</v>
      </c>
      <c r="E4523">
        <v>299</v>
      </c>
      <c r="F4523">
        <v>6</v>
      </c>
      <c r="G4523">
        <v>1794</v>
      </c>
      <c r="H4523" t="s">
        <v>7</v>
      </c>
      <c r="I4523" t="s">
        <v>10</v>
      </c>
      <c r="J4523" t="s">
        <v>30</v>
      </c>
    </row>
    <row r="4524" spans="1:10" x14ac:dyDescent="0.3">
      <c r="A4524" s="1">
        <v>43578</v>
      </c>
      <c r="B4524" t="s">
        <v>13</v>
      </c>
      <c r="C4524" t="s">
        <v>23</v>
      </c>
      <c r="D4524" t="s">
        <v>6</v>
      </c>
      <c r="E4524">
        <v>499</v>
      </c>
      <c r="F4524">
        <v>7</v>
      </c>
      <c r="G4524">
        <v>3493</v>
      </c>
      <c r="H4524" t="s">
        <v>7</v>
      </c>
      <c r="I4524" t="s">
        <v>10</v>
      </c>
      <c r="J4524" t="s">
        <v>29</v>
      </c>
    </row>
    <row r="4525" spans="1:10" x14ac:dyDescent="0.3">
      <c r="A4525" s="1">
        <v>43578</v>
      </c>
      <c r="B4525" t="s">
        <v>5</v>
      </c>
      <c r="C4525" t="s">
        <v>12</v>
      </c>
      <c r="D4525" t="s">
        <v>17</v>
      </c>
      <c r="E4525">
        <v>399</v>
      </c>
      <c r="F4525">
        <v>7</v>
      </c>
      <c r="G4525">
        <v>2793</v>
      </c>
      <c r="H4525" t="s">
        <v>8</v>
      </c>
      <c r="I4525" t="s">
        <v>10</v>
      </c>
      <c r="J4525" t="s">
        <v>27</v>
      </c>
    </row>
    <row r="4526" spans="1:10" x14ac:dyDescent="0.3">
      <c r="A4526" s="1">
        <v>43578</v>
      </c>
      <c r="B4526" t="s">
        <v>16</v>
      </c>
      <c r="C4526" t="s">
        <v>12</v>
      </c>
      <c r="D4526" t="s">
        <v>21</v>
      </c>
      <c r="E4526">
        <v>199</v>
      </c>
      <c r="F4526">
        <v>8</v>
      </c>
      <c r="G4526">
        <v>1592</v>
      </c>
      <c r="H4526" t="s">
        <v>7</v>
      </c>
      <c r="I4526" t="s">
        <v>10</v>
      </c>
      <c r="J4526" t="s">
        <v>29</v>
      </c>
    </row>
    <row r="4527" spans="1:10" x14ac:dyDescent="0.3">
      <c r="A4527" s="1">
        <v>43579</v>
      </c>
      <c r="B4527" t="s">
        <v>5</v>
      </c>
      <c r="C4527" t="s">
        <v>19</v>
      </c>
      <c r="D4527" t="s">
        <v>21</v>
      </c>
      <c r="E4527">
        <v>199</v>
      </c>
      <c r="F4527">
        <v>3</v>
      </c>
      <c r="G4527">
        <v>597</v>
      </c>
      <c r="H4527" t="s">
        <v>8</v>
      </c>
      <c r="I4527" t="s">
        <v>9</v>
      </c>
      <c r="J4527" t="s">
        <v>27</v>
      </c>
    </row>
    <row r="4528" spans="1:10" x14ac:dyDescent="0.3">
      <c r="A4528" s="1">
        <v>43579</v>
      </c>
      <c r="B4528" t="s">
        <v>5</v>
      </c>
      <c r="C4528" t="s">
        <v>22</v>
      </c>
      <c r="D4528" t="s">
        <v>21</v>
      </c>
      <c r="E4528">
        <v>199</v>
      </c>
      <c r="F4528">
        <v>3</v>
      </c>
      <c r="G4528">
        <v>597</v>
      </c>
      <c r="H4528" t="s">
        <v>8</v>
      </c>
      <c r="I4528" t="s">
        <v>10</v>
      </c>
      <c r="J4528" t="s">
        <v>30</v>
      </c>
    </row>
    <row r="4529" spans="1:10" x14ac:dyDescent="0.3">
      <c r="A4529" s="1">
        <v>43579</v>
      </c>
      <c r="B4529" t="s">
        <v>13</v>
      </c>
      <c r="C4529" t="s">
        <v>22</v>
      </c>
      <c r="D4529" t="s">
        <v>18</v>
      </c>
      <c r="E4529">
        <v>99</v>
      </c>
      <c r="F4529">
        <v>9</v>
      </c>
      <c r="G4529">
        <v>891</v>
      </c>
      <c r="H4529" t="s">
        <v>7</v>
      </c>
      <c r="I4529" t="s">
        <v>9</v>
      </c>
      <c r="J4529" t="s">
        <v>30</v>
      </c>
    </row>
    <row r="4530" spans="1:10" x14ac:dyDescent="0.3">
      <c r="A4530" s="1">
        <v>43579</v>
      </c>
      <c r="B4530" t="s">
        <v>5</v>
      </c>
      <c r="C4530" t="s">
        <v>20</v>
      </c>
      <c r="D4530" t="s">
        <v>18</v>
      </c>
      <c r="E4530">
        <v>99</v>
      </c>
      <c r="F4530">
        <v>9</v>
      </c>
      <c r="G4530">
        <v>891</v>
      </c>
      <c r="H4530" t="s">
        <v>8</v>
      </c>
      <c r="I4530" t="s">
        <v>9</v>
      </c>
      <c r="J4530" t="s">
        <v>29</v>
      </c>
    </row>
    <row r="4531" spans="1:10" x14ac:dyDescent="0.3">
      <c r="A4531" s="1">
        <v>43579</v>
      </c>
      <c r="B4531" t="s">
        <v>13</v>
      </c>
      <c r="C4531" t="s">
        <v>20</v>
      </c>
      <c r="D4531" t="s">
        <v>18</v>
      </c>
      <c r="E4531">
        <v>99</v>
      </c>
      <c r="F4531">
        <v>4</v>
      </c>
      <c r="G4531">
        <v>396</v>
      </c>
      <c r="H4531" t="s">
        <v>8</v>
      </c>
      <c r="I4531" t="s">
        <v>10</v>
      </c>
      <c r="J4531" t="s">
        <v>28</v>
      </c>
    </row>
    <row r="4532" spans="1:10" x14ac:dyDescent="0.3">
      <c r="A4532" s="1">
        <v>43579</v>
      </c>
      <c r="B4532" t="s">
        <v>13</v>
      </c>
      <c r="C4532" t="s">
        <v>20</v>
      </c>
      <c r="D4532" t="s">
        <v>21</v>
      </c>
      <c r="E4532">
        <v>199</v>
      </c>
      <c r="F4532">
        <v>8</v>
      </c>
      <c r="G4532">
        <v>1592</v>
      </c>
      <c r="H4532" t="s">
        <v>7</v>
      </c>
      <c r="I4532" t="s">
        <v>10</v>
      </c>
      <c r="J4532" t="s">
        <v>29</v>
      </c>
    </row>
    <row r="4533" spans="1:10" x14ac:dyDescent="0.3">
      <c r="A4533" s="1">
        <v>43579</v>
      </c>
      <c r="B4533" t="s">
        <v>13</v>
      </c>
      <c r="C4533" t="s">
        <v>12</v>
      </c>
      <c r="D4533" t="s">
        <v>18</v>
      </c>
      <c r="E4533">
        <v>99</v>
      </c>
      <c r="F4533">
        <v>9</v>
      </c>
      <c r="G4533">
        <v>891</v>
      </c>
      <c r="H4533" t="s">
        <v>7</v>
      </c>
      <c r="I4533" t="s">
        <v>10</v>
      </c>
      <c r="J4533" t="s">
        <v>31</v>
      </c>
    </row>
    <row r="4534" spans="1:10" x14ac:dyDescent="0.3">
      <c r="A4534" s="1">
        <v>43579</v>
      </c>
      <c r="B4534" t="s">
        <v>5</v>
      </c>
      <c r="C4534" t="s">
        <v>23</v>
      </c>
      <c r="D4534" t="s">
        <v>18</v>
      </c>
      <c r="E4534">
        <v>99</v>
      </c>
      <c r="F4534">
        <v>1</v>
      </c>
      <c r="G4534">
        <v>99</v>
      </c>
      <c r="H4534" t="s">
        <v>8</v>
      </c>
      <c r="I4534" t="s">
        <v>10</v>
      </c>
      <c r="J4534" t="s">
        <v>31</v>
      </c>
    </row>
    <row r="4535" spans="1:10" x14ac:dyDescent="0.3">
      <c r="A4535" s="1">
        <v>43579</v>
      </c>
      <c r="B4535" t="s">
        <v>16</v>
      </c>
      <c r="C4535" t="s">
        <v>12</v>
      </c>
      <c r="D4535" t="s">
        <v>18</v>
      </c>
      <c r="E4535">
        <v>99</v>
      </c>
      <c r="F4535">
        <v>8</v>
      </c>
      <c r="G4535">
        <v>792</v>
      </c>
      <c r="H4535" t="s">
        <v>7</v>
      </c>
      <c r="I4535" t="s">
        <v>9</v>
      </c>
      <c r="J4535" t="s">
        <v>29</v>
      </c>
    </row>
    <row r="4536" spans="1:10" x14ac:dyDescent="0.3">
      <c r="A4536" s="1">
        <v>43580</v>
      </c>
      <c r="B4536" t="s">
        <v>16</v>
      </c>
      <c r="C4536" t="s">
        <v>22</v>
      </c>
      <c r="D4536" t="s">
        <v>6</v>
      </c>
      <c r="E4536">
        <v>499</v>
      </c>
      <c r="F4536">
        <v>3</v>
      </c>
      <c r="G4536">
        <v>1497</v>
      </c>
      <c r="H4536" t="s">
        <v>7</v>
      </c>
      <c r="I4536" t="s">
        <v>10</v>
      </c>
      <c r="J4536" t="s">
        <v>28</v>
      </c>
    </row>
    <row r="4537" spans="1:10" x14ac:dyDescent="0.3">
      <c r="A4537" s="1">
        <v>43580</v>
      </c>
      <c r="B4537" t="s">
        <v>13</v>
      </c>
      <c r="C4537" t="s">
        <v>20</v>
      </c>
      <c r="D4537" t="s">
        <v>17</v>
      </c>
      <c r="E4537">
        <v>399</v>
      </c>
      <c r="F4537">
        <v>7</v>
      </c>
      <c r="G4537">
        <v>2793</v>
      </c>
      <c r="H4537" t="s">
        <v>7</v>
      </c>
      <c r="I4537" t="s">
        <v>10</v>
      </c>
      <c r="J4537" t="s">
        <v>28</v>
      </c>
    </row>
    <row r="4538" spans="1:10" x14ac:dyDescent="0.3">
      <c r="A4538" s="1">
        <v>43580</v>
      </c>
      <c r="B4538" t="s">
        <v>5</v>
      </c>
      <c r="C4538" t="s">
        <v>19</v>
      </c>
      <c r="D4538" t="s">
        <v>14</v>
      </c>
      <c r="E4538">
        <v>299</v>
      </c>
      <c r="F4538">
        <v>1</v>
      </c>
      <c r="G4538">
        <v>299</v>
      </c>
      <c r="H4538" t="s">
        <v>7</v>
      </c>
      <c r="I4538" t="s">
        <v>10</v>
      </c>
      <c r="J4538" t="s">
        <v>31</v>
      </c>
    </row>
    <row r="4539" spans="1:10" x14ac:dyDescent="0.3">
      <c r="A4539" s="1">
        <v>43580</v>
      </c>
      <c r="B4539" t="s">
        <v>13</v>
      </c>
      <c r="C4539" t="s">
        <v>24</v>
      </c>
      <c r="D4539" t="s">
        <v>14</v>
      </c>
      <c r="E4539">
        <v>299</v>
      </c>
      <c r="F4539">
        <v>5</v>
      </c>
      <c r="G4539">
        <v>1495</v>
      </c>
      <c r="H4539" t="s">
        <v>8</v>
      </c>
      <c r="I4539" t="s">
        <v>10</v>
      </c>
      <c r="J4539" t="s">
        <v>28</v>
      </c>
    </row>
    <row r="4540" spans="1:10" x14ac:dyDescent="0.3">
      <c r="A4540" s="1">
        <v>43581</v>
      </c>
      <c r="B4540" t="s">
        <v>13</v>
      </c>
      <c r="C4540" t="s">
        <v>24</v>
      </c>
      <c r="D4540" t="s">
        <v>18</v>
      </c>
      <c r="E4540">
        <v>99</v>
      </c>
      <c r="F4540">
        <v>5</v>
      </c>
      <c r="G4540">
        <v>495</v>
      </c>
      <c r="H4540" t="s">
        <v>7</v>
      </c>
      <c r="I4540" t="s">
        <v>10</v>
      </c>
      <c r="J4540" t="s">
        <v>27</v>
      </c>
    </row>
    <row r="4541" spans="1:10" x14ac:dyDescent="0.3">
      <c r="A4541" s="1">
        <v>43581</v>
      </c>
      <c r="B4541" t="s">
        <v>13</v>
      </c>
      <c r="C4541" t="s">
        <v>12</v>
      </c>
      <c r="D4541" t="s">
        <v>6</v>
      </c>
      <c r="E4541">
        <v>499</v>
      </c>
      <c r="F4541">
        <v>2</v>
      </c>
      <c r="G4541">
        <v>998</v>
      </c>
      <c r="H4541" t="s">
        <v>7</v>
      </c>
      <c r="I4541" t="s">
        <v>10</v>
      </c>
      <c r="J4541" t="s">
        <v>29</v>
      </c>
    </row>
    <row r="4542" spans="1:10" x14ac:dyDescent="0.3">
      <c r="A4542" s="1">
        <v>43581</v>
      </c>
      <c r="B4542" t="s">
        <v>16</v>
      </c>
      <c r="C4542" t="s">
        <v>20</v>
      </c>
      <c r="D4542" t="s">
        <v>6</v>
      </c>
      <c r="E4542">
        <v>499</v>
      </c>
      <c r="F4542">
        <v>9</v>
      </c>
      <c r="G4542">
        <v>4491</v>
      </c>
      <c r="H4542" t="s">
        <v>8</v>
      </c>
      <c r="I4542" t="s">
        <v>10</v>
      </c>
      <c r="J4542" t="s">
        <v>28</v>
      </c>
    </row>
    <row r="4543" spans="1:10" x14ac:dyDescent="0.3">
      <c r="A4543" s="1">
        <v>43582</v>
      </c>
      <c r="B4543" t="s">
        <v>13</v>
      </c>
      <c r="C4543" t="s">
        <v>22</v>
      </c>
      <c r="D4543" t="s">
        <v>17</v>
      </c>
      <c r="E4543">
        <v>399</v>
      </c>
      <c r="F4543">
        <v>2</v>
      </c>
      <c r="G4543">
        <v>798</v>
      </c>
      <c r="H4543" t="s">
        <v>7</v>
      </c>
      <c r="I4543" t="s">
        <v>10</v>
      </c>
      <c r="J4543" t="s">
        <v>29</v>
      </c>
    </row>
    <row r="4544" spans="1:10" x14ac:dyDescent="0.3">
      <c r="A4544" s="1">
        <v>43582</v>
      </c>
      <c r="B4544" t="s">
        <v>16</v>
      </c>
      <c r="C4544" t="s">
        <v>23</v>
      </c>
      <c r="D4544" t="s">
        <v>6</v>
      </c>
      <c r="E4544">
        <v>499</v>
      </c>
      <c r="F4544">
        <v>5</v>
      </c>
      <c r="G4544">
        <v>2495</v>
      </c>
      <c r="H4544" t="s">
        <v>7</v>
      </c>
      <c r="I4544" t="s">
        <v>10</v>
      </c>
      <c r="J4544" t="s">
        <v>28</v>
      </c>
    </row>
    <row r="4545" spans="1:10" x14ac:dyDescent="0.3">
      <c r="A4545" s="1">
        <v>43582</v>
      </c>
      <c r="B4545" t="s">
        <v>16</v>
      </c>
      <c r="C4545" t="s">
        <v>20</v>
      </c>
      <c r="D4545" t="s">
        <v>18</v>
      </c>
      <c r="E4545">
        <v>99</v>
      </c>
      <c r="F4545">
        <v>2</v>
      </c>
      <c r="G4545">
        <v>198</v>
      </c>
      <c r="H4545" t="s">
        <v>8</v>
      </c>
      <c r="I4545" t="s">
        <v>10</v>
      </c>
      <c r="J4545" t="s">
        <v>30</v>
      </c>
    </row>
    <row r="4546" spans="1:10" x14ac:dyDescent="0.3">
      <c r="A4546" s="1">
        <v>43582</v>
      </c>
      <c r="B4546" t="s">
        <v>13</v>
      </c>
      <c r="C4546" t="s">
        <v>22</v>
      </c>
      <c r="D4546" t="s">
        <v>18</v>
      </c>
      <c r="E4546">
        <v>99</v>
      </c>
      <c r="F4546">
        <v>3</v>
      </c>
      <c r="G4546">
        <v>297</v>
      </c>
      <c r="H4546" t="s">
        <v>7</v>
      </c>
      <c r="I4546" t="s">
        <v>10</v>
      </c>
      <c r="J4546" t="s">
        <v>30</v>
      </c>
    </row>
    <row r="4547" spans="1:10" x14ac:dyDescent="0.3">
      <c r="A4547" s="1">
        <v>43583</v>
      </c>
      <c r="B4547" t="s">
        <v>13</v>
      </c>
      <c r="C4547" t="s">
        <v>15</v>
      </c>
      <c r="D4547" t="s">
        <v>6</v>
      </c>
      <c r="E4547">
        <v>499</v>
      </c>
      <c r="F4547">
        <v>10</v>
      </c>
      <c r="G4547">
        <v>4990</v>
      </c>
      <c r="H4547" t="s">
        <v>7</v>
      </c>
      <c r="I4547" t="s">
        <v>10</v>
      </c>
      <c r="J4547" t="s">
        <v>29</v>
      </c>
    </row>
    <row r="4548" spans="1:10" x14ac:dyDescent="0.3">
      <c r="A4548" s="1">
        <v>43583</v>
      </c>
      <c r="B4548" t="s">
        <v>16</v>
      </c>
      <c r="C4548" t="s">
        <v>19</v>
      </c>
      <c r="D4548" t="s">
        <v>14</v>
      </c>
      <c r="E4548">
        <v>299</v>
      </c>
      <c r="F4548">
        <v>2</v>
      </c>
      <c r="G4548">
        <v>598</v>
      </c>
      <c r="H4548" t="s">
        <v>8</v>
      </c>
      <c r="I4548" t="s">
        <v>9</v>
      </c>
      <c r="J4548" t="s">
        <v>27</v>
      </c>
    </row>
    <row r="4549" spans="1:10" x14ac:dyDescent="0.3">
      <c r="A4549" s="1">
        <v>43583</v>
      </c>
      <c r="B4549" t="s">
        <v>16</v>
      </c>
      <c r="C4549" t="s">
        <v>23</v>
      </c>
      <c r="D4549" t="s">
        <v>14</v>
      </c>
      <c r="E4549">
        <v>299</v>
      </c>
      <c r="F4549">
        <v>8</v>
      </c>
      <c r="G4549">
        <v>2392</v>
      </c>
      <c r="H4549" t="s">
        <v>8</v>
      </c>
      <c r="I4549" t="s">
        <v>10</v>
      </c>
      <c r="J4549" t="s">
        <v>29</v>
      </c>
    </row>
    <row r="4550" spans="1:10" x14ac:dyDescent="0.3">
      <c r="A4550" s="1">
        <v>43583</v>
      </c>
      <c r="B4550" t="s">
        <v>13</v>
      </c>
      <c r="C4550" t="s">
        <v>23</v>
      </c>
      <c r="D4550" t="s">
        <v>6</v>
      </c>
      <c r="E4550">
        <v>499</v>
      </c>
      <c r="F4550">
        <v>4</v>
      </c>
      <c r="G4550">
        <v>1996</v>
      </c>
      <c r="H4550" t="s">
        <v>8</v>
      </c>
      <c r="I4550" t="s">
        <v>10</v>
      </c>
      <c r="J4550" t="s">
        <v>29</v>
      </c>
    </row>
    <row r="4551" spans="1:10" x14ac:dyDescent="0.3">
      <c r="A4551" s="1">
        <v>43583</v>
      </c>
      <c r="B4551" t="s">
        <v>5</v>
      </c>
      <c r="C4551" t="s">
        <v>23</v>
      </c>
      <c r="D4551" t="s">
        <v>17</v>
      </c>
      <c r="E4551">
        <v>399</v>
      </c>
      <c r="F4551">
        <v>8</v>
      </c>
      <c r="G4551">
        <v>3192</v>
      </c>
      <c r="H4551" t="s">
        <v>7</v>
      </c>
      <c r="I4551" t="s">
        <v>10</v>
      </c>
      <c r="J4551" t="s">
        <v>29</v>
      </c>
    </row>
    <row r="4552" spans="1:10" x14ac:dyDescent="0.3">
      <c r="A4552" s="1">
        <v>43583</v>
      </c>
      <c r="B4552" t="s">
        <v>5</v>
      </c>
      <c r="C4552" t="s">
        <v>22</v>
      </c>
      <c r="D4552" t="s">
        <v>18</v>
      </c>
      <c r="E4552">
        <v>99</v>
      </c>
      <c r="F4552">
        <v>4</v>
      </c>
      <c r="G4552">
        <v>396</v>
      </c>
      <c r="H4552" t="s">
        <v>8</v>
      </c>
      <c r="I4552" t="s">
        <v>10</v>
      </c>
      <c r="J4552" t="s">
        <v>29</v>
      </c>
    </row>
    <row r="4553" spans="1:10" x14ac:dyDescent="0.3">
      <c r="A4553" s="1">
        <v>43583</v>
      </c>
      <c r="B4553" t="s">
        <v>16</v>
      </c>
      <c r="C4553" t="s">
        <v>15</v>
      </c>
      <c r="D4553" t="s">
        <v>14</v>
      </c>
      <c r="E4553">
        <v>299</v>
      </c>
      <c r="F4553">
        <v>7</v>
      </c>
      <c r="G4553">
        <v>2093</v>
      </c>
      <c r="H4553" t="s">
        <v>7</v>
      </c>
      <c r="I4553" t="s">
        <v>10</v>
      </c>
      <c r="J4553" t="s">
        <v>28</v>
      </c>
    </row>
    <row r="4554" spans="1:10" x14ac:dyDescent="0.3">
      <c r="A4554" s="1">
        <v>43584</v>
      </c>
      <c r="B4554" t="s">
        <v>16</v>
      </c>
      <c r="C4554" t="s">
        <v>15</v>
      </c>
      <c r="D4554" t="s">
        <v>21</v>
      </c>
      <c r="E4554">
        <v>199</v>
      </c>
      <c r="F4554">
        <v>9</v>
      </c>
      <c r="G4554">
        <v>1791</v>
      </c>
      <c r="H4554" t="s">
        <v>8</v>
      </c>
      <c r="I4554" t="s">
        <v>10</v>
      </c>
      <c r="J4554" t="s">
        <v>28</v>
      </c>
    </row>
    <row r="4555" spans="1:10" x14ac:dyDescent="0.3">
      <c r="A4555" s="1">
        <v>43584</v>
      </c>
      <c r="B4555" t="s">
        <v>13</v>
      </c>
      <c r="C4555" t="s">
        <v>20</v>
      </c>
      <c r="D4555" t="s">
        <v>18</v>
      </c>
      <c r="E4555">
        <v>99</v>
      </c>
      <c r="F4555">
        <v>4</v>
      </c>
      <c r="G4555">
        <v>396</v>
      </c>
      <c r="H4555" t="s">
        <v>7</v>
      </c>
      <c r="I4555" t="s">
        <v>9</v>
      </c>
      <c r="J4555" t="s">
        <v>29</v>
      </c>
    </row>
    <row r="4556" spans="1:10" x14ac:dyDescent="0.3">
      <c r="A4556" s="1">
        <v>43584</v>
      </c>
      <c r="B4556" t="s">
        <v>16</v>
      </c>
      <c r="C4556" t="s">
        <v>12</v>
      </c>
      <c r="D4556" t="s">
        <v>17</v>
      </c>
      <c r="E4556">
        <v>399</v>
      </c>
      <c r="F4556">
        <v>10</v>
      </c>
      <c r="G4556">
        <v>3990</v>
      </c>
      <c r="H4556" t="s">
        <v>7</v>
      </c>
      <c r="I4556" t="s">
        <v>10</v>
      </c>
      <c r="J4556" t="s">
        <v>29</v>
      </c>
    </row>
    <row r="4557" spans="1:10" x14ac:dyDescent="0.3">
      <c r="A4557" s="1">
        <v>43584</v>
      </c>
      <c r="B4557" t="s">
        <v>16</v>
      </c>
      <c r="C4557" t="s">
        <v>23</v>
      </c>
      <c r="D4557" t="s">
        <v>17</v>
      </c>
      <c r="E4557">
        <v>399</v>
      </c>
      <c r="F4557">
        <v>9</v>
      </c>
      <c r="G4557">
        <v>3591</v>
      </c>
      <c r="H4557" t="s">
        <v>8</v>
      </c>
      <c r="I4557" t="s">
        <v>10</v>
      </c>
      <c r="J4557" t="s">
        <v>30</v>
      </c>
    </row>
    <row r="4558" spans="1:10" x14ac:dyDescent="0.3">
      <c r="A4558" s="1">
        <v>43584</v>
      </c>
      <c r="B4558" t="s">
        <v>5</v>
      </c>
      <c r="C4558" t="s">
        <v>23</v>
      </c>
      <c r="D4558" t="s">
        <v>14</v>
      </c>
      <c r="E4558">
        <v>299</v>
      </c>
      <c r="F4558">
        <v>8</v>
      </c>
      <c r="G4558">
        <v>2392</v>
      </c>
      <c r="H4558" t="s">
        <v>8</v>
      </c>
      <c r="I4558" t="s">
        <v>10</v>
      </c>
      <c r="J4558" t="s">
        <v>29</v>
      </c>
    </row>
    <row r="4559" spans="1:10" x14ac:dyDescent="0.3">
      <c r="A4559" s="1">
        <v>43584</v>
      </c>
      <c r="B4559" t="s">
        <v>5</v>
      </c>
      <c r="C4559" t="s">
        <v>22</v>
      </c>
      <c r="D4559" t="s">
        <v>21</v>
      </c>
      <c r="E4559">
        <v>199</v>
      </c>
      <c r="F4559">
        <v>7</v>
      </c>
      <c r="G4559">
        <v>1393</v>
      </c>
      <c r="H4559" t="s">
        <v>7</v>
      </c>
      <c r="I4559" t="s">
        <v>10</v>
      </c>
      <c r="J4559" t="s">
        <v>31</v>
      </c>
    </row>
    <row r="4560" spans="1:10" x14ac:dyDescent="0.3">
      <c r="A4560" s="1">
        <v>43584</v>
      </c>
      <c r="B4560" t="s">
        <v>5</v>
      </c>
      <c r="C4560" t="s">
        <v>23</v>
      </c>
      <c r="D4560" t="s">
        <v>17</v>
      </c>
      <c r="E4560">
        <v>399</v>
      </c>
      <c r="F4560">
        <v>10</v>
      </c>
      <c r="G4560">
        <v>3990</v>
      </c>
      <c r="H4560" t="s">
        <v>7</v>
      </c>
      <c r="I4560" t="s">
        <v>10</v>
      </c>
      <c r="J4560" t="s">
        <v>30</v>
      </c>
    </row>
    <row r="4561" spans="1:10" x14ac:dyDescent="0.3">
      <c r="A4561" s="1">
        <v>43584</v>
      </c>
      <c r="B4561" t="s">
        <v>16</v>
      </c>
      <c r="C4561" t="s">
        <v>19</v>
      </c>
      <c r="D4561" t="s">
        <v>18</v>
      </c>
      <c r="E4561">
        <v>99</v>
      </c>
      <c r="F4561">
        <v>3</v>
      </c>
      <c r="G4561">
        <v>297</v>
      </c>
      <c r="H4561" t="s">
        <v>7</v>
      </c>
      <c r="I4561" t="s">
        <v>10</v>
      </c>
      <c r="J4561" t="s">
        <v>29</v>
      </c>
    </row>
    <row r="4562" spans="1:10" x14ac:dyDescent="0.3">
      <c r="A4562" s="1">
        <v>43584</v>
      </c>
      <c r="B4562" t="s">
        <v>13</v>
      </c>
      <c r="C4562" t="s">
        <v>20</v>
      </c>
      <c r="D4562" t="s">
        <v>17</v>
      </c>
      <c r="E4562">
        <v>399</v>
      </c>
      <c r="F4562">
        <v>1</v>
      </c>
      <c r="G4562">
        <v>399</v>
      </c>
      <c r="H4562" t="s">
        <v>7</v>
      </c>
      <c r="I4562" t="s">
        <v>10</v>
      </c>
      <c r="J4562" t="s">
        <v>29</v>
      </c>
    </row>
    <row r="4563" spans="1:10" x14ac:dyDescent="0.3">
      <c r="A4563" s="1">
        <v>43585</v>
      </c>
      <c r="B4563" t="s">
        <v>5</v>
      </c>
      <c r="C4563" t="s">
        <v>23</v>
      </c>
      <c r="D4563" t="s">
        <v>18</v>
      </c>
      <c r="E4563">
        <v>99</v>
      </c>
      <c r="F4563">
        <v>7</v>
      </c>
      <c r="G4563">
        <v>693</v>
      </c>
      <c r="H4563" t="s">
        <v>7</v>
      </c>
      <c r="I4563" t="s">
        <v>9</v>
      </c>
      <c r="J4563" t="s">
        <v>29</v>
      </c>
    </row>
    <row r="4564" spans="1:10" x14ac:dyDescent="0.3">
      <c r="A4564" s="1">
        <v>43585</v>
      </c>
      <c r="B4564" t="s">
        <v>13</v>
      </c>
      <c r="C4564" t="s">
        <v>12</v>
      </c>
      <c r="D4564" t="s">
        <v>6</v>
      </c>
      <c r="E4564">
        <v>499</v>
      </c>
      <c r="F4564">
        <v>2</v>
      </c>
      <c r="G4564">
        <v>998</v>
      </c>
      <c r="H4564" t="s">
        <v>7</v>
      </c>
      <c r="I4564" t="s">
        <v>10</v>
      </c>
      <c r="J4564" t="s">
        <v>28</v>
      </c>
    </row>
    <row r="4565" spans="1:10" x14ac:dyDescent="0.3">
      <c r="A4565" s="1">
        <v>43585</v>
      </c>
      <c r="B4565" t="s">
        <v>5</v>
      </c>
      <c r="C4565" t="s">
        <v>15</v>
      </c>
      <c r="D4565" t="s">
        <v>17</v>
      </c>
      <c r="E4565">
        <v>399</v>
      </c>
      <c r="F4565">
        <v>9</v>
      </c>
      <c r="G4565">
        <v>3591</v>
      </c>
      <c r="H4565" t="s">
        <v>7</v>
      </c>
      <c r="I4565" t="s">
        <v>10</v>
      </c>
      <c r="J4565" t="s">
        <v>28</v>
      </c>
    </row>
    <row r="4566" spans="1:10" x14ac:dyDescent="0.3">
      <c r="A4566" s="1">
        <v>43585</v>
      </c>
      <c r="B4566" t="s">
        <v>5</v>
      </c>
      <c r="C4566" t="s">
        <v>23</v>
      </c>
      <c r="D4566" t="s">
        <v>6</v>
      </c>
      <c r="E4566">
        <v>499</v>
      </c>
      <c r="F4566">
        <v>5</v>
      </c>
      <c r="G4566">
        <v>2495</v>
      </c>
      <c r="H4566" t="s">
        <v>7</v>
      </c>
      <c r="I4566" t="s">
        <v>10</v>
      </c>
      <c r="J4566" t="s">
        <v>27</v>
      </c>
    </row>
    <row r="4567" spans="1:10" x14ac:dyDescent="0.3">
      <c r="A4567" s="1">
        <v>43585</v>
      </c>
      <c r="B4567" t="s">
        <v>16</v>
      </c>
      <c r="C4567" t="s">
        <v>19</v>
      </c>
      <c r="D4567" t="s">
        <v>17</v>
      </c>
      <c r="E4567">
        <v>399</v>
      </c>
      <c r="F4567">
        <v>2</v>
      </c>
      <c r="G4567">
        <v>798</v>
      </c>
      <c r="H4567" t="s">
        <v>7</v>
      </c>
      <c r="I4567" t="s">
        <v>10</v>
      </c>
      <c r="J4567" t="s">
        <v>27</v>
      </c>
    </row>
    <row r="4568" spans="1:10" x14ac:dyDescent="0.3">
      <c r="A4568" s="1">
        <v>43585</v>
      </c>
      <c r="B4568" t="s">
        <v>5</v>
      </c>
      <c r="C4568" t="s">
        <v>15</v>
      </c>
      <c r="D4568" t="s">
        <v>21</v>
      </c>
      <c r="E4568">
        <v>199</v>
      </c>
      <c r="F4568">
        <v>6</v>
      </c>
      <c r="G4568">
        <v>1194</v>
      </c>
      <c r="H4568" t="s">
        <v>7</v>
      </c>
      <c r="I4568" t="s">
        <v>10</v>
      </c>
      <c r="J4568" t="s">
        <v>28</v>
      </c>
    </row>
    <row r="4569" spans="1:10" x14ac:dyDescent="0.3">
      <c r="A4569" s="1">
        <v>43586</v>
      </c>
      <c r="B4569" t="s">
        <v>16</v>
      </c>
      <c r="C4569" t="s">
        <v>15</v>
      </c>
      <c r="D4569" t="s">
        <v>21</v>
      </c>
      <c r="E4569">
        <v>199</v>
      </c>
      <c r="F4569">
        <v>4</v>
      </c>
      <c r="G4569">
        <v>796</v>
      </c>
      <c r="H4569" t="s">
        <v>7</v>
      </c>
      <c r="I4569" t="s">
        <v>9</v>
      </c>
      <c r="J4569" t="s">
        <v>29</v>
      </c>
    </row>
    <row r="4570" spans="1:10" x14ac:dyDescent="0.3">
      <c r="A4570" s="1">
        <v>43586</v>
      </c>
      <c r="B4570" t="s">
        <v>13</v>
      </c>
      <c r="C4570" t="s">
        <v>24</v>
      </c>
      <c r="D4570" t="s">
        <v>21</v>
      </c>
      <c r="E4570">
        <v>199</v>
      </c>
      <c r="F4570">
        <v>1</v>
      </c>
      <c r="G4570">
        <v>199</v>
      </c>
      <c r="H4570" t="s">
        <v>7</v>
      </c>
      <c r="I4570" t="s">
        <v>10</v>
      </c>
      <c r="J4570" t="s">
        <v>29</v>
      </c>
    </row>
    <row r="4571" spans="1:10" x14ac:dyDescent="0.3">
      <c r="A4571" s="1">
        <v>43586</v>
      </c>
      <c r="B4571" t="s">
        <v>13</v>
      </c>
      <c r="C4571" t="s">
        <v>24</v>
      </c>
      <c r="D4571" t="s">
        <v>21</v>
      </c>
      <c r="E4571">
        <v>199</v>
      </c>
      <c r="F4571">
        <v>3</v>
      </c>
      <c r="G4571">
        <v>597</v>
      </c>
      <c r="H4571" t="s">
        <v>8</v>
      </c>
      <c r="I4571" t="s">
        <v>10</v>
      </c>
      <c r="J4571" t="s">
        <v>31</v>
      </c>
    </row>
    <row r="4572" spans="1:10" x14ac:dyDescent="0.3">
      <c r="A4572" s="1">
        <v>43586</v>
      </c>
      <c r="B4572" t="s">
        <v>16</v>
      </c>
      <c r="C4572" t="s">
        <v>12</v>
      </c>
      <c r="D4572" t="s">
        <v>14</v>
      </c>
      <c r="E4572">
        <v>299</v>
      </c>
      <c r="F4572">
        <v>1</v>
      </c>
      <c r="G4572">
        <v>299</v>
      </c>
      <c r="H4572" t="s">
        <v>8</v>
      </c>
      <c r="I4572" t="s">
        <v>10</v>
      </c>
      <c r="J4572" t="s">
        <v>27</v>
      </c>
    </row>
    <row r="4573" spans="1:10" x14ac:dyDescent="0.3">
      <c r="A4573" s="1">
        <v>43586</v>
      </c>
      <c r="B4573" t="s">
        <v>13</v>
      </c>
      <c r="C4573" t="s">
        <v>15</v>
      </c>
      <c r="D4573" t="s">
        <v>21</v>
      </c>
      <c r="E4573">
        <v>199</v>
      </c>
      <c r="F4573">
        <v>9</v>
      </c>
      <c r="G4573">
        <v>1791</v>
      </c>
      <c r="H4573" t="s">
        <v>7</v>
      </c>
      <c r="I4573" t="s">
        <v>10</v>
      </c>
      <c r="J4573" t="s">
        <v>31</v>
      </c>
    </row>
    <row r="4574" spans="1:10" x14ac:dyDescent="0.3">
      <c r="A4574" s="1">
        <v>43586</v>
      </c>
      <c r="B4574" t="s">
        <v>16</v>
      </c>
      <c r="C4574" t="s">
        <v>24</v>
      </c>
      <c r="D4574" t="s">
        <v>18</v>
      </c>
      <c r="E4574">
        <v>99</v>
      </c>
      <c r="F4574">
        <v>7</v>
      </c>
      <c r="G4574">
        <v>693</v>
      </c>
      <c r="H4574" t="s">
        <v>7</v>
      </c>
      <c r="I4574" t="s">
        <v>9</v>
      </c>
      <c r="J4574" t="s">
        <v>29</v>
      </c>
    </row>
    <row r="4575" spans="1:10" x14ac:dyDescent="0.3">
      <c r="A4575" s="1">
        <v>43586</v>
      </c>
      <c r="B4575" t="s">
        <v>13</v>
      </c>
      <c r="C4575" t="s">
        <v>24</v>
      </c>
      <c r="D4575" t="s">
        <v>14</v>
      </c>
      <c r="E4575">
        <v>299</v>
      </c>
      <c r="F4575">
        <v>7</v>
      </c>
      <c r="G4575">
        <v>2093</v>
      </c>
      <c r="H4575" t="s">
        <v>8</v>
      </c>
      <c r="I4575" t="s">
        <v>10</v>
      </c>
      <c r="J4575" t="s">
        <v>27</v>
      </c>
    </row>
    <row r="4576" spans="1:10" x14ac:dyDescent="0.3">
      <c r="A4576" s="1">
        <v>43587</v>
      </c>
      <c r="B4576" t="s">
        <v>16</v>
      </c>
      <c r="C4576" t="s">
        <v>24</v>
      </c>
      <c r="D4576" t="s">
        <v>18</v>
      </c>
      <c r="E4576">
        <v>99</v>
      </c>
      <c r="F4576">
        <v>5</v>
      </c>
      <c r="G4576">
        <v>495</v>
      </c>
      <c r="H4576" t="s">
        <v>7</v>
      </c>
      <c r="I4576" t="s">
        <v>9</v>
      </c>
      <c r="J4576" t="s">
        <v>31</v>
      </c>
    </row>
    <row r="4577" spans="1:10" x14ac:dyDescent="0.3">
      <c r="A4577" s="1">
        <v>43587</v>
      </c>
      <c r="B4577" t="s">
        <v>5</v>
      </c>
      <c r="C4577" t="s">
        <v>22</v>
      </c>
      <c r="D4577" t="s">
        <v>18</v>
      </c>
      <c r="E4577">
        <v>99</v>
      </c>
      <c r="F4577">
        <v>2</v>
      </c>
      <c r="G4577">
        <v>198</v>
      </c>
      <c r="H4577" t="s">
        <v>8</v>
      </c>
      <c r="I4577" t="s">
        <v>10</v>
      </c>
      <c r="J4577" t="s">
        <v>27</v>
      </c>
    </row>
    <row r="4578" spans="1:10" x14ac:dyDescent="0.3">
      <c r="A4578" s="1">
        <v>43587</v>
      </c>
      <c r="B4578" t="s">
        <v>5</v>
      </c>
      <c r="C4578" t="s">
        <v>20</v>
      </c>
      <c r="D4578" t="s">
        <v>21</v>
      </c>
      <c r="E4578">
        <v>199</v>
      </c>
      <c r="F4578">
        <v>2</v>
      </c>
      <c r="G4578">
        <v>398</v>
      </c>
      <c r="H4578" t="s">
        <v>7</v>
      </c>
      <c r="I4578" t="s">
        <v>10</v>
      </c>
      <c r="J4578" t="s">
        <v>27</v>
      </c>
    </row>
    <row r="4579" spans="1:10" x14ac:dyDescent="0.3">
      <c r="A4579" s="1">
        <v>43588</v>
      </c>
      <c r="B4579" t="s">
        <v>16</v>
      </c>
      <c r="C4579" t="s">
        <v>12</v>
      </c>
      <c r="D4579" t="s">
        <v>18</v>
      </c>
      <c r="E4579">
        <v>99</v>
      </c>
      <c r="F4579">
        <v>3</v>
      </c>
      <c r="G4579">
        <v>297</v>
      </c>
      <c r="H4579" t="s">
        <v>8</v>
      </c>
      <c r="I4579" t="s">
        <v>10</v>
      </c>
      <c r="J4579" t="s">
        <v>27</v>
      </c>
    </row>
    <row r="4580" spans="1:10" x14ac:dyDescent="0.3">
      <c r="A4580" s="1">
        <v>43588</v>
      </c>
      <c r="B4580" t="s">
        <v>16</v>
      </c>
      <c r="C4580" t="s">
        <v>15</v>
      </c>
      <c r="D4580" t="s">
        <v>6</v>
      </c>
      <c r="E4580">
        <v>499</v>
      </c>
      <c r="F4580">
        <v>8</v>
      </c>
      <c r="G4580">
        <v>3992</v>
      </c>
      <c r="H4580" t="s">
        <v>8</v>
      </c>
      <c r="I4580" t="s">
        <v>10</v>
      </c>
      <c r="J4580" t="s">
        <v>30</v>
      </c>
    </row>
    <row r="4581" spans="1:10" x14ac:dyDescent="0.3">
      <c r="A4581" s="1">
        <v>43588</v>
      </c>
      <c r="B4581" t="s">
        <v>16</v>
      </c>
      <c r="C4581" t="s">
        <v>19</v>
      </c>
      <c r="D4581" t="s">
        <v>18</v>
      </c>
      <c r="E4581">
        <v>99</v>
      </c>
      <c r="F4581">
        <v>2</v>
      </c>
      <c r="G4581">
        <v>198</v>
      </c>
      <c r="H4581" t="s">
        <v>8</v>
      </c>
      <c r="I4581" t="s">
        <v>9</v>
      </c>
      <c r="J4581" t="s">
        <v>29</v>
      </c>
    </row>
    <row r="4582" spans="1:10" x14ac:dyDescent="0.3">
      <c r="A4582" s="1">
        <v>43589</v>
      </c>
      <c r="B4582" t="s">
        <v>5</v>
      </c>
      <c r="C4582" t="s">
        <v>19</v>
      </c>
      <c r="D4582" t="s">
        <v>17</v>
      </c>
      <c r="E4582">
        <v>399</v>
      </c>
      <c r="F4582">
        <v>6</v>
      </c>
      <c r="G4582">
        <v>2394</v>
      </c>
      <c r="H4582" t="s">
        <v>7</v>
      </c>
      <c r="I4582" t="s">
        <v>10</v>
      </c>
      <c r="J4582" t="s">
        <v>29</v>
      </c>
    </row>
    <row r="4583" spans="1:10" x14ac:dyDescent="0.3">
      <c r="A4583" s="1">
        <v>43590</v>
      </c>
      <c r="B4583" t="s">
        <v>5</v>
      </c>
      <c r="C4583" t="s">
        <v>23</v>
      </c>
      <c r="D4583" t="s">
        <v>17</v>
      </c>
      <c r="E4583">
        <v>399</v>
      </c>
      <c r="F4583">
        <v>2</v>
      </c>
      <c r="G4583">
        <v>798</v>
      </c>
      <c r="H4583" t="s">
        <v>8</v>
      </c>
      <c r="I4583" t="s">
        <v>10</v>
      </c>
      <c r="J4583" t="s">
        <v>29</v>
      </c>
    </row>
    <row r="4584" spans="1:10" x14ac:dyDescent="0.3">
      <c r="A4584" s="1">
        <v>43590</v>
      </c>
      <c r="B4584" t="s">
        <v>13</v>
      </c>
      <c r="C4584" t="s">
        <v>12</v>
      </c>
      <c r="D4584" t="s">
        <v>18</v>
      </c>
      <c r="E4584">
        <v>99</v>
      </c>
      <c r="F4584">
        <v>10</v>
      </c>
      <c r="G4584">
        <v>990</v>
      </c>
      <c r="H4584" t="s">
        <v>8</v>
      </c>
      <c r="I4584" t="s">
        <v>10</v>
      </c>
      <c r="J4584" t="s">
        <v>27</v>
      </c>
    </row>
    <row r="4585" spans="1:10" x14ac:dyDescent="0.3">
      <c r="A4585" s="1">
        <v>43591</v>
      </c>
      <c r="B4585" t="s">
        <v>13</v>
      </c>
      <c r="C4585" t="s">
        <v>15</v>
      </c>
      <c r="D4585" t="s">
        <v>21</v>
      </c>
      <c r="E4585">
        <v>199</v>
      </c>
      <c r="F4585">
        <v>9</v>
      </c>
      <c r="G4585">
        <v>1791</v>
      </c>
      <c r="H4585" t="s">
        <v>7</v>
      </c>
      <c r="I4585" t="s">
        <v>10</v>
      </c>
      <c r="J4585" t="s">
        <v>27</v>
      </c>
    </row>
    <row r="4586" spans="1:10" x14ac:dyDescent="0.3">
      <c r="A4586" s="1">
        <v>43591</v>
      </c>
      <c r="B4586" t="s">
        <v>16</v>
      </c>
      <c r="C4586" t="s">
        <v>24</v>
      </c>
      <c r="D4586" t="s">
        <v>18</v>
      </c>
      <c r="E4586">
        <v>99</v>
      </c>
      <c r="F4586">
        <v>7</v>
      </c>
      <c r="G4586">
        <v>693</v>
      </c>
      <c r="H4586" t="s">
        <v>7</v>
      </c>
      <c r="I4586" t="s">
        <v>10</v>
      </c>
      <c r="J4586" t="s">
        <v>28</v>
      </c>
    </row>
    <row r="4587" spans="1:10" x14ac:dyDescent="0.3">
      <c r="A4587" s="1">
        <v>43592</v>
      </c>
      <c r="B4587" t="s">
        <v>13</v>
      </c>
      <c r="C4587" t="s">
        <v>19</v>
      </c>
      <c r="D4587" t="s">
        <v>6</v>
      </c>
      <c r="E4587">
        <v>499</v>
      </c>
      <c r="F4587">
        <v>2</v>
      </c>
      <c r="G4587">
        <v>998</v>
      </c>
      <c r="H4587" t="s">
        <v>7</v>
      </c>
      <c r="I4587" t="s">
        <v>10</v>
      </c>
      <c r="J4587" t="s">
        <v>29</v>
      </c>
    </row>
    <row r="4588" spans="1:10" x14ac:dyDescent="0.3">
      <c r="A4588" s="1">
        <v>43592</v>
      </c>
      <c r="B4588" t="s">
        <v>5</v>
      </c>
      <c r="C4588" t="s">
        <v>22</v>
      </c>
      <c r="D4588" t="s">
        <v>14</v>
      </c>
      <c r="E4588">
        <v>299</v>
      </c>
      <c r="F4588">
        <v>8</v>
      </c>
      <c r="G4588">
        <v>2392</v>
      </c>
      <c r="H4588" t="s">
        <v>7</v>
      </c>
      <c r="I4588" t="s">
        <v>10</v>
      </c>
      <c r="J4588" t="s">
        <v>29</v>
      </c>
    </row>
    <row r="4589" spans="1:10" x14ac:dyDescent="0.3">
      <c r="A4589" s="1">
        <v>43592</v>
      </c>
      <c r="B4589" t="s">
        <v>13</v>
      </c>
      <c r="C4589" t="s">
        <v>19</v>
      </c>
      <c r="D4589" t="s">
        <v>21</v>
      </c>
      <c r="E4589">
        <v>199</v>
      </c>
      <c r="F4589">
        <v>1</v>
      </c>
      <c r="G4589">
        <v>199</v>
      </c>
      <c r="H4589" t="s">
        <v>7</v>
      </c>
      <c r="I4589" t="s">
        <v>10</v>
      </c>
      <c r="J4589" t="s">
        <v>31</v>
      </c>
    </row>
    <row r="4590" spans="1:10" x14ac:dyDescent="0.3">
      <c r="A4590" s="1">
        <v>43592</v>
      </c>
      <c r="B4590" t="s">
        <v>16</v>
      </c>
      <c r="C4590" t="s">
        <v>20</v>
      </c>
      <c r="D4590" t="s">
        <v>14</v>
      </c>
      <c r="E4590">
        <v>299</v>
      </c>
      <c r="F4590">
        <v>4</v>
      </c>
      <c r="G4590">
        <v>1196</v>
      </c>
      <c r="H4590" t="s">
        <v>7</v>
      </c>
      <c r="I4590" t="s">
        <v>10</v>
      </c>
      <c r="J4590" t="s">
        <v>29</v>
      </c>
    </row>
    <row r="4591" spans="1:10" x14ac:dyDescent="0.3">
      <c r="A4591" s="1">
        <v>43592</v>
      </c>
      <c r="B4591" t="s">
        <v>5</v>
      </c>
      <c r="C4591" t="s">
        <v>20</v>
      </c>
      <c r="D4591" t="s">
        <v>14</v>
      </c>
      <c r="E4591">
        <v>299</v>
      </c>
      <c r="F4591">
        <v>1</v>
      </c>
      <c r="G4591">
        <v>299</v>
      </c>
      <c r="H4591" t="s">
        <v>7</v>
      </c>
      <c r="I4591" t="s">
        <v>10</v>
      </c>
      <c r="J4591" t="s">
        <v>31</v>
      </c>
    </row>
    <row r="4592" spans="1:10" x14ac:dyDescent="0.3">
      <c r="A4592" s="1">
        <v>43592</v>
      </c>
      <c r="B4592" t="s">
        <v>13</v>
      </c>
      <c r="C4592" t="s">
        <v>23</v>
      </c>
      <c r="D4592" t="s">
        <v>14</v>
      </c>
      <c r="E4592">
        <v>299</v>
      </c>
      <c r="F4592">
        <v>2</v>
      </c>
      <c r="G4592">
        <v>598</v>
      </c>
      <c r="H4592" t="s">
        <v>7</v>
      </c>
      <c r="I4592" t="s">
        <v>10</v>
      </c>
      <c r="J4592" t="s">
        <v>29</v>
      </c>
    </row>
    <row r="4593" spans="1:10" x14ac:dyDescent="0.3">
      <c r="A4593" s="1">
        <v>43592</v>
      </c>
      <c r="B4593" t="s">
        <v>13</v>
      </c>
      <c r="C4593" t="s">
        <v>20</v>
      </c>
      <c r="D4593" t="s">
        <v>17</v>
      </c>
      <c r="E4593">
        <v>399</v>
      </c>
      <c r="F4593">
        <v>8</v>
      </c>
      <c r="G4593">
        <v>3192</v>
      </c>
      <c r="H4593" t="s">
        <v>7</v>
      </c>
      <c r="I4593" t="s">
        <v>10</v>
      </c>
      <c r="J4593" t="s">
        <v>27</v>
      </c>
    </row>
    <row r="4594" spans="1:10" x14ac:dyDescent="0.3">
      <c r="A4594" s="1">
        <v>43593</v>
      </c>
      <c r="B4594" t="s">
        <v>16</v>
      </c>
      <c r="C4594" t="s">
        <v>24</v>
      </c>
      <c r="D4594" t="s">
        <v>17</v>
      </c>
      <c r="E4594">
        <v>399</v>
      </c>
      <c r="F4594">
        <v>7</v>
      </c>
      <c r="G4594">
        <v>2793</v>
      </c>
      <c r="H4594" t="s">
        <v>7</v>
      </c>
      <c r="I4594" t="s">
        <v>10</v>
      </c>
      <c r="J4594" t="s">
        <v>28</v>
      </c>
    </row>
    <row r="4595" spans="1:10" x14ac:dyDescent="0.3">
      <c r="A4595" s="1">
        <v>43593</v>
      </c>
      <c r="B4595" t="s">
        <v>13</v>
      </c>
      <c r="C4595" t="s">
        <v>24</v>
      </c>
      <c r="D4595" t="s">
        <v>17</v>
      </c>
      <c r="E4595">
        <v>399</v>
      </c>
      <c r="F4595">
        <v>10</v>
      </c>
      <c r="G4595">
        <v>3990</v>
      </c>
      <c r="H4595" t="s">
        <v>7</v>
      </c>
      <c r="I4595" t="s">
        <v>10</v>
      </c>
      <c r="J4595" t="s">
        <v>28</v>
      </c>
    </row>
    <row r="4596" spans="1:10" x14ac:dyDescent="0.3">
      <c r="A4596" s="1">
        <v>43593</v>
      </c>
      <c r="B4596" t="s">
        <v>13</v>
      </c>
      <c r="C4596" t="s">
        <v>15</v>
      </c>
      <c r="D4596" t="s">
        <v>18</v>
      </c>
      <c r="E4596">
        <v>99</v>
      </c>
      <c r="F4596">
        <v>1</v>
      </c>
      <c r="G4596">
        <v>99</v>
      </c>
      <c r="H4596" t="s">
        <v>7</v>
      </c>
      <c r="I4596" t="s">
        <v>10</v>
      </c>
      <c r="J4596" t="s">
        <v>29</v>
      </c>
    </row>
    <row r="4597" spans="1:10" x14ac:dyDescent="0.3">
      <c r="A4597" s="1">
        <v>43593</v>
      </c>
      <c r="B4597" t="s">
        <v>13</v>
      </c>
      <c r="C4597" t="s">
        <v>23</v>
      </c>
      <c r="D4597" t="s">
        <v>21</v>
      </c>
      <c r="E4597">
        <v>199</v>
      </c>
      <c r="F4597">
        <v>8</v>
      </c>
      <c r="G4597">
        <v>1592</v>
      </c>
      <c r="H4597" t="s">
        <v>8</v>
      </c>
      <c r="I4597" t="s">
        <v>10</v>
      </c>
      <c r="J4597" t="s">
        <v>29</v>
      </c>
    </row>
    <row r="4598" spans="1:10" x14ac:dyDescent="0.3">
      <c r="A4598" s="1">
        <v>43593</v>
      </c>
      <c r="B4598" t="s">
        <v>13</v>
      </c>
      <c r="C4598" t="s">
        <v>22</v>
      </c>
      <c r="D4598" t="s">
        <v>21</v>
      </c>
      <c r="E4598">
        <v>199</v>
      </c>
      <c r="F4598">
        <v>5</v>
      </c>
      <c r="G4598">
        <v>995</v>
      </c>
      <c r="H4598" t="s">
        <v>7</v>
      </c>
      <c r="I4598" t="s">
        <v>10</v>
      </c>
      <c r="J4598" t="s">
        <v>29</v>
      </c>
    </row>
    <row r="4599" spans="1:10" x14ac:dyDescent="0.3">
      <c r="A4599" s="1">
        <v>43593</v>
      </c>
      <c r="B4599" t="s">
        <v>16</v>
      </c>
      <c r="C4599" t="s">
        <v>12</v>
      </c>
      <c r="D4599" t="s">
        <v>14</v>
      </c>
      <c r="E4599">
        <v>299</v>
      </c>
      <c r="F4599">
        <v>7</v>
      </c>
      <c r="G4599">
        <v>2093</v>
      </c>
      <c r="H4599" t="s">
        <v>7</v>
      </c>
      <c r="I4599" t="s">
        <v>10</v>
      </c>
      <c r="J4599" t="s">
        <v>29</v>
      </c>
    </row>
    <row r="4600" spans="1:10" x14ac:dyDescent="0.3">
      <c r="A4600" s="1">
        <v>43593</v>
      </c>
      <c r="B4600" t="s">
        <v>5</v>
      </c>
      <c r="C4600" t="s">
        <v>20</v>
      </c>
      <c r="D4600" t="s">
        <v>6</v>
      </c>
      <c r="E4600">
        <v>499</v>
      </c>
      <c r="F4600">
        <v>4</v>
      </c>
      <c r="G4600">
        <v>1996</v>
      </c>
      <c r="H4600" t="s">
        <v>7</v>
      </c>
      <c r="I4600" t="s">
        <v>10</v>
      </c>
      <c r="J4600" t="s">
        <v>30</v>
      </c>
    </row>
    <row r="4601" spans="1:10" x14ac:dyDescent="0.3">
      <c r="A4601" s="1">
        <v>43594</v>
      </c>
      <c r="B4601" t="s">
        <v>16</v>
      </c>
      <c r="C4601" t="s">
        <v>15</v>
      </c>
      <c r="D4601" t="s">
        <v>6</v>
      </c>
      <c r="E4601">
        <v>499</v>
      </c>
      <c r="F4601">
        <v>1</v>
      </c>
      <c r="G4601">
        <v>499</v>
      </c>
      <c r="H4601" t="s">
        <v>7</v>
      </c>
      <c r="I4601" t="s">
        <v>9</v>
      </c>
      <c r="J4601" t="s">
        <v>27</v>
      </c>
    </row>
    <row r="4602" spans="1:10" x14ac:dyDescent="0.3">
      <c r="A4602" s="1">
        <v>43595</v>
      </c>
      <c r="B4602" t="s">
        <v>5</v>
      </c>
      <c r="C4602" t="s">
        <v>15</v>
      </c>
      <c r="D4602" t="s">
        <v>6</v>
      </c>
      <c r="E4602">
        <v>499</v>
      </c>
      <c r="F4602">
        <v>6</v>
      </c>
      <c r="G4602">
        <v>2994</v>
      </c>
      <c r="H4602" t="s">
        <v>8</v>
      </c>
      <c r="I4602" t="s">
        <v>10</v>
      </c>
      <c r="J4602" t="s">
        <v>30</v>
      </c>
    </row>
    <row r="4603" spans="1:10" x14ac:dyDescent="0.3">
      <c r="A4603" s="1">
        <v>43595</v>
      </c>
      <c r="B4603" t="s">
        <v>5</v>
      </c>
      <c r="C4603" t="s">
        <v>24</v>
      </c>
      <c r="D4603" t="s">
        <v>21</v>
      </c>
      <c r="E4603">
        <v>199</v>
      </c>
      <c r="F4603">
        <v>1</v>
      </c>
      <c r="G4603">
        <v>199</v>
      </c>
      <c r="H4603" t="s">
        <v>7</v>
      </c>
      <c r="I4603" t="s">
        <v>10</v>
      </c>
      <c r="J4603" t="s">
        <v>29</v>
      </c>
    </row>
    <row r="4604" spans="1:10" x14ac:dyDescent="0.3">
      <c r="A4604" s="1">
        <v>43595</v>
      </c>
      <c r="B4604" t="s">
        <v>13</v>
      </c>
      <c r="C4604" t="s">
        <v>19</v>
      </c>
      <c r="D4604" t="s">
        <v>17</v>
      </c>
      <c r="E4604">
        <v>399</v>
      </c>
      <c r="F4604">
        <v>1</v>
      </c>
      <c r="G4604">
        <v>399</v>
      </c>
      <c r="H4604" t="s">
        <v>8</v>
      </c>
      <c r="I4604" t="s">
        <v>9</v>
      </c>
      <c r="J4604" t="s">
        <v>27</v>
      </c>
    </row>
    <row r="4605" spans="1:10" x14ac:dyDescent="0.3">
      <c r="A4605" s="1">
        <v>43596</v>
      </c>
      <c r="B4605" t="s">
        <v>13</v>
      </c>
      <c r="C4605" t="s">
        <v>23</v>
      </c>
      <c r="D4605" t="s">
        <v>18</v>
      </c>
      <c r="E4605">
        <v>99</v>
      </c>
      <c r="F4605">
        <v>6</v>
      </c>
      <c r="G4605">
        <v>594</v>
      </c>
      <c r="H4605" t="s">
        <v>8</v>
      </c>
      <c r="I4605" t="s">
        <v>10</v>
      </c>
      <c r="J4605" t="s">
        <v>30</v>
      </c>
    </row>
    <row r="4606" spans="1:10" x14ac:dyDescent="0.3">
      <c r="A4606" s="1">
        <v>43596</v>
      </c>
      <c r="B4606" t="s">
        <v>5</v>
      </c>
      <c r="C4606" t="s">
        <v>24</v>
      </c>
      <c r="D4606" t="s">
        <v>6</v>
      </c>
      <c r="E4606">
        <v>499</v>
      </c>
      <c r="F4606">
        <v>1</v>
      </c>
      <c r="G4606">
        <v>499</v>
      </c>
      <c r="H4606" t="s">
        <v>7</v>
      </c>
      <c r="I4606" t="s">
        <v>10</v>
      </c>
      <c r="J4606" t="s">
        <v>28</v>
      </c>
    </row>
    <row r="4607" spans="1:10" x14ac:dyDescent="0.3">
      <c r="A4607" s="1">
        <v>43596</v>
      </c>
      <c r="B4607" t="s">
        <v>5</v>
      </c>
      <c r="C4607" t="s">
        <v>15</v>
      </c>
      <c r="D4607" t="s">
        <v>21</v>
      </c>
      <c r="E4607">
        <v>199</v>
      </c>
      <c r="F4607">
        <v>1</v>
      </c>
      <c r="G4607">
        <v>199</v>
      </c>
      <c r="H4607" t="s">
        <v>8</v>
      </c>
      <c r="I4607" t="s">
        <v>10</v>
      </c>
      <c r="J4607" t="s">
        <v>29</v>
      </c>
    </row>
    <row r="4608" spans="1:10" x14ac:dyDescent="0.3">
      <c r="A4608" s="1">
        <v>43596</v>
      </c>
      <c r="B4608" t="s">
        <v>5</v>
      </c>
      <c r="C4608" t="s">
        <v>23</v>
      </c>
      <c r="D4608" t="s">
        <v>6</v>
      </c>
      <c r="E4608">
        <v>499</v>
      </c>
      <c r="F4608">
        <v>10</v>
      </c>
      <c r="G4608">
        <v>4990</v>
      </c>
      <c r="H4608" t="s">
        <v>7</v>
      </c>
      <c r="I4608" t="s">
        <v>10</v>
      </c>
      <c r="J4608" t="s">
        <v>30</v>
      </c>
    </row>
    <row r="4609" spans="1:10" x14ac:dyDescent="0.3">
      <c r="A4609" s="1">
        <v>43596</v>
      </c>
      <c r="B4609" t="s">
        <v>13</v>
      </c>
      <c r="C4609" t="s">
        <v>15</v>
      </c>
      <c r="D4609" t="s">
        <v>6</v>
      </c>
      <c r="E4609">
        <v>499</v>
      </c>
      <c r="F4609">
        <v>2</v>
      </c>
      <c r="G4609">
        <v>998</v>
      </c>
      <c r="H4609" t="s">
        <v>7</v>
      </c>
      <c r="I4609" t="s">
        <v>10</v>
      </c>
      <c r="J4609" t="s">
        <v>30</v>
      </c>
    </row>
    <row r="4610" spans="1:10" x14ac:dyDescent="0.3">
      <c r="A4610" s="1">
        <v>43596</v>
      </c>
      <c r="B4610" t="s">
        <v>5</v>
      </c>
      <c r="C4610" t="s">
        <v>22</v>
      </c>
      <c r="D4610" t="s">
        <v>18</v>
      </c>
      <c r="E4610">
        <v>99</v>
      </c>
      <c r="F4610">
        <v>6</v>
      </c>
      <c r="G4610">
        <v>594</v>
      </c>
      <c r="H4610" t="s">
        <v>8</v>
      </c>
      <c r="I4610" t="s">
        <v>10</v>
      </c>
      <c r="J4610" t="s">
        <v>27</v>
      </c>
    </row>
    <row r="4611" spans="1:10" x14ac:dyDescent="0.3">
      <c r="A4611" s="1">
        <v>43596</v>
      </c>
      <c r="B4611" t="s">
        <v>16</v>
      </c>
      <c r="C4611" t="s">
        <v>24</v>
      </c>
      <c r="D4611" t="s">
        <v>14</v>
      </c>
      <c r="E4611">
        <v>299</v>
      </c>
      <c r="F4611">
        <v>6</v>
      </c>
      <c r="G4611">
        <v>1794</v>
      </c>
      <c r="H4611" t="s">
        <v>7</v>
      </c>
      <c r="I4611" t="s">
        <v>10</v>
      </c>
      <c r="J4611" t="s">
        <v>28</v>
      </c>
    </row>
    <row r="4612" spans="1:10" x14ac:dyDescent="0.3">
      <c r="A4612" s="1">
        <v>43596</v>
      </c>
      <c r="B4612" t="s">
        <v>5</v>
      </c>
      <c r="C4612" t="s">
        <v>20</v>
      </c>
      <c r="D4612" t="s">
        <v>18</v>
      </c>
      <c r="E4612">
        <v>99</v>
      </c>
      <c r="F4612">
        <v>10</v>
      </c>
      <c r="G4612">
        <v>990</v>
      </c>
      <c r="H4612" t="s">
        <v>7</v>
      </c>
      <c r="I4612" t="s">
        <v>10</v>
      </c>
      <c r="J4612" t="s">
        <v>27</v>
      </c>
    </row>
    <row r="4613" spans="1:10" x14ac:dyDescent="0.3">
      <c r="A4613" s="1">
        <v>43596</v>
      </c>
      <c r="B4613" t="s">
        <v>5</v>
      </c>
      <c r="C4613" t="s">
        <v>24</v>
      </c>
      <c r="D4613" t="s">
        <v>21</v>
      </c>
      <c r="E4613">
        <v>199</v>
      </c>
      <c r="F4613">
        <v>7</v>
      </c>
      <c r="G4613">
        <v>1393</v>
      </c>
      <c r="H4613" t="s">
        <v>7</v>
      </c>
      <c r="I4613" t="s">
        <v>10</v>
      </c>
      <c r="J4613" t="s">
        <v>29</v>
      </c>
    </row>
    <row r="4614" spans="1:10" x14ac:dyDescent="0.3">
      <c r="A4614" s="1">
        <v>43596</v>
      </c>
      <c r="B4614" t="s">
        <v>5</v>
      </c>
      <c r="C4614" t="s">
        <v>20</v>
      </c>
      <c r="D4614" t="s">
        <v>14</v>
      </c>
      <c r="E4614">
        <v>299</v>
      </c>
      <c r="F4614">
        <v>3</v>
      </c>
      <c r="G4614">
        <v>897</v>
      </c>
      <c r="H4614" t="s">
        <v>7</v>
      </c>
      <c r="I4614" t="s">
        <v>10</v>
      </c>
      <c r="J4614" t="s">
        <v>28</v>
      </c>
    </row>
    <row r="4615" spans="1:10" x14ac:dyDescent="0.3">
      <c r="A4615" s="1">
        <v>43597</v>
      </c>
      <c r="B4615" t="s">
        <v>16</v>
      </c>
      <c r="C4615" t="s">
        <v>15</v>
      </c>
      <c r="D4615" t="s">
        <v>6</v>
      </c>
      <c r="E4615">
        <v>499</v>
      </c>
      <c r="F4615">
        <v>6</v>
      </c>
      <c r="G4615">
        <v>2994</v>
      </c>
      <c r="H4615" t="s">
        <v>8</v>
      </c>
      <c r="I4615" t="s">
        <v>10</v>
      </c>
      <c r="J4615" t="s">
        <v>30</v>
      </c>
    </row>
    <row r="4616" spans="1:10" x14ac:dyDescent="0.3">
      <c r="A4616" s="1">
        <v>43597</v>
      </c>
      <c r="B4616" t="s">
        <v>16</v>
      </c>
      <c r="C4616" t="s">
        <v>19</v>
      </c>
      <c r="D4616" t="s">
        <v>14</v>
      </c>
      <c r="E4616">
        <v>299</v>
      </c>
      <c r="F4616">
        <v>1</v>
      </c>
      <c r="G4616">
        <v>299</v>
      </c>
      <c r="H4616" t="s">
        <v>8</v>
      </c>
      <c r="I4616" t="s">
        <v>10</v>
      </c>
      <c r="J4616" t="s">
        <v>28</v>
      </c>
    </row>
    <row r="4617" spans="1:10" x14ac:dyDescent="0.3">
      <c r="A4617" s="1">
        <v>43597</v>
      </c>
      <c r="B4617" t="s">
        <v>16</v>
      </c>
      <c r="C4617" t="s">
        <v>15</v>
      </c>
      <c r="D4617" t="s">
        <v>6</v>
      </c>
      <c r="E4617">
        <v>499</v>
      </c>
      <c r="F4617">
        <v>1</v>
      </c>
      <c r="G4617">
        <v>499</v>
      </c>
      <c r="H4617" t="s">
        <v>7</v>
      </c>
      <c r="I4617" t="s">
        <v>10</v>
      </c>
      <c r="J4617" t="s">
        <v>29</v>
      </c>
    </row>
    <row r="4618" spans="1:10" x14ac:dyDescent="0.3">
      <c r="A4618" s="1">
        <v>43597</v>
      </c>
      <c r="B4618" t="s">
        <v>5</v>
      </c>
      <c r="C4618" t="s">
        <v>23</v>
      </c>
      <c r="D4618" t="s">
        <v>18</v>
      </c>
      <c r="E4618">
        <v>99</v>
      </c>
      <c r="F4618">
        <v>10</v>
      </c>
      <c r="G4618">
        <v>990</v>
      </c>
      <c r="H4618" t="s">
        <v>8</v>
      </c>
      <c r="I4618" t="s">
        <v>10</v>
      </c>
      <c r="J4618" t="s">
        <v>31</v>
      </c>
    </row>
    <row r="4619" spans="1:10" x14ac:dyDescent="0.3">
      <c r="A4619" s="1">
        <v>43597</v>
      </c>
      <c r="B4619" t="s">
        <v>16</v>
      </c>
      <c r="C4619" t="s">
        <v>12</v>
      </c>
      <c r="D4619" t="s">
        <v>17</v>
      </c>
      <c r="E4619">
        <v>399</v>
      </c>
      <c r="F4619">
        <v>10</v>
      </c>
      <c r="G4619">
        <v>3990</v>
      </c>
      <c r="H4619" t="s">
        <v>7</v>
      </c>
      <c r="I4619" t="s">
        <v>10</v>
      </c>
      <c r="J4619" t="s">
        <v>27</v>
      </c>
    </row>
    <row r="4620" spans="1:10" x14ac:dyDescent="0.3">
      <c r="A4620" s="1">
        <v>43597</v>
      </c>
      <c r="B4620" t="s">
        <v>16</v>
      </c>
      <c r="C4620" t="s">
        <v>15</v>
      </c>
      <c r="D4620" t="s">
        <v>17</v>
      </c>
      <c r="E4620">
        <v>399</v>
      </c>
      <c r="F4620">
        <v>1</v>
      </c>
      <c r="G4620">
        <v>399</v>
      </c>
      <c r="H4620" t="s">
        <v>7</v>
      </c>
      <c r="I4620" t="s">
        <v>10</v>
      </c>
      <c r="J4620" t="s">
        <v>29</v>
      </c>
    </row>
    <row r="4621" spans="1:10" x14ac:dyDescent="0.3">
      <c r="A4621" s="1">
        <v>43597</v>
      </c>
      <c r="B4621" t="s">
        <v>16</v>
      </c>
      <c r="C4621" t="s">
        <v>24</v>
      </c>
      <c r="D4621" t="s">
        <v>17</v>
      </c>
      <c r="E4621">
        <v>399</v>
      </c>
      <c r="F4621">
        <v>3</v>
      </c>
      <c r="G4621">
        <v>1197</v>
      </c>
      <c r="H4621" t="s">
        <v>7</v>
      </c>
      <c r="I4621" t="s">
        <v>10</v>
      </c>
      <c r="J4621" t="s">
        <v>29</v>
      </c>
    </row>
    <row r="4622" spans="1:10" x14ac:dyDescent="0.3">
      <c r="A4622" s="1">
        <v>43598</v>
      </c>
      <c r="B4622" t="s">
        <v>13</v>
      </c>
      <c r="C4622" t="s">
        <v>23</v>
      </c>
      <c r="D4622" t="s">
        <v>14</v>
      </c>
      <c r="E4622">
        <v>299</v>
      </c>
      <c r="F4622">
        <v>5</v>
      </c>
      <c r="G4622">
        <v>1495</v>
      </c>
      <c r="H4622" t="s">
        <v>7</v>
      </c>
      <c r="I4622" t="s">
        <v>10</v>
      </c>
      <c r="J4622" t="s">
        <v>29</v>
      </c>
    </row>
    <row r="4623" spans="1:10" x14ac:dyDescent="0.3">
      <c r="A4623" s="1">
        <v>43598</v>
      </c>
      <c r="B4623" t="s">
        <v>16</v>
      </c>
      <c r="C4623" t="s">
        <v>15</v>
      </c>
      <c r="D4623" t="s">
        <v>6</v>
      </c>
      <c r="E4623">
        <v>499</v>
      </c>
      <c r="F4623">
        <v>6</v>
      </c>
      <c r="G4623">
        <v>2994</v>
      </c>
      <c r="H4623" t="s">
        <v>8</v>
      </c>
      <c r="I4623" t="s">
        <v>10</v>
      </c>
      <c r="J4623" t="s">
        <v>29</v>
      </c>
    </row>
    <row r="4624" spans="1:10" x14ac:dyDescent="0.3">
      <c r="A4624" s="1">
        <v>43599</v>
      </c>
      <c r="B4624" t="s">
        <v>16</v>
      </c>
      <c r="C4624" t="s">
        <v>22</v>
      </c>
      <c r="D4624" t="s">
        <v>18</v>
      </c>
      <c r="E4624">
        <v>99</v>
      </c>
      <c r="F4624">
        <v>9</v>
      </c>
      <c r="G4624">
        <v>891</v>
      </c>
      <c r="H4624" t="s">
        <v>8</v>
      </c>
      <c r="I4624" t="s">
        <v>9</v>
      </c>
      <c r="J4624" t="s">
        <v>29</v>
      </c>
    </row>
    <row r="4625" spans="1:10" x14ac:dyDescent="0.3">
      <c r="A4625" s="1">
        <v>43600</v>
      </c>
      <c r="B4625" t="s">
        <v>5</v>
      </c>
      <c r="C4625" t="s">
        <v>19</v>
      </c>
      <c r="D4625" t="s">
        <v>14</v>
      </c>
      <c r="E4625">
        <v>299</v>
      </c>
      <c r="F4625">
        <v>3</v>
      </c>
      <c r="G4625">
        <v>897</v>
      </c>
      <c r="H4625" t="s">
        <v>8</v>
      </c>
      <c r="I4625" t="s">
        <v>10</v>
      </c>
      <c r="J4625" t="s">
        <v>29</v>
      </c>
    </row>
    <row r="4626" spans="1:10" x14ac:dyDescent="0.3">
      <c r="A4626" s="1">
        <v>43600</v>
      </c>
      <c r="B4626" t="s">
        <v>13</v>
      </c>
      <c r="C4626" t="s">
        <v>19</v>
      </c>
      <c r="D4626" t="s">
        <v>18</v>
      </c>
      <c r="E4626">
        <v>99</v>
      </c>
      <c r="F4626">
        <v>9</v>
      </c>
      <c r="G4626">
        <v>891</v>
      </c>
      <c r="H4626" t="s">
        <v>7</v>
      </c>
      <c r="I4626" t="s">
        <v>10</v>
      </c>
      <c r="J4626" t="s">
        <v>30</v>
      </c>
    </row>
    <row r="4627" spans="1:10" x14ac:dyDescent="0.3">
      <c r="A4627" s="1">
        <v>43600</v>
      </c>
      <c r="B4627" t="s">
        <v>13</v>
      </c>
      <c r="C4627" t="s">
        <v>22</v>
      </c>
      <c r="D4627" t="s">
        <v>14</v>
      </c>
      <c r="E4627">
        <v>299</v>
      </c>
      <c r="F4627">
        <v>3</v>
      </c>
      <c r="G4627">
        <v>897</v>
      </c>
      <c r="H4627" t="s">
        <v>8</v>
      </c>
      <c r="I4627" t="s">
        <v>10</v>
      </c>
      <c r="J4627" t="s">
        <v>27</v>
      </c>
    </row>
    <row r="4628" spans="1:10" x14ac:dyDescent="0.3">
      <c r="A4628" s="1">
        <v>43600</v>
      </c>
      <c r="B4628" t="s">
        <v>16</v>
      </c>
      <c r="C4628" t="s">
        <v>12</v>
      </c>
      <c r="D4628" t="s">
        <v>6</v>
      </c>
      <c r="E4628">
        <v>499</v>
      </c>
      <c r="F4628">
        <v>5</v>
      </c>
      <c r="G4628">
        <v>2495</v>
      </c>
      <c r="H4628" t="s">
        <v>7</v>
      </c>
      <c r="I4628" t="s">
        <v>9</v>
      </c>
      <c r="J4628" t="s">
        <v>31</v>
      </c>
    </row>
    <row r="4629" spans="1:10" x14ac:dyDescent="0.3">
      <c r="A4629" s="1">
        <v>43601</v>
      </c>
      <c r="B4629" t="s">
        <v>13</v>
      </c>
      <c r="C4629" t="s">
        <v>19</v>
      </c>
      <c r="D4629" t="s">
        <v>17</v>
      </c>
      <c r="E4629">
        <v>399</v>
      </c>
      <c r="F4629">
        <v>8</v>
      </c>
      <c r="G4629">
        <v>3192</v>
      </c>
      <c r="H4629" t="s">
        <v>7</v>
      </c>
      <c r="I4629" t="s">
        <v>10</v>
      </c>
      <c r="J4629" t="s">
        <v>29</v>
      </c>
    </row>
    <row r="4630" spans="1:10" x14ac:dyDescent="0.3">
      <c r="A4630" s="1">
        <v>43601</v>
      </c>
      <c r="B4630" t="s">
        <v>5</v>
      </c>
      <c r="C4630" t="s">
        <v>19</v>
      </c>
      <c r="D4630" t="s">
        <v>21</v>
      </c>
      <c r="E4630">
        <v>199</v>
      </c>
      <c r="F4630">
        <v>10</v>
      </c>
      <c r="G4630">
        <v>1990</v>
      </c>
      <c r="H4630" t="s">
        <v>7</v>
      </c>
      <c r="I4630" t="s">
        <v>10</v>
      </c>
      <c r="J4630" t="s">
        <v>29</v>
      </c>
    </row>
    <row r="4631" spans="1:10" x14ac:dyDescent="0.3">
      <c r="A4631" s="1">
        <v>43601</v>
      </c>
      <c r="B4631" t="s">
        <v>5</v>
      </c>
      <c r="C4631" t="s">
        <v>23</v>
      </c>
      <c r="D4631" t="s">
        <v>14</v>
      </c>
      <c r="E4631">
        <v>299</v>
      </c>
      <c r="F4631">
        <v>1</v>
      </c>
      <c r="G4631">
        <v>299</v>
      </c>
      <c r="H4631" t="s">
        <v>8</v>
      </c>
      <c r="I4631" t="s">
        <v>10</v>
      </c>
      <c r="J4631" t="s">
        <v>31</v>
      </c>
    </row>
    <row r="4632" spans="1:10" x14ac:dyDescent="0.3">
      <c r="A4632" s="1">
        <v>43601</v>
      </c>
      <c r="B4632" t="s">
        <v>13</v>
      </c>
      <c r="C4632" t="s">
        <v>23</v>
      </c>
      <c r="D4632" t="s">
        <v>17</v>
      </c>
      <c r="E4632">
        <v>399</v>
      </c>
      <c r="F4632">
        <v>8</v>
      </c>
      <c r="G4632">
        <v>3192</v>
      </c>
      <c r="H4632" t="s">
        <v>7</v>
      </c>
      <c r="I4632" t="s">
        <v>10</v>
      </c>
      <c r="J4632" t="s">
        <v>29</v>
      </c>
    </row>
    <row r="4633" spans="1:10" x14ac:dyDescent="0.3">
      <c r="A4633" s="1">
        <v>43602</v>
      </c>
      <c r="B4633" t="s">
        <v>13</v>
      </c>
      <c r="C4633" t="s">
        <v>15</v>
      </c>
      <c r="D4633" t="s">
        <v>21</v>
      </c>
      <c r="E4633">
        <v>199</v>
      </c>
      <c r="F4633">
        <v>9</v>
      </c>
      <c r="G4633">
        <v>1791</v>
      </c>
      <c r="H4633" t="s">
        <v>8</v>
      </c>
      <c r="I4633" t="s">
        <v>10</v>
      </c>
      <c r="J4633" t="s">
        <v>29</v>
      </c>
    </row>
    <row r="4634" spans="1:10" x14ac:dyDescent="0.3">
      <c r="A4634" s="1">
        <v>43602</v>
      </c>
      <c r="B4634" t="s">
        <v>16</v>
      </c>
      <c r="C4634" t="s">
        <v>15</v>
      </c>
      <c r="D4634" t="s">
        <v>14</v>
      </c>
      <c r="E4634">
        <v>299</v>
      </c>
      <c r="F4634">
        <v>7</v>
      </c>
      <c r="G4634">
        <v>2093</v>
      </c>
      <c r="H4634" t="s">
        <v>8</v>
      </c>
      <c r="I4634" t="s">
        <v>10</v>
      </c>
      <c r="J4634" t="s">
        <v>27</v>
      </c>
    </row>
    <row r="4635" spans="1:10" x14ac:dyDescent="0.3">
      <c r="A4635" s="1">
        <v>43602</v>
      </c>
      <c r="B4635" t="s">
        <v>13</v>
      </c>
      <c r="C4635" t="s">
        <v>19</v>
      </c>
      <c r="D4635" t="s">
        <v>18</v>
      </c>
      <c r="E4635">
        <v>99</v>
      </c>
      <c r="F4635">
        <v>9</v>
      </c>
      <c r="G4635">
        <v>891</v>
      </c>
      <c r="H4635" t="s">
        <v>7</v>
      </c>
      <c r="I4635" t="s">
        <v>10</v>
      </c>
      <c r="J4635" t="s">
        <v>28</v>
      </c>
    </row>
    <row r="4636" spans="1:10" x14ac:dyDescent="0.3">
      <c r="A4636" s="1">
        <v>43602</v>
      </c>
      <c r="B4636" t="s">
        <v>13</v>
      </c>
      <c r="C4636" t="s">
        <v>24</v>
      </c>
      <c r="D4636" t="s">
        <v>21</v>
      </c>
      <c r="E4636">
        <v>199</v>
      </c>
      <c r="F4636">
        <v>7</v>
      </c>
      <c r="G4636">
        <v>1393</v>
      </c>
      <c r="H4636" t="s">
        <v>7</v>
      </c>
      <c r="I4636" t="s">
        <v>10</v>
      </c>
      <c r="J4636" t="s">
        <v>28</v>
      </c>
    </row>
    <row r="4637" spans="1:10" x14ac:dyDescent="0.3">
      <c r="A4637" s="1">
        <v>43602</v>
      </c>
      <c r="B4637" t="s">
        <v>5</v>
      </c>
      <c r="C4637" t="s">
        <v>23</v>
      </c>
      <c r="D4637" t="s">
        <v>14</v>
      </c>
      <c r="E4637">
        <v>299</v>
      </c>
      <c r="F4637">
        <v>3</v>
      </c>
      <c r="G4637">
        <v>897</v>
      </c>
      <c r="H4637" t="s">
        <v>7</v>
      </c>
      <c r="I4637" t="s">
        <v>10</v>
      </c>
      <c r="J4637" t="s">
        <v>28</v>
      </c>
    </row>
    <row r="4638" spans="1:10" x14ac:dyDescent="0.3">
      <c r="A4638" s="1">
        <v>43602</v>
      </c>
      <c r="B4638" t="s">
        <v>13</v>
      </c>
      <c r="C4638" t="s">
        <v>20</v>
      </c>
      <c r="D4638" t="s">
        <v>14</v>
      </c>
      <c r="E4638">
        <v>299</v>
      </c>
      <c r="F4638">
        <v>9</v>
      </c>
      <c r="G4638">
        <v>2691</v>
      </c>
      <c r="H4638" t="s">
        <v>8</v>
      </c>
      <c r="I4638" t="s">
        <v>9</v>
      </c>
      <c r="J4638" t="s">
        <v>29</v>
      </c>
    </row>
    <row r="4639" spans="1:10" x14ac:dyDescent="0.3">
      <c r="A4639" s="1">
        <v>43602</v>
      </c>
      <c r="B4639" t="s">
        <v>16</v>
      </c>
      <c r="C4639" t="s">
        <v>22</v>
      </c>
      <c r="D4639" t="s">
        <v>14</v>
      </c>
      <c r="E4639">
        <v>299</v>
      </c>
      <c r="F4639">
        <v>5</v>
      </c>
      <c r="G4639">
        <v>1495</v>
      </c>
      <c r="H4639" t="s">
        <v>7</v>
      </c>
      <c r="I4639" t="s">
        <v>10</v>
      </c>
      <c r="J4639" t="s">
        <v>28</v>
      </c>
    </row>
    <row r="4640" spans="1:10" x14ac:dyDescent="0.3">
      <c r="A4640" s="1">
        <v>43602</v>
      </c>
      <c r="B4640" t="s">
        <v>16</v>
      </c>
      <c r="C4640" t="s">
        <v>19</v>
      </c>
      <c r="D4640" t="s">
        <v>21</v>
      </c>
      <c r="E4640">
        <v>199</v>
      </c>
      <c r="F4640">
        <v>10</v>
      </c>
      <c r="G4640">
        <v>1990</v>
      </c>
      <c r="H4640" t="s">
        <v>7</v>
      </c>
      <c r="I4640" t="s">
        <v>10</v>
      </c>
      <c r="J4640" t="s">
        <v>29</v>
      </c>
    </row>
    <row r="4641" spans="1:10" x14ac:dyDescent="0.3">
      <c r="A4641" s="1">
        <v>43602</v>
      </c>
      <c r="B4641" t="s">
        <v>13</v>
      </c>
      <c r="C4641" t="s">
        <v>24</v>
      </c>
      <c r="D4641" t="s">
        <v>17</v>
      </c>
      <c r="E4641">
        <v>399</v>
      </c>
      <c r="F4641">
        <v>1</v>
      </c>
      <c r="G4641">
        <v>399</v>
      </c>
      <c r="H4641" t="s">
        <v>8</v>
      </c>
      <c r="I4641" t="s">
        <v>10</v>
      </c>
      <c r="J4641" t="s">
        <v>30</v>
      </c>
    </row>
    <row r="4642" spans="1:10" x14ac:dyDescent="0.3">
      <c r="A4642" s="1">
        <v>43603</v>
      </c>
      <c r="B4642" t="s">
        <v>5</v>
      </c>
      <c r="C4642" t="s">
        <v>22</v>
      </c>
      <c r="D4642" t="s">
        <v>17</v>
      </c>
      <c r="E4642">
        <v>399</v>
      </c>
      <c r="F4642">
        <v>6</v>
      </c>
      <c r="G4642">
        <v>2394</v>
      </c>
      <c r="H4642" t="s">
        <v>7</v>
      </c>
      <c r="I4642" t="s">
        <v>10</v>
      </c>
      <c r="J4642" t="s">
        <v>29</v>
      </c>
    </row>
    <row r="4643" spans="1:10" x14ac:dyDescent="0.3">
      <c r="A4643" s="1">
        <v>43603</v>
      </c>
      <c r="B4643" t="s">
        <v>16</v>
      </c>
      <c r="C4643" t="s">
        <v>15</v>
      </c>
      <c r="D4643" t="s">
        <v>17</v>
      </c>
      <c r="E4643">
        <v>399</v>
      </c>
      <c r="F4643">
        <v>10</v>
      </c>
      <c r="G4643">
        <v>3990</v>
      </c>
      <c r="H4643" t="s">
        <v>7</v>
      </c>
      <c r="I4643" t="s">
        <v>9</v>
      </c>
      <c r="J4643" t="s">
        <v>29</v>
      </c>
    </row>
    <row r="4644" spans="1:10" x14ac:dyDescent="0.3">
      <c r="A4644" s="1">
        <v>43603</v>
      </c>
      <c r="B4644" t="s">
        <v>13</v>
      </c>
      <c r="C4644" t="s">
        <v>19</v>
      </c>
      <c r="D4644" t="s">
        <v>17</v>
      </c>
      <c r="E4644">
        <v>399</v>
      </c>
      <c r="F4644">
        <v>7</v>
      </c>
      <c r="G4644">
        <v>2793</v>
      </c>
      <c r="H4644" t="s">
        <v>7</v>
      </c>
      <c r="I4644" t="s">
        <v>10</v>
      </c>
      <c r="J4644" t="s">
        <v>29</v>
      </c>
    </row>
    <row r="4645" spans="1:10" x14ac:dyDescent="0.3">
      <c r="A4645" s="1">
        <v>43603</v>
      </c>
      <c r="B4645" t="s">
        <v>13</v>
      </c>
      <c r="C4645" t="s">
        <v>24</v>
      </c>
      <c r="D4645" t="s">
        <v>6</v>
      </c>
      <c r="E4645">
        <v>499</v>
      </c>
      <c r="F4645">
        <v>2</v>
      </c>
      <c r="G4645">
        <v>998</v>
      </c>
      <c r="H4645" t="s">
        <v>7</v>
      </c>
      <c r="I4645" t="s">
        <v>10</v>
      </c>
      <c r="J4645" t="s">
        <v>27</v>
      </c>
    </row>
    <row r="4646" spans="1:10" x14ac:dyDescent="0.3">
      <c r="A4646" s="1">
        <v>43603</v>
      </c>
      <c r="B4646" t="s">
        <v>13</v>
      </c>
      <c r="C4646" t="s">
        <v>20</v>
      </c>
      <c r="D4646" t="s">
        <v>17</v>
      </c>
      <c r="E4646">
        <v>399</v>
      </c>
      <c r="F4646">
        <v>6</v>
      </c>
      <c r="G4646">
        <v>2394</v>
      </c>
      <c r="H4646" t="s">
        <v>7</v>
      </c>
      <c r="I4646" t="s">
        <v>10</v>
      </c>
      <c r="J4646" t="s">
        <v>29</v>
      </c>
    </row>
    <row r="4647" spans="1:10" x14ac:dyDescent="0.3">
      <c r="A4647" s="1">
        <v>43603</v>
      </c>
      <c r="B4647" t="s">
        <v>5</v>
      </c>
      <c r="C4647" t="s">
        <v>20</v>
      </c>
      <c r="D4647" t="s">
        <v>18</v>
      </c>
      <c r="E4647">
        <v>99</v>
      </c>
      <c r="F4647">
        <v>1</v>
      </c>
      <c r="G4647">
        <v>99</v>
      </c>
      <c r="H4647" t="s">
        <v>7</v>
      </c>
      <c r="I4647" t="s">
        <v>10</v>
      </c>
      <c r="J4647" t="s">
        <v>29</v>
      </c>
    </row>
    <row r="4648" spans="1:10" x14ac:dyDescent="0.3">
      <c r="A4648" s="1">
        <v>43604</v>
      </c>
      <c r="B4648" t="s">
        <v>5</v>
      </c>
      <c r="C4648" t="s">
        <v>19</v>
      </c>
      <c r="D4648" t="s">
        <v>21</v>
      </c>
      <c r="E4648">
        <v>199</v>
      </c>
      <c r="F4648">
        <v>7</v>
      </c>
      <c r="G4648">
        <v>1393</v>
      </c>
      <c r="H4648" t="s">
        <v>8</v>
      </c>
      <c r="I4648" t="s">
        <v>10</v>
      </c>
      <c r="J4648" t="s">
        <v>30</v>
      </c>
    </row>
    <row r="4649" spans="1:10" x14ac:dyDescent="0.3">
      <c r="A4649" s="1">
        <v>43604</v>
      </c>
      <c r="B4649" t="s">
        <v>16</v>
      </c>
      <c r="C4649" t="s">
        <v>15</v>
      </c>
      <c r="D4649" t="s">
        <v>14</v>
      </c>
      <c r="E4649">
        <v>299</v>
      </c>
      <c r="F4649">
        <v>4</v>
      </c>
      <c r="G4649">
        <v>1196</v>
      </c>
      <c r="H4649" t="s">
        <v>7</v>
      </c>
      <c r="I4649" t="s">
        <v>10</v>
      </c>
      <c r="J4649" t="s">
        <v>29</v>
      </c>
    </row>
    <row r="4650" spans="1:10" x14ac:dyDescent="0.3">
      <c r="A4650" s="1">
        <v>43605</v>
      </c>
      <c r="B4650" t="s">
        <v>13</v>
      </c>
      <c r="C4650" t="s">
        <v>24</v>
      </c>
      <c r="D4650" t="s">
        <v>18</v>
      </c>
      <c r="E4650">
        <v>99</v>
      </c>
      <c r="F4650">
        <v>8</v>
      </c>
      <c r="G4650">
        <v>792</v>
      </c>
      <c r="H4650" t="s">
        <v>7</v>
      </c>
      <c r="I4650" t="s">
        <v>9</v>
      </c>
      <c r="J4650" t="s">
        <v>30</v>
      </c>
    </row>
    <row r="4651" spans="1:10" x14ac:dyDescent="0.3">
      <c r="A4651" s="1">
        <v>43606</v>
      </c>
      <c r="B4651" t="s">
        <v>5</v>
      </c>
      <c r="C4651" t="s">
        <v>15</v>
      </c>
      <c r="D4651" t="s">
        <v>6</v>
      </c>
      <c r="E4651">
        <v>499</v>
      </c>
      <c r="F4651">
        <v>8</v>
      </c>
      <c r="G4651">
        <v>3992</v>
      </c>
      <c r="H4651" t="s">
        <v>8</v>
      </c>
      <c r="I4651" t="s">
        <v>10</v>
      </c>
      <c r="J4651" t="s">
        <v>27</v>
      </c>
    </row>
    <row r="4652" spans="1:10" x14ac:dyDescent="0.3">
      <c r="A4652" s="1">
        <v>43606</v>
      </c>
      <c r="B4652" t="s">
        <v>16</v>
      </c>
      <c r="C4652" t="s">
        <v>12</v>
      </c>
      <c r="D4652" t="s">
        <v>6</v>
      </c>
      <c r="E4652">
        <v>499</v>
      </c>
      <c r="F4652">
        <v>9</v>
      </c>
      <c r="G4652">
        <v>4491</v>
      </c>
      <c r="H4652" t="s">
        <v>7</v>
      </c>
      <c r="I4652" t="s">
        <v>10</v>
      </c>
      <c r="J4652" t="s">
        <v>29</v>
      </c>
    </row>
    <row r="4653" spans="1:10" x14ac:dyDescent="0.3">
      <c r="A4653" s="1">
        <v>43607</v>
      </c>
      <c r="B4653" t="s">
        <v>16</v>
      </c>
      <c r="C4653" t="s">
        <v>24</v>
      </c>
      <c r="D4653" t="s">
        <v>17</v>
      </c>
      <c r="E4653">
        <v>399</v>
      </c>
      <c r="F4653">
        <v>6</v>
      </c>
      <c r="G4653">
        <v>2394</v>
      </c>
      <c r="H4653" t="s">
        <v>7</v>
      </c>
      <c r="I4653" t="s">
        <v>9</v>
      </c>
      <c r="J4653" t="s">
        <v>29</v>
      </c>
    </row>
    <row r="4654" spans="1:10" x14ac:dyDescent="0.3">
      <c r="A4654" s="1">
        <v>43607</v>
      </c>
      <c r="B4654" t="s">
        <v>13</v>
      </c>
      <c r="C4654" t="s">
        <v>12</v>
      </c>
      <c r="D4654" t="s">
        <v>6</v>
      </c>
      <c r="E4654">
        <v>499</v>
      </c>
      <c r="F4654">
        <v>2</v>
      </c>
      <c r="G4654">
        <v>998</v>
      </c>
      <c r="H4654" t="s">
        <v>7</v>
      </c>
      <c r="I4654" t="s">
        <v>10</v>
      </c>
      <c r="J4654" t="s">
        <v>27</v>
      </c>
    </row>
    <row r="4655" spans="1:10" x14ac:dyDescent="0.3">
      <c r="A4655" s="1">
        <v>43607</v>
      </c>
      <c r="B4655" t="s">
        <v>5</v>
      </c>
      <c r="C4655" t="s">
        <v>15</v>
      </c>
      <c r="D4655" t="s">
        <v>17</v>
      </c>
      <c r="E4655">
        <v>399</v>
      </c>
      <c r="F4655">
        <v>10</v>
      </c>
      <c r="G4655">
        <v>3990</v>
      </c>
      <c r="H4655" t="s">
        <v>7</v>
      </c>
      <c r="I4655" t="s">
        <v>9</v>
      </c>
      <c r="J4655" t="s">
        <v>29</v>
      </c>
    </row>
    <row r="4656" spans="1:10" x14ac:dyDescent="0.3">
      <c r="A4656" s="1">
        <v>43607</v>
      </c>
      <c r="B4656" t="s">
        <v>5</v>
      </c>
      <c r="C4656" t="s">
        <v>19</v>
      </c>
      <c r="D4656" t="s">
        <v>17</v>
      </c>
      <c r="E4656">
        <v>399</v>
      </c>
      <c r="F4656">
        <v>2</v>
      </c>
      <c r="G4656">
        <v>798</v>
      </c>
      <c r="H4656" t="s">
        <v>7</v>
      </c>
      <c r="I4656" t="s">
        <v>10</v>
      </c>
      <c r="J4656" t="s">
        <v>27</v>
      </c>
    </row>
    <row r="4657" spans="1:10" x14ac:dyDescent="0.3">
      <c r="A4657" s="1">
        <v>43608</v>
      </c>
      <c r="B4657" t="s">
        <v>5</v>
      </c>
      <c r="C4657" t="s">
        <v>22</v>
      </c>
      <c r="D4657" t="s">
        <v>21</v>
      </c>
      <c r="E4657">
        <v>199</v>
      </c>
      <c r="F4657">
        <v>8</v>
      </c>
      <c r="G4657">
        <v>1592</v>
      </c>
      <c r="H4657" t="s">
        <v>8</v>
      </c>
      <c r="I4657" t="s">
        <v>10</v>
      </c>
      <c r="J4657" t="s">
        <v>29</v>
      </c>
    </row>
    <row r="4658" spans="1:10" x14ac:dyDescent="0.3">
      <c r="A4658" s="1">
        <v>43608</v>
      </c>
      <c r="B4658" t="s">
        <v>5</v>
      </c>
      <c r="C4658" t="s">
        <v>22</v>
      </c>
      <c r="D4658" t="s">
        <v>21</v>
      </c>
      <c r="E4658">
        <v>199</v>
      </c>
      <c r="F4658">
        <v>6</v>
      </c>
      <c r="G4658">
        <v>1194</v>
      </c>
      <c r="H4658" t="s">
        <v>7</v>
      </c>
      <c r="I4658" t="s">
        <v>10</v>
      </c>
      <c r="J4658" t="s">
        <v>27</v>
      </c>
    </row>
    <row r="4659" spans="1:10" x14ac:dyDescent="0.3">
      <c r="A4659" s="1">
        <v>43608</v>
      </c>
      <c r="B4659" t="s">
        <v>5</v>
      </c>
      <c r="C4659" t="s">
        <v>22</v>
      </c>
      <c r="D4659" t="s">
        <v>14</v>
      </c>
      <c r="E4659">
        <v>299</v>
      </c>
      <c r="F4659">
        <v>7</v>
      </c>
      <c r="G4659">
        <v>2093</v>
      </c>
      <c r="H4659" t="s">
        <v>7</v>
      </c>
      <c r="I4659" t="s">
        <v>10</v>
      </c>
      <c r="J4659" t="s">
        <v>30</v>
      </c>
    </row>
    <row r="4660" spans="1:10" x14ac:dyDescent="0.3">
      <c r="A4660" s="1">
        <v>43609</v>
      </c>
      <c r="B4660" t="s">
        <v>5</v>
      </c>
      <c r="C4660" t="s">
        <v>12</v>
      </c>
      <c r="D4660" t="s">
        <v>21</v>
      </c>
      <c r="E4660">
        <v>199</v>
      </c>
      <c r="F4660">
        <v>5</v>
      </c>
      <c r="G4660">
        <v>995</v>
      </c>
      <c r="H4660" t="s">
        <v>7</v>
      </c>
      <c r="I4660" t="s">
        <v>9</v>
      </c>
      <c r="J4660" t="s">
        <v>27</v>
      </c>
    </row>
    <row r="4661" spans="1:10" x14ac:dyDescent="0.3">
      <c r="A4661" s="1">
        <v>43610</v>
      </c>
      <c r="B4661" t="s">
        <v>5</v>
      </c>
      <c r="C4661" t="s">
        <v>19</v>
      </c>
      <c r="D4661" t="s">
        <v>17</v>
      </c>
      <c r="E4661">
        <v>399</v>
      </c>
      <c r="F4661">
        <v>8</v>
      </c>
      <c r="G4661">
        <v>3192</v>
      </c>
      <c r="H4661" t="s">
        <v>7</v>
      </c>
      <c r="I4661" t="s">
        <v>10</v>
      </c>
      <c r="J4661" t="s">
        <v>30</v>
      </c>
    </row>
    <row r="4662" spans="1:10" x14ac:dyDescent="0.3">
      <c r="A4662" s="1">
        <v>43610</v>
      </c>
      <c r="B4662" t="s">
        <v>16</v>
      </c>
      <c r="C4662" t="s">
        <v>22</v>
      </c>
      <c r="D4662" t="s">
        <v>21</v>
      </c>
      <c r="E4662">
        <v>199</v>
      </c>
      <c r="F4662">
        <v>10</v>
      </c>
      <c r="G4662">
        <v>1990</v>
      </c>
      <c r="H4662" t="s">
        <v>7</v>
      </c>
      <c r="I4662" t="s">
        <v>10</v>
      </c>
      <c r="J4662" t="s">
        <v>29</v>
      </c>
    </row>
    <row r="4663" spans="1:10" x14ac:dyDescent="0.3">
      <c r="A4663" s="1">
        <v>43610</v>
      </c>
      <c r="B4663" t="s">
        <v>13</v>
      </c>
      <c r="C4663" t="s">
        <v>19</v>
      </c>
      <c r="D4663" t="s">
        <v>18</v>
      </c>
      <c r="E4663">
        <v>99</v>
      </c>
      <c r="F4663">
        <v>6</v>
      </c>
      <c r="G4663">
        <v>594</v>
      </c>
      <c r="H4663" t="s">
        <v>7</v>
      </c>
      <c r="I4663" t="s">
        <v>10</v>
      </c>
      <c r="J4663" t="s">
        <v>31</v>
      </c>
    </row>
    <row r="4664" spans="1:10" x14ac:dyDescent="0.3">
      <c r="A4664" s="1">
        <v>43610</v>
      </c>
      <c r="B4664" t="s">
        <v>5</v>
      </c>
      <c r="C4664" t="s">
        <v>12</v>
      </c>
      <c r="D4664" t="s">
        <v>14</v>
      </c>
      <c r="E4664">
        <v>299</v>
      </c>
      <c r="F4664">
        <v>7</v>
      </c>
      <c r="G4664">
        <v>2093</v>
      </c>
      <c r="H4664" t="s">
        <v>7</v>
      </c>
      <c r="I4664" t="s">
        <v>10</v>
      </c>
      <c r="J4664" t="s">
        <v>29</v>
      </c>
    </row>
    <row r="4665" spans="1:10" x14ac:dyDescent="0.3">
      <c r="A4665" s="1">
        <v>43610</v>
      </c>
      <c r="B4665" t="s">
        <v>16</v>
      </c>
      <c r="C4665" t="s">
        <v>20</v>
      </c>
      <c r="D4665" t="s">
        <v>18</v>
      </c>
      <c r="E4665">
        <v>99</v>
      </c>
      <c r="F4665">
        <v>6</v>
      </c>
      <c r="G4665">
        <v>594</v>
      </c>
      <c r="H4665" t="s">
        <v>7</v>
      </c>
      <c r="I4665" t="s">
        <v>10</v>
      </c>
      <c r="J4665" t="s">
        <v>28</v>
      </c>
    </row>
    <row r="4666" spans="1:10" x14ac:dyDescent="0.3">
      <c r="A4666" s="1">
        <v>43610</v>
      </c>
      <c r="B4666" t="s">
        <v>5</v>
      </c>
      <c r="C4666" t="s">
        <v>19</v>
      </c>
      <c r="D4666" t="s">
        <v>17</v>
      </c>
      <c r="E4666">
        <v>399</v>
      </c>
      <c r="F4666">
        <v>3</v>
      </c>
      <c r="G4666">
        <v>1197</v>
      </c>
      <c r="H4666" t="s">
        <v>7</v>
      </c>
      <c r="I4666" t="s">
        <v>9</v>
      </c>
      <c r="J4666" t="s">
        <v>29</v>
      </c>
    </row>
    <row r="4667" spans="1:10" x14ac:dyDescent="0.3">
      <c r="A4667" s="1">
        <v>43610</v>
      </c>
      <c r="B4667" t="s">
        <v>13</v>
      </c>
      <c r="C4667" t="s">
        <v>15</v>
      </c>
      <c r="D4667" t="s">
        <v>14</v>
      </c>
      <c r="E4667">
        <v>299</v>
      </c>
      <c r="F4667">
        <v>7</v>
      </c>
      <c r="G4667">
        <v>2093</v>
      </c>
      <c r="H4667" t="s">
        <v>7</v>
      </c>
      <c r="I4667" t="s">
        <v>10</v>
      </c>
      <c r="J4667" t="s">
        <v>27</v>
      </c>
    </row>
    <row r="4668" spans="1:10" x14ac:dyDescent="0.3">
      <c r="A4668" s="1">
        <v>43610</v>
      </c>
      <c r="B4668" t="s">
        <v>13</v>
      </c>
      <c r="C4668" t="s">
        <v>20</v>
      </c>
      <c r="D4668" t="s">
        <v>14</v>
      </c>
      <c r="E4668">
        <v>299</v>
      </c>
      <c r="F4668">
        <v>7</v>
      </c>
      <c r="G4668">
        <v>2093</v>
      </c>
      <c r="H4668" t="s">
        <v>7</v>
      </c>
      <c r="I4668" t="s">
        <v>10</v>
      </c>
      <c r="J4668" t="s">
        <v>30</v>
      </c>
    </row>
    <row r="4669" spans="1:10" x14ac:dyDescent="0.3">
      <c r="A4669" s="1">
        <v>43610</v>
      </c>
      <c r="B4669" t="s">
        <v>13</v>
      </c>
      <c r="C4669" t="s">
        <v>23</v>
      </c>
      <c r="D4669" t="s">
        <v>18</v>
      </c>
      <c r="E4669">
        <v>99</v>
      </c>
      <c r="F4669">
        <v>1</v>
      </c>
      <c r="G4669">
        <v>99</v>
      </c>
      <c r="H4669" t="s">
        <v>7</v>
      </c>
      <c r="I4669" t="s">
        <v>10</v>
      </c>
      <c r="J4669" t="s">
        <v>30</v>
      </c>
    </row>
    <row r="4670" spans="1:10" x14ac:dyDescent="0.3">
      <c r="A4670" s="1">
        <v>43610</v>
      </c>
      <c r="B4670" t="s">
        <v>5</v>
      </c>
      <c r="C4670" t="s">
        <v>12</v>
      </c>
      <c r="D4670" t="s">
        <v>14</v>
      </c>
      <c r="E4670">
        <v>299</v>
      </c>
      <c r="F4670">
        <v>3</v>
      </c>
      <c r="G4670">
        <v>897</v>
      </c>
      <c r="H4670" t="s">
        <v>8</v>
      </c>
      <c r="I4670" t="s">
        <v>9</v>
      </c>
      <c r="J4670" t="s">
        <v>29</v>
      </c>
    </row>
    <row r="4671" spans="1:10" x14ac:dyDescent="0.3">
      <c r="A4671" s="1">
        <v>43611</v>
      </c>
      <c r="B4671" t="s">
        <v>16</v>
      </c>
      <c r="C4671" t="s">
        <v>23</v>
      </c>
      <c r="D4671" t="s">
        <v>6</v>
      </c>
      <c r="E4671">
        <v>499</v>
      </c>
      <c r="F4671">
        <v>10</v>
      </c>
      <c r="G4671">
        <v>4990</v>
      </c>
      <c r="H4671" t="s">
        <v>7</v>
      </c>
      <c r="I4671" t="s">
        <v>10</v>
      </c>
      <c r="J4671" t="s">
        <v>27</v>
      </c>
    </row>
    <row r="4672" spans="1:10" x14ac:dyDescent="0.3">
      <c r="A4672" s="1">
        <v>43611</v>
      </c>
      <c r="B4672" t="s">
        <v>13</v>
      </c>
      <c r="C4672" t="s">
        <v>12</v>
      </c>
      <c r="D4672" t="s">
        <v>21</v>
      </c>
      <c r="E4672">
        <v>199</v>
      </c>
      <c r="F4672">
        <v>5</v>
      </c>
      <c r="G4672">
        <v>995</v>
      </c>
      <c r="H4672" t="s">
        <v>8</v>
      </c>
      <c r="I4672" t="s">
        <v>10</v>
      </c>
      <c r="J4672" t="s">
        <v>27</v>
      </c>
    </row>
    <row r="4673" spans="1:10" x14ac:dyDescent="0.3">
      <c r="A4673" s="1">
        <v>43611</v>
      </c>
      <c r="B4673" t="s">
        <v>16</v>
      </c>
      <c r="C4673" t="s">
        <v>12</v>
      </c>
      <c r="D4673" t="s">
        <v>17</v>
      </c>
      <c r="E4673">
        <v>399</v>
      </c>
      <c r="F4673">
        <v>1</v>
      </c>
      <c r="G4673">
        <v>399</v>
      </c>
      <c r="H4673" t="s">
        <v>7</v>
      </c>
      <c r="I4673" t="s">
        <v>10</v>
      </c>
      <c r="J4673" t="s">
        <v>27</v>
      </c>
    </row>
    <row r="4674" spans="1:10" x14ac:dyDescent="0.3">
      <c r="A4674" s="1">
        <v>43612</v>
      </c>
      <c r="B4674" t="s">
        <v>16</v>
      </c>
      <c r="C4674" t="s">
        <v>15</v>
      </c>
      <c r="D4674" t="s">
        <v>17</v>
      </c>
      <c r="E4674">
        <v>399</v>
      </c>
      <c r="F4674">
        <v>10</v>
      </c>
      <c r="G4674">
        <v>3990</v>
      </c>
      <c r="H4674" t="s">
        <v>8</v>
      </c>
      <c r="I4674" t="s">
        <v>10</v>
      </c>
      <c r="J4674" t="s">
        <v>29</v>
      </c>
    </row>
    <row r="4675" spans="1:10" x14ac:dyDescent="0.3">
      <c r="A4675" s="1">
        <v>43612</v>
      </c>
      <c r="B4675" t="s">
        <v>5</v>
      </c>
      <c r="C4675" t="s">
        <v>24</v>
      </c>
      <c r="D4675" t="s">
        <v>14</v>
      </c>
      <c r="E4675">
        <v>299</v>
      </c>
      <c r="F4675">
        <v>3</v>
      </c>
      <c r="G4675">
        <v>897</v>
      </c>
      <c r="H4675" t="s">
        <v>7</v>
      </c>
      <c r="I4675" t="s">
        <v>10</v>
      </c>
      <c r="J4675" t="s">
        <v>27</v>
      </c>
    </row>
    <row r="4676" spans="1:10" x14ac:dyDescent="0.3">
      <c r="A4676" s="1">
        <v>43612</v>
      </c>
      <c r="B4676" t="s">
        <v>16</v>
      </c>
      <c r="C4676" t="s">
        <v>15</v>
      </c>
      <c r="D4676" t="s">
        <v>6</v>
      </c>
      <c r="E4676">
        <v>499</v>
      </c>
      <c r="F4676">
        <v>9</v>
      </c>
      <c r="G4676">
        <v>4491</v>
      </c>
      <c r="H4676" t="s">
        <v>8</v>
      </c>
      <c r="I4676" t="s">
        <v>10</v>
      </c>
      <c r="J4676" t="s">
        <v>31</v>
      </c>
    </row>
    <row r="4677" spans="1:10" x14ac:dyDescent="0.3">
      <c r="A4677" s="1">
        <v>43612</v>
      </c>
      <c r="B4677" t="s">
        <v>16</v>
      </c>
      <c r="C4677" t="s">
        <v>24</v>
      </c>
      <c r="D4677" t="s">
        <v>21</v>
      </c>
      <c r="E4677">
        <v>199</v>
      </c>
      <c r="F4677">
        <v>7</v>
      </c>
      <c r="G4677">
        <v>1393</v>
      </c>
      <c r="H4677" t="s">
        <v>7</v>
      </c>
      <c r="I4677" t="s">
        <v>10</v>
      </c>
      <c r="J4677" t="s">
        <v>27</v>
      </c>
    </row>
    <row r="4678" spans="1:10" x14ac:dyDescent="0.3">
      <c r="A4678" s="1">
        <v>43613</v>
      </c>
      <c r="B4678" t="s">
        <v>16</v>
      </c>
      <c r="C4678" t="s">
        <v>19</v>
      </c>
      <c r="D4678" t="s">
        <v>21</v>
      </c>
      <c r="E4678">
        <v>199</v>
      </c>
      <c r="F4678">
        <v>3</v>
      </c>
      <c r="G4678">
        <v>597</v>
      </c>
      <c r="H4678" t="s">
        <v>7</v>
      </c>
      <c r="I4678" t="s">
        <v>10</v>
      </c>
      <c r="J4678" t="s">
        <v>27</v>
      </c>
    </row>
    <row r="4679" spans="1:10" x14ac:dyDescent="0.3">
      <c r="A4679" s="1">
        <v>43613</v>
      </c>
      <c r="B4679" t="s">
        <v>13</v>
      </c>
      <c r="C4679" t="s">
        <v>22</v>
      </c>
      <c r="D4679" t="s">
        <v>14</v>
      </c>
      <c r="E4679">
        <v>299</v>
      </c>
      <c r="F4679">
        <v>6</v>
      </c>
      <c r="G4679">
        <v>1794</v>
      </c>
      <c r="H4679" t="s">
        <v>7</v>
      </c>
      <c r="I4679" t="s">
        <v>10</v>
      </c>
      <c r="J4679" t="s">
        <v>30</v>
      </c>
    </row>
    <row r="4680" spans="1:10" x14ac:dyDescent="0.3">
      <c r="A4680" s="1">
        <v>43613</v>
      </c>
      <c r="B4680" t="s">
        <v>16</v>
      </c>
      <c r="C4680" t="s">
        <v>22</v>
      </c>
      <c r="D4680" t="s">
        <v>18</v>
      </c>
      <c r="E4680">
        <v>99</v>
      </c>
      <c r="F4680">
        <v>8</v>
      </c>
      <c r="G4680">
        <v>792</v>
      </c>
      <c r="H4680" t="s">
        <v>7</v>
      </c>
      <c r="I4680" t="s">
        <v>10</v>
      </c>
      <c r="J4680" t="s">
        <v>29</v>
      </c>
    </row>
    <row r="4681" spans="1:10" x14ac:dyDescent="0.3">
      <c r="A4681" s="1">
        <v>43613</v>
      </c>
      <c r="B4681" t="s">
        <v>13</v>
      </c>
      <c r="C4681" t="s">
        <v>12</v>
      </c>
      <c r="D4681" t="s">
        <v>6</v>
      </c>
      <c r="E4681">
        <v>499</v>
      </c>
      <c r="F4681">
        <v>6</v>
      </c>
      <c r="G4681">
        <v>2994</v>
      </c>
      <c r="H4681" t="s">
        <v>7</v>
      </c>
      <c r="I4681" t="s">
        <v>10</v>
      </c>
      <c r="J4681" t="s">
        <v>30</v>
      </c>
    </row>
    <row r="4682" spans="1:10" x14ac:dyDescent="0.3">
      <c r="A4682" s="1">
        <v>43613</v>
      </c>
      <c r="B4682" t="s">
        <v>5</v>
      </c>
      <c r="C4682" t="s">
        <v>15</v>
      </c>
      <c r="D4682" t="s">
        <v>14</v>
      </c>
      <c r="E4682">
        <v>299</v>
      </c>
      <c r="F4682">
        <v>1</v>
      </c>
      <c r="G4682">
        <v>299</v>
      </c>
      <c r="H4682" t="s">
        <v>7</v>
      </c>
      <c r="I4682" t="s">
        <v>10</v>
      </c>
      <c r="J4682" t="s">
        <v>29</v>
      </c>
    </row>
    <row r="4683" spans="1:10" x14ac:dyDescent="0.3">
      <c r="A4683" s="1">
        <v>43613</v>
      </c>
      <c r="B4683" t="s">
        <v>5</v>
      </c>
      <c r="C4683" t="s">
        <v>23</v>
      </c>
      <c r="D4683" t="s">
        <v>14</v>
      </c>
      <c r="E4683">
        <v>299</v>
      </c>
      <c r="F4683">
        <v>7</v>
      </c>
      <c r="G4683">
        <v>2093</v>
      </c>
      <c r="H4683" t="s">
        <v>8</v>
      </c>
      <c r="I4683" t="s">
        <v>10</v>
      </c>
      <c r="J4683" t="s">
        <v>29</v>
      </c>
    </row>
    <row r="4684" spans="1:10" x14ac:dyDescent="0.3">
      <c r="A4684" s="1">
        <v>43613</v>
      </c>
      <c r="B4684" t="s">
        <v>5</v>
      </c>
      <c r="C4684" t="s">
        <v>20</v>
      </c>
      <c r="D4684" t="s">
        <v>21</v>
      </c>
      <c r="E4684">
        <v>199</v>
      </c>
      <c r="F4684">
        <v>2</v>
      </c>
      <c r="G4684">
        <v>398</v>
      </c>
      <c r="H4684" t="s">
        <v>7</v>
      </c>
      <c r="I4684" t="s">
        <v>10</v>
      </c>
      <c r="J4684" t="s">
        <v>27</v>
      </c>
    </row>
    <row r="4685" spans="1:10" x14ac:dyDescent="0.3">
      <c r="A4685" s="1">
        <v>43613</v>
      </c>
      <c r="B4685" t="s">
        <v>13</v>
      </c>
      <c r="C4685" t="s">
        <v>19</v>
      </c>
      <c r="D4685" t="s">
        <v>6</v>
      </c>
      <c r="E4685">
        <v>499</v>
      </c>
      <c r="F4685">
        <v>8</v>
      </c>
      <c r="G4685">
        <v>3992</v>
      </c>
      <c r="H4685" t="s">
        <v>7</v>
      </c>
      <c r="I4685" t="s">
        <v>10</v>
      </c>
      <c r="J4685" t="s">
        <v>30</v>
      </c>
    </row>
    <row r="4686" spans="1:10" x14ac:dyDescent="0.3">
      <c r="A4686" s="1">
        <v>43613</v>
      </c>
      <c r="B4686" t="s">
        <v>16</v>
      </c>
      <c r="C4686" t="s">
        <v>12</v>
      </c>
      <c r="D4686" t="s">
        <v>18</v>
      </c>
      <c r="E4686">
        <v>99</v>
      </c>
      <c r="F4686">
        <v>3</v>
      </c>
      <c r="G4686">
        <v>297</v>
      </c>
      <c r="H4686" t="s">
        <v>8</v>
      </c>
      <c r="I4686" t="s">
        <v>10</v>
      </c>
      <c r="J4686" t="s">
        <v>30</v>
      </c>
    </row>
    <row r="4687" spans="1:10" x14ac:dyDescent="0.3">
      <c r="A4687" s="1">
        <v>43614</v>
      </c>
      <c r="B4687" t="s">
        <v>5</v>
      </c>
      <c r="C4687" t="s">
        <v>20</v>
      </c>
      <c r="D4687" t="s">
        <v>6</v>
      </c>
      <c r="E4687">
        <v>499</v>
      </c>
      <c r="F4687">
        <v>5</v>
      </c>
      <c r="G4687">
        <v>2495</v>
      </c>
      <c r="H4687" t="s">
        <v>7</v>
      </c>
      <c r="I4687" t="s">
        <v>10</v>
      </c>
      <c r="J4687" t="s">
        <v>29</v>
      </c>
    </row>
    <row r="4688" spans="1:10" x14ac:dyDescent="0.3">
      <c r="A4688" s="1">
        <v>43614</v>
      </c>
      <c r="B4688" t="s">
        <v>5</v>
      </c>
      <c r="C4688" t="s">
        <v>24</v>
      </c>
      <c r="D4688" t="s">
        <v>17</v>
      </c>
      <c r="E4688">
        <v>399</v>
      </c>
      <c r="F4688">
        <v>9</v>
      </c>
      <c r="G4688">
        <v>3591</v>
      </c>
      <c r="H4688" t="s">
        <v>7</v>
      </c>
      <c r="I4688" t="s">
        <v>10</v>
      </c>
      <c r="J4688" t="s">
        <v>30</v>
      </c>
    </row>
    <row r="4689" spans="1:10" x14ac:dyDescent="0.3">
      <c r="A4689" s="1">
        <v>43614</v>
      </c>
      <c r="B4689" t="s">
        <v>5</v>
      </c>
      <c r="C4689" t="s">
        <v>20</v>
      </c>
      <c r="D4689" t="s">
        <v>14</v>
      </c>
      <c r="E4689">
        <v>299</v>
      </c>
      <c r="F4689">
        <v>3</v>
      </c>
      <c r="G4689">
        <v>897</v>
      </c>
      <c r="H4689" t="s">
        <v>8</v>
      </c>
      <c r="I4689" t="s">
        <v>10</v>
      </c>
      <c r="J4689" t="s">
        <v>29</v>
      </c>
    </row>
    <row r="4690" spans="1:10" x14ac:dyDescent="0.3">
      <c r="A4690" s="1">
        <v>43614</v>
      </c>
      <c r="B4690" t="s">
        <v>5</v>
      </c>
      <c r="C4690" t="s">
        <v>23</v>
      </c>
      <c r="D4690" t="s">
        <v>18</v>
      </c>
      <c r="E4690">
        <v>99</v>
      </c>
      <c r="F4690">
        <v>8</v>
      </c>
      <c r="G4690">
        <v>792</v>
      </c>
      <c r="H4690" t="s">
        <v>7</v>
      </c>
      <c r="I4690" t="s">
        <v>10</v>
      </c>
      <c r="J4690" t="s">
        <v>30</v>
      </c>
    </row>
    <row r="4691" spans="1:10" x14ac:dyDescent="0.3">
      <c r="A4691" s="1">
        <v>43614</v>
      </c>
      <c r="B4691" t="s">
        <v>13</v>
      </c>
      <c r="C4691" t="s">
        <v>24</v>
      </c>
      <c r="D4691" t="s">
        <v>18</v>
      </c>
      <c r="E4691">
        <v>99</v>
      </c>
      <c r="F4691">
        <v>10</v>
      </c>
      <c r="G4691">
        <v>990</v>
      </c>
      <c r="H4691" t="s">
        <v>8</v>
      </c>
      <c r="I4691" t="s">
        <v>10</v>
      </c>
      <c r="J4691" t="s">
        <v>30</v>
      </c>
    </row>
    <row r="4692" spans="1:10" x14ac:dyDescent="0.3">
      <c r="A4692" s="1">
        <v>43614</v>
      </c>
      <c r="B4692" t="s">
        <v>16</v>
      </c>
      <c r="C4692" t="s">
        <v>19</v>
      </c>
      <c r="D4692" t="s">
        <v>21</v>
      </c>
      <c r="E4692">
        <v>199</v>
      </c>
      <c r="F4692">
        <v>9</v>
      </c>
      <c r="G4692">
        <v>1791</v>
      </c>
      <c r="H4692" t="s">
        <v>7</v>
      </c>
      <c r="I4692" t="s">
        <v>10</v>
      </c>
      <c r="J4692" t="s">
        <v>29</v>
      </c>
    </row>
    <row r="4693" spans="1:10" x14ac:dyDescent="0.3">
      <c r="A4693" s="1">
        <v>43614</v>
      </c>
      <c r="B4693" t="s">
        <v>13</v>
      </c>
      <c r="C4693" t="s">
        <v>23</v>
      </c>
      <c r="D4693" t="s">
        <v>21</v>
      </c>
      <c r="E4693">
        <v>199</v>
      </c>
      <c r="F4693">
        <v>8</v>
      </c>
      <c r="G4693">
        <v>1592</v>
      </c>
      <c r="H4693" t="s">
        <v>7</v>
      </c>
      <c r="I4693" t="s">
        <v>10</v>
      </c>
      <c r="J4693" t="s">
        <v>29</v>
      </c>
    </row>
    <row r="4694" spans="1:10" x14ac:dyDescent="0.3">
      <c r="A4694" s="1">
        <v>43614</v>
      </c>
      <c r="B4694" t="s">
        <v>16</v>
      </c>
      <c r="C4694" t="s">
        <v>23</v>
      </c>
      <c r="D4694" t="s">
        <v>17</v>
      </c>
      <c r="E4694">
        <v>399</v>
      </c>
      <c r="F4694">
        <v>5</v>
      </c>
      <c r="G4694">
        <v>1995</v>
      </c>
      <c r="H4694" t="s">
        <v>8</v>
      </c>
      <c r="I4694" t="s">
        <v>10</v>
      </c>
      <c r="J4694" t="s">
        <v>29</v>
      </c>
    </row>
    <row r="4695" spans="1:10" x14ac:dyDescent="0.3">
      <c r="A4695" s="1">
        <v>43614</v>
      </c>
      <c r="B4695" t="s">
        <v>13</v>
      </c>
      <c r="C4695" t="s">
        <v>24</v>
      </c>
      <c r="D4695" t="s">
        <v>21</v>
      </c>
      <c r="E4695">
        <v>199</v>
      </c>
      <c r="F4695">
        <v>1</v>
      </c>
      <c r="G4695">
        <v>199</v>
      </c>
      <c r="H4695" t="s">
        <v>7</v>
      </c>
      <c r="I4695" t="s">
        <v>9</v>
      </c>
      <c r="J4695" t="s">
        <v>29</v>
      </c>
    </row>
    <row r="4696" spans="1:10" x14ac:dyDescent="0.3">
      <c r="A4696" s="1">
        <v>43614</v>
      </c>
      <c r="B4696" t="s">
        <v>5</v>
      </c>
      <c r="C4696" t="s">
        <v>12</v>
      </c>
      <c r="D4696" t="s">
        <v>17</v>
      </c>
      <c r="E4696">
        <v>399</v>
      </c>
      <c r="F4696">
        <v>1</v>
      </c>
      <c r="G4696">
        <v>399</v>
      </c>
      <c r="H4696" t="s">
        <v>7</v>
      </c>
      <c r="I4696" t="s">
        <v>9</v>
      </c>
      <c r="J4696" t="s">
        <v>31</v>
      </c>
    </row>
    <row r="4697" spans="1:10" x14ac:dyDescent="0.3">
      <c r="A4697" s="1">
        <v>43614</v>
      </c>
      <c r="B4697" t="s">
        <v>5</v>
      </c>
      <c r="C4697" t="s">
        <v>22</v>
      </c>
      <c r="D4697" t="s">
        <v>14</v>
      </c>
      <c r="E4697">
        <v>299</v>
      </c>
      <c r="F4697">
        <v>4</v>
      </c>
      <c r="G4697">
        <v>1196</v>
      </c>
      <c r="H4697" t="s">
        <v>7</v>
      </c>
      <c r="I4697" t="s">
        <v>10</v>
      </c>
      <c r="J4697" t="s">
        <v>28</v>
      </c>
    </row>
    <row r="4698" spans="1:10" x14ac:dyDescent="0.3">
      <c r="A4698" s="1">
        <v>43615</v>
      </c>
      <c r="B4698" t="s">
        <v>5</v>
      </c>
      <c r="C4698" t="s">
        <v>23</v>
      </c>
      <c r="D4698" t="s">
        <v>6</v>
      </c>
      <c r="E4698">
        <v>499</v>
      </c>
      <c r="F4698">
        <v>4</v>
      </c>
      <c r="G4698">
        <v>1996</v>
      </c>
      <c r="H4698" t="s">
        <v>8</v>
      </c>
      <c r="I4698" t="s">
        <v>10</v>
      </c>
      <c r="J4698" t="s">
        <v>30</v>
      </c>
    </row>
    <row r="4699" spans="1:10" x14ac:dyDescent="0.3">
      <c r="A4699" s="1">
        <v>43615</v>
      </c>
      <c r="B4699" t="s">
        <v>13</v>
      </c>
      <c r="C4699" t="s">
        <v>22</v>
      </c>
      <c r="D4699" t="s">
        <v>18</v>
      </c>
      <c r="E4699">
        <v>99</v>
      </c>
      <c r="F4699">
        <v>6</v>
      </c>
      <c r="G4699">
        <v>594</v>
      </c>
      <c r="H4699" t="s">
        <v>7</v>
      </c>
      <c r="I4699" t="s">
        <v>10</v>
      </c>
      <c r="J4699" t="s">
        <v>30</v>
      </c>
    </row>
    <row r="4700" spans="1:10" x14ac:dyDescent="0.3">
      <c r="A4700" s="1">
        <v>43615</v>
      </c>
      <c r="B4700" t="s">
        <v>16</v>
      </c>
      <c r="C4700" t="s">
        <v>22</v>
      </c>
      <c r="D4700" t="s">
        <v>14</v>
      </c>
      <c r="E4700">
        <v>299</v>
      </c>
      <c r="F4700">
        <v>3</v>
      </c>
      <c r="G4700">
        <v>897</v>
      </c>
      <c r="H4700" t="s">
        <v>7</v>
      </c>
      <c r="I4700" t="s">
        <v>10</v>
      </c>
      <c r="J4700" t="s">
        <v>29</v>
      </c>
    </row>
    <row r="4701" spans="1:10" x14ac:dyDescent="0.3">
      <c r="A4701" s="1">
        <v>43615</v>
      </c>
      <c r="B4701" t="s">
        <v>13</v>
      </c>
      <c r="C4701" t="s">
        <v>15</v>
      </c>
      <c r="D4701" t="s">
        <v>6</v>
      </c>
      <c r="E4701">
        <v>499</v>
      </c>
      <c r="F4701">
        <v>9</v>
      </c>
      <c r="G4701">
        <v>4491</v>
      </c>
      <c r="H4701" t="s">
        <v>8</v>
      </c>
      <c r="I4701" t="s">
        <v>10</v>
      </c>
      <c r="J4701" t="s">
        <v>30</v>
      </c>
    </row>
    <row r="4702" spans="1:10" x14ac:dyDescent="0.3">
      <c r="A4702" s="1">
        <v>43615</v>
      </c>
      <c r="B4702" t="s">
        <v>16</v>
      </c>
      <c r="C4702" t="s">
        <v>20</v>
      </c>
      <c r="D4702" t="s">
        <v>14</v>
      </c>
      <c r="E4702">
        <v>299</v>
      </c>
      <c r="F4702">
        <v>2</v>
      </c>
      <c r="G4702">
        <v>598</v>
      </c>
      <c r="H4702" t="s">
        <v>7</v>
      </c>
      <c r="I4702" t="s">
        <v>10</v>
      </c>
      <c r="J4702" t="s">
        <v>30</v>
      </c>
    </row>
    <row r="4703" spans="1:10" x14ac:dyDescent="0.3">
      <c r="A4703" s="1">
        <v>43615</v>
      </c>
      <c r="B4703" t="s">
        <v>16</v>
      </c>
      <c r="C4703" t="s">
        <v>24</v>
      </c>
      <c r="D4703" t="s">
        <v>6</v>
      </c>
      <c r="E4703">
        <v>499</v>
      </c>
      <c r="F4703">
        <v>5</v>
      </c>
      <c r="G4703">
        <v>2495</v>
      </c>
      <c r="H4703" t="s">
        <v>7</v>
      </c>
      <c r="I4703" t="s">
        <v>9</v>
      </c>
      <c r="J4703" t="s">
        <v>30</v>
      </c>
    </row>
    <row r="4704" spans="1:10" x14ac:dyDescent="0.3">
      <c r="A4704" s="1">
        <v>43615</v>
      </c>
      <c r="B4704" t="s">
        <v>5</v>
      </c>
      <c r="C4704" t="s">
        <v>22</v>
      </c>
      <c r="D4704" t="s">
        <v>21</v>
      </c>
      <c r="E4704">
        <v>199</v>
      </c>
      <c r="F4704">
        <v>5</v>
      </c>
      <c r="G4704">
        <v>995</v>
      </c>
      <c r="H4704" t="s">
        <v>8</v>
      </c>
      <c r="I4704" t="s">
        <v>10</v>
      </c>
      <c r="J4704" t="s">
        <v>30</v>
      </c>
    </row>
    <row r="4705" spans="1:10" x14ac:dyDescent="0.3">
      <c r="A4705" s="1">
        <v>43615</v>
      </c>
      <c r="B4705" t="s">
        <v>5</v>
      </c>
      <c r="C4705" t="s">
        <v>15</v>
      </c>
      <c r="D4705" t="s">
        <v>21</v>
      </c>
      <c r="E4705">
        <v>199</v>
      </c>
      <c r="F4705">
        <v>2</v>
      </c>
      <c r="G4705">
        <v>398</v>
      </c>
      <c r="H4705" t="s">
        <v>7</v>
      </c>
      <c r="I4705" t="s">
        <v>10</v>
      </c>
      <c r="J4705" t="s">
        <v>27</v>
      </c>
    </row>
    <row r="4706" spans="1:10" x14ac:dyDescent="0.3">
      <c r="A4706" s="1">
        <v>43615</v>
      </c>
      <c r="B4706" t="s">
        <v>5</v>
      </c>
      <c r="C4706" t="s">
        <v>20</v>
      </c>
      <c r="D4706" t="s">
        <v>17</v>
      </c>
      <c r="E4706">
        <v>399</v>
      </c>
      <c r="F4706">
        <v>10</v>
      </c>
      <c r="G4706">
        <v>3990</v>
      </c>
      <c r="H4706" t="s">
        <v>7</v>
      </c>
      <c r="I4706" t="s">
        <v>10</v>
      </c>
      <c r="J4706" t="s">
        <v>29</v>
      </c>
    </row>
    <row r="4707" spans="1:10" x14ac:dyDescent="0.3">
      <c r="A4707" s="1">
        <v>43615</v>
      </c>
      <c r="B4707" t="s">
        <v>13</v>
      </c>
      <c r="C4707" t="s">
        <v>12</v>
      </c>
      <c r="D4707" t="s">
        <v>21</v>
      </c>
      <c r="E4707">
        <v>199</v>
      </c>
      <c r="F4707">
        <v>7</v>
      </c>
      <c r="G4707">
        <v>1393</v>
      </c>
      <c r="H4707" t="s">
        <v>7</v>
      </c>
      <c r="I4707" t="s">
        <v>10</v>
      </c>
      <c r="J4707" t="s">
        <v>29</v>
      </c>
    </row>
    <row r="4708" spans="1:10" x14ac:dyDescent="0.3">
      <c r="A4708" s="1">
        <v>43616</v>
      </c>
      <c r="B4708" t="s">
        <v>16</v>
      </c>
      <c r="C4708" t="s">
        <v>19</v>
      </c>
      <c r="D4708" t="s">
        <v>6</v>
      </c>
      <c r="E4708">
        <v>499</v>
      </c>
      <c r="F4708">
        <v>6</v>
      </c>
      <c r="G4708">
        <v>2994</v>
      </c>
      <c r="H4708" t="s">
        <v>8</v>
      </c>
      <c r="I4708" t="s">
        <v>10</v>
      </c>
      <c r="J4708" t="s">
        <v>27</v>
      </c>
    </row>
    <row r="4709" spans="1:10" x14ac:dyDescent="0.3">
      <c r="A4709" s="1">
        <v>43616</v>
      </c>
      <c r="B4709" t="s">
        <v>13</v>
      </c>
      <c r="C4709" t="s">
        <v>19</v>
      </c>
      <c r="D4709" t="s">
        <v>17</v>
      </c>
      <c r="E4709">
        <v>399</v>
      </c>
      <c r="F4709">
        <v>2</v>
      </c>
      <c r="G4709">
        <v>798</v>
      </c>
      <c r="H4709" t="s">
        <v>7</v>
      </c>
      <c r="I4709" t="s">
        <v>9</v>
      </c>
      <c r="J4709" t="s">
        <v>29</v>
      </c>
    </row>
    <row r="4710" spans="1:10" x14ac:dyDescent="0.3">
      <c r="A4710" s="1">
        <v>43616</v>
      </c>
      <c r="B4710" t="s">
        <v>13</v>
      </c>
      <c r="C4710" t="s">
        <v>15</v>
      </c>
      <c r="D4710" t="s">
        <v>21</v>
      </c>
      <c r="E4710">
        <v>199</v>
      </c>
      <c r="F4710">
        <v>6</v>
      </c>
      <c r="G4710">
        <v>1194</v>
      </c>
      <c r="H4710" t="s">
        <v>7</v>
      </c>
      <c r="I4710" t="s">
        <v>10</v>
      </c>
      <c r="J4710" t="s">
        <v>29</v>
      </c>
    </row>
    <row r="4711" spans="1:10" x14ac:dyDescent="0.3">
      <c r="A4711" s="1">
        <v>43616</v>
      </c>
      <c r="B4711" t="s">
        <v>5</v>
      </c>
      <c r="C4711" t="s">
        <v>23</v>
      </c>
      <c r="D4711" t="s">
        <v>18</v>
      </c>
      <c r="E4711">
        <v>99</v>
      </c>
      <c r="F4711">
        <v>1</v>
      </c>
      <c r="G4711">
        <v>99</v>
      </c>
      <c r="H4711" t="s">
        <v>7</v>
      </c>
      <c r="I4711" t="s">
        <v>10</v>
      </c>
      <c r="J4711" t="s">
        <v>29</v>
      </c>
    </row>
    <row r="4712" spans="1:10" x14ac:dyDescent="0.3">
      <c r="A4712" s="1">
        <v>43616</v>
      </c>
      <c r="B4712" t="s">
        <v>16</v>
      </c>
      <c r="C4712" t="s">
        <v>19</v>
      </c>
      <c r="D4712" t="s">
        <v>6</v>
      </c>
      <c r="E4712">
        <v>499</v>
      </c>
      <c r="F4712">
        <v>5</v>
      </c>
      <c r="G4712">
        <v>2495</v>
      </c>
      <c r="H4712" t="s">
        <v>8</v>
      </c>
      <c r="I4712" t="s">
        <v>10</v>
      </c>
      <c r="J4712" t="s">
        <v>31</v>
      </c>
    </row>
    <row r="4713" spans="1:10" x14ac:dyDescent="0.3">
      <c r="A4713" s="1">
        <v>43616</v>
      </c>
      <c r="B4713" t="s">
        <v>5</v>
      </c>
      <c r="C4713" t="s">
        <v>24</v>
      </c>
      <c r="D4713" t="s">
        <v>6</v>
      </c>
      <c r="E4713">
        <v>499</v>
      </c>
      <c r="F4713">
        <v>9</v>
      </c>
      <c r="G4713">
        <v>4491</v>
      </c>
      <c r="H4713" t="s">
        <v>8</v>
      </c>
      <c r="I4713" t="s">
        <v>10</v>
      </c>
      <c r="J4713" t="s">
        <v>29</v>
      </c>
    </row>
    <row r="4714" spans="1:10" x14ac:dyDescent="0.3">
      <c r="A4714" s="1">
        <v>43616</v>
      </c>
      <c r="B4714" t="s">
        <v>5</v>
      </c>
      <c r="C4714" t="s">
        <v>20</v>
      </c>
      <c r="D4714" t="s">
        <v>6</v>
      </c>
      <c r="E4714">
        <v>499</v>
      </c>
      <c r="F4714">
        <v>10</v>
      </c>
      <c r="G4714">
        <v>4990</v>
      </c>
      <c r="H4714" t="s">
        <v>7</v>
      </c>
      <c r="I4714" t="s">
        <v>10</v>
      </c>
      <c r="J4714" t="s">
        <v>27</v>
      </c>
    </row>
    <row r="4715" spans="1:10" x14ac:dyDescent="0.3">
      <c r="A4715" s="1">
        <v>43617</v>
      </c>
      <c r="B4715" t="s">
        <v>16</v>
      </c>
      <c r="C4715" t="s">
        <v>23</v>
      </c>
      <c r="D4715" t="s">
        <v>6</v>
      </c>
      <c r="E4715">
        <v>499</v>
      </c>
      <c r="F4715">
        <v>5</v>
      </c>
      <c r="G4715">
        <v>2495</v>
      </c>
      <c r="H4715" t="s">
        <v>8</v>
      </c>
      <c r="I4715" t="s">
        <v>10</v>
      </c>
      <c r="J4715" t="s">
        <v>29</v>
      </c>
    </row>
    <row r="4716" spans="1:10" x14ac:dyDescent="0.3">
      <c r="A4716" s="1">
        <v>43617</v>
      </c>
      <c r="B4716" t="s">
        <v>13</v>
      </c>
      <c r="C4716" t="s">
        <v>19</v>
      </c>
      <c r="D4716" t="s">
        <v>21</v>
      </c>
      <c r="E4716">
        <v>199</v>
      </c>
      <c r="F4716">
        <v>1</v>
      </c>
      <c r="G4716">
        <v>199</v>
      </c>
      <c r="H4716" t="s">
        <v>8</v>
      </c>
      <c r="I4716" t="s">
        <v>10</v>
      </c>
      <c r="J4716" t="s">
        <v>31</v>
      </c>
    </row>
    <row r="4717" spans="1:10" x14ac:dyDescent="0.3">
      <c r="A4717" s="1">
        <v>43617</v>
      </c>
      <c r="B4717" t="s">
        <v>16</v>
      </c>
      <c r="C4717" t="s">
        <v>23</v>
      </c>
      <c r="D4717" t="s">
        <v>18</v>
      </c>
      <c r="E4717">
        <v>99</v>
      </c>
      <c r="F4717">
        <v>1</v>
      </c>
      <c r="G4717">
        <v>99</v>
      </c>
      <c r="H4717" t="s">
        <v>8</v>
      </c>
      <c r="I4717" t="s">
        <v>10</v>
      </c>
      <c r="J4717" t="s">
        <v>29</v>
      </c>
    </row>
    <row r="4718" spans="1:10" x14ac:dyDescent="0.3">
      <c r="A4718" s="1">
        <v>43617</v>
      </c>
      <c r="B4718" t="s">
        <v>5</v>
      </c>
      <c r="C4718" t="s">
        <v>15</v>
      </c>
      <c r="D4718" t="s">
        <v>17</v>
      </c>
      <c r="E4718">
        <v>399</v>
      </c>
      <c r="F4718">
        <v>10</v>
      </c>
      <c r="G4718">
        <v>3990</v>
      </c>
      <c r="H4718" t="s">
        <v>8</v>
      </c>
      <c r="I4718" t="s">
        <v>10</v>
      </c>
      <c r="J4718" t="s">
        <v>29</v>
      </c>
    </row>
    <row r="4719" spans="1:10" x14ac:dyDescent="0.3">
      <c r="A4719" s="1">
        <v>43617</v>
      </c>
      <c r="B4719" t="s">
        <v>16</v>
      </c>
      <c r="C4719" t="s">
        <v>12</v>
      </c>
      <c r="D4719" t="s">
        <v>18</v>
      </c>
      <c r="E4719">
        <v>99</v>
      </c>
      <c r="F4719">
        <v>10</v>
      </c>
      <c r="G4719">
        <v>990</v>
      </c>
      <c r="H4719" t="s">
        <v>7</v>
      </c>
      <c r="I4719" t="s">
        <v>10</v>
      </c>
      <c r="J4719" t="s">
        <v>29</v>
      </c>
    </row>
    <row r="4720" spans="1:10" x14ac:dyDescent="0.3">
      <c r="A4720" s="1">
        <v>43617</v>
      </c>
      <c r="B4720" t="s">
        <v>5</v>
      </c>
      <c r="C4720" t="s">
        <v>15</v>
      </c>
      <c r="D4720" t="s">
        <v>18</v>
      </c>
      <c r="E4720">
        <v>99</v>
      </c>
      <c r="F4720">
        <v>2</v>
      </c>
      <c r="G4720">
        <v>198</v>
      </c>
      <c r="H4720" t="s">
        <v>7</v>
      </c>
      <c r="I4720" t="s">
        <v>10</v>
      </c>
      <c r="J4720" t="s">
        <v>29</v>
      </c>
    </row>
    <row r="4721" spans="1:10" x14ac:dyDescent="0.3">
      <c r="A4721" s="1">
        <v>43618</v>
      </c>
      <c r="B4721" t="s">
        <v>16</v>
      </c>
      <c r="C4721" t="s">
        <v>15</v>
      </c>
      <c r="D4721" t="s">
        <v>6</v>
      </c>
      <c r="E4721">
        <v>499</v>
      </c>
      <c r="F4721">
        <v>8</v>
      </c>
      <c r="G4721">
        <v>3992</v>
      </c>
      <c r="H4721" t="s">
        <v>8</v>
      </c>
      <c r="I4721" t="s">
        <v>10</v>
      </c>
      <c r="J4721" t="s">
        <v>27</v>
      </c>
    </row>
    <row r="4722" spans="1:10" x14ac:dyDescent="0.3">
      <c r="A4722" s="1">
        <v>43618</v>
      </c>
      <c r="B4722" t="s">
        <v>5</v>
      </c>
      <c r="C4722" t="s">
        <v>19</v>
      </c>
      <c r="D4722" t="s">
        <v>6</v>
      </c>
      <c r="E4722">
        <v>499</v>
      </c>
      <c r="F4722">
        <v>5</v>
      </c>
      <c r="G4722">
        <v>2495</v>
      </c>
      <c r="H4722" t="s">
        <v>7</v>
      </c>
      <c r="I4722" t="s">
        <v>10</v>
      </c>
      <c r="J4722" t="s">
        <v>27</v>
      </c>
    </row>
    <row r="4723" spans="1:10" x14ac:dyDescent="0.3">
      <c r="A4723" s="1">
        <v>43618</v>
      </c>
      <c r="B4723" t="s">
        <v>13</v>
      </c>
      <c r="C4723" t="s">
        <v>19</v>
      </c>
      <c r="D4723" t="s">
        <v>21</v>
      </c>
      <c r="E4723">
        <v>199</v>
      </c>
      <c r="F4723">
        <v>4</v>
      </c>
      <c r="G4723">
        <v>796</v>
      </c>
      <c r="H4723" t="s">
        <v>7</v>
      </c>
      <c r="I4723" t="s">
        <v>9</v>
      </c>
      <c r="J4723" t="s">
        <v>27</v>
      </c>
    </row>
    <row r="4724" spans="1:10" x14ac:dyDescent="0.3">
      <c r="A4724" s="1">
        <v>43618</v>
      </c>
      <c r="B4724" t="s">
        <v>16</v>
      </c>
      <c r="C4724" t="s">
        <v>23</v>
      </c>
      <c r="D4724" t="s">
        <v>21</v>
      </c>
      <c r="E4724">
        <v>199</v>
      </c>
      <c r="F4724">
        <v>9</v>
      </c>
      <c r="G4724">
        <v>1791</v>
      </c>
      <c r="H4724" t="s">
        <v>7</v>
      </c>
      <c r="I4724" t="s">
        <v>10</v>
      </c>
      <c r="J4724" t="s">
        <v>29</v>
      </c>
    </row>
    <row r="4725" spans="1:10" x14ac:dyDescent="0.3">
      <c r="A4725" s="1">
        <v>43618</v>
      </c>
      <c r="B4725" t="s">
        <v>13</v>
      </c>
      <c r="C4725" t="s">
        <v>20</v>
      </c>
      <c r="D4725" t="s">
        <v>6</v>
      </c>
      <c r="E4725">
        <v>499</v>
      </c>
      <c r="F4725">
        <v>8</v>
      </c>
      <c r="G4725">
        <v>3992</v>
      </c>
      <c r="H4725" t="s">
        <v>7</v>
      </c>
      <c r="I4725" t="s">
        <v>9</v>
      </c>
      <c r="J4725" t="s">
        <v>29</v>
      </c>
    </row>
    <row r="4726" spans="1:10" x14ac:dyDescent="0.3">
      <c r="A4726" s="1">
        <v>43618</v>
      </c>
      <c r="B4726" t="s">
        <v>5</v>
      </c>
      <c r="C4726" t="s">
        <v>23</v>
      </c>
      <c r="D4726" t="s">
        <v>14</v>
      </c>
      <c r="E4726">
        <v>299</v>
      </c>
      <c r="F4726">
        <v>6</v>
      </c>
      <c r="G4726">
        <v>1794</v>
      </c>
      <c r="H4726" t="s">
        <v>8</v>
      </c>
      <c r="I4726" t="s">
        <v>10</v>
      </c>
      <c r="J4726" t="s">
        <v>29</v>
      </c>
    </row>
    <row r="4727" spans="1:10" x14ac:dyDescent="0.3">
      <c r="A4727" s="1">
        <v>43618</v>
      </c>
      <c r="B4727" t="s">
        <v>5</v>
      </c>
      <c r="C4727" t="s">
        <v>24</v>
      </c>
      <c r="D4727" t="s">
        <v>6</v>
      </c>
      <c r="E4727">
        <v>499</v>
      </c>
      <c r="F4727">
        <v>6</v>
      </c>
      <c r="G4727">
        <v>2994</v>
      </c>
      <c r="H4727" t="s">
        <v>7</v>
      </c>
      <c r="I4727" t="s">
        <v>9</v>
      </c>
      <c r="J4727" t="s">
        <v>27</v>
      </c>
    </row>
    <row r="4728" spans="1:10" x14ac:dyDescent="0.3">
      <c r="A4728" s="1">
        <v>43619</v>
      </c>
      <c r="B4728" t="s">
        <v>5</v>
      </c>
      <c r="C4728" t="s">
        <v>23</v>
      </c>
      <c r="D4728" t="s">
        <v>6</v>
      </c>
      <c r="E4728">
        <v>499</v>
      </c>
      <c r="F4728">
        <v>10</v>
      </c>
      <c r="G4728">
        <v>4990</v>
      </c>
      <c r="H4728" t="s">
        <v>8</v>
      </c>
      <c r="I4728" t="s">
        <v>10</v>
      </c>
      <c r="J4728" t="s">
        <v>29</v>
      </c>
    </row>
    <row r="4729" spans="1:10" x14ac:dyDescent="0.3">
      <c r="A4729" s="1">
        <v>43620</v>
      </c>
      <c r="B4729" t="s">
        <v>16</v>
      </c>
      <c r="C4729" t="s">
        <v>23</v>
      </c>
      <c r="D4729" t="s">
        <v>18</v>
      </c>
      <c r="E4729">
        <v>99</v>
      </c>
      <c r="F4729">
        <v>2</v>
      </c>
      <c r="G4729">
        <v>198</v>
      </c>
      <c r="H4729" t="s">
        <v>8</v>
      </c>
      <c r="I4729" t="s">
        <v>10</v>
      </c>
      <c r="J4729" t="s">
        <v>29</v>
      </c>
    </row>
    <row r="4730" spans="1:10" x14ac:dyDescent="0.3">
      <c r="A4730" s="1">
        <v>43620</v>
      </c>
      <c r="B4730" t="s">
        <v>16</v>
      </c>
      <c r="C4730" t="s">
        <v>19</v>
      </c>
      <c r="D4730" t="s">
        <v>6</v>
      </c>
      <c r="E4730">
        <v>499</v>
      </c>
      <c r="F4730">
        <v>10</v>
      </c>
      <c r="G4730">
        <v>4990</v>
      </c>
      <c r="H4730" t="s">
        <v>7</v>
      </c>
      <c r="I4730" t="s">
        <v>10</v>
      </c>
      <c r="J4730" t="s">
        <v>30</v>
      </c>
    </row>
    <row r="4731" spans="1:10" x14ac:dyDescent="0.3">
      <c r="A4731" s="1">
        <v>43620</v>
      </c>
      <c r="B4731" t="s">
        <v>16</v>
      </c>
      <c r="C4731" t="s">
        <v>23</v>
      </c>
      <c r="D4731" t="s">
        <v>6</v>
      </c>
      <c r="E4731">
        <v>499</v>
      </c>
      <c r="F4731">
        <v>5</v>
      </c>
      <c r="G4731">
        <v>2495</v>
      </c>
      <c r="H4731" t="s">
        <v>7</v>
      </c>
      <c r="I4731" t="s">
        <v>9</v>
      </c>
      <c r="J4731" t="s">
        <v>30</v>
      </c>
    </row>
    <row r="4732" spans="1:10" x14ac:dyDescent="0.3">
      <c r="A4732" s="1">
        <v>43620</v>
      </c>
      <c r="B4732" t="s">
        <v>5</v>
      </c>
      <c r="C4732" t="s">
        <v>20</v>
      </c>
      <c r="D4732" t="s">
        <v>21</v>
      </c>
      <c r="E4732">
        <v>199</v>
      </c>
      <c r="F4732">
        <v>4</v>
      </c>
      <c r="G4732">
        <v>796</v>
      </c>
      <c r="H4732" t="s">
        <v>7</v>
      </c>
      <c r="I4732" t="s">
        <v>10</v>
      </c>
      <c r="J4732" t="s">
        <v>27</v>
      </c>
    </row>
    <row r="4733" spans="1:10" x14ac:dyDescent="0.3">
      <c r="A4733" s="1">
        <v>43620</v>
      </c>
      <c r="B4733" t="s">
        <v>13</v>
      </c>
      <c r="C4733" t="s">
        <v>12</v>
      </c>
      <c r="D4733" t="s">
        <v>17</v>
      </c>
      <c r="E4733">
        <v>399</v>
      </c>
      <c r="F4733">
        <v>6</v>
      </c>
      <c r="G4733">
        <v>2394</v>
      </c>
      <c r="H4733" t="s">
        <v>7</v>
      </c>
      <c r="I4733" t="s">
        <v>10</v>
      </c>
      <c r="J4733" t="s">
        <v>29</v>
      </c>
    </row>
    <row r="4734" spans="1:10" x14ac:dyDescent="0.3">
      <c r="A4734" s="1">
        <v>43620</v>
      </c>
      <c r="B4734" t="s">
        <v>16</v>
      </c>
      <c r="C4734" t="s">
        <v>24</v>
      </c>
      <c r="D4734" t="s">
        <v>6</v>
      </c>
      <c r="E4734">
        <v>499</v>
      </c>
      <c r="F4734">
        <v>6</v>
      </c>
      <c r="G4734">
        <v>2994</v>
      </c>
      <c r="H4734" t="s">
        <v>7</v>
      </c>
      <c r="I4734" t="s">
        <v>10</v>
      </c>
      <c r="J4734" t="s">
        <v>31</v>
      </c>
    </row>
    <row r="4735" spans="1:10" x14ac:dyDescent="0.3">
      <c r="A4735" s="1">
        <v>43620</v>
      </c>
      <c r="B4735" t="s">
        <v>13</v>
      </c>
      <c r="C4735" t="s">
        <v>12</v>
      </c>
      <c r="D4735" t="s">
        <v>21</v>
      </c>
      <c r="E4735">
        <v>199</v>
      </c>
      <c r="F4735">
        <v>10</v>
      </c>
      <c r="G4735">
        <v>1990</v>
      </c>
      <c r="H4735" t="s">
        <v>7</v>
      </c>
      <c r="I4735" t="s">
        <v>10</v>
      </c>
      <c r="J4735" t="s">
        <v>29</v>
      </c>
    </row>
    <row r="4736" spans="1:10" x14ac:dyDescent="0.3">
      <c r="A4736" s="1">
        <v>43620</v>
      </c>
      <c r="B4736" t="s">
        <v>13</v>
      </c>
      <c r="C4736" t="s">
        <v>20</v>
      </c>
      <c r="D4736" t="s">
        <v>17</v>
      </c>
      <c r="E4736">
        <v>399</v>
      </c>
      <c r="F4736">
        <v>1</v>
      </c>
      <c r="G4736">
        <v>399</v>
      </c>
      <c r="H4736" t="s">
        <v>7</v>
      </c>
      <c r="I4736" t="s">
        <v>10</v>
      </c>
      <c r="J4736" t="s">
        <v>29</v>
      </c>
    </row>
    <row r="4737" spans="1:10" x14ac:dyDescent="0.3">
      <c r="A4737" s="1">
        <v>43621</v>
      </c>
      <c r="B4737" t="s">
        <v>5</v>
      </c>
      <c r="C4737" t="s">
        <v>15</v>
      </c>
      <c r="D4737" t="s">
        <v>17</v>
      </c>
      <c r="E4737">
        <v>399</v>
      </c>
      <c r="F4737">
        <v>2</v>
      </c>
      <c r="G4737">
        <v>798</v>
      </c>
      <c r="H4737" t="s">
        <v>7</v>
      </c>
      <c r="I4737" t="s">
        <v>10</v>
      </c>
      <c r="J4737" t="s">
        <v>29</v>
      </c>
    </row>
    <row r="4738" spans="1:10" x14ac:dyDescent="0.3">
      <c r="A4738" s="1">
        <v>43621</v>
      </c>
      <c r="B4738" t="s">
        <v>16</v>
      </c>
      <c r="C4738" t="s">
        <v>23</v>
      </c>
      <c r="D4738" t="s">
        <v>14</v>
      </c>
      <c r="E4738">
        <v>299</v>
      </c>
      <c r="F4738">
        <v>5</v>
      </c>
      <c r="G4738">
        <v>1495</v>
      </c>
      <c r="H4738" t="s">
        <v>7</v>
      </c>
      <c r="I4738" t="s">
        <v>10</v>
      </c>
      <c r="J4738" t="s">
        <v>27</v>
      </c>
    </row>
    <row r="4739" spans="1:10" x14ac:dyDescent="0.3">
      <c r="A4739" s="1">
        <v>43621</v>
      </c>
      <c r="B4739" t="s">
        <v>13</v>
      </c>
      <c r="C4739" t="s">
        <v>15</v>
      </c>
      <c r="D4739" t="s">
        <v>18</v>
      </c>
      <c r="E4739">
        <v>99</v>
      </c>
      <c r="F4739">
        <v>1</v>
      </c>
      <c r="G4739">
        <v>99</v>
      </c>
      <c r="H4739" t="s">
        <v>7</v>
      </c>
      <c r="I4739" t="s">
        <v>10</v>
      </c>
      <c r="J4739" t="s">
        <v>28</v>
      </c>
    </row>
    <row r="4740" spans="1:10" x14ac:dyDescent="0.3">
      <c r="A4740" s="1">
        <v>43621</v>
      </c>
      <c r="B4740" t="s">
        <v>16</v>
      </c>
      <c r="C4740" t="s">
        <v>12</v>
      </c>
      <c r="D4740" t="s">
        <v>17</v>
      </c>
      <c r="E4740">
        <v>399</v>
      </c>
      <c r="F4740">
        <v>8</v>
      </c>
      <c r="G4740">
        <v>3192</v>
      </c>
      <c r="H4740" t="s">
        <v>7</v>
      </c>
      <c r="I4740" t="s">
        <v>10</v>
      </c>
      <c r="J4740" t="s">
        <v>27</v>
      </c>
    </row>
    <row r="4741" spans="1:10" x14ac:dyDescent="0.3">
      <c r="A4741" s="1">
        <v>43622</v>
      </c>
      <c r="B4741" t="s">
        <v>16</v>
      </c>
      <c r="C4741" t="s">
        <v>20</v>
      </c>
      <c r="D4741" t="s">
        <v>18</v>
      </c>
      <c r="E4741">
        <v>99</v>
      </c>
      <c r="F4741">
        <v>7</v>
      </c>
      <c r="G4741">
        <v>693</v>
      </c>
      <c r="H4741" t="s">
        <v>7</v>
      </c>
      <c r="I4741" t="s">
        <v>10</v>
      </c>
      <c r="J4741" t="s">
        <v>29</v>
      </c>
    </row>
    <row r="4742" spans="1:10" x14ac:dyDescent="0.3">
      <c r="A4742" s="1">
        <v>43622</v>
      </c>
      <c r="B4742" t="s">
        <v>5</v>
      </c>
      <c r="C4742" t="s">
        <v>19</v>
      </c>
      <c r="D4742" t="s">
        <v>21</v>
      </c>
      <c r="E4742">
        <v>199</v>
      </c>
      <c r="F4742">
        <v>4</v>
      </c>
      <c r="G4742">
        <v>796</v>
      </c>
      <c r="H4742" t="s">
        <v>7</v>
      </c>
      <c r="I4742" t="s">
        <v>10</v>
      </c>
      <c r="J4742" t="s">
        <v>31</v>
      </c>
    </row>
    <row r="4743" spans="1:10" x14ac:dyDescent="0.3">
      <c r="A4743" s="1">
        <v>43622</v>
      </c>
      <c r="B4743" t="s">
        <v>16</v>
      </c>
      <c r="C4743" t="s">
        <v>22</v>
      </c>
      <c r="D4743" t="s">
        <v>21</v>
      </c>
      <c r="E4743">
        <v>199</v>
      </c>
      <c r="F4743">
        <v>6</v>
      </c>
      <c r="G4743">
        <v>1194</v>
      </c>
      <c r="H4743" t="s">
        <v>7</v>
      </c>
      <c r="I4743" t="s">
        <v>10</v>
      </c>
      <c r="J4743" t="s">
        <v>29</v>
      </c>
    </row>
    <row r="4744" spans="1:10" x14ac:dyDescent="0.3">
      <c r="A4744" s="1">
        <v>43622</v>
      </c>
      <c r="B4744" t="s">
        <v>5</v>
      </c>
      <c r="C4744" t="s">
        <v>19</v>
      </c>
      <c r="D4744" t="s">
        <v>21</v>
      </c>
      <c r="E4744">
        <v>199</v>
      </c>
      <c r="F4744">
        <v>7</v>
      </c>
      <c r="G4744">
        <v>1393</v>
      </c>
      <c r="H4744" t="s">
        <v>7</v>
      </c>
      <c r="I4744" t="s">
        <v>10</v>
      </c>
      <c r="J4744" t="s">
        <v>29</v>
      </c>
    </row>
    <row r="4745" spans="1:10" x14ac:dyDescent="0.3">
      <c r="A4745" s="1">
        <v>43622</v>
      </c>
      <c r="B4745" t="s">
        <v>5</v>
      </c>
      <c r="C4745" t="s">
        <v>20</v>
      </c>
      <c r="D4745" t="s">
        <v>21</v>
      </c>
      <c r="E4745">
        <v>199</v>
      </c>
      <c r="F4745">
        <v>2</v>
      </c>
      <c r="G4745">
        <v>398</v>
      </c>
      <c r="H4745" t="s">
        <v>7</v>
      </c>
      <c r="I4745" t="s">
        <v>10</v>
      </c>
      <c r="J4745" t="s">
        <v>30</v>
      </c>
    </row>
    <row r="4746" spans="1:10" x14ac:dyDescent="0.3">
      <c r="A4746" s="1">
        <v>43622</v>
      </c>
      <c r="B4746" t="s">
        <v>5</v>
      </c>
      <c r="C4746" t="s">
        <v>19</v>
      </c>
      <c r="D4746" t="s">
        <v>14</v>
      </c>
      <c r="E4746">
        <v>299</v>
      </c>
      <c r="F4746">
        <v>3</v>
      </c>
      <c r="G4746">
        <v>897</v>
      </c>
      <c r="H4746" t="s">
        <v>7</v>
      </c>
      <c r="I4746" t="s">
        <v>10</v>
      </c>
      <c r="J4746" t="s">
        <v>30</v>
      </c>
    </row>
    <row r="4747" spans="1:10" x14ac:dyDescent="0.3">
      <c r="A4747" s="1">
        <v>43623</v>
      </c>
      <c r="B4747" t="s">
        <v>5</v>
      </c>
      <c r="C4747" t="s">
        <v>23</v>
      </c>
      <c r="D4747" t="s">
        <v>21</v>
      </c>
      <c r="E4747">
        <v>199</v>
      </c>
      <c r="F4747">
        <v>4</v>
      </c>
      <c r="G4747">
        <v>796</v>
      </c>
      <c r="H4747" t="s">
        <v>7</v>
      </c>
      <c r="I4747" t="s">
        <v>10</v>
      </c>
      <c r="J4747" t="s">
        <v>29</v>
      </c>
    </row>
    <row r="4748" spans="1:10" x14ac:dyDescent="0.3">
      <c r="A4748" s="1">
        <v>43623</v>
      </c>
      <c r="B4748" t="s">
        <v>16</v>
      </c>
      <c r="C4748" t="s">
        <v>23</v>
      </c>
      <c r="D4748" t="s">
        <v>17</v>
      </c>
      <c r="E4748">
        <v>399</v>
      </c>
      <c r="F4748">
        <v>4</v>
      </c>
      <c r="G4748">
        <v>1596</v>
      </c>
      <c r="H4748" t="s">
        <v>8</v>
      </c>
      <c r="I4748" t="s">
        <v>10</v>
      </c>
      <c r="J4748" t="s">
        <v>29</v>
      </c>
    </row>
    <row r="4749" spans="1:10" x14ac:dyDescent="0.3">
      <c r="A4749" s="1">
        <v>43623</v>
      </c>
      <c r="B4749" t="s">
        <v>5</v>
      </c>
      <c r="C4749" t="s">
        <v>12</v>
      </c>
      <c r="D4749" t="s">
        <v>18</v>
      </c>
      <c r="E4749">
        <v>99</v>
      </c>
      <c r="F4749">
        <v>4</v>
      </c>
      <c r="G4749">
        <v>396</v>
      </c>
      <c r="H4749" t="s">
        <v>7</v>
      </c>
      <c r="I4749" t="s">
        <v>9</v>
      </c>
      <c r="J4749" t="s">
        <v>30</v>
      </c>
    </row>
    <row r="4750" spans="1:10" x14ac:dyDescent="0.3">
      <c r="A4750" s="1">
        <v>43623</v>
      </c>
      <c r="B4750" t="s">
        <v>16</v>
      </c>
      <c r="C4750" t="s">
        <v>20</v>
      </c>
      <c r="D4750" t="s">
        <v>6</v>
      </c>
      <c r="E4750">
        <v>499</v>
      </c>
      <c r="F4750">
        <v>1</v>
      </c>
      <c r="G4750">
        <v>499</v>
      </c>
      <c r="H4750" t="s">
        <v>7</v>
      </c>
      <c r="I4750" t="s">
        <v>10</v>
      </c>
      <c r="J4750" t="s">
        <v>27</v>
      </c>
    </row>
    <row r="4751" spans="1:10" x14ac:dyDescent="0.3">
      <c r="A4751" s="1">
        <v>43624</v>
      </c>
      <c r="B4751" t="s">
        <v>5</v>
      </c>
      <c r="C4751" t="s">
        <v>24</v>
      </c>
      <c r="D4751" t="s">
        <v>14</v>
      </c>
      <c r="E4751">
        <v>299</v>
      </c>
      <c r="F4751">
        <v>5</v>
      </c>
      <c r="G4751">
        <v>1495</v>
      </c>
      <c r="H4751" t="s">
        <v>7</v>
      </c>
      <c r="I4751" t="s">
        <v>10</v>
      </c>
      <c r="J4751" t="s">
        <v>29</v>
      </c>
    </row>
    <row r="4752" spans="1:10" x14ac:dyDescent="0.3">
      <c r="A4752" s="1">
        <v>43625</v>
      </c>
      <c r="B4752" t="s">
        <v>5</v>
      </c>
      <c r="C4752" t="s">
        <v>15</v>
      </c>
      <c r="D4752" t="s">
        <v>21</v>
      </c>
      <c r="E4752">
        <v>199</v>
      </c>
      <c r="F4752">
        <v>10</v>
      </c>
      <c r="G4752">
        <v>1990</v>
      </c>
      <c r="H4752" t="s">
        <v>8</v>
      </c>
      <c r="I4752" t="s">
        <v>10</v>
      </c>
      <c r="J4752" t="s">
        <v>30</v>
      </c>
    </row>
    <row r="4753" spans="1:10" x14ac:dyDescent="0.3">
      <c r="A4753" s="1">
        <v>43625</v>
      </c>
      <c r="B4753" t="s">
        <v>5</v>
      </c>
      <c r="C4753" t="s">
        <v>15</v>
      </c>
      <c r="D4753" t="s">
        <v>17</v>
      </c>
      <c r="E4753">
        <v>399</v>
      </c>
      <c r="F4753">
        <v>3</v>
      </c>
      <c r="G4753">
        <v>1197</v>
      </c>
      <c r="H4753" t="s">
        <v>8</v>
      </c>
      <c r="I4753" t="s">
        <v>9</v>
      </c>
      <c r="J4753" t="s">
        <v>27</v>
      </c>
    </row>
    <row r="4754" spans="1:10" x14ac:dyDescent="0.3">
      <c r="A4754" s="1">
        <v>43626</v>
      </c>
      <c r="B4754" t="s">
        <v>13</v>
      </c>
      <c r="C4754" t="s">
        <v>12</v>
      </c>
      <c r="D4754" t="s">
        <v>6</v>
      </c>
      <c r="E4754">
        <v>499</v>
      </c>
      <c r="F4754">
        <v>8</v>
      </c>
      <c r="G4754">
        <v>3992</v>
      </c>
      <c r="H4754" t="s">
        <v>8</v>
      </c>
      <c r="I4754" t="s">
        <v>10</v>
      </c>
      <c r="J4754" t="s">
        <v>29</v>
      </c>
    </row>
    <row r="4755" spans="1:10" x14ac:dyDescent="0.3">
      <c r="A4755" s="1">
        <v>43627</v>
      </c>
      <c r="B4755" t="s">
        <v>5</v>
      </c>
      <c r="C4755" t="s">
        <v>20</v>
      </c>
      <c r="D4755" t="s">
        <v>21</v>
      </c>
      <c r="E4755">
        <v>199</v>
      </c>
      <c r="F4755">
        <v>8</v>
      </c>
      <c r="G4755">
        <v>1592</v>
      </c>
      <c r="H4755" t="s">
        <v>8</v>
      </c>
      <c r="I4755" t="s">
        <v>9</v>
      </c>
      <c r="J4755" t="s">
        <v>28</v>
      </c>
    </row>
    <row r="4756" spans="1:10" x14ac:dyDescent="0.3">
      <c r="A4756" s="1">
        <v>43627</v>
      </c>
      <c r="B4756" t="s">
        <v>16</v>
      </c>
      <c r="C4756" t="s">
        <v>19</v>
      </c>
      <c r="D4756" t="s">
        <v>17</v>
      </c>
      <c r="E4756">
        <v>399</v>
      </c>
      <c r="F4756">
        <v>4</v>
      </c>
      <c r="G4756">
        <v>1596</v>
      </c>
      <c r="H4756" t="s">
        <v>7</v>
      </c>
      <c r="I4756" t="s">
        <v>10</v>
      </c>
      <c r="J4756" t="s">
        <v>30</v>
      </c>
    </row>
    <row r="4757" spans="1:10" x14ac:dyDescent="0.3">
      <c r="A4757" s="1">
        <v>43628</v>
      </c>
      <c r="B4757" t="s">
        <v>13</v>
      </c>
      <c r="C4757" t="s">
        <v>24</v>
      </c>
      <c r="D4757" t="s">
        <v>6</v>
      </c>
      <c r="E4757">
        <v>499</v>
      </c>
      <c r="F4757">
        <v>9</v>
      </c>
      <c r="G4757">
        <v>4491</v>
      </c>
      <c r="H4757" t="s">
        <v>7</v>
      </c>
      <c r="I4757" t="s">
        <v>10</v>
      </c>
      <c r="J4757" t="s">
        <v>27</v>
      </c>
    </row>
    <row r="4758" spans="1:10" x14ac:dyDescent="0.3">
      <c r="A4758" s="1">
        <v>43629</v>
      </c>
      <c r="B4758" t="s">
        <v>13</v>
      </c>
      <c r="C4758" t="s">
        <v>24</v>
      </c>
      <c r="D4758" t="s">
        <v>17</v>
      </c>
      <c r="E4758">
        <v>399</v>
      </c>
      <c r="F4758">
        <v>1</v>
      </c>
      <c r="G4758">
        <v>399</v>
      </c>
      <c r="H4758" t="s">
        <v>7</v>
      </c>
      <c r="I4758" t="s">
        <v>9</v>
      </c>
      <c r="J4758" t="s">
        <v>27</v>
      </c>
    </row>
    <row r="4759" spans="1:10" x14ac:dyDescent="0.3">
      <c r="A4759" s="1">
        <v>43629</v>
      </c>
      <c r="B4759" t="s">
        <v>13</v>
      </c>
      <c r="C4759" t="s">
        <v>24</v>
      </c>
      <c r="D4759" t="s">
        <v>21</v>
      </c>
      <c r="E4759">
        <v>199</v>
      </c>
      <c r="F4759">
        <v>1</v>
      </c>
      <c r="G4759">
        <v>199</v>
      </c>
      <c r="H4759" t="s">
        <v>7</v>
      </c>
      <c r="I4759" t="s">
        <v>10</v>
      </c>
      <c r="J4759" t="s">
        <v>29</v>
      </c>
    </row>
    <row r="4760" spans="1:10" x14ac:dyDescent="0.3">
      <c r="A4760" s="1">
        <v>43629</v>
      </c>
      <c r="B4760" t="s">
        <v>13</v>
      </c>
      <c r="C4760" t="s">
        <v>20</v>
      </c>
      <c r="D4760" t="s">
        <v>21</v>
      </c>
      <c r="E4760">
        <v>199</v>
      </c>
      <c r="F4760">
        <v>4</v>
      </c>
      <c r="G4760">
        <v>796</v>
      </c>
      <c r="H4760" t="s">
        <v>7</v>
      </c>
      <c r="I4760" t="s">
        <v>10</v>
      </c>
      <c r="J4760" t="s">
        <v>31</v>
      </c>
    </row>
    <row r="4761" spans="1:10" x14ac:dyDescent="0.3">
      <c r="A4761" s="1">
        <v>43629</v>
      </c>
      <c r="B4761" t="s">
        <v>5</v>
      </c>
      <c r="C4761" t="s">
        <v>12</v>
      </c>
      <c r="D4761" t="s">
        <v>6</v>
      </c>
      <c r="E4761">
        <v>499</v>
      </c>
      <c r="F4761">
        <v>10</v>
      </c>
      <c r="G4761">
        <v>4990</v>
      </c>
      <c r="H4761" t="s">
        <v>8</v>
      </c>
      <c r="I4761" t="s">
        <v>10</v>
      </c>
      <c r="J4761" t="s">
        <v>29</v>
      </c>
    </row>
    <row r="4762" spans="1:10" x14ac:dyDescent="0.3">
      <c r="A4762" s="1">
        <v>43629</v>
      </c>
      <c r="B4762" t="s">
        <v>13</v>
      </c>
      <c r="C4762" t="s">
        <v>20</v>
      </c>
      <c r="D4762" t="s">
        <v>17</v>
      </c>
      <c r="E4762">
        <v>399</v>
      </c>
      <c r="F4762">
        <v>1</v>
      </c>
      <c r="G4762">
        <v>399</v>
      </c>
      <c r="H4762" t="s">
        <v>8</v>
      </c>
      <c r="I4762" t="s">
        <v>10</v>
      </c>
      <c r="J4762" t="s">
        <v>31</v>
      </c>
    </row>
    <row r="4763" spans="1:10" x14ac:dyDescent="0.3">
      <c r="A4763" s="1">
        <v>43629</v>
      </c>
      <c r="B4763" t="s">
        <v>5</v>
      </c>
      <c r="C4763" t="s">
        <v>24</v>
      </c>
      <c r="D4763" t="s">
        <v>17</v>
      </c>
      <c r="E4763">
        <v>399</v>
      </c>
      <c r="F4763">
        <v>4</v>
      </c>
      <c r="G4763">
        <v>1596</v>
      </c>
      <c r="H4763" t="s">
        <v>7</v>
      </c>
      <c r="I4763" t="s">
        <v>10</v>
      </c>
      <c r="J4763" t="s">
        <v>29</v>
      </c>
    </row>
    <row r="4764" spans="1:10" x14ac:dyDescent="0.3">
      <c r="A4764" s="1">
        <v>43629</v>
      </c>
      <c r="B4764" t="s">
        <v>16</v>
      </c>
      <c r="C4764" t="s">
        <v>24</v>
      </c>
      <c r="D4764" t="s">
        <v>6</v>
      </c>
      <c r="E4764">
        <v>499</v>
      </c>
      <c r="F4764">
        <v>10</v>
      </c>
      <c r="G4764">
        <v>4990</v>
      </c>
      <c r="H4764" t="s">
        <v>7</v>
      </c>
      <c r="I4764" t="s">
        <v>9</v>
      </c>
      <c r="J4764" t="s">
        <v>30</v>
      </c>
    </row>
    <row r="4765" spans="1:10" x14ac:dyDescent="0.3">
      <c r="A4765" s="1">
        <v>43630</v>
      </c>
      <c r="B4765" t="s">
        <v>16</v>
      </c>
      <c r="C4765" t="s">
        <v>19</v>
      </c>
      <c r="D4765" t="s">
        <v>6</v>
      </c>
      <c r="E4765">
        <v>499</v>
      </c>
      <c r="F4765">
        <v>4</v>
      </c>
      <c r="G4765">
        <v>1996</v>
      </c>
      <c r="H4765" t="s">
        <v>7</v>
      </c>
      <c r="I4765" t="s">
        <v>10</v>
      </c>
      <c r="J4765" t="s">
        <v>27</v>
      </c>
    </row>
    <row r="4766" spans="1:10" x14ac:dyDescent="0.3">
      <c r="A4766" s="1">
        <v>43630</v>
      </c>
      <c r="B4766" t="s">
        <v>16</v>
      </c>
      <c r="C4766" t="s">
        <v>19</v>
      </c>
      <c r="D4766" t="s">
        <v>18</v>
      </c>
      <c r="E4766">
        <v>99</v>
      </c>
      <c r="F4766">
        <v>6</v>
      </c>
      <c r="G4766">
        <v>594</v>
      </c>
      <c r="H4766" t="s">
        <v>7</v>
      </c>
      <c r="I4766" t="s">
        <v>10</v>
      </c>
      <c r="J4766" t="s">
        <v>28</v>
      </c>
    </row>
    <row r="4767" spans="1:10" x14ac:dyDescent="0.3">
      <c r="A4767" s="1">
        <v>43630</v>
      </c>
      <c r="B4767" t="s">
        <v>16</v>
      </c>
      <c r="C4767" t="s">
        <v>20</v>
      </c>
      <c r="D4767" t="s">
        <v>18</v>
      </c>
      <c r="E4767">
        <v>99</v>
      </c>
      <c r="F4767">
        <v>5</v>
      </c>
      <c r="G4767">
        <v>495</v>
      </c>
      <c r="H4767" t="s">
        <v>7</v>
      </c>
      <c r="I4767" t="s">
        <v>10</v>
      </c>
      <c r="J4767" t="s">
        <v>28</v>
      </c>
    </row>
    <row r="4768" spans="1:10" x14ac:dyDescent="0.3">
      <c r="A4768" s="1">
        <v>43630</v>
      </c>
      <c r="B4768" t="s">
        <v>16</v>
      </c>
      <c r="C4768" t="s">
        <v>24</v>
      </c>
      <c r="D4768" t="s">
        <v>14</v>
      </c>
      <c r="E4768">
        <v>299</v>
      </c>
      <c r="F4768">
        <v>1</v>
      </c>
      <c r="G4768">
        <v>299</v>
      </c>
      <c r="H4768" t="s">
        <v>7</v>
      </c>
      <c r="I4768" t="s">
        <v>10</v>
      </c>
      <c r="J4768" t="s">
        <v>30</v>
      </c>
    </row>
    <row r="4769" spans="1:10" x14ac:dyDescent="0.3">
      <c r="A4769" s="1">
        <v>43630</v>
      </c>
      <c r="B4769" t="s">
        <v>16</v>
      </c>
      <c r="C4769" t="s">
        <v>15</v>
      </c>
      <c r="D4769" t="s">
        <v>6</v>
      </c>
      <c r="E4769">
        <v>499</v>
      </c>
      <c r="F4769">
        <v>2</v>
      </c>
      <c r="G4769">
        <v>998</v>
      </c>
      <c r="H4769" t="s">
        <v>8</v>
      </c>
      <c r="I4769" t="s">
        <v>10</v>
      </c>
      <c r="J4769" t="s">
        <v>27</v>
      </c>
    </row>
    <row r="4770" spans="1:10" x14ac:dyDescent="0.3">
      <c r="A4770" s="1">
        <v>43630</v>
      </c>
      <c r="B4770" t="s">
        <v>16</v>
      </c>
      <c r="C4770" t="s">
        <v>20</v>
      </c>
      <c r="D4770" t="s">
        <v>6</v>
      </c>
      <c r="E4770">
        <v>499</v>
      </c>
      <c r="F4770">
        <v>5</v>
      </c>
      <c r="G4770">
        <v>2495</v>
      </c>
      <c r="H4770" t="s">
        <v>8</v>
      </c>
      <c r="I4770" t="s">
        <v>10</v>
      </c>
      <c r="J4770" t="s">
        <v>31</v>
      </c>
    </row>
    <row r="4771" spans="1:10" x14ac:dyDescent="0.3">
      <c r="A4771" s="1">
        <v>43630</v>
      </c>
      <c r="B4771" t="s">
        <v>5</v>
      </c>
      <c r="C4771" t="s">
        <v>23</v>
      </c>
      <c r="D4771" t="s">
        <v>21</v>
      </c>
      <c r="E4771">
        <v>199</v>
      </c>
      <c r="F4771">
        <v>5</v>
      </c>
      <c r="G4771">
        <v>995</v>
      </c>
      <c r="H4771" t="s">
        <v>8</v>
      </c>
      <c r="I4771" t="s">
        <v>10</v>
      </c>
      <c r="J4771" t="s">
        <v>27</v>
      </c>
    </row>
    <row r="4772" spans="1:10" x14ac:dyDescent="0.3">
      <c r="A4772" s="1">
        <v>43630</v>
      </c>
      <c r="B4772" t="s">
        <v>16</v>
      </c>
      <c r="C4772" t="s">
        <v>12</v>
      </c>
      <c r="D4772" t="s">
        <v>14</v>
      </c>
      <c r="E4772">
        <v>299</v>
      </c>
      <c r="F4772">
        <v>6</v>
      </c>
      <c r="G4772">
        <v>1794</v>
      </c>
      <c r="H4772" t="s">
        <v>7</v>
      </c>
      <c r="I4772" t="s">
        <v>10</v>
      </c>
      <c r="J4772" t="s">
        <v>29</v>
      </c>
    </row>
    <row r="4773" spans="1:10" x14ac:dyDescent="0.3">
      <c r="A4773" s="1">
        <v>43630</v>
      </c>
      <c r="B4773" t="s">
        <v>16</v>
      </c>
      <c r="C4773" t="s">
        <v>24</v>
      </c>
      <c r="D4773" t="s">
        <v>17</v>
      </c>
      <c r="E4773">
        <v>399</v>
      </c>
      <c r="F4773">
        <v>3</v>
      </c>
      <c r="G4773">
        <v>1197</v>
      </c>
      <c r="H4773" t="s">
        <v>7</v>
      </c>
      <c r="I4773" t="s">
        <v>10</v>
      </c>
      <c r="J4773" t="s">
        <v>30</v>
      </c>
    </row>
    <row r="4774" spans="1:10" x14ac:dyDescent="0.3">
      <c r="A4774" s="1">
        <v>43631</v>
      </c>
      <c r="B4774" t="s">
        <v>5</v>
      </c>
      <c r="C4774" t="s">
        <v>12</v>
      </c>
      <c r="D4774" t="s">
        <v>6</v>
      </c>
      <c r="E4774">
        <v>499</v>
      </c>
      <c r="F4774">
        <v>7</v>
      </c>
      <c r="G4774">
        <v>3493</v>
      </c>
      <c r="H4774" t="s">
        <v>7</v>
      </c>
      <c r="I4774" t="s">
        <v>10</v>
      </c>
      <c r="J4774" t="s">
        <v>27</v>
      </c>
    </row>
    <row r="4775" spans="1:10" x14ac:dyDescent="0.3">
      <c r="A4775" s="1">
        <v>43631</v>
      </c>
      <c r="B4775" t="s">
        <v>16</v>
      </c>
      <c r="C4775" t="s">
        <v>15</v>
      </c>
      <c r="D4775" t="s">
        <v>6</v>
      </c>
      <c r="E4775">
        <v>499</v>
      </c>
      <c r="F4775">
        <v>1</v>
      </c>
      <c r="G4775">
        <v>499</v>
      </c>
      <c r="H4775" t="s">
        <v>7</v>
      </c>
      <c r="I4775" t="s">
        <v>10</v>
      </c>
      <c r="J4775" t="s">
        <v>28</v>
      </c>
    </row>
    <row r="4776" spans="1:10" x14ac:dyDescent="0.3">
      <c r="A4776" s="1">
        <v>43631</v>
      </c>
      <c r="B4776" t="s">
        <v>13</v>
      </c>
      <c r="C4776" t="s">
        <v>20</v>
      </c>
      <c r="D4776" t="s">
        <v>21</v>
      </c>
      <c r="E4776">
        <v>199</v>
      </c>
      <c r="F4776">
        <v>3</v>
      </c>
      <c r="G4776">
        <v>597</v>
      </c>
      <c r="H4776" t="s">
        <v>7</v>
      </c>
      <c r="I4776" t="s">
        <v>10</v>
      </c>
      <c r="J4776" t="s">
        <v>31</v>
      </c>
    </row>
    <row r="4777" spans="1:10" x14ac:dyDescent="0.3">
      <c r="A4777" s="1">
        <v>43632</v>
      </c>
      <c r="B4777" t="s">
        <v>5</v>
      </c>
      <c r="C4777" t="s">
        <v>24</v>
      </c>
      <c r="D4777" t="s">
        <v>17</v>
      </c>
      <c r="E4777">
        <v>399</v>
      </c>
      <c r="F4777">
        <v>5</v>
      </c>
      <c r="G4777">
        <v>1995</v>
      </c>
      <c r="H4777" t="s">
        <v>7</v>
      </c>
      <c r="I4777" t="s">
        <v>10</v>
      </c>
      <c r="J4777" t="s">
        <v>29</v>
      </c>
    </row>
    <row r="4778" spans="1:10" x14ac:dyDescent="0.3">
      <c r="A4778" s="1">
        <v>43633</v>
      </c>
      <c r="B4778" t="s">
        <v>13</v>
      </c>
      <c r="C4778" t="s">
        <v>15</v>
      </c>
      <c r="D4778" t="s">
        <v>18</v>
      </c>
      <c r="E4778">
        <v>99</v>
      </c>
      <c r="F4778">
        <v>2</v>
      </c>
      <c r="G4778">
        <v>198</v>
      </c>
      <c r="H4778" t="s">
        <v>7</v>
      </c>
      <c r="I4778" t="s">
        <v>10</v>
      </c>
      <c r="J4778" t="s">
        <v>27</v>
      </c>
    </row>
    <row r="4779" spans="1:10" x14ac:dyDescent="0.3">
      <c r="A4779" s="1">
        <v>43633</v>
      </c>
      <c r="B4779" t="s">
        <v>5</v>
      </c>
      <c r="C4779" t="s">
        <v>15</v>
      </c>
      <c r="D4779" t="s">
        <v>18</v>
      </c>
      <c r="E4779">
        <v>99</v>
      </c>
      <c r="F4779">
        <v>3</v>
      </c>
      <c r="G4779">
        <v>297</v>
      </c>
      <c r="H4779" t="s">
        <v>7</v>
      </c>
      <c r="I4779" t="s">
        <v>10</v>
      </c>
      <c r="J4779" t="s">
        <v>27</v>
      </c>
    </row>
    <row r="4780" spans="1:10" x14ac:dyDescent="0.3">
      <c r="A4780" s="1">
        <v>43633</v>
      </c>
      <c r="B4780" t="s">
        <v>13</v>
      </c>
      <c r="C4780" t="s">
        <v>24</v>
      </c>
      <c r="D4780" t="s">
        <v>14</v>
      </c>
      <c r="E4780">
        <v>299</v>
      </c>
      <c r="F4780">
        <v>3</v>
      </c>
      <c r="G4780">
        <v>897</v>
      </c>
      <c r="H4780" t="s">
        <v>7</v>
      </c>
      <c r="I4780" t="s">
        <v>10</v>
      </c>
      <c r="J4780" t="s">
        <v>28</v>
      </c>
    </row>
    <row r="4781" spans="1:10" x14ac:dyDescent="0.3">
      <c r="A4781" s="1">
        <v>43633</v>
      </c>
      <c r="B4781" t="s">
        <v>16</v>
      </c>
      <c r="C4781" t="s">
        <v>19</v>
      </c>
      <c r="D4781" t="s">
        <v>6</v>
      </c>
      <c r="E4781">
        <v>499</v>
      </c>
      <c r="F4781">
        <v>7</v>
      </c>
      <c r="G4781">
        <v>3493</v>
      </c>
      <c r="H4781" t="s">
        <v>7</v>
      </c>
      <c r="I4781" t="s">
        <v>10</v>
      </c>
      <c r="J4781" t="s">
        <v>29</v>
      </c>
    </row>
    <row r="4782" spans="1:10" x14ac:dyDescent="0.3">
      <c r="A4782" s="1">
        <v>43634</v>
      </c>
      <c r="B4782" t="s">
        <v>13</v>
      </c>
      <c r="C4782" t="s">
        <v>15</v>
      </c>
      <c r="D4782" t="s">
        <v>6</v>
      </c>
      <c r="E4782">
        <v>499</v>
      </c>
      <c r="F4782">
        <v>8</v>
      </c>
      <c r="G4782">
        <v>3992</v>
      </c>
      <c r="H4782" t="s">
        <v>7</v>
      </c>
      <c r="I4782" t="s">
        <v>10</v>
      </c>
      <c r="J4782" t="s">
        <v>29</v>
      </c>
    </row>
    <row r="4783" spans="1:10" x14ac:dyDescent="0.3">
      <c r="A4783" s="1">
        <v>43634</v>
      </c>
      <c r="B4783" t="s">
        <v>13</v>
      </c>
      <c r="C4783" t="s">
        <v>15</v>
      </c>
      <c r="D4783" t="s">
        <v>18</v>
      </c>
      <c r="E4783">
        <v>99</v>
      </c>
      <c r="F4783">
        <v>10</v>
      </c>
      <c r="G4783">
        <v>990</v>
      </c>
      <c r="H4783" t="s">
        <v>7</v>
      </c>
      <c r="I4783" t="s">
        <v>10</v>
      </c>
      <c r="J4783" t="s">
        <v>27</v>
      </c>
    </row>
    <row r="4784" spans="1:10" x14ac:dyDescent="0.3">
      <c r="A4784" s="1">
        <v>43634</v>
      </c>
      <c r="B4784" t="s">
        <v>13</v>
      </c>
      <c r="C4784" t="s">
        <v>19</v>
      </c>
      <c r="D4784" t="s">
        <v>18</v>
      </c>
      <c r="E4784">
        <v>99</v>
      </c>
      <c r="F4784">
        <v>3</v>
      </c>
      <c r="G4784">
        <v>297</v>
      </c>
      <c r="H4784" t="s">
        <v>7</v>
      </c>
      <c r="I4784" t="s">
        <v>10</v>
      </c>
      <c r="J4784" t="s">
        <v>27</v>
      </c>
    </row>
    <row r="4785" spans="1:10" x14ac:dyDescent="0.3">
      <c r="A4785" s="1">
        <v>43635</v>
      </c>
      <c r="B4785" t="s">
        <v>5</v>
      </c>
      <c r="C4785" t="s">
        <v>15</v>
      </c>
      <c r="D4785" t="s">
        <v>6</v>
      </c>
      <c r="E4785">
        <v>499</v>
      </c>
      <c r="F4785">
        <v>9</v>
      </c>
      <c r="G4785">
        <v>4491</v>
      </c>
      <c r="H4785" t="s">
        <v>8</v>
      </c>
      <c r="I4785" t="s">
        <v>10</v>
      </c>
      <c r="J4785" t="s">
        <v>29</v>
      </c>
    </row>
    <row r="4786" spans="1:10" x14ac:dyDescent="0.3">
      <c r="A4786" s="1">
        <v>43635</v>
      </c>
      <c r="B4786" t="s">
        <v>5</v>
      </c>
      <c r="C4786" t="s">
        <v>22</v>
      </c>
      <c r="D4786" t="s">
        <v>6</v>
      </c>
      <c r="E4786">
        <v>499</v>
      </c>
      <c r="F4786">
        <v>5</v>
      </c>
      <c r="G4786">
        <v>2495</v>
      </c>
      <c r="H4786" t="s">
        <v>7</v>
      </c>
      <c r="I4786" t="s">
        <v>10</v>
      </c>
      <c r="J4786" t="s">
        <v>29</v>
      </c>
    </row>
    <row r="4787" spans="1:10" x14ac:dyDescent="0.3">
      <c r="A4787" s="1">
        <v>43635</v>
      </c>
      <c r="B4787" t="s">
        <v>16</v>
      </c>
      <c r="C4787" t="s">
        <v>24</v>
      </c>
      <c r="D4787" t="s">
        <v>14</v>
      </c>
      <c r="E4787">
        <v>299</v>
      </c>
      <c r="F4787">
        <v>2</v>
      </c>
      <c r="G4787">
        <v>598</v>
      </c>
      <c r="H4787" t="s">
        <v>7</v>
      </c>
      <c r="I4787" t="s">
        <v>10</v>
      </c>
      <c r="J4787" t="s">
        <v>29</v>
      </c>
    </row>
    <row r="4788" spans="1:10" x14ac:dyDescent="0.3">
      <c r="A4788" s="1">
        <v>43636</v>
      </c>
      <c r="B4788" t="s">
        <v>5</v>
      </c>
      <c r="C4788" t="s">
        <v>15</v>
      </c>
      <c r="D4788" t="s">
        <v>14</v>
      </c>
      <c r="E4788">
        <v>299</v>
      </c>
      <c r="F4788">
        <v>4</v>
      </c>
      <c r="G4788">
        <v>1196</v>
      </c>
      <c r="H4788" t="s">
        <v>7</v>
      </c>
      <c r="I4788" t="s">
        <v>10</v>
      </c>
      <c r="J4788" t="s">
        <v>30</v>
      </c>
    </row>
    <row r="4789" spans="1:10" x14ac:dyDescent="0.3">
      <c r="A4789" s="1">
        <v>43636</v>
      </c>
      <c r="B4789" t="s">
        <v>16</v>
      </c>
      <c r="C4789" t="s">
        <v>15</v>
      </c>
      <c r="D4789" t="s">
        <v>14</v>
      </c>
      <c r="E4789">
        <v>299</v>
      </c>
      <c r="F4789">
        <v>9</v>
      </c>
      <c r="G4789">
        <v>2691</v>
      </c>
      <c r="H4789" t="s">
        <v>8</v>
      </c>
      <c r="I4789" t="s">
        <v>9</v>
      </c>
      <c r="J4789" t="s">
        <v>27</v>
      </c>
    </row>
    <row r="4790" spans="1:10" x14ac:dyDescent="0.3">
      <c r="A4790" s="1">
        <v>43636</v>
      </c>
      <c r="B4790" t="s">
        <v>5</v>
      </c>
      <c r="C4790" t="s">
        <v>23</v>
      </c>
      <c r="D4790" t="s">
        <v>6</v>
      </c>
      <c r="E4790">
        <v>499</v>
      </c>
      <c r="F4790">
        <v>2</v>
      </c>
      <c r="G4790">
        <v>998</v>
      </c>
      <c r="H4790" t="s">
        <v>7</v>
      </c>
      <c r="I4790" t="s">
        <v>10</v>
      </c>
      <c r="J4790" t="s">
        <v>31</v>
      </c>
    </row>
    <row r="4791" spans="1:10" x14ac:dyDescent="0.3">
      <c r="A4791" s="1">
        <v>43636</v>
      </c>
      <c r="B4791" t="s">
        <v>13</v>
      </c>
      <c r="C4791" t="s">
        <v>23</v>
      </c>
      <c r="D4791" t="s">
        <v>17</v>
      </c>
      <c r="E4791">
        <v>399</v>
      </c>
      <c r="F4791">
        <v>6</v>
      </c>
      <c r="G4791">
        <v>2394</v>
      </c>
      <c r="H4791" t="s">
        <v>7</v>
      </c>
      <c r="I4791" t="s">
        <v>10</v>
      </c>
      <c r="J4791" t="s">
        <v>27</v>
      </c>
    </row>
    <row r="4792" spans="1:10" x14ac:dyDescent="0.3">
      <c r="A4792" s="1">
        <v>43636</v>
      </c>
      <c r="B4792" t="s">
        <v>16</v>
      </c>
      <c r="C4792" t="s">
        <v>23</v>
      </c>
      <c r="D4792" t="s">
        <v>6</v>
      </c>
      <c r="E4792">
        <v>499</v>
      </c>
      <c r="F4792">
        <v>4</v>
      </c>
      <c r="G4792">
        <v>1996</v>
      </c>
      <c r="H4792" t="s">
        <v>8</v>
      </c>
      <c r="I4792" t="s">
        <v>10</v>
      </c>
      <c r="J4792" t="s">
        <v>29</v>
      </c>
    </row>
    <row r="4793" spans="1:10" x14ac:dyDescent="0.3">
      <c r="A4793" s="1">
        <v>43636</v>
      </c>
      <c r="B4793" t="s">
        <v>13</v>
      </c>
      <c r="C4793" t="s">
        <v>15</v>
      </c>
      <c r="D4793" t="s">
        <v>17</v>
      </c>
      <c r="E4793">
        <v>399</v>
      </c>
      <c r="F4793">
        <v>8</v>
      </c>
      <c r="G4793">
        <v>3192</v>
      </c>
      <c r="H4793" t="s">
        <v>7</v>
      </c>
      <c r="I4793" t="s">
        <v>10</v>
      </c>
      <c r="J4793" t="s">
        <v>30</v>
      </c>
    </row>
    <row r="4794" spans="1:10" x14ac:dyDescent="0.3">
      <c r="A4794" s="1">
        <v>43636</v>
      </c>
      <c r="B4794" t="s">
        <v>5</v>
      </c>
      <c r="C4794" t="s">
        <v>12</v>
      </c>
      <c r="D4794" t="s">
        <v>18</v>
      </c>
      <c r="E4794">
        <v>99</v>
      </c>
      <c r="F4794">
        <v>7</v>
      </c>
      <c r="G4794">
        <v>693</v>
      </c>
      <c r="H4794" t="s">
        <v>7</v>
      </c>
      <c r="I4794" t="s">
        <v>9</v>
      </c>
      <c r="J4794" t="s">
        <v>30</v>
      </c>
    </row>
    <row r="4795" spans="1:10" x14ac:dyDescent="0.3">
      <c r="A4795" s="1">
        <v>43636</v>
      </c>
      <c r="B4795" t="s">
        <v>5</v>
      </c>
      <c r="C4795" t="s">
        <v>12</v>
      </c>
      <c r="D4795" t="s">
        <v>17</v>
      </c>
      <c r="E4795">
        <v>399</v>
      </c>
      <c r="F4795">
        <v>3</v>
      </c>
      <c r="G4795">
        <v>1197</v>
      </c>
      <c r="H4795" t="s">
        <v>8</v>
      </c>
      <c r="I4795" t="s">
        <v>10</v>
      </c>
      <c r="J4795" t="s">
        <v>27</v>
      </c>
    </row>
    <row r="4796" spans="1:10" x14ac:dyDescent="0.3">
      <c r="A4796" s="1">
        <v>43637</v>
      </c>
      <c r="B4796" t="s">
        <v>13</v>
      </c>
      <c r="C4796" t="s">
        <v>24</v>
      </c>
      <c r="D4796" t="s">
        <v>14</v>
      </c>
      <c r="E4796">
        <v>299</v>
      </c>
      <c r="F4796">
        <v>2</v>
      </c>
      <c r="G4796">
        <v>598</v>
      </c>
      <c r="H4796" t="s">
        <v>7</v>
      </c>
      <c r="I4796" t="s">
        <v>10</v>
      </c>
      <c r="J4796" t="s">
        <v>27</v>
      </c>
    </row>
    <row r="4797" spans="1:10" x14ac:dyDescent="0.3">
      <c r="A4797" s="1">
        <v>43638</v>
      </c>
      <c r="B4797" t="s">
        <v>5</v>
      </c>
      <c r="C4797" t="s">
        <v>20</v>
      </c>
      <c r="D4797" t="s">
        <v>14</v>
      </c>
      <c r="E4797">
        <v>299</v>
      </c>
      <c r="F4797">
        <v>2</v>
      </c>
      <c r="G4797">
        <v>598</v>
      </c>
      <c r="H4797" t="s">
        <v>7</v>
      </c>
      <c r="I4797" t="s">
        <v>10</v>
      </c>
      <c r="J4797" t="s">
        <v>29</v>
      </c>
    </row>
    <row r="4798" spans="1:10" x14ac:dyDescent="0.3">
      <c r="A4798" s="1">
        <v>43638</v>
      </c>
      <c r="B4798" t="s">
        <v>13</v>
      </c>
      <c r="C4798" t="s">
        <v>12</v>
      </c>
      <c r="D4798" t="s">
        <v>6</v>
      </c>
      <c r="E4798">
        <v>499</v>
      </c>
      <c r="F4798">
        <v>10</v>
      </c>
      <c r="G4798">
        <v>4990</v>
      </c>
      <c r="H4798" t="s">
        <v>7</v>
      </c>
      <c r="I4798" t="s">
        <v>10</v>
      </c>
      <c r="J4798" t="s">
        <v>31</v>
      </c>
    </row>
    <row r="4799" spans="1:10" x14ac:dyDescent="0.3">
      <c r="A4799" s="1">
        <v>43638</v>
      </c>
      <c r="B4799" t="s">
        <v>16</v>
      </c>
      <c r="C4799" t="s">
        <v>20</v>
      </c>
      <c r="D4799" t="s">
        <v>18</v>
      </c>
      <c r="E4799">
        <v>99</v>
      </c>
      <c r="F4799">
        <v>1</v>
      </c>
      <c r="G4799">
        <v>99</v>
      </c>
      <c r="H4799" t="s">
        <v>7</v>
      </c>
      <c r="I4799" t="s">
        <v>10</v>
      </c>
      <c r="J4799" t="s">
        <v>30</v>
      </c>
    </row>
    <row r="4800" spans="1:10" x14ac:dyDescent="0.3">
      <c r="A4800" s="1">
        <v>43638</v>
      </c>
      <c r="B4800" t="s">
        <v>5</v>
      </c>
      <c r="C4800" t="s">
        <v>24</v>
      </c>
      <c r="D4800" t="s">
        <v>17</v>
      </c>
      <c r="E4800">
        <v>399</v>
      </c>
      <c r="F4800">
        <v>7</v>
      </c>
      <c r="G4800">
        <v>2793</v>
      </c>
      <c r="H4800" t="s">
        <v>7</v>
      </c>
      <c r="I4800" t="s">
        <v>10</v>
      </c>
      <c r="J4800" t="s">
        <v>27</v>
      </c>
    </row>
    <row r="4801" spans="1:10" x14ac:dyDescent="0.3">
      <c r="A4801" s="1">
        <v>43638</v>
      </c>
      <c r="B4801" t="s">
        <v>5</v>
      </c>
      <c r="C4801" t="s">
        <v>20</v>
      </c>
      <c r="D4801" t="s">
        <v>21</v>
      </c>
      <c r="E4801">
        <v>199</v>
      </c>
      <c r="F4801">
        <v>3</v>
      </c>
      <c r="G4801">
        <v>597</v>
      </c>
      <c r="H4801" t="s">
        <v>7</v>
      </c>
      <c r="I4801" t="s">
        <v>10</v>
      </c>
      <c r="J4801" t="s">
        <v>29</v>
      </c>
    </row>
    <row r="4802" spans="1:10" x14ac:dyDescent="0.3">
      <c r="A4802" s="1">
        <v>43638</v>
      </c>
      <c r="B4802" t="s">
        <v>5</v>
      </c>
      <c r="C4802" t="s">
        <v>20</v>
      </c>
      <c r="D4802" t="s">
        <v>14</v>
      </c>
      <c r="E4802">
        <v>299</v>
      </c>
      <c r="F4802">
        <v>10</v>
      </c>
      <c r="G4802">
        <v>2990</v>
      </c>
      <c r="H4802" t="s">
        <v>7</v>
      </c>
      <c r="I4802" t="s">
        <v>10</v>
      </c>
      <c r="J4802" t="s">
        <v>29</v>
      </c>
    </row>
    <row r="4803" spans="1:10" x14ac:dyDescent="0.3">
      <c r="A4803" s="1">
        <v>43638</v>
      </c>
      <c r="B4803" t="s">
        <v>13</v>
      </c>
      <c r="C4803" t="s">
        <v>23</v>
      </c>
      <c r="D4803" t="s">
        <v>6</v>
      </c>
      <c r="E4803">
        <v>499</v>
      </c>
      <c r="F4803">
        <v>9</v>
      </c>
      <c r="G4803">
        <v>4491</v>
      </c>
      <c r="H4803" t="s">
        <v>7</v>
      </c>
      <c r="I4803" t="s">
        <v>10</v>
      </c>
      <c r="J4803" t="s">
        <v>29</v>
      </c>
    </row>
    <row r="4804" spans="1:10" x14ac:dyDescent="0.3">
      <c r="A4804" s="1">
        <v>43638</v>
      </c>
      <c r="B4804" t="s">
        <v>13</v>
      </c>
      <c r="C4804" t="s">
        <v>15</v>
      </c>
      <c r="D4804" t="s">
        <v>17</v>
      </c>
      <c r="E4804">
        <v>399</v>
      </c>
      <c r="F4804">
        <v>8</v>
      </c>
      <c r="G4804">
        <v>3192</v>
      </c>
      <c r="H4804" t="s">
        <v>7</v>
      </c>
      <c r="I4804" t="s">
        <v>10</v>
      </c>
      <c r="J4804" t="s">
        <v>27</v>
      </c>
    </row>
    <row r="4805" spans="1:10" x14ac:dyDescent="0.3">
      <c r="A4805" s="1">
        <v>43638</v>
      </c>
      <c r="B4805" t="s">
        <v>16</v>
      </c>
      <c r="C4805" t="s">
        <v>15</v>
      </c>
      <c r="D4805" t="s">
        <v>14</v>
      </c>
      <c r="E4805">
        <v>299</v>
      </c>
      <c r="F4805">
        <v>9</v>
      </c>
      <c r="G4805">
        <v>2691</v>
      </c>
      <c r="H4805" t="s">
        <v>7</v>
      </c>
      <c r="I4805" t="s">
        <v>10</v>
      </c>
      <c r="J4805" t="s">
        <v>29</v>
      </c>
    </row>
    <row r="4806" spans="1:10" x14ac:dyDescent="0.3">
      <c r="A4806" s="1">
        <v>43638</v>
      </c>
      <c r="B4806" t="s">
        <v>13</v>
      </c>
      <c r="C4806" t="s">
        <v>12</v>
      </c>
      <c r="D4806" t="s">
        <v>18</v>
      </c>
      <c r="E4806">
        <v>99</v>
      </c>
      <c r="F4806">
        <v>5</v>
      </c>
      <c r="G4806">
        <v>495</v>
      </c>
      <c r="H4806" t="s">
        <v>8</v>
      </c>
      <c r="I4806" t="s">
        <v>10</v>
      </c>
      <c r="J4806" t="s">
        <v>29</v>
      </c>
    </row>
    <row r="4807" spans="1:10" x14ac:dyDescent="0.3">
      <c r="A4807" s="1">
        <v>43638</v>
      </c>
      <c r="B4807" t="s">
        <v>16</v>
      </c>
      <c r="C4807" t="s">
        <v>23</v>
      </c>
      <c r="D4807" t="s">
        <v>21</v>
      </c>
      <c r="E4807">
        <v>199</v>
      </c>
      <c r="F4807">
        <v>6</v>
      </c>
      <c r="G4807">
        <v>1194</v>
      </c>
      <c r="H4807" t="s">
        <v>7</v>
      </c>
      <c r="I4807" t="s">
        <v>10</v>
      </c>
      <c r="J4807" t="s">
        <v>31</v>
      </c>
    </row>
    <row r="4808" spans="1:10" x14ac:dyDescent="0.3">
      <c r="A4808" s="1">
        <v>43638</v>
      </c>
      <c r="B4808" t="s">
        <v>16</v>
      </c>
      <c r="C4808" t="s">
        <v>12</v>
      </c>
      <c r="D4808" t="s">
        <v>6</v>
      </c>
      <c r="E4808">
        <v>499</v>
      </c>
      <c r="F4808">
        <v>5</v>
      </c>
      <c r="G4808">
        <v>2495</v>
      </c>
      <c r="H4808" t="s">
        <v>8</v>
      </c>
      <c r="I4808" t="s">
        <v>10</v>
      </c>
      <c r="J4808" t="s">
        <v>27</v>
      </c>
    </row>
    <row r="4809" spans="1:10" x14ac:dyDescent="0.3">
      <c r="A4809" s="1">
        <v>43638</v>
      </c>
      <c r="B4809" t="s">
        <v>13</v>
      </c>
      <c r="C4809" t="s">
        <v>12</v>
      </c>
      <c r="D4809" t="s">
        <v>17</v>
      </c>
      <c r="E4809">
        <v>399</v>
      </c>
      <c r="F4809">
        <v>8</v>
      </c>
      <c r="G4809">
        <v>3192</v>
      </c>
      <c r="H4809" t="s">
        <v>8</v>
      </c>
      <c r="I4809" t="s">
        <v>10</v>
      </c>
      <c r="J4809" t="s">
        <v>29</v>
      </c>
    </row>
    <row r="4810" spans="1:10" x14ac:dyDescent="0.3">
      <c r="A4810" s="1">
        <v>43639</v>
      </c>
      <c r="B4810" t="s">
        <v>16</v>
      </c>
      <c r="C4810" t="s">
        <v>23</v>
      </c>
      <c r="D4810" t="s">
        <v>18</v>
      </c>
      <c r="E4810">
        <v>99</v>
      </c>
      <c r="F4810">
        <v>6</v>
      </c>
      <c r="G4810">
        <v>594</v>
      </c>
      <c r="H4810" t="s">
        <v>7</v>
      </c>
      <c r="I4810" t="s">
        <v>10</v>
      </c>
      <c r="J4810" t="s">
        <v>30</v>
      </c>
    </row>
    <row r="4811" spans="1:10" x14ac:dyDescent="0.3">
      <c r="A4811" s="1">
        <v>43639</v>
      </c>
      <c r="B4811" t="s">
        <v>16</v>
      </c>
      <c r="C4811" t="s">
        <v>12</v>
      </c>
      <c r="D4811" t="s">
        <v>14</v>
      </c>
      <c r="E4811">
        <v>299</v>
      </c>
      <c r="F4811">
        <v>2</v>
      </c>
      <c r="G4811">
        <v>598</v>
      </c>
      <c r="H4811" t="s">
        <v>7</v>
      </c>
      <c r="I4811" t="s">
        <v>10</v>
      </c>
      <c r="J4811" t="s">
        <v>27</v>
      </c>
    </row>
    <row r="4812" spans="1:10" x14ac:dyDescent="0.3">
      <c r="A4812" s="1">
        <v>43639</v>
      </c>
      <c r="B4812" t="s">
        <v>13</v>
      </c>
      <c r="C4812" t="s">
        <v>23</v>
      </c>
      <c r="D4812" t="s">
        <v>17</v>
      </c>
      <c r="E4812">
        <v>399</v>
      </c>
      <c r="F4812">
        <v>7</v>
      </c>
      <c r="G4812">
        <v>2793</v>
      </c>
      <c r="H4812" t="s">
        <v>7</v>
      </c>
      <c r="I4812" t="s">
        <v>10</v>
      </c>
      <c r="J4812" t="s">
        <v>29</v>
      </c>
    </row>
    <row r="4813" spans="1:10" x14ac:dyDescent="0.3">
      <c r="A4813" s="1">
        <v>43639</v>
      </c>
      <c r="B4813" t="s">
        <v>13</v>
      </c>
      <c r="C4813" t="s">
        <v>12</v>
      </c>
      <c r="D4813" t="s">
        <v>18</v>
      </c>
      <c r="E4813">
        <v>99</v>
      </c>
      <c r="F4813">
        <v>10</v>
      </c>
      <c r="G4813">
        <v>990</v>
      </c>
      <c r="H4813" t="s">
        <v>8</v>
      </c>
      <c r="I4813" t="s">
        <v>10</v>
      </c>
      <c r="J4813" t="s">
        <v>29</v>
      </c>
    </row>
    <row r="4814" spans="1:10" x14ac:dyDescent="0.3">
      <c r="A4814" s="1">
        <v>43639</v>
      </c>
      <c r="B4814" t="s">
        <v>13</v>
      </c>
      <c r="C4814" t="s">
        <v>22</v>
      </c>
      <c r="D4814" t="s">
        <v>17</v>
      </c>
      <c r="E4814">
        <v>399</v>
      </c>
      <c r="F4814">
        <v>10</v>
      </c>
      <c r="G4814">
        <v>3990</v>
      </c>
      <c r="H4814" t="s">
        <v>8</v>
      </c>
      <c r="I4814" t="s">
        <v>10</v>
      </c>
      <c r="J4814" t="s">
        <v>28</v>
      </c>
    </row>
    <row r="4815" spans="1:10" x14ac:dyDescent="0.3">
      <c r="A4815" s="1">
        <v>43640</v>
      </c>
      <c r="B4815" t="s">
        <v>5</v>
      </c>
      <c r="C4815" t="s">
        <v>24</v>
      </c>
      <c r="D4815" t="s">
        <v>21</v>
      </c>
      <c r="E4815">
        <v>199</v>
      </c>
      <c r="F4815">
        <v>6</v>
      </c>
      <c r="G4815">
        <v>1194</v>
      </c>
      <c r="H4815" t="s">
        <v>7</v>
      </c>
      <c r="I4815" t="s">
        <v>10</v>
      </c>
      <c r="J4815" t="s">
        <v>27</v>
      </c>
    </row>
    <row r="4816" spans="1:10" x14ac:dyDescent="0.3">
      <c r="A4816" s="1">
        <v>43640</v>
      </c>
      <c r="B4816" t="s">
        <v>5</v>
      </c>
      <c r="C4816" t="s">
        <v>15</v>
      </c>
      <c r="D4816" t="s">
        <v>17</v>
      </c>
      <c r="E4816">
        <v>399</v>
      </c>
      <c r="F4816">
        <v>2</v>
      </c>
      <c r="G4816">
        <v>798</v>
      </c>
      <c r="H4816" t="s">
        <v>7</v>
      </c>
      <c r="I4816" t="s">
        <v>10</v>
      </c>
      <c r="J4816" t="s">
        <v>29</v>
      </c>
    </row>
    <row r="4817" spans="1:10" x14ac:dyDescent="0.3">
      <c r="A4817" s="1">
        <v>43640</v>
      </c>
      <c r="B4817" t="s">
        <v>16</v>
      </c>
      <c r="C4817" t="s">
        <v>12</v>
      </c>
      <c r="D4817" t="s">
        <v>18</v>
      </c>
      <c r="E4817">
        <v>99</v>
      </c>
      <c r="F4817">
        <v>5</v>
      </c>
      <c r="G4817">
        <v>495</v>
      </c>
      <c r="H4817" t="s">
        <v>7</v>
      </c>
      <c r="I4817" t="s">
        <v>10</v>
      </c>
      <c r="J4817" t="s">
        <v>29</v>
      </c>
    </row>
    <row r="4818" spans="1:10" x14ac:dyDescent="0.3">
      <c r="A4818" s="1">
        <v>43641</v>
      </c>
      <c r="B4818" t="s">
        <v>16</v>
      </c>
      <c r="C4818" t="s">
        <v>12</v>
      </c>
      <c r="D4818" t="s">
        <v>17</v>
      </c>
      <c r="E4818">
        <v>399</v>
      </c>
      <c r="F4818">
        <v>8</v>
      </c>
      <c r="G4818">
        <v>3192</v>
      </c>
      <c r="H4818" t="s">
        <v>8</v>
      </c>
      <c r="I4818" t="s">
        <v>10</v>
      </c>
      <c r="J4818" t="s">
        <v>30</v>
      </c>
    </row>
    <row r="4819" spans="1:10" x14ac:dyDescent="0.3">
      <c r="A4819" s="1">
        <v>43641</v>
      </c>
      <c r="B4819" t="s">
        <v>16</v>
      </c>
      <c r="C4819" t="s">
        <v>15</v>
      </c>
      <c r="D4819" t="s">
        <v>6</v>
      </c>
      <c r="E4819">
        <v>499</v>
      </c>
      <c r="F4819">
        <v>6</v>
      </c>
      <c r="G4819">
        <v>2994</v>
      </c>
      <c r="H4819" t="s">
        <v>7</v>
      </c>
      <c r="I4819" t="s">
        <v>10</v>
      </c>
      <c r="J4819" t="s">
        <v>28</v>
      </c>
    </row>
    <row r="4820" spans="1:10" x14ac:dyDescent="0.3">
      <c r="A4820" s="1">
        <v>43641</v>
      </c>
      <c r="B4820" t="s">
        <v>13</v>
      </c>
      <c r="C4820" t="s">
        <v>15</v>
      </c>
      <c r="D4820" t="s">
        <v>17</v>
      </c>
      <c r="E4820">
        <v>399</v>
      </c>
      <c r="F4820">
        <v>9</v>
      </c>
      <c r="G4820">
        <v>3591</v>
      </c>
      <c r="H4820" t="s">
        <v>7</v>
      </c>
      <c r="I4820" t="s">
        <v>10</v>
      </c>
      <c r="J4820" t="s">
        <v>30</v>
      </c>
    </row>
    <row r="4821" spans="1:10" x14ac:dyDescent="0.3">
      <c r="A4821" s="1">
        <v>43641</v>
      </c>
      <c r="B4821" t="s">
        <v>5</v>
      </c>
      <c r="C4821" t="s">
        <v>24</v>
      </c>
      <c r="D4821" t="s">
        <v>6</v>
      </c>
      <c r="E4821">
        <v>499</v>
      </c>
      <c r="F4821">
        <v>10</v>
      </c>
      <c r="G4821">
        <v>4990</v>
      </c>
      <c r="H4821" t="s">
        <v>7</v>
      </c>
      <c r="I4821" t="s">
        <v>10</v>
      </c>
      <c r="J4821" t="s">
        <v>29</v>
      </c>
    </row>
    <row r="4822" spans="1:10" x14ac:dyDescent="0.3">
      <c r="A4822" s="1">
        <v>43641</v>
      </c>
      <c r="B4822" t="s">
        <v>16</v>
      </c>
      <c r="C4822" t="s">
        <v>19</v>
      </c>
      <c r="D4822" t="s">
        <v>6</v>
      </c>
      <c r="E4822">
        <v>499</v>
      </c>
      <c r="F4822">
        <v>8</v>
      </c>
      <c r="G4822">
        <v>3992</v>
      </c>
      <c r="H4822" t="s">
        <v>7</v>
      </c>
      <c r="I4822" t="s">
        <v>9</v>
      </c>
      <c r="J4822" t="s">
        <v>29</v>
      </c>
    </row>
    <row r="4823" spans="1:10" x14ac:dyDescent="0.3">
      <c r="A4823" s="1">
        <v>43641</v>
      </c>
      <c r="B4823" t="s">
        <v>13</v>
      </c>
      <c r="C4823" t="s">
        <v>20</v>
      </c>
      <c r="D4823" t="s">
        <v>18</v>
      </c>
      <c r="E4823">
        <v>99</v>
      </c>
      <c r="F4823">
        <v>2</v>
      </c>
      <c r="G4823">
        <v>198</v>
      </c>
      <c r="H4823" t="s">
        <v>7</v>
      </c>
      <c r="I4823" t="s">
        <v>10</v>
      </c>
      <c r="J4823" t="s">
        <v>27</v>
      </c>
    </row>
    <row r="4824" spans="1:10" x14ac:dyDescent="0.3">
      <c r="A4824" s="1">
        <v>43641</v>
      </c>
      <c r="B4824" t="s">
        <v>13</v>
      </c>
      <c r="C4824" t="s">
        <v>12</v>
      </c>
      <c r="D4824" t="s">
        <v>17</v>
      </c>
      <c r="E4824">
        <v>399</v>
      </c>
      <c r="F4824">
        <v>8</v>
      </c>
      <c r="G4824">
        <v>3192</v>
      </c>
      <c r="H4824" t="s">
        <v>7</v>
      </c>
      <c r="I4824" t="s">
        <v>10</v>
      </c>
      <c r="J4824" t="s">
        <v>29</v>
      </c>
    </row>
    <row r="4825" spans="1:10" x14ac:dyDescent="0.3">
      <c r="A4825" s="1">
        <v>43641</v>
      </c>
      <c r="B4825" t="s">
        <v>13</v>
      </c>
      <c r="C4825" t="s">
        <v>19</v>
      </c>
      <c r="D4825" t="s">
        <v>17</v>
      </c>
      <c r="E4825">
        <v>399</v>
      </c>
      <c r="F4825">
        <v>6</v>
      </c>
      <c r="G4825">
        <v>2394</v>
      </c>
      <c r="H4825" t="s">
        <v>7</v>
      </c>
      <c r="I4825" t="s">
        <v>10</v>
      </c>
      <c r="J4825" t="s">
        <v>29</v>
      </c>
    </row>
    <row r="4826" spans="1:10" x14ac:dyDescent="0.3">
      <c r="A4826" s="1">
        <v>43641</v>
      </c>
      <c r="B4826" t="s">
        <v>13</v>
      </c>
      <c r="C4826" t="s">
        <v>15</v>
      </c>
      <c r="D4826" t="s">
        <v>6</v>
      </c>
      <c r="E4826">
        <v>499</v>
      </c>
      <c r="F4826">
        <v>9</v>
      </c>
      <c r="G4826">
        <v>4491</v>
      </c>
      <c r="H4826" t="s">
        <v>8</v>
      </c>
      <c r="I4826" t="s">
        <v>10</v>
      </c>
      <c r="J4826" t="s">
        <v>30</v>
      </c>
    </row>
    <row r="4827" spans="1:10" x14ac:dyDescent="0.3">
      <c r="A4827" s="1">
        <v>43641</v>
      </c>
      <c r="B4827" t="s">
        <v>13</v>
      </c>
      <c r="C4827" t="s">
        <v>15</v>
      </c>
      <c r="D4827" t="s">
        <v>21</v>
      </c>
      <c r="E4827">
        <v>199</v>
      </c>
      <c r="F4827">
        <v>2</v>
      </c>
      <c r="G4827">
        <v>398</v>
      </c>
      <c r="H4827" t="s">
        <v>8</v>
      </c>
      <c r="I4827" t="s">
        <v>9</v>
      </c>
      <c r="J4827" t="s">
        <v>29</v>
      </c>
    </row>
    <row r="4828" spans="1:10" x14ac:dyDescent="0.3">
      <c r="A4828" s="1">
        <v>43641</v>
      </c>
      <c r="B4828" t="s">
        <v>13</v>
      </c>
      <c r="C4828" t="s">
        <v>12</v>
      </c>
      <c r="D4828" t="s">
        <v>17</v>
      </c>
      <c r="E4828">
        <v>399</v>
      </c>
      <c r="F4828">
        <v>8</v>
      </c>
      <c r="G4828">
        <v>3192</v>
      </c>
      <c r="H4828" t="s">
        <v>7</v>
      </c>
      <c r="I4828" t="s">
        <v>10</v>
      </c>
      <c r="J4828" t="s">
        <v>30</v>
      </c>
    </row>
    <row r="4829" spans="1:10" x14ac:dyDescent="0.3">
      <c r="A4829" s="1">
        <v>43641</v>
      </c>
      <c r="B4829" t="s">
        <v>16</v>
      </c>
      <c r="C4829" t="s">
        <v>23</v>
      </c>
      <c r="D4829" t="s">
        <v>21</v>
      </c>
      <c r="E4829">
        <v>199</v>
      </c>
      <c r="F4829">
        <v>1</v>
      </c>
      <c r="G4829">
        <v>199</v>
      </c>
      <c r="H4829" t="s">
        <v>7</v>
      </c>
      <c r="I4829" t="s">
        <v>10</v>
      </c>
      <c r="J4829" t="s">
        <v>29</v>
      </c>
    </row>
    <row r="4830" spans="1:10" x14ac:dyDescent="0.3">
      <c r="A4830" s="1">
        <v>43641</v>
      </c>
      <c r="B4830" t="s">
        <v>16</v>
      </c>
      <c r="C4830" t="s">
        <v>24</v>
      </c>
      <c r="D4830" t="s">
        <v>21</v>
      </c>
      <c r="E4830">
        <v>199</v>
      </c>
      <c r="F4830">
        <v>10</v>
      </c>
      <c r="G4830">
        <v>1990</v>
      </c>
      <c r="H4830" t="s">
        <v>7</v>
      </c>
      <c r="I4830" t="s">
        <v>10</v>
      </c>
      <c r="J4830" t="s">
        <v>30</v>
      </c>
    </row>
    <row r="4831" spans="1:10" x14ac:dyDescent="0.3">
      <c r="A4831" s="1">
        <v>43642</v>
      </c>
      <c r="B4831" t="s">
        <v>13</v>
      </c>
      <c r="C4831" t="s">
        <v>12</v>
      </c>
      <c r="D4831" t="s">
        <v>17</v>
      </c>
      <c r="E4831">
        <v>399</v>
      </c>
      <c r="F4831">
        <v>6</v>
      </c>
      <c r="G4831">
        <v>2394</v>
      </c>
      <c r="H4831" t="s">
        <v>7</v>
      </c>
      <c r="I4831" t="s">
        <v>10</v>
      </c>
      <c r="J4831" t="s">
        <v>28</v>
      </c>
    </row>
    <row r="4832" spans="1:10" x14ac:dyDescent="0.3">
      <c r="A4832" s="1">
        <v>43642</v>
      </c>
      <c r="B4832" t="s">
        <v>16</v>
      </c>
      <c r="C4832" t="s">
        <v>20</v>
      </c>
      <c r="D4832" t="s">
        <v>6</v>
      </c>
      <c r="E4832">
        <v>499</v>
      </c>
      <c r="F4832">
        <v>8</v>
      </c>
      <c r="G4832">
        <v>3992</v>
      </c>
      <c r="H4832" t="s">
        <v>7</v>
      </c>
      <c r="I4832" t="s">
        <v>10</v>
      </c>
      <c r="J4832" t="s">
        <v>29</v>
      </c>
    </row>
    <row r="4833" spans="1:10" x14ac:dyDescent="0.3">
      <c r="A4833" s="1">
        <v>43642</v>
      </c>
      <c r="B4833" t="s">
        <v>5</v>
      </c>
      <c r="C4833" t="s">
        <v>22</v>
      </c>
      <c r="D4833" t="s">
        <v>6</v>
      </c>
      <c r="E4833">
        <v>499</v>
      </c>
      <c r="F4833">
        <v>4</v>
      </c>
      <c r="G4833">
        <v>1996</v>
      </c>
      <c r="H4833" t="s">
        <v>8</v>
      </c>
      <c r="I4833" t="s">
        <v>10</v>
      </c>
      <c r="J4833" t="s">
        <v>31</v>
      </c>
    </row>
    <row r="4834" spans="1:10" x14ac:dyDescent="0.3">
      <c r="A4834" s="1">
        <v>43643</v>
      </c>
      <c r="B4834" t="s">
        <v>13</v>
      </c>
      <c r="C4834" t="s">
        <v>19</v>
      </c>
      <c r="D4834" t="s">
        <v>18</v>
      </c>
      <c r="E4834">
        <v>99</v>
      </c>
      <c r="F4834">
        <v>10</v>
      </c>
      <c r="G4834">
        <v>990</v>
      </c>
      <c r="H4834" t="s">
        <v>7</v>
      </c>
      <c r="I4834" t="s">
        <v>10</v>
      </c>
      <c r="J4834" t="s">
        <v>27</v>
      </c>
    </row>
    <row r="4835" spans="1:10" x14ac:dyDescent="0.3">
      <c r="A4835" s="1">
        <v>43643</v>
      </c>
      <c r="B4835" t="s">
        <v>13</v>
      </c>
      <c r="C4835" t="s">
        <v>15</v>
      </c>
      <c r="D4835" t="s">
        <v>21</v>
      </c>
      <c r="E4835">
        <v>199</v>
      </c>
      <c r="F4835">
        <v>3</v>
      </c>
      <c r="G4835">
        <v>597</v>
      </c>
      <c r="H4835" t="s">
        <v>7</v>
      </c>
      <c r="I4835" t="s">
        <v>10</v>
      </c>
      <c r="J4835" t="s">
        <v>29</v>
      </c>
    </row>
    <row r="4836" spans="1:10" x14ac:dyDescent="0.3">
      <c r="A4836" s="1">
        <v>43643</v>
      </c>
      <c r="B4836" t="s">
        <v>16</v>
      </c>
      <c r="C4836" t="s">
        <v>12</v>
      </c>
      <c r="D4836" t="s">
        <v>21</v>
      </c>
      <c r="E4836">
        <v>199</v>
      </c>
      <c r="F4836">
        <v>6</v>
      </c>
      <c r="G4836">
        <v>1194</v>
      </c>
      <c r="H4836" t="s">
        <v>7</v>
      </c>
      <c r="I4836" t="s">
        <v>10</v>
      </c>
      <c r="J4836" t="s">
        <v>27</v>
      </c>
    </row>
    <row r="4837" spans="1:10" x14ac:dyDescent="0.3">
      <c r="A4837" s="1">
        <v>43643</v>
      </c>
      <c r="B4837" t="s">
        <v>13</v>
      </c>
      <c r="C4837" t="s">
        <v>19</v>
      </c>
      <c r="D4837" t="s">
        <v>21</v>
      </c>
      <c r="E4837">
        <v>199</v>
      </c>
      <c r="F4837">
        <v>4</v>
      </c>
      <c r="G4837">
        <v>796</v>
      </c>
      <c r="H4837" t="s">
        <v>8</v>
      </c>
      <c r="I4837" t="s">
        <v>10</v>
      </c>
      <c r="J4837" t="s">
        <v>29</v>
      </c>
    </row>
    <row r="4838" spans="1:10" x14ac:dyDescent="0.3">
      <c r="A4838" s="1">
        <v>43643</v>
      </c>
      <c r="B4838" t="s">
        <v>16</v>
      </c>
      <c r="C4838" t="s">
        <v>23</v>
      </c>
      <c r="D4838" t="s">
        <v>6</v>
      </c>
      <c r="E4838">
        <v>499</v>
      </c>
      <c r="F4838">
        <v>9</v>
      </c>
      <c r="G4838">
        <v>4491</v>
      </c>
      <c r="H4838" t="s">
        <v>7</v>
      </c>
      <c r="I4838" t="s">
        <v>10</v>
      </c>
      <c r="J4838" t="s">
        <v>29</v>
      </c>
    </row>
    <row r="4839" spans="1:10" x14ac:dyDescent="0.3">
      <c r="A4839" s="1">
        <v>43643</v>
      </c>
      <c r="B4839" t="s">
        <v>13</v>
      </c>
      <c r="C4839" t="s">
        <v>19</v>
      </c>
      <c r="D4839" t="s">
        <v>17</v>
      </c>
      <c r="E4839">
        <v>399</v>
      </c>
      <c r="F4839">
        <v>2</v>
      </c>
      <c r="G4839">
        <v>798</v>
      </c>
      <c r="H4839" t="s">
        <v>7</v>
      </c>
      <c r="I4839" t="s">
        <v>10</v>
      </c>
      <c r="J4839" t="s">
        <v>27</v>
      </c>
    </row>
    <row r="4840" spans="1:10" x14ac:dyDescent="0.3">
      <c r="A4840" s="1">
        <v>43643</v>
      </c>
      <c r="B4840" t="s">
        <v>13</v>
      </c>
      <c r="C4840" t="s">
        <v>15</v>
      </c>
      <c r="D4840" t="s">
        <v>18</v>
      </c>
      <c r="E4840">
        <v>99</v>
      </c>
      <c r="F4840">
        <v>3</v>
      </c>
      <c r="G4840">
        <v>297</v>
      </c>
      <c r="H4840" t="s">
        <v>8</v>
      </c>
      <c r="I4840" t="s">
        <v>10</v>
      </c>
      <c r="J4840" t="s">
        <v>29</v>
      </c>
    </row>
    <row r="4841" spans="1:10" x14ac:dyDescent="0.3">
      <c r="A4841" s="1">
        <v>43643</v>
      </c>
      <c r="B4841" t="s">
        <v>16</v>
      </c>
      <c r="C4841" t="s">
        <v>15</v>
      </c>
      <c r="D4841" t="s">
        <v>6</v>
      </c>
      <c r="E4841">
        <v>499</v>
      </c>
      <c r="F4841">
        <v>1</v>
      </c>
      <c r="G4841">
        <v>499</v>
      </c>
      <c r="H4841" t="s">
        <v>7</v>
      </c>
      <c r="I4841" t="s">
        <v>10</v>
      </c>
      <c r="J4841" t="s">
        <v>30</v>
      </c>
    </row>
    <row r="4842" spans="1:10" x14ac:dyDescent="0.3">
      <c r="A4842" s="1">
        <v>43643</v>
      </c>
      <c r="B4842" t="s">
        <v>13</v>
      </c>
      <c r="C4842" t="s">
        <v>22</v>
      </c>
      <c r="D4842" t="s">
        <v>18</v>
      </c>
      <c r="E4842">
        <v>99</v>
      </c>
      <c r="F4842">
        <v>5</v>
      </c>
      <c r="G4842">
        <v>495</v>
      </c>
      <c r="H4842" t="s">
        <v>8</v>
      </c>
      <c r="I4842" t="s">
        <v>10</v>
      </c>
      <c r="J4842" t="s">
        <v>28</v>
      </c>
    </row>
    <row r="4843" spans="1:10" x14ac:dyDescent="0.3">
      <c r="A4843" s="1">
        <v>43643</v>
      </c>
      <c r="B4843" t="s">
        <v>13</v>
      </c>
      <c r="C4843" t="s">
        <v>24</v>
      </c>
      <c r="D4843" t="s">
        <v>14</v>
      </c>
      <c r="E4843">
        <v>299</v>
      </c>
      <c r="F4843">
        <v>2</v>
      </c>
      <c r="G4843">
        <v>598</v>
      </c>
      <c r="H4843" t="s">
        <v>7</v>
      </c>
      <c r="I4843" t="s">
        <v>9</v>
      </c>
      <c r="J4843" t="s">
        <v>30</v>
      </c>
    </row>
    <row r="4844" spans="1:10" x14ac:dyDescent="0.3">
      <c r="A4844" s="1">
        <v>43643</v>
      </c>
      <c r="B4844" t="s">
        <v>16</v>
      </c>
      <c r="C4844" t="s">
        <v>19</v>
      </c>
      <c r="D4844" t="s">
        <v>21</v>
      </c>
      <c r="E4844">
        <v>199</v>
      </c>
      <c r="F4844">
        <v>6</v>
      </c>
      <c r="G4844">
        <v>1194</v>
      </c>
      <c r="H4844" t="s">
        <v>7</v>
      </c>
      <c r="I4844" t="s">
        <v>10</v>
      </c>
      <c r="J4844" t="s">
        <v>30</v>
      </c>
    </row>
    <row r="4845" spans="1:10" x14ac:dyDescent="0.3">
      <c r="A4845" s="1">
        <v>43643</v>
      </c>
      <c r="B4845" t="s">
        <v>13</v>
      </c>
      <c r="C4845" t="s">
        <v>23</v>
      </c>
      <c r="D4845" t="s">
        <v>14</v>
      </c>
      <c r="E4845">
        <v>299</v>
      </c>
      <c r="F4845">
        <v>4</v>
      </c>
      <c r="G4845">
        <v>1196</v>
      </c>
      <c r="H4845" t="s">
        <v>7</v>
      </c>
      <c r="I4845" t="s">
        <v>10</v>
      </c>
      <c r="J4845" t="s">
        <v>28</v>
      </c>
    </row>
    <row r="4846" spans="1:10" x14ac:dyDescent="0.3">
      <c r="A4846" s="1">
        <v>43643</v>
      </c>
      <c r="B4846" t="s">
        <v>16</v>
      </c>
      <c r="C4846" t="s">
        <v>24</v>
      </c>
      <c r="D4846" t="s">
        <v>14</v>
      </c>
      <c r="E4846">
        <v>299</v>
      </c>
      <c r="F4846">
        <v>8</v>
      </c>
      <c r="G4846">
        <v>2392</v>
      </c>
      <c r="H4846" t="s">
        <v>8</v>
      </c>
      <c r="I4846" t="s">
        <v>10</v>
      </c>
      <c r="J4846" t="s">
        <v>29</v>
      </c>
    </row>
    <row r="4847" spans="1:10" x14ac:dyDescent="0.3">
      <c r="A4847" s="1">
        <v>43643</v>
      </c>
      <c r="B4847" t="s">
        <v>16</v>
      </c>
      <c r="C4847" t="s">
        <v>20</v>
      </c>
      <c r="D4847" t="s">
        <v>6</v>
      </c>
      <c r="E4847">
        <v>499</v>
      </c>
      <c r="F4847">
        <v>1</v>
      </c>
      <c r="G4847">
        <v>499</v>
      </c>
      <c r="H4847" t="s">
        <v>7</v>
      </c>
      <c r="I4847" t="s">
        <v>10</v>
      </c>
      <c r="J4847" t="s">
        <v>29</v>
      </c>
    </row>
    <row r="4848" spans="1:10" x14ac:dyDescent="0.3">
      <c r="A4848" s="1">
        <v>43643</v>
      </c>
      <c r="B4848" t="s">
        <v>5</v>
      </c>
      <c r="C4848" t="s">
        <v>23</v>
      </c>
      <c r="D4848" t="s">
        <v>6</v>
      </c>
      <c r="E4848">
        <v>499</v>
      </c>
      <c r="F4848">
        <v>5</v>
      </c>
      <c r="G4848">
        <v>2495</v>
      </c>
      <c r="H4848" t="s">
        <v>8</v>
      </c>
      <c r="I4848" t="s">
        <v>10</v>
      </c>
      <c r="J4848" t="s">
        <v>30</v>
      </c>
    </row>
    <row r="4849" spans="1:10" x14ac:dyDescent="0.3">
      <c r="A4849" s="1">
        <v>43643</v>
      </c>
      <c r="B4849" t="s">
        <v>13</v>
      </c>
      <c r="C4849" t="s">
        <v>24</v>
      </c>
      <c r="D4849" t="s">
        <v>14</v>
      </c>
      <c r="E4849">
        <v>299</v>
      </c>
      <c r="F4849">
        <v>1</v>
      </c>
      <c r="G4849">
        <v>299</v>
      </c>
      <c r="H4849" t="s">
        <v>7</v>
      </c>
      <c r="I4849" t="s">
        <v>10</v>
      </c>
      <c r="J4849" t="s">
        <v>30</v>
      </c>
    </row>
    <row r="4850" spans="1:10" x14ac:dyDescent="0.3">
      <c r="A4850" s="1">
        <v>43643</v>
      </c>
      <c r="B4850" t="s">
        <v>16</v>
      </c>
      <c r="C4850" t="s">
        <v>19</v>
      </c>
      <c r="D4850" t="s">
        <v>14</v>
      </c>
      <c r="E4850">
        <v>299</v>
      </c>
      <c r="F4850">
        <v>6</v>
      </c>
      <c r="G4850">
        <v>1794</v>
      </c>
      <c r="H4850" t="s">
        <v>7</v>
      </c>
      <c r="I4850" t="s">
        <v>10</v>
      </c>
      <c r="J4850" t="s">
        <v>31</v>
      </c>
    </row>
    <row r="4851" spans="1:10" x14ac:dyDescent="0.3">
      <c r="A4851" s="1">
        <v>43644</v>
      </c>
      <c r="B4851" t="s">
        <v>16</v>
      </c>
      <c r="C4851" t="s">
        <v>19</v>
      </c>
      <c r="D4851" t="s">
        <v>17</v>
      </c>
      <c r="E4851">
        <v>399</v>
      </c>
      <c r="F4851">
        <v>10</v>
      </c>
      <c r="G4851">
        <v>3990</v>
      </c>
      <c r="H4851" t="s">
        <v>8</v>
      </c>
      <c r="I4851" t="s">
        <v>10</v>
      </c>
      <c r="J4851" t="s">
        <v>27</v>
      </c>
    </row>
    <row r="4852" spans="1:10" x14ac:dyDescent="0.3">
      <c r="A4852" s="1">
        <v>43644</v>
      </c>
      <c r="B4852" t="s">
        <v>5</v>
      </c>
      <c r="C4852" t="s">
        <v>24</v>
      </c>
      <c r="D4852" t="s">
        <v>6</v>
      </c>
      <c r="E4852">
        <v>499</v>
      </c>
      <c r="F4852">
        <v>10</v>
      </c>
      <c r="G4852">
        <v>4990</v>
      </c>
      <c r="H4852" t="s">
        <v>7</v>
      </c>
      <c r="I4852" t="s">
        <v>10</v>
      </c>
      <c r="J4852" t="s">
        <v>29</v>
      </c>
    </row>
    <row r="4853" spans="1:10" x14ac:dyDescent="0.3">
      <c r="A4853" s="1">
        <v>43644</v>
      </c>
      <c r="B4853" t="s">
        <v>16</v>
      </c>
      <c r="C4853" t="s">
        <v>12</v>
      </c>
      <c r="D4853" t="s">
        <v>6</v>
      </c>
      <c r="E4853">
        <v>499</v>
      </c>
      <c r="F4853">
        <v>1</v>
      </c>
      <c r="G4853">
        <v>499</v>
      </c>
      <c r="H4853" t="s">
        <v>7</v>
      </c>
      <c r="I4853" t="s">
        <v>10</v>
      </c>
      <c r="J4853" t="s">
        <v>29</v>
      </c>
    </row>
    <row r="4854" spans="1:10" x14ac:dyDescent="0.3">
      <c r="A4854" s="1">
        <v>43645</v>
      </c>
      <c r="B4854" t="s">
        <v>16</v>
      </c>
      <c r="C4854" t="s">
        <v>20</v>
      </c>
      <c r="D4854" t="s">
        <v>17</v>
      </c>
      <c r="E4854">
        <v>399</v>
      </c>
      <c r="F4854">
        <v>9</v>
      </c>
      <c r="G4854">
        <v>3591</v>
      </c>
      <c r="H4854" t="s">
        <v>7</v>
      </c>
      <c r="I4854" t="s">
        <v>10</v>
      </c>
      <c r="J4854" t="s">
        <v>27</v>
      </c>
    </row>
    <row r="4855" spans="1:10" x14ac:dyDescent="0.3">
      <c r="A4855" s="1">
        <v>43645</v>
      </c>
      <c r="B4855" t="s">
        <v>16</v>
      </c>
      <c r="C4855" t="s">
        <v>24</v>
      </c>
      <c r="D4855" t="s">
        <v>17</v>
      </c>
      <c r="E4855">
        <v>399</v>
      </c>
      <c r="F4855">
        <v>7</v>
      </c>
      <c r="G4855">
        <v>2793</v>
      </c>
      <c r="H4855" t="s">
        <v>7</v>
      </c>
      <c r="I4855" t="s">
        <v>10</v>
      </c>
      <c r="J4855" t="s">
        <v>30</v>
      </c>
    </row>
    <row r="4856" spans="1:10" x14ac:dyDescent="0.3">
      <c r="A4856" s="1">
        <v>43645</v>
      </c>
      <c r="B4856" t="s">
        <v>13</v>
      </c>
      <c r="C4856" t="s">
        <v>12</v>
      </c>
      <c r="D4856" t="s">
        <v>14</v>
      </c>
      <c r="E4856">
        <v>299</v>
      </c>
      <c r="F4856">
        <v>8</v>
      </c>
      <c r="G4856">
        <v>2392</v>
      </c>
      <c r="H4856" t="s">
        <v>7</v>
      </c>
      <c r="I4856" t="s">
        <v>10</v>
      </c>
      <c r="J4856" t="s">
        <v>30</v>
      </c>
    </row>
    <row r="4857" spans="1:10" x14ac:dyDescent="0.3">
      <c r="A4857" s="1">
        <v>43645</v>
      </c>
      <c r="B4857" t="s">
        <v>5</v>
      </c>
      <c r="C4857" t="s">
        <v>22</v>
      </c>
      <c r="D4857" t="s">
        <v>14</v>
      </c>
      <c r="E4857">
        <v>299</v>
      </c>
      <c r="F4857">
        <v>4</v>
      </c>
      <c r="G4857">
        <v>1196</v>
      </c>
      <c r="H4857" t="s">
        <v>7</v>
      </c>
      <c r="I4857" t="s">
        <v>9</v>
      </c>
      <c r="J4857" t="s">
        <v>29</v>
      </c>
    </row>
    <row r="4858" spans="1:10" x14ac:dyDescent="0.3">
      <c r="A4858" s="1">
        <v>43645</v>
      </c>
      <c r="B4858" t="s">
        <v>13</v>
      </c>
      <c r="C4858" t="s">
        <v>12</v>
      </c>
      <c r="D4858" t="s">
        <v>14</v>
      </c>
      <c r="E4858">
        <v>299</v>
      </c>
      <c r="F4858">
        <v>5</v>
      </c>
      <c r="G4858">
        <v>1495</v>
      </c>
      <c r="H4858" t="s">
        <v>8</v>
      </c>
      <c r="I4858" t="s">
        <v>10</v>
      </c>
      <c r="J4858" t="s">
        <v>29</v>
      </c>
    </row>
    <row r="4859" spans="1:10" x14ac:dyDescent="0.3">
      <c r="A4859" s="1">
        <v>43645</v>
      </c>
      <c r="B4859" t="s">
        <v>16</v>
      </c>
      <c r="C4859" t="s">
        <v>15</v>
      </c>
      <c r="D4859" t="s">
        <v>6</v>
      </c>
      <c r="E4859">
        <v>499</v>
      </c>
      <c r="F4859">
        <v>1</v>
      </c>
      <c r="G4859">
        <v>499</v>
      </c>
      <c r="H4859" t="s">
        <v>7</v>
      </c>
      <c r="I4859" t="s">
        <v>9</v>
      </c>
      <c r="J4859" t="s">
        <v>27</v>
      </c>
    </row>
    <row r="4860" spans="1:10" x14ac:dyDescent="0.3">
      <c r="A4860" s="1">
        <v>43646</v>
      </c>
      <c r="B4860" t="s">
        <v>16</v>
      </c>
      <c r="C4860" t="s">
        <v>22</v>
      </c>
      <c r="D4860" t="s">
        <v>6</v>
      </c>
      <c r="E4860">
        <v>499</v>
      </c>
      <c r="F4860">
        <v>10</v>
      </c>
      <c r="G4860">
        <v>4990</v>
      </c>
      <c r="H4860" t="s">
        <v>8</v>
      </c>
      <c r="I4860" t="s">
        <v>10</v>
      </c>
      <c r="J4860" t="s">
        <v>28</v>
      </c>
    </row>
    <row r="4861" spans="1:10" x14ac:dyDescent="0.3">
      <c r="A4861" s="1">
        <v>43646</v>
      </c>
      <c r="B4861" t="s">
        <v>13</v>
      </c>
      <c r="C4861" t="s">
        <v>24</v>
      </c>
      <c r="D4861" t="s">
        <v>21</v>
      </c>
      <c r="E4861">
        <v>199</v>
      </c>
      <c r="F4861">
        <v>9</v>
      </c>
      <c r="G4861">
        <v>1791</v>
      </c>
      <c r="H4861" t="s">
        <v>7</v>
      </c>
      <c r="I4861" t="s">
        <v>10</v>
      </c>
      <c r="J4861" t="s">
        <v>29</v>
      </c>
    </row>
    <row r="4862" spans="1:10" x14ac:dyDescent="0.3">
      <c r="A4862" s="1">
        <v>43646</v>
      </c>
      <c r="B4862" t="s">
        <v>16</v>
      </c>
      <c r="C4862" t="s">
        <v>22</v>
      </c>
      <c r="D4862" t="s">
        <v>21</v>
      </c>
      <c r="E4862">
        <v>199</v>
      </c>
      <c r="F4862">
        <v>4</v>
      </c>
      <c r="G4862">
        <v>796</v>
      </c>
      <c r="H4862" t="s">
        <v>8</v>
      </c>
      <c r="I4862" t="s">
        <v>10</v>
      </c>
      <c r="J4862" t="s">
        <v>29</v>
      </c>
    </row>
    <row r="4863" spans="1:10" x14ac:dyDescent="0.3">
      <c r="A4863" s="1">
        <v>43647</v>
      </c>
      <c r="B4863" t="s">
        <v>16</v>
      </c>
      <c r="C4863" t="s">
        <v>22</v>
      </c>
      <c r="D4863" t="s">
        <v>21</v>
      </c>
      <c r="E4863">
        <v>199</v>
      </c>
      <c r="F4863">
        <v>2</v>
      </c>
      <c r="G4863">
        <v>398</v>
      </c>
      <c r="H4863" t="s">
        <v>7</v>
      </c>
      <c r="I4863" t="s">
        <v>10</v>
      </c>
      <c r="J4863" t="s">
        <v>30</v>
      </c>
    </row>
    <row r="4864" spans="1:10" x14ac:dyDescent="0.3">
      <c r="A4864" s="1">
        <v>43647</v>
      </c>
      <c r="B4864" t="s">
        <v>16</v>
      </c>
      <c r="C4864" t="s">
        <v>12</v>
      </c>
      <c r="D4864" t="s">
        <v>6</v>
      </c>
      <c r="E4864">
        <v>499</v>
      </c>
      <c r="F4864">
        <v>4</v>
      </c>
      <c r="G4864">
        <v>1996</v>
      </c>
      <c r="H4864" t="s">
        <v>7</v>
      </c>
      <c r="I4864" t="s">
        <v>10</v>
      </c>
      <c r="J4864" t="s">
        <v>29</v>
      </c>
    </row>
    <row r="4865" spans="1:10" x14ac:dyDescent="0.3">
      <c r="A4865" s="1">
        <v>43647</v>
      </c>
      <c r="B4865" t="s">
        <v>5</v>
      </c>
      <c r="C4865" t="s">
        <v>19</v>
      </c>
      <c r="D4865" t="s">
        <v>6</v>
      </c>
      <c r="E4865">
        <v>499</v>
      </c>
      <c r="F4865">
        <v>5</v>
      </c>
      <c r="G4865">
        <v>2495</v>
      </c>
      <c r="H4865" t="s">
        <v>8</v>
      </c>
      <c r="I4865" t="s">
        <v>10</v>
      </c>
      <c r="J4865" t="s">
        <v>28</v>
      </c>
    </row>
    <row r="4866" spans="1:10" x14ac:dyDescent="0.3">
      <c r="A4866" s="1">
        <v>43647</v>
      </c>
      <c r="B4866" t="s">
        <v>5</v>
      </c>
      <c r="C4866" t="s">
        <v>15</v>
      </c>
      <c r="D4866" t="s">
        <v>18</v>
      </c>
      <c r="E4866">
        <v>99</v>
      </c>
      <c r="F4866">
        <v>5</v>
      </c>
      <c r="G4866">
        <v>495</v>
      </c>
      <c r="H4866" t="s">
        <v>8</v>
      </c>
      <c r="I4866" t="s">
        <v>10</v>
      </c>
      <c r="J4866" t="s">
        <v>30</v>
      </c>
    </row>
    <row r="4867" spans="1:10" x14ac:dyDescent="0.3">
      <c r="A4867" s="1">
        <v>43647</v>
      </c>
      <c r="B4867" t="s">
        <v>5</v>
      </c>
      <c r="C4867" t="s">
        <v>20</v>
      </c>
      <c r="D4867" t="s">
        <v>17</v>
      </c>
      <c r="E4867">
        <v>399</v>
      </c>
      <c r="F4867">
        <v>7</v>
      </c>
      <c r="G4867">
        <v>2793</v>
      </c>
      <c r="H4867" t="s">
        <v>8</v>
      </c>
      <c r="I4867" t="s">
        <v>10</v>
      </c>
      <c r="J4867" t="s">
        <v>30</v>
      </c>
    </row>
    <row r="4868" spans="1:10" x14ac:dyDescent="0.3">
      <c r="A4868" s="1">
        <v>43648</v>
      </c>
      <c r="B4868" t="s">
        <v>16</v>
      </c>
      <c r="C4868" t="s">
        <v>20</v>
      </c>
      <c r="D4868" t="s">
        <v>21</v>
      </c>
      <c r="E4868">
        <v>199</v>
      </c>
      <c r="F4868">
        <v>9</v>
      </c>
      <c r="G4868">
        <v>1791</v>
      </c>
      <c r="H4868" t="s">
        <v>7</v>
      </c>
      <c r="I4868" t="s">
        <v>10</v>
      </c>
      <c r="J4868" t="s">
        <v>28</v>
      </c>
    </row>
    <row r="4869" spans="1:10" x14ac:dyDescent="0.3">
      <c r="A4869" s="1">
        <v>43648</v>
      </c>
      <c r="B4869" t="s">
        <v>13</v>
      </c>
      <c r="C4869" t="s">
        <v>22</v>
      </c>
      <c r="D4869" t="s">
        <v>14</v>
      </c>
      <c r="E4869">
        <v>299</v>
      </c>
      <c r="F4869">
        <v>10</v>
      </c>
      <c r="G4869">
        <v>2990</v>
      </c>
      <c r="H4869" t="s">
        <v>7</v>
      </c>
      <c r="I4869" t="s">
        <v>10</v>
      </c>
      <c r="J4869" t="s">
        <v>27</v>
      </c>
    </row>
    <row r="4870" spans="1:10" x14ac:dyDescent="0.3">
      <c r="A4870" s="1">
        <v>43648</v>
      </c>
      <c r="B4870" t="s">
        <v>13</v>
      </c>
      <c r="C4870" t="s">
        <v>20</v>
      </c>
      <c r="D4870" t="s">
        <v>21</v>
      </c>
      <c r="E4870">
        <v>199</v>
      </c>
      <c r="F4870">
        <v>7</v>
      </c>
      <c r="G4870">
        <v>1393</v>
      </c>
      <c r="H4870" t="s">
        <v>7</v>
      </c>
      <c r="I4870" t="s">
        <v>9</v>
      </c>
      <c r="J4870" t="s">
        <v>29</v>
      </c>
    </row>
    <row r="4871" spans="1:10" x14ac:dyDescent="0.3">
      <c r="A4871" s="1">
        <v>43648</v>
      </c>
      <c r="B4871" t="s">
        <v>16</v>
      </c>
      <c r="C4871" t="s">
        <v>24</v>
      </c>
      <c r="D4871" t="s">
        <v>18</v>
      </c>
      <c r="E4871">
        <v>99</v>
      </c>
      <c r="F4871">
        <v>8</v>
      </c>
      <c r="G4871">
        <v>792</v>
      </c>
      <c r="H4871" t="s">
        <v>7</v>
      </c>
      <c r="I4871" t="s">
        <v>9</v>
      </c>
      <c r="J4871" t="s">
        <v>28</v>
      </c>
    </row>
    <row r="4872" spans="1:10" x14ac:dyDescent="0.3">
      <c r="A4872" s="1">
        <v>43648</v>
      </c>
      <c r="B4872" t="s">
        <v>13</v>
      </c>
      <c r="C4872" t="s">
        <v>12</v>
      </c>
      <c r="D4872" t="s">
        <v>6</v>
      </c>
      <c r="E4872">
        <v>499</v>
      </c>
      <c r="F4872">
        <v>5</v>
      </c>
      <c r="G4872">
        <v>2495</v>
      </c>
      <c r="H4872" t="s">
        <v>7</v>
      </c>
      <c r="I4872" t="s">
        <v>9</v>
      </c>
      <c r="J4872" t="s">
        <v>30</v>
      </c>
    </row>
    <row r="4873" spans="1:10" x14ac:dyDescent="0.3">
      <c r="A4873" s="1">
        <v>43648</v>
      </c>
      <c r="B4873" t="s">
        <v>16</v>
      </c>
      <c r="C4873" t="s">
        <v>15</v>
      </c>
      <c r="D4873" t="s">
        <v>18</v>
      </c>
      <c r="E4873">
        <v>99</v>
      </c>
      <c r="F4873">
        <v>5</v>
      </c>
      <c r="G4873">
        <v>495</v>
      </c>
      <c r="H4873" t="s">
        <v>8</v>
      </c>
      <c r="I4873" t="s">
        <v>10</v>
      </c>
      <c r="J4873" t="s">
        <v>30</v>
      </c>
    </row>
    <row r="4874" spans="1:10" x14ac:dyDescent="0.3">
      <c r="A4874" s="1">
        <v>43648</v>
      </c>
      <c r="B4874" t="s">
        <v>13</v>
      </c>
      <c r="C4874" t="s">
        <v>24</v>
      </c>
      <c r="D4874" t="s">
        <v>14</v>
      </c>
      <c r="E4874">
        <v>299</v>
      </c>
      <c r="F4874">
        <v>9</v>
      </c>
      <c r="G4874">
        <v>2691</v>
      </c>
      <c r="H4874" t="s">
        <v>7</v>
      </c>
      <c r="I4874" t="s">
        <v>10</v>
      </c>
      <c r="J4874" t="s">
        <v>29</v>
      </c>
    </row>
    <row r="4875" spans="1:10" x14ac:dyDescent="0.3">
      <c r="A4875" s="1">
        <v>43648</v>
      </c>
      <c r="B4875" t="s">
        <v>13</v>
      </c>
      <c r="C4875" t="s">
        <v>20</v>
      </c>
      <c r="D4875" t="s">
        <v>17</v>
      </c>
      <c r="E4875">
        <v>399</v>
      </c>
      <c r="F4875">
        <v>1</v>
      </c>
      <c r="G4875">
        <v>399</v>
      </c>
      <c r="H4875" t="s">
        <v>8</v>
      </c>
      <c r="I4875" t="s">
        <v>9</v>
      </c>
      <c r="J4875" t="s">
        <v>30</v>
      </c>
    </row>
    <row r="4876" spans="1:10" x14ac:dyDescent="0.3">
      <c r="A4876" s="1">
        <v>43648</v>
      </c>
      <c r="B4876" t="s">
        <v>5</v>
      </c>
      <c r="C4876" t="s">
        <v>12</v>
      </c>
      <c r="D4876" t="s">
        <v>21</v>
      </c>
      <c r="E4876">
        <v>199</v>
      </c>
      <c r="F4876">
        <v>10</v>
      </c>
      <c r="G4876">
        <v>1990</v>
      </c>
      <c r="H4876" t="s">
        <v>7</v>
      </c>
      <c r="I4876" t="s">
        <v>10</v>
      </c>
      <c r="J4876" t="s">
        <v>27</v>
      </c>
    </row>
    <row r="4877" spans="1:10" x14ac:dyDescent="0.3">
      <c r="A4877" s="1">
        <v>43648</v>
      </c>
      <c r="B4877" t="s">
        <v>13</v>
      </c>
      <c r="C4877" t="s">
        <v>19</v>
      </c>
      <c r="D4877" t="s">
        <v>17</v>
      </c>
      <c r="E4877">
        <v>399</v>
      </c>
      <c r="F4877">
        <v>7</v>
      </c>
      <c r="G4877">
        <v>2793</v>
      </c>
      <c r="H4877" t="s">
        <v>8</v>
      </c>
      <c r="I4877" t="s">
        <v>9</v>
      </c>
      <c r="J4877" t="s">
        <v>28</v>
      </c>
    </row>
    <row r="4878" spans="1:10" x14ac:dyDescent="0.3">
      <c r="A4878" s="1">
        <v>43649</v>
      </c>
      <c r="B4878" t="s">
        <v>5</v>
      </c>
      <c r="C4878" t="s">
        <v>20</v>
      </c>
      <c r="D4878" t="s">
        <v>17</v>
      </c>
      <c r="E4878">
        <v>399</v>
      </c>
      <c r="F4878">
        <v>10</v>
      </c>
      <c r="G4878">
        <v>3990</v>
      </c>
      <c r="H4878" t="s">
        <v>7</v>
      </c>
      <c r="I4878" t="s">
        <v>10</v>
      </c>
      <c r="J4878" t="s">
        <v>29</v>
      </c>
    </row>
    <row r="4879" spans="1:10" x14ac:dyDescent="0.3">
      <c r="A4879" s="1">
        <v>43650</v>
      </c>
      <c r="B4879" t="s">
        <v>5</v>
      </c>
      <c r="C4879" t="s">
        <v>15</v>
      </c>
      <c r="D4879" t="s">
        <v>21</v>
      </c>
      <c r="E4879">
        <v>199</v>
      </c>
      <c r="F4879">
        <v>7</v>
      </c>
      <c r="G4879">
        <v>1393</v>
      </c>
      <c r="H4879" t="s">
        <v>7</v>
      </c>
      <c r="I4879" t="s">
        <v>10</v>
      </c>
      <c r="J4879" t="s">
        <v>29</v>
      </c>
    </row>
    <row r="4880" spans="1:10" x14ac:dyDescent="0.3">
      <c r="A4880" s="1">
        <v>43650</v>
      </c>
      <c r="B4880" t="s">
        <v>5</v>
      </c>
      <c r="C4880" t="s">
        <v>12</v>
      </c>
      <c r="D4880" t="s">
        <v>17</v>
      </c>
      <c r="E4880">
        <v>399</v>
      </c>
      <c r="F4880">
        <v>4</v>
      </c>
      <c r="G4880">
        <v>1596</v>
      </c>
      <c r="H4880" t="s">
        <v>7</v>
      </c>
      <c r="I4880" t="s">
        <v>10</v>
      </c>
      <c r="J4880" t="s">
        <v>31</v>
      </c>
    </row>
    <row r="4881" spans="1:10" x14ac:dyDescent="0.3">
      <c r="A4881" s="1">
        <v>43651</v>
      </c>
      <c r="B4881" t="s">
        <v>13</v>
      </c>
      <c r="C4881" t="s">
        <v>15</v>
      </c>
      <c r="D4881" t="s">
        <v>18</v>
      </c>
      <c r="E4881">
        <v>99</v>
      </c>
      <c r="F4881">
        <v>7</v>
      </c>
      <c r="G4881">
        <v>693</v>
      </c>
      <c r="H4881" t="s">
        <v>7</v>
      </c>
      <c r="I4881" t="s">
        <v>9</v>
      </c>
      <c r="J4881" t="s">
        <v>29</v>
      </c>
    </row>
    <row r="4882" spans="1:10" x14ac:dyDescent="0.3">
      <c r="A4882" s="1">
        <v>43652</v>
      </c>
      <c r="B4882" t="s">
        <v>5</v>
      </c>
      <c r="C4882" t="s">
        <v>19</v>
      </c>
      <c r="D4882" t="s">
        <v>6</v>
      </c>
      <c r="E4882">
        <v>499</v>
      </c>
      <c r="F4882">
        <v>9</v>
      </c>
      <c r="G4882">
        <v>4491</v>
      </c>
      <c r="H4882" t="s">
        <v>8</v>
      </c>
      <c r="I4882" t="s">
        <v>10</v>
      </c>
      <c r="J4882" t="s">
        <v>31</v>
      </c>
    </row>
    <row r="4883" spans="1:10" x14ac:dyDescent="0.3">
      <c r="A4883" s="1">
        <v>43652</v>
      </c>
      <c r="B4883" t="s">
        <v>13</v>
      </c>
      <c r="C4883" t="s">
        <v>22</v>
      </c>
      <c r="D4883" t="s">
        <v>21</v>
      </c>
      <c r="E4883">
        <v>199</v>
      </c>
      <c r="F4883">
        <v>5</v>
      </c>
      <c r="G4883">
        <v>995</v>
      </c>
      <c r="H4883" t="s">
        <v>8</v>
      </c>
      <c r="I4883" t="s">
        <v>10</v>
      </c>
      <c r="J4883" t="s">
        <v>29</v>
      </c>
    </row>
    <row r="4884" spans="1:10" x14ac:dyDescent="0.3">
      <c r="A4884" s="1">
        <v>43652</v>
      </c>
      <c r="B4884" t="s">
        <v>5</v>
      </c>
      <c r="C4884" t="s">
        <v>23</v>
      </c>
      <c r="D4884" t="s">
        <v>6</v>
      </c>
      <c r="E4884">
        <v>499</v>
      </c>
      <c r="F4884">
        <v>5</v>
      </c>
      <c r="G4884">
        <v>2495</v>
      </c>
      <c r="H4884" t="s">
        <v>7</v>
      </c>
      <c r="I4884" t="s">
        <v>9</v>
      </c>
      <c r="J4884" t="s">
        <v>29</v>
      </c>
    </row>
    <row r="4885" spans="1:10" x14ac:dyDescent="0.3">
      <c r="A4885" s="1">
        <v>43652</v>
      </c>
      <c r="B4885" t="s">
        <v>13</v>
      </c>
      <c r="C4885" t="s">
        <v>15</v>
      </c>
      <c r="D4885" t="s">
        <v>14</v>
      </c>
      <c r="E4885">
        <v>299</v>
      </c>
      <c r="F4885">
        <v>2</v>
      </c>
      <c r="G4885">
        <v>598</v>
      </c>
      <c r="H4885" t="s">
        <v>8</v>
      </c>
      <c r="I4885" t="s">
        <v>10</v>
      </c>
      <c r="J4885" t="s">
        <v>30</v>
      </c>
    </row>
    <row r="4886" spans="1:10" x14ac:dyDescent="0.3">
      <c r="A4886" s="1">
        <v>43652</v>
      </c>
      <c r="B4886" t="s">
        <v>5</v>
      </c>
      <c r="C4886" t="s">
        <v>20</v>
      </c>
      <c r="D4886" t="s">
        <v>14</v>
      </c>
      <c r="E4886">
        <v>299</v>
      </c>
      <c r="F4886">
        <v>5</v>
      </c>
      <c r="G4886">
        <v>1495</v>
      </c>
      <c r="H4886" t="s">
        <v>7</v>
      </c>
      <c r="I4886" t="s">
        <v>10</v>
      </c>
      <c r="J4886" t="s">
        <v>29</v>
      </c>
    </row>
    <row r="4887" spans="1:10" x14ac:dyDescent="0.3">
      <c r="A4887" s="1">
        <v>43652</v>
      </c>
      <c r="B4887" t="s">
        <v>5</v>
      </c>
      <c r="C4887" t="s">
        <v>15</v>
      </c>
      <c r="D4887" t="s">
        <v>14</v>
      </c>
      <c r="E4887">
        <v>299</v>
      </c>
      <c r="F4887">
        <v>3</v>
      </c>
      <c r="G4887">
        <v>897</v>
      </c>
      <c r="H4887" t="s">
        <v>8</v>
      </c>
      <c r="I4887" t="s">
        <v>10</v>
      </c>
      <c r="J4887" t="s">
        <v>30</v>
      </c>
    </row>
    <row r="4888" spans="1:10" x14ac:dyDescent="0.3">
      <c r="A4888" s="1">
        <v>43652</v>
      </c>
      <c r="B4888" t="s">
        <v>13</v>
      </c>
      <c r="C4888" t="s">
        <v>15</v>
      </c>
      <c r="D4888" t="s">
        <v>18</v>
      </c>
      <c r="E4888">
        <v>99</v>
      </c>
      <c r="F4888">
        <v>3</v>
      </c>
      <c r="G4888">
        <v>297</v>
      </c>
      <c r="H4888" t="s">
        <v>7</v>
      </c>
      <c r="I4888" t="s">
        <v>10</v>
      </c>
      <c r="J4888" t="s">
        <v>28</v>
      </c>
    </row>
    <row r="4889" spans="1:10" x14ac:dyDescent="0.3">
      <c r="A4889" s="1">
        <v>43652</v>
      </c>
      <c r="B4889" t="s">
        <v>13</v>
      </c>
      <c r="C4889" t="s">
        <v>22</v>
      </c>
      <c r="D4889" t="s">
        <v>6</v>
      </c>
      <c r="E4889">
        <v>499</v>
      </c>
      <c r="F4889">
        <v>3</v>
      </c>
      <c r="G4889">
        <v>1497</v>
      </c>
      <c r="H4889" t="s">
        <v>7</v>
      </c>
      <c r="I4889" t="s">
        <v>10</v>
      </c>
      <c r="J4889" t="s">
        <v>27</v>
      </c>
    </row>
    <row r="4890" spans="1:10" x14ac:dyDescent="0.3">
      <c r="A4890" s="1">
        <v>43652</v>
      </c>
      <c r="B4890" t="s">
        <v>5</v>
      </c>
      <c r="C4890" t="s">
        <v>20</v>
      </c>
      <c r="D4890" t="s">
        <v>18</v>
      </c>
      <c r="E4890">
        <v>99</v>
      </c>
      <c r="F4890">
        <v>7</v>
      </c>
      <c r="G4890">
        <v>693</v>
      </c>
      <c r="H4890" t="s">
        <v>7</v>
      </c>
      <c r="I4890" t="s">
        <v>10</v>
      </c>
      <c r="J4890" t="s">
        <v>29</v>
      </c>
    </row>
    <row r="4891" spans="1:10" x14ac:dyDescent="0.3">
      <c r="A4891" s="1">
        <v>43652</v>
      </c>
      <c r="B4891" t="s">
        <v>16</v>
      </c>
      <c r="C4891" t="s">
        <v>15</v>
      </c>
      <c r="D4891" t="s">
        <v>6</v>
      </c>
      <c r="E4891">
        <v>499</v>
      </c>
      <c r="F4891">
        <v>1</v>
      </c>
      <c r="G4891">
        <v>499</v>
      </c>
      <c r="H4891" t="s">
        <v>7</v>
      </c>
      <c r="I4891" t="s">
        <v>10</v>
      </c>
      <c r="J4891" t="s">
        <v>29</v>
      </c>
    </row>
    <row r="4892" spans="1:10" x14ac:dyDescent="0.3">
      <c r="A4892" s="1">
        <v>43653</v>
      </c>
      <c r="B4892" t="s">
        <v>13</v>
      </c>
      <c r="C4892" t="s">
        <v>12</v>
      </c>
      <c r="D4892" t="s">
        <v>6</v>
      </c>
      <c r="E4892">
        <v>499</v>
      </c>
      <c r="F4892">
        <v>7</v>
      </c>
      <c r="G4892">
        <v>3493</v>
      </c>
      <c r="H4892" t="s">
        <v>8</v>
      </c>
      <c r="I4892" t="s">
        <v>10</v>
      </c>
      <c r="J4892" t="s">
        <v>29</v>
      </c>
    </row>
    <row r="4893" spans="1:10" x14ac:dyDescent="0.3">
      <c r="A4893" s="1">
        <v>43653</v>
      </c>
      <c r="B4893" t="s">
        <v>16</v>
      </c>
      <c r="C4893" t="s">
        <v>12</v>
      </c>
      <c r="D4893" t="s">
        <v>17</v>
      </c>
      <c r="E4893">
        <v>399</v>
      </c>
      <c r="F4893">
        <v>8</v>
      </c>
      <c r="G4893">
        <v>3192</v>
      </c>
      <c r="H4893" t="s">
        <v>7</v>
      </c>
      <c r="I4893" t="s">
        <v>10</v>
      </c>
      <c r="J4893" t="s">
        <v>27</v>
      </c>
    </row>
    <row r="4894" spans="1:10" x14ac:dyDescent="0.3">
      <c r="A4894" s="1">
        <v>43653</v>
      </c>
      <c r="B4894" t="s">
        <v>16</v>
      </c>
      <c r="C4894" t="s">
        <v>23</v>
      </c>
      <c r="D4894" t="s">
        <v>21</v>
      </c>
      <c r="E4894">
        <v>199</v>
      </c>
      <c r="F4894">
        <v>4</v>
      </c>
      <c r="G4894">
        <v>796</v>
      </c>
      <c r="H4894" t="s">
        <v>7</v>
      </c>
      <c r="I4894" t="s">
        <v>10</v>
      </c>
      <c r="J4894" t="s">
        <v>29</v>
      </c>
    </row>
    <row r="4895" spans="1:10" x14ac:dyDescent="0.3">
      <c r="A4895" s="1">
        <v>43653</v>
      </c>
      <c r="B4895" t="s">
        <v>16</v>
      </c>
      <c r="C4895" t="s">
        <v>19</v>
      </c>
      <c r="D4895" t="s">
        <v>21</v>
      </c>
      <c r="E4895">
        <v>199</v>
      </c>
      <c r="F4895">
        <v>8</v>
      </c>
      <c r="G4895">
        <v>1592</v>
      </c>
      <c r="H4895" t="s">
        <v>7</v>
      </c>
      <c r="I4895" t="s">
        <v>10</v>
      </c>
      <c r="J4895" t="s">
        <v>30</v>
      </c>
    </row>
    <row r="4896" spans="1:10" x14ac:dyDescent="0.3">
      <c r="A4896" s="1">
        <v>43653</v>
      </c>
      <c r="B4896" t="s">
        <v>16</v>
      </c>
      <c r="C4896" t="s">
        <v>15</v>
      </c>
      <c r="D4896" t="s">
        <v>17</v>
      </c>
      <c r="E4896">
        <v>399</v>
      </c>
      <c r="F4896">
        <v>5</v>
      </c>
      <c r="G4896">
        <v>1995</v>
      </c>
      <c r="H4896" t="s">
        <v>7</v>
      </c>
      <c r="I4896" t="s">
        <v>10</v>
      </c>
      <c r="J4896" t="s">
        <v>30</v>
      </c>
    </row>
    <row r="4897" spans="1:10" x14ac:dyDescent="0.3">
      <c r="A4897" s="1">
        <v>43653</v>
      </c>
      <c r="B4897" t="s">
        <v>13</v>
      </c>
      <c r="C4897" t="s">
        <v>20</v>
      </c>
      <c r="D4897" t="s">
        <v>14</v>
      </c>
      <c r="E4897">
        <v>299</v>
      </c>
      <c r="F4897">
        <v>6</v>
      </c>
      <c r="G4897">
        <v>1794</v>
      </c>
      <c r="H4897" t="s">
        <v>7</v>
      </c>
      <c r="I4897" t="s">
        <v>10</v>
      </c>
      <c r="J4897" t="s">
        <v>29</v>
      </c>
    </row>
    <row r="4898" spans="1:10" x14ac:dyDescent="0.3">
      <c r="A4898" s="1">
        <v>43653</v>
      </c>
      <c r="B4898" t="s">
        <v>16</v>
      </c>
      <c r="C4898" t="s">
        <v>19</v>
      </c>
      <c r="D4898" t="s">
        <v>14</v>
      </c>
      <c r="E4898">
        <v>299</v>
      </c>
      <c r="F4898">
        <v>6</v>
      </c>
      <c r="G4898">
        <v>1794</v>
      </c>
      <c r="H4898" t="s">
        <v>7</v>
      </c>
      <c r="I4898" t="s">
        <v>10</v>
      </c>
      <c r="J4898" t="s">
        <v>27</v>
      </c>
    </row>
    <row r="4899" spans="1:10" x14ac:dyDescent="0.3">
      <c r="A4899" s="1">
        <v>43654</v>
      </c>
      <c r="B4899" t="s">
        <v>13</v>
      </c>
      <c r="C4899" t="s">
        <v>24</v>
      </c>
      <c r="D4899" t="s">
        <v>17</v>
      </c>
      <c r="E4899">
        <v>399</v>
      </c>
      <c r="F4899">
        <v>2</v>
      </c>
      <c r="G4899">
        <v>798</v>
      </c>
      <c r="H4899" t="s">
        <v>7</v>
      </c>
      <c r="I4899" t="s">
        <v>10</v>
      </c>
      <c r="J4899" t="s">
        <v>29</v>
      </c>
    </row>
    <row r="4900" spans="1:10" x14ac:dyDescent="0.3">
      <c r="A4900" s="1">
        <v>43654</v>
      </c>
      <c r="B4900" t="s">
        <v>16</v>
      </c>
      <c r="C4900" t="s">
        <v>24</v>
      </c>
      <c r="D4900" t="s">
        <v>21</v>
      </c>
      <c r="E4900">
        <v>199</v>
      </c>
      <c r="F4900">
        <v>7</v>
      </c>
      <c r="G4900">
        <v>1393</v>
      </c>
      <c r="H4900" t="s">
        <v>8</v>
      </c>
      <c r="I4900" t="s">
        <v>10</v>
      </c>
      <c r="J4900" t="s">
        <v>30</v>
      </c>
    </row>
    <row r="4901" spans="1:10" x14ac:dyDescent="0.3">
      <c r="A4901" s="1">
        <v>43654</v>
      </c>
      <c r="B4901" t="s">
        <v>13</v>
      </c>
      <c r="C4901" t="s">
        <v>12</v>
      </c>
      <c r="D4901" t="s">
        <v>6</v>
      </c>
      <c r="E4901">
        <v>499</v>
      </c>
      <c r="F4901">
        <v>7</v>
      </c>
      <c r="G4901">
        <v>3493</v>
      </c>
      <c r="H4901" t="s">
        <v>7</v>
      </c>
      <c r="I4901" t="s">
        <v>10</v>
      </c>
      <c r="J4901" t="s">
        <v>27</v>
      </c>
    </row>
    <row r="4902" spans="1:10" x14ac:dyDescent="0.3">
      <c r="A4902" s="1">
        <v>43654</v>
      </c>
      <c r="B4902" t="s">
        <v>5</v>
      </c>
      <c r="C4902" t="s">
        <v>20</v>
      </c>
      <c r="D4902" t="s">
        <v>14</v>
      </c>
      <c r="E4902">
        <v>299</v>
      </c>
      <c r="F4902">
        <v>1</v>
      </c>
      <c r="G4902">
        <v>299</v>
      </c>
      <c r="H4902" t="s">
        <v>7</v>
      </c>
      <c r="I4902" t="s">
        <v>10</v>
      </c>
      <c r="J4902" t="s">
        <v>29</v>
      </c>
    </row>
    <row r="4903" spans="1:10" x14ac:dyDescent="0.3">
      <c r="A4903" s="1">
        <v>43654</v>
      </c>
      <c r="B4903" t="s">
        <v>16</v>
      </c>
      <c r="C4903" t="s">
        <v>19</v>
      </c>
      <c r="D4903" t="s">
        <v>17</v>
      </c>
      <c r="E4903">
        <v>399</v>
      </c>
      <c r="F4903">
        <v>3</v>
      </c>
      <c r="G4903">
        <v>1197</v>
      </c>
      <c r="H4903" t="s">
        <v>7</v>
      </c>
      <c r="I4903" t="s">
        <v>10</v>
      </c>
      <c r="J4903" t="s">
        <v>27</v>
      </c>
    </row>
    <row r="4904" spans="1:10" x14ac:dyDescent="0.3">
      <c r="A4904" s="1">
        <v>43654</v>
      </c>
      <c r="B4904" t="s">
        <v>16</v>
      </c>
      <c r="C4904" t="s">
        <v>12</v>
      </c>
      <c r="D4904" t="s">
        <v>14</v>
      </c>
      <c r="E4904">
        <v>299</v>
      </c>
      <c r="F4904">
        <v>2</v>
      </c>
      <c r="G4904">
        <v>598</v>
      </c>
      <c r="H4904" t="s">
        <v>8</v>
      </c>
      <c r="I4904" t="s">
        <v>10</v>
      </c>
      <c r="J4904" t="s">
        <v>30</v>
      </c>
    </row>
    <row r="4905" spans="1:10" x14ac:dyDescent="0.3">
      <c r="A4905" s="1">
        <v>43655</v>
      </c>
      <c r="B4905" t="s">
        <v>13</v>
      </c>
      <c r="C4905" t="s">
        <v>15</v>
      </c>
      <c r="D4905" t="s">
        <v>18</v>
      </c>
      <c r="E4905">
        <v>99</v>
      </c>
      <c r="F4905">
        <v>9</v>
      </c>
      <c r="G4905">
        <v>891</v>
      </c>
      <c r="H4905" t="s">
        <v>7</v>
      </c>
      <c r="I4905" t="s">
        <v>10</v>
      </c>
      <c r="J4905" t="s">
        <v>28</v>
      </c>
    </row>
    <row r="4906" spans="1:10" x14ac:dyDescent="0.3">
      <c r="A4906" s="1">
        <v>43655</v>
      </c>
      <c r="B4906" t="s">
        <v>13</v>
      </c>
      <c r="C4906" t="s">
        <v>20</v>
      </c>
      <c r="D4906" t="s">
        <v>6</v>
      </c>
      <c r="E4906">
        <v>499</v>
      </c>
      <c r="F4906">
        <v>9</v>
      </c>
      <c r="G4906">
        <v>4491</v>
      </c>
      <c r="H4906" t="s">
        <v>8</v>
      </c>
      <c r="I4906" t="s">
        <v>10</v>
      </c>
      <c r="J4906" t="s">
        <v>29</v>
      </c>
    </row>
    <row r="4907" spans="1:10" x14ac:dyDescent="0.3">
      <c r="A4907" s="1">
        <v>43655</v>
      </c>
      <c r="B4907" t="s">
        <v>13</v>
      </c>
      <c r="C4907" t="s">
        <v>19</v>
      </c>
      <c r="D4907" t="s">
        <v>18</v>
      </c>
      <c r="E4907">
        <v>99</v>
      </c>
      <c r="F4907">
        <v>1</v>
      </c>
      <c r="G4907">
        <v>99</v>
      </c>
      <c r="H4907" t="s">
        <v>7</v>
      </c>
      <c r="I4907" t="s">
        <v>10</v>
      </c>
      <c r="J4907" t="s">
        <v>28</v>
      </c>
    </row>
    <row r="4908" spans="1:10" x14ac:dyDescent="0.3">
      <c r="A4908" s="1">
        <v>43655</v>
      </c>
      <c r="B4908" t="s">
        <v>13</v>
      </c>
      <c r="C4908" t="s">
        <v>22</v>
      </c>
      <c r="D4908" t="s">
        <v>21</v>
      </c>
      <c r="E4908">
        <v>199</v>
      </c>
      <c r="F4908">
        <v>9</v>
      </c>
      <c r="G4908">
        <v>1791</v>
      </c>
      <c r="H4908" t="s">
        <v>7</v>
      </c>
      <c r="I4908" t="s">
        <v>10</v>
      </c>
      <c r="J4908" t="s">
        <v>29</v>
      </c>
    </row>
    <row r="4909" spans="1:10" x14ac:dyDescent="0.3">
      <c r="A4909" s="1">
        <v>43655</v>
      </c>
      <c r="B4909" t="s">
        <v>5</v>
      </c>
      <c r="C4909" t="s">
        <v>24</v>
      </c>
      <c r="D4909" t="s">
        <v>14</v>
      </c>
      <c r="E4909">
        <v>299</v>
      </c>
      <c r="F4909">
        <v>1</v>
      </c>
      <c r="G4909">
        <v>299</v>
      </c>
      <c r="H4909" t="s">
        <v>7</v>
      </c>
      <c r="I4909" t="s">
        <v>10</v>
      </c>
      <c r="J4909" t="s">
        <v>29</v>
      </c>
    </row>
    <row r="4910" spans="1:10" x14ac:dyDescent="0.3">
      <c r="A4910" s="1">
        <v>43655</v>
      </c>
      <c r="B4910" t="s">
        <v>16</v>
      </c>
      <c r="C4910" t="s">
        <v>22</v>
      </c>
      <c r="D4910" t="s">
        <v>21</v>
      </c>
      <c r="E4910">
        <v>199</v>
      </c>
      <c r="F4910">
        <v>8</v>
      </c>
      <c r="G4910">
        <v>1592</v>
      </c>
      <c r="H4910" t="s">
        <v>7</v>
      </c>
      <c r="I4910" t="s">
        <v>10</v>
      </c>
      <c r="J4910" t="s">
        <v>30</v>
      </c>
    </row>
    <row r="4911" spans="1:10" x14ac:dyDescent="0.3">
      <c r="A4911" s="1">
        <v>43655</v>
      </c>
      <c r="B4911" t="s">
        <v>5</v>
      </c>
      <c r="C4911" t="s">
        <v>19</v>
      </c>
      <c r="D4911" t="s">
        <v>17</v>
      </c>
      <c r="E4911">
        <v>399</v>
      </c>
      <c r="F4911">
        <v>3</v>
      </c>
      <c r="G4911">
        <v>1197</v>
      </c>
      <c r="H4911" t="s">
        <v>8</v>
      </c>
      <c r="I4911" t="s">
        <v>10</v>
      </c>
      <c r="J4911" t="s">
        <v>30</v>
      </c>
    </row>
    <row r="4912" spans="1:10" x14ac:dyDescent="0.3">
      <c r="A4912" s="1">
        <v>43655</v>
      </c>
      <c r="B4912" t="s">
        <v>5</v>
      </c>
      <c r="C4912" t="s">
        <v>22</v>
      </c>
      <c r="D4912" t="s">
        <v>18</v>
      </c>
      <c r="E4912">
        <v>99</v>
      </c>
      <c r="F4912">
        <v>8</v>
      </c>
      <c r="G4912">
        <v>792</v>
      </c>
      <c r="H4912" t="s">
        <v>7</v>
      </c>
      <c r="I4912" t="s">
        <v>10</v>
      </c>
      <c r="J4912" t="s">
        <v>28</v>
      </c>
    </row>
    <row r="4913" spans="1:10" x14ac:dyDescent="0.3">
      <c r="A4913" s="1">
        <v>43655</v>
      </c>
      <c r="B4913" t="s">
        <v>13</v>
      </c>
      <c r="C4913" t="s">
        <v>22</v>
      </c>
      <c r="D4913" t="s">
        <v>21</v>
      </c>
      <c r="E4913">
        <v>199</v>
      </c>
      <c r="F4913">
        <v>3</v>
      </c>
      <c r="G4913">
        <v>597</v>
      </c>
      <c r="H4913" t="s">
        <v>8</v>
      </c>
      <c r="I4913" t="s">
        <v>10</v>
      </c>
      <c r="J4913" t="s">
        <v>29</v>
      </c>
    </row>
    <row r="4914" spans="1:10" x14ac:dyDescent="0.3">
      <c r="A4914" s="1">
        <v>43655</v>
      </c>
      <c r="B4914" t="s">
        <v>13</v>
      </c>
      <c r="C4914" t="s">
        <v>12</v>
      </c>
      <c r="D4914" t="s">
        <v>21</v>
      </c>
      <c r="E4914">
        <v>199</v>
      </c>
      <c r="F4914">
        <v>7</v>
      </c>
      <c r="G4914">
        <v>1393</v>
      </c>
      <c r="H4914" t="s">
        <v>7</v>
      </c>
      <c r="I4914" t="s">
        <v>10</v>
      </c>
      <c r="J4914" t="s">
        <v>30</v>
      </c>
    </row>
    <row r="4915" spans="1:10" x14ac:dyDescent="0.3">
      <c r="A4915" s="1">
        <v>43655</v>
      </c>
      <c r="B4915" t="s">
        <v>16</v>
      </c>
      <c r="C4915" t="s">
        <v>12</v>
      </c>
      <c r="D4915" t="s">
        <v>18</v>
      </c>
      <c r="E4915">
        <v>99</v>
      </c>
      <c r="F4915">
        <v>9</v>
      </c>
      <c r="G4915">
        <v>891</v>
      </c>
      <c r="H4915" t="s">
        <v>7</v>
      </c>
      <c r="I4915" t="s">
        <v>10</v>
      </c>
      <c r="J4915" t="s">
        <v>29</v>
      </c>
    </row>
    <row r="4916" spans="1:10" x14ac:dyDescent="0.3">
      <c r="A4916" s="1">
        <v>43656</v>
      </c>
      <c r="B4916" t="s">
        <v>13</v>
      </c>
      <c r="C4916" t="s">
        <v>24</v>
      </c>
      <c r="D4916" t="s">
        <v>17</v>
      </c>
      <c r="E4916">
        <v>399</v>
      </c>
      <c r="F4916">
        <v>6</v>
      </c>
      <c r="G4916">
        <v>2394</v>
      </c>
      <c r="H4916" t="s">
        <v>8</v>
      </c>
      <c r="I4916" t="s">
        <v>10</v>
      </c>
      <c r="J4916" t="s">
        <v>28</v>
      </c>
    </row>
    <row r="4917" spans="1:10" x14ac:dyDescent="0.3">
      <c r="A4917" s="1">
        <v>43656</v>
      </c>
      <c r="B4917" t="s">
        <v>16</v>
      </c>
      <c r="C4917" t="s">
        <v>15</v>
      </c>
      <c r="D4917" t="s">
        <v>6</v>
      </c>
      <c r="E4917">
        <v>499</v>
      </c>
      <c r="F4917">
        <v>3</v>
      </c>
      <c r="G4917">
        <v>1497</v>
      </c>
      <c r="H4917" t="s">
        <v>7</v>
      </c>
      <c r="I4917" t="s">
        <v>10</v>
      </c>
      <c r="J4917" t="s">
        <v>29</v>
      </c>
    </row>
    <row r="4918" spans="1:10" x14ac:dyDescent="0.3">
      <c r="A4918" s="1">
        <v>43656</v>
      </c>
      <c r="B4918" t="s">
        <v>13</v>
      </c>
      <c r="C4918" t="s">
        <v>23</v>
      </c>
      <c r="D4918" t="s">
        <v>6</v>
      </c>
      <c r="E4918">
        <v>499</v>
      </c>
      <c r="F4918">
        <v>6</v>
      </c>
      <c r="G4918">
        <v>2994</v>
      </c>
      <c r="H4918" t="s">
        <v>7</v>
      </c>
      <c r="I4918" t="s">
        <v>10</v>
      </c>
      <c r="J4918" t="s">
        <v>27</v>
      </c>
    </row>
    <row r="4919" spans="1:10" x14ac:dyDescent="0.3">
      <c r="A4919" s="1">
        <v>43657</v>
      </c>
      <c r="B4919" t="s">
        <v>16</v>
      </c>
      <c r="C4919" t="s">
        <v>19</v>
      </c>
      <c r="D4919" t="s">
        <v>21</v>
      </c>
      <c r="E4919">
        <v>199</v>
      </c>
      <c r="F4919">
        <v>9</v>
      </c>
      <c r="G4919">
        <v>1791</v>
      </c>
      <c r="H4919" t="s">
        <v>8</v>
      </c>
      <c r="I4919" t="s">
        <v>9</v>
      </c>
      <c r="J4919" t="s">
        <v>27</v>
      </c>
    </row>
    <row r="4920" spans="1:10" x14ac:dyDescent="0.3">
      <c r="A4920" s="1">
        <v>43657</v>
      </c>
      <c r="B4920" t="s">
        <v>13</v>
      </c>
      <c r="C4920" t="s">
        <v>12</v>
      </c>
      <c r="D4920" t="s">
        <v>6</v>
      </c>
      <c r="E4920">
        <v>499</v>
      </c>
      <c r="F4920">
        <v>3</v>
      </c>
      <c r="G4920">
        <v>1497</v>
      </c>
      <c r="H4920" t="s">
        <v>7</v>
      </c>
      <c r="I4920" t="s">
        <v>10</v>
      </c>
      <c r="J4920" t="s">
        <v>28</v>
      </c>
    </row>
    <row r="4921" spans="1:10" x14ac:dyDescent="0.3">
      <c r="A4921" s="1">
        <v>43657</v>
      </c>
      <c r="B4921" t="s">
        <v>13</v>
      </c>
      <c r="C4921" t="s">
        <v>22</v>
      </c>
      <c r="D4921" t="s">
        <v>21</v>
      </c>
      <c r="E4921">
        <v>199</v>
      </c>
      <c r="F4921">
        <v>2</v>
      </c>
      <c r="G4921">
        <v>398</v>
      </c>
      <c r="H4921" t="s">
        <v>7</v>
      </c>
      <c r="I4921" t="s">
        <v>10</v>
      </c>
      <c r="J4921" t="s">
        <v>27</v>
      </c>
    </row>
    <row r="4922" spans="1:10" x14ac:dyDescent="0.3">
      <c r="A4922" s="1">
        <v>43657</v>
      </c>
      <c r="B4922" t="s">
        <v>16</v>
      </c>
      <c r="C4922" t="s">
        <v>19</v>
      </c>
      <c r="D4922" t="s">
        <v>18</v>
      </c>
      <c r="E4922">
        <v>99</v>
      </c>
      <c r="F4922">
        <v>4</v>
      </c>
      <c r="G4922">
        <v>396</v>
      </c>
      <c r="H4922" t="s">
        <v>7</v>
      </c>
      <c r="I4922" t="s">
        <v>10</v>
      </c>
      <c r="J4922" t="s">
        <v>28</v>
      </c>
    </row>
    <row r="4923" spans="1:10" x14ac:dyDescent="0.3">
      <c r="A4923" s="1">
        <v>43657</v>
      </c>
      <c r="B4923" t="s">
        <v>16</v>
      </c>
      <c r="C4923" t="s">
        <v>20</v>
      </c>
      <c r="D4923" t="s">
        <v>14</v>
      </c>
      <c r="E4923">
        <v>299</v>
      </c>
      <c r="F4923">
        <v>1</v>
      </c>
      <c r="G4923">
        <v>299</v>
      </c>
      <c r="H4923" t="s">
        <v>8</v>
      </c>
      <c r="I4923" t="s">
        <v>10</v>
      </c>
      <c r="J4923" t="s">
        <v>30</v>
      </c>
    </row>
    <row r="4924" spans="1:10" x14ac:dyDescent="0.3">
      <c r="A4924" s="1">
        <v>43657</v>
      </c>
      <c r="B4924" t="s">
        <v>5</v>
      </c>
      <c r="C4924" t="s">
        <v>19</v>
      </c>
      <c r="D4924" t="s">
        <v>17</v>
      </c>
      <c r="E4924">
        <v>399</v>
      </c>
      <c r="F4924">
        <v>9</v>
      </c>
      <c r="G4924">
        <v>3591</v>
      </c>
      <c r="H4924" t="s">
        <v>7</v>
      </c>
      <c r="I4924" t="s">
        <v>10</v>
      </c>
      <c r="J4924" t="s">
        <v>29</v>
      </c>
    </row>
    <row r="4925" spans="1:10" x14ac:dyDescent="0.3">
      <c r="A4925" s="1">
        <v>43657</v>
      </c>
      <c r="B4925" t="s">
        <v>16</v>
      </c>
      <c r="C4925" t="s">
        <v>12</v>
      </c>
      <c r="D4925" t="s">
        <v>14</v>
      </c>
      <c r="E4925">
        <v>299</v>
      </c>
      <c r="F4925">
        <v>7</v>
      </c>
      <c r="G4925">
        <v>2093</v>
      </c>
      <c r="H4925" t="s">
        <v>7</v>
      </c>
      <c r="I4925" t="s">
        <v>10</v>
      </c>
      <c r="J4925" t="s">
        <v>29</v>
      </c>
    </row>
    <row r="4926" spans="1:10" x14ac:dyDescent="0.3">
      <c r="A4926" s="1">
        <v>43657</v>
      </c>
      <c r="B4926" t="s">
        <v>16</v>
      </c>
      <c r="C4926" t="s">
        <v>15</v>
      </c>
      <c r="D4926" t="s">
        <v>17</v>
      </c>
      <c r="E4926">
        <v>399</v>
      </c>
      <c r="F4926">
        <v>9</v>
      </c>
      <c r="G4926">
        <v>3591</v>
      </c>
      <c r="H4926" t="s">
        <v>7</v>
      </c>
      <c r="I4926" t="s">
        <v>9</v>
      </c>
      <c r="J4926" t="s">
        <v>28</v>
      </c>
    </row>
    <row r="4927" spans="1:10" x14ac:dyDescent="0.3">
      <c r="A4927" s="1">
        <v>43657</v>
      </c>
      <c r="B4927" t="s">
        <v>16</v>
      </c>
      <c r="C4927" t="s">
        <v>20</v>
      </c>
      <c r="D4927" t="s">
        <v>21</v>
      </c>
      <c r="E4927">
        <v>199</v>
      </c>
      <c r="F4927">
        <v>3</v>
      </c>
      <c r="G4927">
        <v>597</v>
      </c>
      <c r="H4927" t="s">
        <v>8</v>
      </c>
      <c r="I4927" t="s">
        <v>10</v>
      </c>
      <c r="J4927" t="s">
        <v>27</v>
      </c>
    </row>
    <row r="4928" spans="1:10" x14ac:dyDescent="0.3">
      <c r="A4928" s="1">
        <v>43657</v>
      </c>
      <c r="B4928" t="s">
        <v>5</v>
      </c>
      <c r="C4928" t="s">
        <v>22</v>
      </c>
      <c r="D4928" t="s">
        <v>14</v>
      </c>
      <c r="E4928">
        <v>299</v>
      </c>
      <c r="F4928">
        <v>1</v>
      </c>
      <c r="G4928">
        <v>299</v>
      </c>
      <c r="H4928" t="s">
        <v>7</v>
      </c>
      <c r="I4928" t="s">
        <v>10</v>
      </c>
      <c r="J4928" t="s">
        <v>30</v>
      </c>
    </row>
    <row r="4929" spans="1:10" x14ac:dyDescent="0.3">
      <c r="A4929" s="1">
        <v>43657</v>
      </c>
      <c r="B4929" t="s">
        <v>16</v>
      </c>
      <c r="C4929" t="s">
        <v>19</v>
      </c>
      <c r="D4929" t="s">
        <v>6</v>
      </c>
      <c r="E4929">
        <v>499</v>
      </c>
      <c r="F4929">
        <v>7</v>
      </c>
      <c r="G4929">
        <v>3493</v>
      </c>
      <c r="H4929" t="s">
        <v>7</v>
      </c>
      <c r="I4929" t="s">
        <v>10</v>
      </c>
      <c r="J4929" t="s">
        <v>27</v>
      </c>
    </row>
    <row r="4930" spans="1:10" x14ac:dyDescent="0.3">
      <c r="A4930" s="1">
        <v>43657</v>
      </c>
      <c r="B4930" t="s">
        <v>16</v>
      </c>
      <c r="C4930" t="s">
        <v>20</v>
      </c>
      <c r="D4930" t="s">
        <v>21</v>
      </c>
      <c r="E4930">
        <v>199</v>
      </c>
      <c r="F4930">
        <v>2</v>
      </c>
      <c r="G4930">
        <v>398</v>
      </c>
      <c r="H4930" t="s">
        <v>8</v>
      </c>
      <c r="I4930" t="s">
        <v>10</v>
      </c>
      <c r="J4930" t="s">
        <v>29</v>
      </c>
    </row>
    <row r="4931" spans="1:10" x14ac:dyDescent="0.3">
      <c r="A4931" s="1">
        <v>43657</v>
      </c>
      <c r="B4931" t="s">
        <v>16</v>
      </c>
      <c r="C4931" t="s">
        <v>15</v>
      </c>
      <c r="D4931" t="s">
        <v>6</v>
      </c>
      <c r="E4931">
        <v>499</v>
      </c>
      <c r="F4931">
        <v>7</v>
      </c>
      <c r="G4931">
        <v>3493</v>
      </c>
      <c r="H4931" t="s">
        <v>7</v>
      </c>
      <c r="I4931" t="s">
        <v>10</v>
      </c>
      <c r="J4931" t="s">
        <v>30</v>
      </c>
    </row>
    <row r="4932" spans="1:10" x14ac:dyDescent="0.3">
      <c r="A4932" s="1">
        <v>43657</v>
      </c>
      <c r="B4932" t="s">
        <v>16</v>
      </c>
      <c r="C4932" t="s">
        <v>19</v>
      </c>
      <c r="D4932" t="s">
        <v>6</v>
      </c>
      <c r="E4932">
        <v>499</v>
      </c>
      <c r="F4932">
        <v>1</v>
      </c>
      <c r="G4932">
        <v>499</v>
      </c>
      <c r="H4932" t="s">
        <v>7</v>
      </c>
      <c r="I4932" t="s">
        <v>10</v>
      </c>
      <c r="J4932" t="s">
        <v>29</v>
      </c>
    </row>
    <row r="4933" spans="1:10" x14ac:dyDescent="0.3">
      <c r="A4933" s="1">
        <v>43657</v>
      </c>
      <c r="B4933" t="s">
        <v>5</v>
      </c>
      <c r="C4933" t="s">
        <v>12</v>
      </c>
      <c r="D4933" t="s">
        <v>17</v>
      </c>
      <c r="E4933">
        <v>399</v>
      </c>
      <c r="F4933">
        <v>3</v>
      </c>
      <c r="G4933">
        <v>1197</v>
      </c>
      <c r="H4933" t="s">
        <v>7</v>
      </c>
      <c r="I4933" t="s">
        <v>10</v>
      </c>
      <c r="J4933" t="s">
        <v>29</v>
      </c>
    </row>
    <row r="4934" spans="1:10" x14ac:dyDescent="0.3">
      <c r="A4934" s="1">
        <v>43657</v>
      </c>
      <c r="B4934" t="s">
        <v>5</v>
      </c>
      <c r="C4934" t="s">
        <v>24</v>
      </c>
      <c r="D4934" t="s">
        <v>21</v>
      </c>
      <c r="E4934">
        <v>199</v>
      </c>
      <c r="F4934">
        <v>10</v>
      </c>
      <c r="G4934">
        <v>1990</v>
      </c>
      <c r="H4934" t="s">
        <v>8</v>
      </c>
      <c r="I4934" t="s">
        <v>10</v>
      </c>
      <c r="J4934" t="s">
        <v>29</v>
      </c>
    </row>
    <row r="4935" spans="1:10" x14ac:dyDescent="0.3">
      <c r="A4935" s="1">
        <v>43657</v>
      </c>
      <c r="B4935" t="s">
        <v>13</v>
      </c>
      <c r="C4935" t="s">
        <v>23</v>
      </c>
      <c r="D4935" t="s">
        <v>14</v>
      </c>
      <c r="E4935">
        <v>299</v>
      </c>
      <c r="F4935">
        <v>9</v>
      </c>
      <c r="G4935">
        <v>2691</v>
      </c>
      <c r="H4935" t="s">
        <v>8</v>
      </c>
      <c r="I4935" t="s">
        <v>10</v>
      </c>
      <c r="J4935" t="s">
        <v>30</v>
      </c>
    </row>
    <row r="4936" spans="1:10" x14ac:dyDescent="0.3">
      <c r="A4936" s="1">
        <v>43657</v>
      </c>
      <c r="B4936" t="s">
        <v>5</v>
      </c>
      <c r="C4936" t="s">
        <v>23</v>
      </c>
      <c r="D4936" t="s">
        <v>14</v>
      </c>
      <c r="E4936">
        <v>299</v>
      </c>
      <c r="F4936">
        <v>5</v>
      </c>
      <c r="G4936">
        <v>1495</v>
      </c>
      <c r="H4936" t="s">
        <v>7</v>
      </c>
      <c r="I4936" t="s">
        <v>10</v>
      </c>
      <c r="J4936" t="s">
        <v>30</v>
      </c>
    </row>
    <row r="4937" spans="1:10" x14ac:dyDescent="0.3">
      <c r="A4937" s="1">
        <v>43657</v>
      </c>
      <c r="B4937" t="s">
        <v>16</v>
      </c>
      <c r="C4937" t="s">
        <v>15</v>
      </c>
      <c r="D4937" t="s">
        <v>17</v>
      </c>
      <c r="E4937">
        <v>399</v>
      </c>
      <c r="F4937">
        <v>2</v>
      </c>
      <c r="G4937">
        <v>798</v>
      </c>
      <c r="H4937" t="s">
        <v>8</v>
      </c>
      <c r="I4937" t="s">
        <v>10</v>
      </c>
      <c r="J4937" t="s">
        <v>30</v>
      </c>
    </row>
    <row r="4938" spans="1:10" x14ac:dyDescent="0.3">
      <c r="A4938" s="1">
        <v>43657</v>
      </c>
      <c r="B4938" t="s">
        <v>16</v>
      </c>
      <c r="C4938" t="s">
        <v>24</v>
      </c>
      <c r="D4938" t="s">
        <v>14</v>
      </c>
      <c r="E4938">
        <v>299</v>
      </c>
      <c r="F4938">
        <v>3</v>
      </c>
      <c r="G4938">
        <v>897</v>
      </c>
      <c r="H4938" t="s">
        <v>7</v>
      </c>
      <c r="I4938" t="s">
        <v>10</v>
      </c>
      <c r="J4938" t="s">
        <v>29</v>
      </c>
    </row>
    <row r="4939" spans="1:10" x14ac:dyDescent="0.3">
      <c r="A4939" s="1">
        <v>43658</v>
      </c>
      <c r="B4939" t="s">
        <v>16</v>
      </c>
      <c r="C4939" t="s">
        <v>22</v>
      </c>
      <c r="D4939" t="s">
        <v>18</v>
      </c>
      <c r="E4939">
        <v>99</v>
      </c>
      <c r="F4939">
        <v>10</v>
      </c>
      <c r="G4939">
        <v>990</v>
      </c>
      <c r="H4939" t="s">
        <v>7</v>
      </c>
      <c r="I4939" t="s">
        <v>10</v>
      </c>
      <c r="J4939" t="s">
        <v>30</v>
      </c>
    </row>
    <row r="4940" spans="1:10" x14ac:dyDescent="0.3">
      <c r="A4940" s="1">
        <v>43658</v>
      </c>
      <c r="B4940" t="s">
        <v>13</v>
      </c>
      <c r="C4940" t="s">
        <v>12</v>
      </c>
      <c r="D4940" t="s">
        <v>17</v>
      </c>
      <c r="E4940">
        <v>399</v>
      </c>
      <c r="F4940">
        <v>4</v>
      </c>
      <c r="G4940">
        <v>1596</v>
      </c>
      <c r="H4940" t="s">
        <v>7</v>
      </c>
      <c r="I4940" t="s">
        <v>10</v>
      </c>
      <c r="J4940" t="s">
        <v>29</v>
      </c>
    </row>
    <row r="4941" spans="1:10" x14ac:dyDescent="0.3">
      <c r="A4941" s="1">
        <v>43658</v>
      </c>
      <c r="B4941" t="s">
        <v>13</v>
      </c>
      <c r="C4941" t="s">
        <v>24</v>
      </c>
      <c r="D4941" t="s">
        <v>21</v>
      </c>
      <c r="E4941">
        <v>199</v>
      </c>
      <c r="F4941">
        <v>5</v>
      </c>
      <c r="G4941">
        <v>995</v>
      </c>
      <c r="H4941" t="s">
        <v>8</v>
      </c>
      <c r="I4941" t="s">
        <v>10</v>
      </c>
      <c r="J4941" t="s">
        <v>27</v>
      </c>
    </row>
    <row r="4942" spans="1:10" x14ac:dyDescent="0.3">
      <c r="A4942" s="1">
        <v>43659</v>
      </c>
      <c r="B4942" t="s">
        <v>13</v>
      </c>
      <c r="C4942" t="s">
        <v>22</v>
      </c>
      <c r="D4942" t="s">
        <v>14</v>
      </c>
      <c r="E4942">
        <v>299</v>
      </c>
      <c r="F4942">
        <v>10</v>
      </c>
      <c r="G4942">
        <v>2990</v>
      </c>
      <c r="H4942" t="s">
        <v>7</v>
      </c>
      <c r="I4942" t="s">
        <v>10</v>
      </c>
      <c r="J4942" t="s">
        <v>31</v>
      </c>
    </row>
    <row r="4943" spans="1:10" x14ac:dyDescent="0.3">
      <c r="A4943" s="1">
        <v>43660</v>
      </c>
      <c r="B4943" t="s">
        <v>16</v>
      </c>
      <c r="C4943" t="s">
        <v>19</v>
      </c>
      <c r="D4943" t="s">
        <v>18</v>
      </c>
      <c r="E4943">
        <v>99</v>
      </c>
      <c r="F4943">
        <v>9</v>
      </c>
      <c r="G4943">
        <v>891</v>
      </c>
      <c r="H4943" t="s">
        <v>7</v>
      </c>
      <c r="I4943" t="s">
        <v>10</v>
      </c>
      <c r="J4943" t="s">
        <v>29</v>
      </c>
    </row>
    <row r="4944" spans="1:10" x14ac:dyDescent="0.3">
      <c r="A4944" s="1">
        <v>43660</v>
      </c>
      <c r="B4944" t="s">
        <v>16</v>
      </c>
      <c r="C4944" t="s">
        <v>20</v>
      </c>
      <c r="D4944" t="s">
        <v>21</v>
      </c>
      <c r="E4944">
        <v>199</v>
      </c>
      <c r="F4944">
        <v>6</v>
      </c>
      <c r="G4944">
        <v>1194</v>
      </c>
      <c r="H4944" t="s">
        <v>7</v>
      </c>
      <c r="I4944" t="s">
        <v>10</v>
      </c>
      <c r="J4944" t="s">
        <v>28</v>
      </c>
    </row>
    <row r="4945" spans="1:10" x14ac:dyDescent="0.3">
      <c r="A4945" s="1">
        <v>43660</v>
      </c>
      <c r="B4945" t="s">
        <v>16</v>
      </c>
      <c r="C4945" t="s">
        <v>20</v>
      </c>
      <c r="D4945" t="s">
        <v>6</v>
      </c>
      <c r="E4945">
        <v>499</v>
      </c>
      <c r="F4945">
        <v>9</v>
      </c>
      <c r="G4945">
        <v>4491</v>
      </c>
      <c r="H4945" t="s">
        <v>7</v>
      </c>
      <c r="I4945" t="s">
        <v>10</v>
      </c>
      <c r="J4945" t="s">
        <v>27</v>
      </c>
    </row>
    <row r="4946" spans="1:10" x14ac:dyDescent="0.3">
      <c r="A4946" s="1">
        <v>43661</v>
      </c>
      <c r="B4946" t="s">
        <v>16</v>
      </c>
      <c r="C4946" t="s">
        <v>22</v>
      </c>
      <c r="D4946" t="s">
        <v>21</v>
      </c>
      <c r="E4946">
        <v>199</v>
      </c>
      <c r="F4946">
        <v>10</v>
      </c>
      <c r="G4946">
        <v>1990</v>
      </c>
      <c r="H4946" t="s">
        <v>7</v>
      </c>
      <c r="I4946" t="s">
        <v>10</v>
      </c>
      <c r="J4946" t="s">
        <v>30</v>
      </c>
    </row>
    <row r="4947" spans="1:10" x14ac:dyDescent="0.3">
      <c r="A4947" s="1">
        <v>43661</v>
      </c>
      <c r="B4947" t="s">
        <v>16</v>
      </c>
      <c r="C4947" t="s">
        <v>12</v>
      </c>
      <c r="D4947" t="s">
        <v>18</v>
      </c>
      <c r="E4947">
        <v>99</v>
      </c>
      <c r="F4947">
        <v>4</v>
      </c>
      <c r="G4947">
        <v>396</v>
      </c>
      <c r="H4947" t="s">
        <v>7</v>
      </c>
      <c r="I4947" t="s">
        <v>9</v>
      </c>
      <c r="J4947" t="s">
        <v>31</v>
      </c>
    </row>
    <row r="4948" spans="1:10" x14ac:dyDescent="0.3">
      <c r="A4948" s="1">
        <v>43661</v>
      </c>
      <c r="B4948" t="s">
        <v>13</v>
      </c>
      <c r="C4948" t="s">
        <v>15</v>
      </c>
      <c r="D4948" t="s">
        <v>18</v>
      </c>
      <c r="E4948">
        <v>99</v>
      </c>
      <c r="F4948">
        <v>2</v>
      </c>
      <c r="G4948">
        <v>198</v>
      </c>
      <c r="H4948" t="s">
        <v>7</v>
      </c>
      <c r="I4948" t="s">
        <v>10</v>
      </c>
      <c r="J4948" t="s">
        <v>30</v>
      </c>
    </row>
    <row r="4949" spans="1:10" x14ac:dyDescent="0.3">
      <c r="A4949" s="1">
        <v>43662</v>
      </c>
      <c r="B4949" t="s">
        <v>16</v>
      </c>
      <c r="C4949" t="s">
        <v>15</v>
      </c>
      <c r="D4949" t="s">
        <v>6</v>
      </c>
      <c r="E4949">
        <v>499</v>
      </c>
      <c r="F4949">
        <v>5</v>
      </c>
      <c r="G4949">
        <v>2495</v>
      </c>
      <c r="H4949" t="s">
        <v>7</v>
      </c>
      <c r="I4949" t="s">
        <v>10</v>
      </c>
      <c r="J4949" t="s">
        <v>29</v>
      </c>
    </row>
    <row r="4950" spans="1:10" x14ac:dyDescent="0.3">
      <c r="A4950" s="1">
        <v>43662</v>
      </c>
      <c r="B4950" t="s">
        <v>5</v>
      </c>
      <c r="C4950" t="s">
        <v>20</v>
      </c>
      <c r="D4950" t="s">
        <v>21</v>
      </c>
      <c r="E4950">
        <v>199</v>
      </c>
      <c r="F4950">
        <v>3</v>
      </c>
      <c r="G4950">
        <v>597</v>
      </c>
      <c r="H4950" t="s">
        <v>7</v>
      </c>
      <c r="I4950" t="s">
        <v>10</v>
      </c>
      <c r="J4950" t="s">
        <v>29</v>
      </c>
    </row>
    <row r="4951" spans="1:10" x14ac:dyDescent="0.3">
      <c r="A4951" s="1">
        <v>43662</v>
      </c>
      <c r="B4951" t="s">
        <v>13</v>
      </c>
      <c r="C4951" t="s">
        <v>22</v>
      </c>
      <c r="D4951" t="s">
        <v>14</v>
      </c>
      <c r="E4951">
        <v>299</v>
      </c>
      <c r="F4951">
        <v>5</v>
      </c>
      <c r="G4951">
        <v>1495</v>
      </c>
      <c r="H4951" t="s">
        <v>7</v>
      </c>
      <c r="I4951" t="s">
        <v>9</v>
      </c>
      <c r="J4951" t="s">
        <v>31</v>
      </c>
    </row>
    <row r="4952" spans="1:10" x14ac:dyDescent="0.3">
      <c r="A4952" s="1">
        <v>43662</v>
      </c>
      <c r="B4952" t="s">
        <v>5</v>
      </c>
      <c r="C4952" t="s">
        <v>20</v>
      </c>
      <c r="D4952" t="s">
        <v>6</v>
      </c>
      <c r="E4952">
        <v>499</v>
      </c>
      <c r="F4952">
        <v>8</v>
      </c>
      <c r="G4952">
        <v>3992</v>
      </c>
      <c r="H4952" t="s">
        <v>8</v>
      </c>
      <c r="I4952" t="s">
        <v>10</v>
      </c>
      <c r="J4952" t="s">
        <v>28</v>
      </c>
    </row>
    <row r="4953" spans="1:10" x14ac:dyDescent="0.3">
      <c r="A4953" s="1">
        <v>43663</v>
      </c>
      <c r="B4953" t="s">
        <v>5</v>
      </c>
      <c r="C4953" t="s">
        <v>24</v>
      </c>
      <c r="D4953" t="s">
        <v>18</v>
      </c>
      <c r="E4953">
        <v>99</v>
      </c>
      <c r="F4953">
        <v>1</v>
      </c>
      <c r="G4953">
        <v>99</v>
      </c>
      <c r="H4953" t="s">
        <v>7</v>
      </c>
      <c r="I4953" t="s">
        <v>10</v>
      </c>
      <c r="J4953" t="s">
        <v>29</v>
      </c>
    </row>
    <row r="4954" spans="1:10" x14ac:dyDescent="0.3">
      <c r="A4954" s="1">
        <v>43663</v>
      </c>
      <c r="B4954" t="s">
        <v>13</v>
      </c>
      <c r="C4954" t="s">
        <v>19</v>
      </c>
      <c r="D4954" t="s">
        <v>14</v>
      </c>
      <c r="E4954">
        <v>299</v>
      </c>
      <c r="F4954">
        <v>6</v>
      </c>
      <c r="G4954">
        <v>1794</v>
      </c>
      <c r="H4954" t="s">
        <v>8</v>
      </c>
      <c r="I4954" t="s">
        <v>10</v>
      </c>
      <c r="J4954" t="s">
        <v>29</v>
      </c>
    </row>
    <row r="4955" spans="1:10" x14ac:dyDescent="0.3">
      <c r="A4955" s="1">
        <v>43663</v>
      </c>
      <c r="B4955" t="s">
        <v>5</v>
      </c>
      <c r="C4955" t="s">
        <v>22</v>
      </c>
      <c r="D4955" t="s">
        <v>21</v>
      </c>
      <c r="E4955">
        <v>199</v>
      </c>
      <c r="F4955">
        <v>10</v>
      </c>
      <c r="G4955">
        <v>1990</v>
      </c>
      <c r="H4955" t="s">
        <v>7</v>
      </c>
      <c r="I4955" t="s">
        <v>10</v>
      </c>
      <c r="J4955" t="s">
        <v>30</v>
      </c>
    </row>
    <row r="4956" spans="1:10" x14ac:dyDescent="0.3">
      <c r="A4956" s="1">
        <v>43663</v>
      </c>
      <c r="B4956" t="s">
        <v>16</v>
      </c>
      <c r="C4956" t="s">
        <v>23</v>
      </c>
      <c r="D4956" t="s">
        <v>14</v>
      </c>
      <c r="E4956">
        <v>299</v>
      </c>
      <c r="F4956">
        <v>6</v>
      </c>
      <c r="G4956">
        <v>1794</v>
      </c>
      <c r="H4956" t="s">
        <v>7</v>
      </c>
      <c r="I4956" t="s">
        <v>9</v>
      </c>
      <c r="J4956" t="s">
        <v>29</v>
      </c>
    </row>
    <row r="4957" spans="1:10" x14ac:dyDescent="0.3">
      <c r="A4957" s="1">
        <v>43664</v>
      </c>
      <c r="B4957" t="s">
        <v>13</v>
      </c>
      <c r="C4957" t="s">
        <v>12</v>
      </c>
      <c r="D4957" t="s">
        <v>18</v>
      </c>
      <c r="E4957">
        <v>99</v>
      </c>
      <c r="F4957">
        <v>6</v>
      </c>
      <c r="G4957">
        <v>594</v>
      </c>
      <c r="H4957" t="s">
        <v>7</v>
      </c>
      <c r="I4957" t="s">
        <v>10</v>
      </c>
      <c r="J4957" t="s">
        <v>30</v>
      </c>
    </row>
    <row r="4958" spans="1:10" x14ac:dyDescent="0.3">
      <c r="A4958" s="1">
        <v>43664</v>
      </c>
      <c r="B4958" t="s">
        <v>5</v>
      </c>
      <c r="C4958" t="s">
        <v>19</v>
      </c>
      <c r="D4958" t="s">
        <v>14</v>
      </c>
      <c r="E4958">
        <v>299</v>
      </c>
      <c r="F4958">
        <v>10</v>
      </c>
      <c r="G4958">
        <v>2990</v>
      </c>
      <c r="H4958" t="s">
        <v>7</v>
      </c>
      <c r="I4958" t="s">
        <v>10</v>
      </c>
      <c r="J4958" t="s">
        <v>29</v>
      </c>
    </row>
    <row r="4959" spans="1:10" x14ac:dyDescent="0.3">
      <c r="A4959" s="1">
        <v>43664</v>
      </c>
      <c r="B4959" t="s">
        <v>5</v>
      </c>
      <c r="C4959" t="s">
        <v>19</v>
      </c>
      <c r="D4959" t="s">
        <v>17</v>
      </c>
      <c r="E4959">
        <v>399</v>
      </c>
      <c r="F4959">
        <v>10</v>
      </c>
      <c r="G4959">
        <v>3990</v>
      </c>
      <c r="H4959" t="s">
        <v>8</v>
      </c>
      <c r="I4959" t="s">
        <v>10</v>
      </c>
      <c r="J4959" t="s">
        <v>27</v>
      </c>
    </row>
    <row r="4960" spans="1:10" x14ac:dyDescent="0.3">
      <c r="A4960" s="1">
        <v>43664</v>
      </c>
      <c r="B4960" t="s">
        <v>16</v>
      </c>
      <c r="C4960" t="s">
        <v>22</v>
      </c>
      <c r="D4960" t="s">
        <v>6</v>
      </c>
      <c r="E4960">
        <v>499</v>
      </c>
      <c r="F4960">
        <v>3</v>
      </c>
      <c r="G4960">
        <v>1497</v>
      </c>
      <c r="H4960" t="s">
        <v>7</v>
      </c>
      <c r="I4960" t="s">
        <v>10</v>
      </c>
      <c r="J4960" t="s">
        <v>30</v>
      </c>
    </row>
    <row r="4961" spans="1:10" x14ac:dyDescent="0.3">
      <c r="A4961" s="1">
        <v>43664</v>
      </c>
      <c r="B4961" t="s">
        <v>16</v>
      </c>
      <c r="C4961" t="s">
        <v>22</v>
      </c>
      <c r="D4961" t="s">
        <v>6</v>
      </c>
      <c r="E4961">
        <v>499</v>
      </c>
      <c r="F4961">
        <v>9</v>
      </c>
      <c r="G4961">
        <v>4491</v>
      </c>
      <c r="H4961" t="s">
        <v>7</v>
      </c>
      <c r="I4961" t="s">
        <v>10</v>
      </c>
      <c r="J4961" t="s">
        <v>29</v>
      </c>
    </row>
    <row r="4962" spans="1:10" x14ac:dyDescent="0.3">
      <c r="A4962" s="1">
        <v>43664</v>
      </c>
      <c r="B4962" t="s">
        <v>16</v>
      </c>
      <c r="C4962" t="s">
        <v>20</v>
      </c>
      <c r="D4962" t="s">
        <v>18</v>
      </c>
      <c r="E4962">
        <v>99</v>
      </c>
      <c r="F4962">
        <v>3</v>
      </c>
      <c r="G4962">
        <v>297</v>
      </c>
      <c r="H4962" t="s">
        <v>8</v>
      </c>
      <c r="I4962" t="s">
        <v>10</v>
      </c>
      <c r="J4962" t="s">
        <v>28</v>
      </c>
    </row>
    <row r="4963" spans="1:10" x14ac:dyDescent="0.3">
      <c r="A4963" s="1">
        <v>43664</v>
      </c>
      <c r="B4963" t="s">
        <v>13</v>
      </c>
      <c r="C4963" t="s">
        <v>22</v>
      </c>
      <c r="D4963" t="s">
        <v>14</v>
      </c>
      <c r="E4963">
        <v>299</v>
      </c>
      <c r="F4963">
        <v>2</v>
      </c>
      <c r="G4963">
        <v>598</v>
      </c>
      <c r="H4963" t="s">
        <v>7</v>
      </c>
      <c r="I4963" t="s">
        <v>9</v>
      </c>
      <c r="J4963" t="s">
        <v>29</v>
      </c>
    </row>
    <row r="4964" spans="1:10" x14ac:dyDescent="0.3">
      <c r="A4964" s="1">
        <v>43664</v>
      </c>
      <c r="B4964" t="s">
        <v>13</v>
      </c>
      <c r="C4964" t="s">
        <v>22</v>
      </c>
      <c r="D4964" t="s">
        <v>18</v>
      </c>
      <c r="E4964">
        <v>99</v>
      </c>
      <c r="F4964">
        <v>9</v>
      </c>
      <c r="G4964">
        <v>891</v>
      </c>
      <c r="H4964" t="s">
        <v>7</v>
      </c>
      <c r="I4964" t="s">
        <v>10</v>
      </c>
      <c r="J4964" t="s">
        <v>28</v>
      </c>
    </row>
    <row r="4965" spans="1:10" x14ac:dyDescent="0.3">
      <c r="A4965" s="1">
        <v>43664</v>
      </c>
      <c r="B4965" t="s">
        <v>13</v>
      </c>
      <c r="C4965" t="s">
        <v>12</v>
      </c>
      <c r="D4965" t="s">
        <v>6</v>
      </c>
      <c r="E4965">
        <v>499</v>
      </c>
      <c r="F4965">
        <v>9</v>
      </c>
      <c r="G4965">
        <v>4491</v>
      </c>
      <c r="H4965" t="s">
        <v>8</v>
      </c>
      <c r="I4965" t="s">
        <v>10</v>
      </c>
      <c r="J4965" t="s">
        <v>29</v>
      </c>
    </row>
    <row r="4966" spans="1:10" x14ac:dyDescent="0.3">
      <c r="A4966" s="1">
        <v>43664</v>
      </c>
      <c r="B4966" t="s">
        <v>13</v>
      </c>
      <c r="C4966" t="s">
        <v>19</v>
      </c>
      <c r="D4966" t="s">
        <v>6</v>
      </c>
      <c r="E4966">
        <v>499</v>
      </c>
      <c r="F4966">
        <v>4</v>
      </c>
      <c r="G4966">
        <v>1996</v>
      </c>
      <c r="H4966" t="s">
        <v>8</v>
      </c>
      <c r="I4966" t="s">
        <v>10</v>
      </c>
      <c r="J4966" t="s">
        <v>27</v>
      </c>
    </row>
    <row r="4967" spans="1:10" x14ac:dyDescent="0.3">
      <c r="A4967" s="1">
        <v>43665</v>
      </c>
      <c r="B4967" t="s">
        <v>16</v>
      </c>
      <c r="C4967" t="s">
        <v>20</v>
      </c>
      <c r="D4967" t="s">
        <v>21</v>
      </c>
      <c r="E4967">
        <v>199</v>
      </c>
      <c r="F4967">
        <v>6</v>
      </c>
      <c r="G4967">
        <v>1194</v>
      </c>
      <c r="H4967" t="s">
        <v>7</v>
      </c>
      <c r="I4967" t="s">
        <v>10</v>
      </c>
      <c r="J4967" t="s">
        <v>30</v>
      </c>
    </row>
    <row r="4968" spans="1:10" x14ac:dyDescent="0.3">
      <c r="A4968" s="1">
        <v>43665</v>
      </c>
      <c r="B4968" t="s">
        <v>16</v>
      </c>
      <c r="C4968" t="s">
        <v>15</v>
      </c>
      <c r="D4968" t="s">
        <v>14</v>
      </c>
      <c r="E4968">
        <v>299</v>
      </c>
      <c r="F4968">
        <v>3</v>
      </c>
      <c r="G4968">
        <v>897</v>
      </c>
      <c r="H4968" t="s">
        <v>8</v>
      </c>
      <c r="I4968" t="s">
        <v>10</v>
      </c>
      <c r="J4968" t="s">
        <v>30</v>
      </c>
    </row>
    <row r="4969" spans="1:10" x14ac:dyDescent="0.3">
      <c r="A4969" s="1">
        <v>43665</v>
      </c>
      <c r="B4969" t="s">
        <v>16</v>
      </c>
      <c r="C4969" t="s">
        <v>12</v>
      </c>
      <c r="D4969" t="s">
        <v>14</v>
      </c>
      <c r="E4969">
        <v>299</v>
      </c>
      <c r="F4969">
        <v>6</v>
      </c>
      <c r="G4969">
        <v>1794</v>
      </c>
      <c r="H4969" t="s">
        <v>7</v>
      </c>
      <c r="I4969" t="s">
        <v>10</v>
      </c>
      <c r="J4969" t="s">
        <v>30</v>
      </c>
    </row>
    <row r="4970" spans="1:10" x14ac:dyDescent="0.3">
      <c r="A4970" s="1">
        <v>43666</v>
      </c>
      <c r="B4970" t="s">
        <v>5</v>
      </c>
      <c r="C4970" t="s">
        <v>22</v>
      </c>
      <c r="D4970" t="s">
        <v>18</v>
      </c>
      <c r="E4970">
        <v>99</v>
      </c>
      <c r="F4970">
        <v>3</v>
      </c>
      <c r="G4970">
        <v>297</v>
      </c>
      <c r="H4970" t="s">
        <v>8</v>
      </c>
      <c r="I4970" t="s">
        <v>10</v>
      </c>
      <c r="J4970" t="s">
        <v>30</v>
      </c>
    </row>
    <row r="4971" spans="1:10" x14ac:dyDescent="0.3">
      <c r="A4971" s="1">
        <v>43666</v>
      </c>
      <c r="B4971" t="s">
        <v>5</v>
      </c>
      <c r="C4971" t="s">
        <v>20</v>
      </c>
      <c r="D4971" t="s">
        <v>6</v>
      </c>
      <c r="E4971">
        <v>499</v>
      </c>
      <c r="F4971">
        <v>10</v>
      </c>
      <c r="G4971">
        <v>4990</v>
      </c>
      <c r="H4971" t="s">
        <v>8</v>
      </c>
      <c r="I4971" t="s">
        <v>9</v>
      </c>
      <c r="J4971" t="s">
        <v>28</v>
      </c>
    </row>
    <row r="4972" spans="1:10" x14ac:dyDescent="0.3">
      <c r="A4972" s="1">
        <v>43666</v>
      </c>
      <c r="B4972" t="s">
        <v>13</v>
      </c>
      <c r="C4972" t="s">
        <v>24</v>
      </c>
      <c r="D4972" t="s">
        <v>14</v>
      </c>
      <c r="E4972">
        <v>299</v>
      </c>
      <c r="F4972">
        <v>4</v>
      </c>
      <c r="G4972">
        <v>1196</v>
      </c>
      <c r="H4972" t="s">
        <v>7</v>
      </c>
      <c r="I4972" t="s">
        <v>9</v>
      </c>
      <c r="J4972" t="s">
        <v>29</v>
      </c>
    </row>
    <row r="4973" spans="1:10" x14ac:dyDescent="0.3">
      <c r="A4973" s="1">
        <v>43666</v>
      </c>
      <c r="B4973" t="s">
        <v>13</v>
      </c>
      <c r="C4973" t="s">
        <v>24</v>
      </c>
      <c r="D4973" t="s">
        <v>14</v>
      </c>
      <c r="E4973">
        <v>299</v>
      </c>
      <c r="F4973">
        <v>9</v>
      </c>
      <c r="G4973">
        <v>2691</v>
      </c>
      <c r="H4973" t="s">
        <v>7</v>
      </c>
      <c r="I4973" t="s">
        <v>10</v>
      </c>
      <c r="J4973" t="s">
        <v>29</v>
      </c>
    </row>
    <row r="4974" spans="1:10" x14ac:dyDescent="0.3">
      <c r="A4974" s="1">
        <v>43667</v>
      </c>
      <c r="B4974" t="s">
        <v>13</v>
      </c>
      <c r="C4974" t="s">
        <v>23</v>
      </c>
      <c r="D4974" t="s">
        <v>21</v>
      </c>
      <c r="E4974">
        <v>199</v>
      </c>
      <c r="F4974">
        <v>8</v>
      </c>
      <c r="G4974">
        <v>1592</v>
      </c>
      <c r="H4974" t="s">
        <v>7</v>
      </c>
      <c r="I4974" t="s">
        <v>9</v>
      </c>
      <c r="J4974" t="s">
        <v>31</v>
      </c>
    </row>
    <row r="4975" spans="1:10" x14ac:dyDescent="0.3">
      <c r="A4975" s="1">
        <v>43668</v>
      </c>
      <c r="B4975" t="s">
        <v>5</v>
      </c>
      <c r="C4975" t="s">
        <v>23</v>
      </c>
      <c r="D4975" t="s">
        <v>17</v>
      </c>
      <c r="E4975">
        <v>399</v>
      </c>
      <c r="F4975">
        <v>5</v>
      </c>
      <c r="G4975">
        <v>1995</v>
      </c>
      <c r="H4975" t="s">
        <v>7</v>
      </c>
      <c r="I4975" t="s">
        <v>10</v>
      </c>
      <c r="J4975" t="s">
        <v>29</v>
      </c>
    </row>
    <row r="4976" spans="1:10" x14ac:dyDescent="0.3">
      <c r="A4976" s="1">
        <v>43668</v>
      </c>
      <c r="B4976" t="s">
        <v>5</v>
      </c>
      <c r="C4976" t="s">
        <v>22</v>
      </c>
      <c r="D4976" t="s">
        <v>18</v>
      </c>
      <c r="E4976">
        <v>99</v>
      </c>
      <c r="F4976">
        <v>1</v>
      </c>
      <c r="G4976">
        <v>99</v>
      </c>
      <c r="H4976" t="s">
        <v>7</v>
      </c>
      <c r="I4976" t="s">
        <v>10</v>
      </c>
      <c r="J4976" t="s">
        <v>31</v>
      </c>
    </row>
    <row r="4977" spans="1:10" x14ac:dyDescent="0.3">
      <c r="A4977" s="1">
        <v>43668</v>
      </c>
      <c r="B4977" t="s">
        <v>5</v>
      </c>
      <c r="C4977" t="s">
        <v>23</v>
      </c>
      <c r="D4977" t="s">
        <v>21</v>
      </c>
      <c r="E4977">
        <v>199</v>
      </c>
      <c r="F4977">
        <v>6</v>
      </c>
      <c r="G4977">
        <v>1194</v>
      </c>
      <c r="H4977" t="s">
        <v>7</v>
      </c>
      <c r="I4977" t="s">
        <v>10</v>
      </c>
      <c r="J4977" t="s">
        <v>27</v>
      </c>
    </row>
    <row r="4978" spans="1:10" x14ac:dyDescent="0.3">
      <c r="A4978" s="1">
        <v>43668</v>
      </c>
      <c r="B4978" t="s">
        <v>16</v>
      </c>
      <c r="C4978" t="s">
        <v>12</v>
      </c>
      <c r="D4978" t="s">
        <v>21</v>
      </c>
      <c r="E4978">
        <v>199</v>
      </c>
      <c r="F4978">
        <v>9</v>
      </c>
      <c r="G4978">
        <v>1791</v>
      </c>
      <c r="H4978" t="s">
        <v>7</v>
      </c>
      <c r="I4978" t="s">
        <v>10</v>
      </c>
      <c r="J4978" t="s">
        <v>29</v>
      </c>
    </row>
    <row r="4979" spans="1:10" x14ac:dyDescent="0.3">
      <c r="A4979" s="1">
        <v>43668</v>
      </c>
      <c r="B4979" t="s">
        <v>13</v>
      </c>
      <c r="C4979" t="s">
        <v>22</v>
      </c>
      <c r="D4979" t="s">
        <v>17</v>
      </c>
      <c r="E4979">
        <v>399</v>
      </c>
      <c r="F4979">
        <v>9</v>
      </c>
      <c r="G4979">
        <v>3591</v>
      </c>
      <c r="H4979" t="s">
        <v>7</v>
      </c>
      <c r="I4979" t="s">
        <v>9</v>
      </c>
      <c r="J4979" t="s">
        <v>30</v>
      </c>
    </row>
    <row r="4980" spans="1:10" x14ac:dyDescent="0.3">
      <c r="A4980" s="1">
        <v>43668</v>
      </c>
      <c r="B4980" t="s">
        <v>5</v>
      </c>
      <c r="C4980" t="s">
        <v>15</v>
      </c>
      <c r="D4980" t="s">
        <v>6</v>
      </c>
      <c r="E4980">
        <v>499</v>
      </c>
      <c r="F4980">
        <v>3</v>
      </c>
      <c r="G4980">
        <v>1497</v>
      </c>
      <c r="H4980" t="s">
        <v>7</v>
      </c>
      <c r="I4980" t="s">
        <v>10</v>
      </c>
      <c r="J4980" t="s">
        <v>27</v>
      </c>
    </row>
    <row r="4981" spans="1:10" x14ac:dyDescent="0.3">
      <c r="A4981" s="1">
        <v>43668</v>
      </c>
      <c r="B4981" t="s">
        <v>13</v>
      </c>
      <c r="C4981" t="s">
        <v>20</v>
      </c>
      <c r="D4981" t="s">
        <v>14</v>
      </c>
      <c r="E4981">
        <v>299</v>
      </c>
      <c r="F4981">
        <v>6</v>
      </c>
      <c r="G4981">
        <v>1794</v>
      </c>
      <c r="H4981" t="s">
        <v>7</v>
      </c>
      <c r="I4981" t="s">
        <v>10</v>
      </c>
      <c r="J4981" t="s">
        <v>27</v>
      </c>
    </row>
    <row r="4982" spans="1:10" x14ac:dyDescent="0.3">
      <c r="A4982" s="1">
        <v>43668</v>
      </c>
      <c r="B4982" t="s">
        <v>16</v>
      </c>
      <c r="C4982" t="s">
        <v>15</v>
      </c>
      <c r="D4982" t="s">
        <v>14</v>
      </c>
      <c r="E4982">
        <v>299</v>
      </c>
      <c r="F4982">
        <v>4</v>
      </c>
      <c r="G4982">
        <v>1196</v>
      </c>
      <c r="H4982" t="s">
        <v>8</v>
      </c>
      <c r="I4982" t="s">
        <v>10</v>
      </c>
      <c r="J4982" t="s">
        <v>30</v>
      </c>
    </row>
    <row r="4983" spans="1:10" x14ac:dyDescent="0.3">
      <c r="A4983" s="1">
        <v>43668</v>
      </c>
      <c r="B4983" t="s">
        <v>16</v>
      </c>
      <c r="C4983" t="s">
        <v>12</v>
      </c>
      <c r="D4983" t="s">
        <v>17</v>
      </c>
      <c r="E4983">
        <v>399</v>
      </c>
      <c r="F4983">
        <v>1</v>
      </c>
      <c r="G4983">
        <v>399</v>
      </c>
      <c r="H4983" t="s">
        <v>7</v>
      </c>
      <c r="I4983" t="s">
        <v>10</v>
      </c>
      <c r="J4983" t="s">
        <v>27</v>
      </c>
    </row>
    <row r="4984" spans="1:10" x14ac:dyDescent="0.3">
      <c r="A4984" s="1">
        <v>43669</v>
      </c>
      <c r="B4984" t="s">
        <v>16</v>
      </c>
      <c r="C4984" t="s">
        <v>24</v>
      </c>
      <c r="D4984" t="s">
        <v>17</v>
      </c>
      <c r="E4984">
        <v>399</v>
      </c>
      <c r="F4984">
        <v>9</v>
      </c>
      <c r="G4984">
        <v>3591</v>
      </c>
      <c r="H4984" t="s">
        <v>8</v>
      </c>
      <c r="I4984" t="s">
        <v>10</v>
      </c>
      <c r="J4984" t="s">
        <v>28</v>
      </c>
    </row>
    <row r="4985" spans="1:10" x14ac:dyDescent="0.3">
      <c r="A4985" s="1">
        <v>43670</v>
      </c>
      <c r="B4985" t="s">
        <v>13</v>
      </c>
      <c r="C4985" t="s">
        <v>23</v>
      </c>
      <c r="D4985" t="s">
        <v>14</v>
      </c>
      <c r="E4985">
        <v>299</v>
      </c>
      <c r="F4985">
        <v>10</v>
      </c>
      <c r="G4985">
        <v>2990</v>
      </c>
      <c r="H4985" t="s">
        <v>8</v>
      </c>
      <c r="I4985" t="s">
        <v>10</v>
      </c>
      <c r="J4985" t="s">
        <v>29</v>
      </c>
    </row>
    <row r="4986" spans="1:10" x14ac:dyDescent="0.3">
      <c r="A4986" s="1">
        <v>43671</v>
      </c>
      <c r="B4986" t="s">
        <v>16</v>
      </c>
      <c r="C4986" t="s">
        <v>24</v>
      </c>
      <c r="D4986" t="s">
        <v>6</v>
      </c>
      <c r="E4986">
        <v>499</v>
      </c>
      <c r="F4986">
        <v>3</v>
      </c>
      <c r="G4986">
        <v>1497</v>
      </c>
      <c r="H4986" t="s">
        <v>8</v>
      </c>
      <c r="I4986" t="s">
        <v>10</v>
      </c>
      <c r="J4986" t="s">
        <v>28</v>
      </c>
    </row>
    <row r="4987" spans="1:10" x14ac:dyDescent="0.3">
      <c r="A4987" s="1">
        <v>43671</v>
      </c>
      <c r="B4987" t="s">
        <v>5</v>
      </c>
      <c r="C4987" t="s">
        <v>19</v>
      </c>
      <c r="D4987" t="s">
        <v>21</v>
      </c>
      <c r="E4987">
        <v>199</v>
      </c>
      <c r="F4987">
        <v>10</v>
      </c>
      <c r="G4987">
        <v>1990</v>
      </c>
      <c r="H4987" t="s">
        <v>7</v>
      </c>
      <c r="I4987" t="s">
        <v>10</v>
      </c>
      <c r="J4987" t="s">
        <v>27</v>
      </c>
    </row>
    <row r="4988" spans="1:10" x14ac:dyDescent="0.3">
      <c r="A4988" s="1">
        <v>43672</v>
      </c>
      <c r="B4988" t="s">
        <v>16</v>
      </c>
      <c r="C4988" t="s">
        <v>22</v>
      </c>
      <c r="D4988" t="s">
        <v>17</v>
      </c>
      <c r="E4988">
        <v>399</v>
      </c>
      <c r="F4988">
        <v>8</v>
      </c>
      <c r="G4988">
        <v>3192</v>
      </c>
      <c r="H4988" t="s">
        <v>8</v>
      </c>
      <c r="I4988" t="s">
        <v>10</v>
      </c>
      <c r="J4988" t="s">
        <v>29</v>
      </c>
    </row>
    <row r="4989" spans="1:10" x14ac:dyDescent="0.3">
      <c r="A4989" s="1">
        <v>43672</v>
      </c>
      <c r="B4989" t="s">
        <v>16</v>
      </c>
      <c r="C4989" t="s">
        <v>22</v>
      </c>
      <c r="D4989" t="s">
        <v>6</v>
      </c>
      <c r="E4989">
        <v>499</v>
      </c>
      <c r="F4989">
        <v>5</v>
      </c>
      <c r="G4989">
        <v>2495</v>
      </c>
      <c r="H4989" t="s">
        <v>7</v>
      </c>
      <c r="I4989" t="s">
        <v>10</v>
      </c>
      <c r="J4989" t="s">
        <v>29</v>
      </c>
    </row>
    <row r="4990" spans="1:10" x14ac:dyDescent="0.3">
      <c r="A4990" s="1">
        <v>43672</v>
      </c>
      <c r="B4990" t="s">
        <v>16</v>
      </c>
      <c r="C4990" t="s">
        <v>15</v>
      </c>
      <c r="D4990" t="s">
        <v>17</v>
      </c>
      <c r="E4990">
        <v>399</v>
      </c>
      <c r="F4990">
        <v>5</v>
      </c>
      <c r="G4990">
        <v>1995</v>
      </c>
      <c r="H4990" t="s">
        <v>7</v>
      </c>
      <c r="I4990" t="s">
        <v>10</v>
      </c>
      <c r="J4990" t="s">
        <v>27</v>
      </c>
    </row>
    <row r="4991" spans="1:10" x14ac:dyDescent="0.3">
      <c r="A4991" s="1">
        <v>43672</v>
      </c>
      <c r="B4991" t="s">
        <v>13</v>
      </c>
      <c r="C4991" t="s">
        <v>12</v>
      </c>
      <c r="D4991" t="s">
        <v>18</v>
      </c>
      <c r="E4991">
        <v>99</v>
      </c>
      <c r="F4991">
        <v>6</v>
      </c>
      <c r="G4991">
        <v>594</v>
      </c>
      <c r="H4991" t="s">
        <v>7</v>
      </c>
      <c r="I4991" t="s">
        <v>10</v>
      </c>
      <c r="J4991" t="s">
        <v>29</v>
      </c>
    </row>
    <row r="4992" spans="1:10" x14ac:dyDescent="0.3">
      <c r="A4992" s="1">
        <v>43673</v>
      </c>
      <c r="B4992" t="s">
        <v>13</v>
      </c>
      <c r="C4992" t="s">
        <v>20</v>
      </c>
      <c r="D4992" t="s">
        <v>21</v>
      </c>
      <c r="E4992">
        <v>199</v>
      </c>
      <c r="F4992">
        <v>10</v>
      </c>
      <c r="G4992">
        <v>1990</v>
      </c>
      <c r="H4992" t="s">
        <v>7</v>
      </c>
      <c r="I4992" t="s">
        <v>9</v>
      </c>
      <c r="J4992" t="s">
        <v>29</v>
      </c>
    </row>
    <row r="4993" spans="1:10" x14ac:dyDescent="0.3">
      <c r="A4993" s="1">
        <v>43673</v>
      </c>
      <c r="B4993" t="s">
        <v>5</v>
      </c>
      <c r="C4993" t="s">
        <v>12</v>
      </c>
      <c r="D4993" t="s">
        <v>14</v>
      </c>
      <c r="E4993">
        <v>299</v>
      </c>
      <c r="F4993">
        <v>10</v>
      </c>
      <c r="G4993">
        <v>2990</v>
      </c>
      <c r="H4993" t="s">
        <v>7</v>
      </c>
      <c r="I4993" t="s">
        <v>10</v>
      </c>
      <c r="J4993" t="s">
        <v>27</v>
      </c>
    </row>
    <row r="4994" spans="1:10" x14ac:dyDescent="0.3">
      <c r="A4994" s="1">
        <v>43673</v>
      </c>
      <c r="B4994" t="s">
        <v>13</v>
      </c>
      <c r="C4994" t="s">
        <v>23</v>
      </c>
      <c r="D4994" t="s">
        <v>6</v>
      </c>
      <c r="E4994">
        <v>499</v>
      </c>
      <c r="F4994">
        <v>9</v>
      </c>
      <c r="G4994">
        <v>4491</v>
      </c>
      <c r="H4994" t="s">
        <v>7</v>
      </c>
      <c r="I4994" t="s">
        <v>10</v>
      </c>
      <c r="J4994" t="s">
        <v>27</v>
      </c>
    </row>
    <row r="4995" spans="1:10" x14ac:dyDescent="0.3">
      <c r="A4995" s="1">
        <v>43673</v>
      </c>
      <c r="B4995" t="s">
        <v>5</v>
      </c>
      <c r="C4995" t="s">
        <v>20</v>
      </c>
      <c r="D4995" t="s">
        <v>14</v>
      </c>
      <c r="E4995">
        <v>299</v>
      </c>
      <c r="F4995">
        <v>7</v>
      </c>
      <c r="G4995">
        <v>2093</v>
      </c>
      <c r="H4995" t="s">
        <v>7</v>
      </c>
      <c r="I4995" t="s">
        <v>10</v>
      </c>
      <c r="J4995" t="s">
        <v>29</v>
      </c>
    </row>
    <row r="4996" spans="1:10" x14ac:dyDescent="0.3">
      <c r="A4996" s="1">
        <v>43673</v>
      </c>
      <c r="B4996" t="s">
        <v>16</v>
      </c>
      <c r="C4996" t="s">
        <v>19</v>
      </c>
      <c r="D4996" t="s">
        <v>6</v>
      </c>
      <c r="E4996">
        <v>499</v>
      </c>
      <c r="F4996">
        <v>2</v>
      </c>
      <c r="G4996">
        <v>998</v>
      </c>
      <c r="H4996" t="s">
        <v>7</v>
      </c>
      <c r="I4996" t="s">
        <v>9</v>
      </c>
      <c r="J4996" t="s">
        <v>29</v>
      </c>
    </row>
    <row r="4997" spans="1:10" x14ac:dyDescent="0.3">
      <c r="A4997" s="1">
        <v>43673</v>
      </c>
      <c r="B4997" t="s">
        <v>16</v>
      </c>
      <c r="C4997" t="s">
        <v>22</v>
      </c>
      <c r="D4997" t="s">
        <v>14</v>
      </c>
      <c r="E4997">
        <v>299</v>
      </c>
      <c r="F4997">
        <v>6</v>
      </c>
      <c r="G4997">
        <v>1794</v>
      </c>
      <c r="H4997" t="s">
        <v>7</v>
      </c>
      <c r="I4997" t="s">
        <v>10</v>
      </c>
      <c r="J4997" t="s">
        <v>29</v>
      </c>
    </row>
    <row r="4998" spans="1:10" x14ac:dyDescent="0.3">
      <c r="A4998" s="1">
        <v>43673</v>
      </c>
      <c r="B4998" t="s">
        <v>16</v>
      </c>
      <c r="C4998" t="s">
        <v>22</v>
      </c>
      <c r="D4998" t="s">
        <v>18</v>
      </c>
      <c r="E4998">
        <v>99</v>
      </c>
      <c r="F4998">
        <v>3</v>
      </c>
      <c r="G4998">
        <v>297</v>
      </c>
      <c r="H4998" t="s">
        <v>7</v>
      </c>
      <c r="I4998" t="s">
        <v>10</v>
      </c>
      <c r="J4998" t="s">
        <v>31</v>
      </c>
    </row>
    <row r="4999" spans="1:10" x14ac:dyDescent="0.3">
      <c r="A4999" s="1">
        <v>43673</v>
      </c>
      <c r="B4999" t="s">
        <v>5</v>
      </c>
      <c r="C4999" t="s">
        <v>24</v>
      </c>
      <c r="D4999" t="s">
        <v>14</v>
      </c>
      <c r="E4999">
        <v>299</v>
      </c>
      <c r="F4999">
        <v>2</v>
      </c>
      <c r="G4999">
        <v>598</v>
      </c>
      <c r="H4999" t="s">
        <v>7</v>
      </c>
      <c r="I4999" t="s">
        <v>9</v>
      </c>
      <c r="J4999" t="s">
        <v>27</v>
      </c>
    </row>
    <row r="5000" spans="1:10" x14ac:dyDescent="0.3">
      <c r="A5000" s="1">
        <v>43673</v>
      </c>
      <c r="B5000" t="s">
        <v>13</v>
      </c>
      <c r="C5000" t="s">
        <v>23</v>
      </c>
      <c r="D5000" t="s">
        <v>21</v>
      </c>
      <c r="E5000">
        <v>199</v>
      </c>
      <c r="F5000">
        <v>6</v>
      </c>
      <c r="G5000">
        <v>1194</v>
      </c>
      <c r="H5000" t="s">
        <v>7</v>
      </c>
      <c r="I5000" t="s">
        <v>9</v>
      </c>
      <c r="J5000" t="s">
        <v>29</v>
      </c>
    </row>
    <row r="5001" spans="1:10" x14ac:dyDescent="0.3">
      <c r="A5001" s="1">
        <v>43673</v>
      </c>
      <c r="B5001" t="s">
        <v>16</v>
      </c>
      <c r="C5001" t="s">
        <v>24</v>
      </c>
      <c r="D5001" t="s">
        <v>14</v>
      </c>
      <c r="E5001">
        <v>299</v>
      </c>
      <c r="F5001">
        <v>10</v>
      </c>
      <c r="G5001">
        <v>2990</v>
      </c>
      <c r="H5001" t="s">
        <v>7</v>
      </c>
      <c r="I5001" t="s">
        <v>10</v>
      </c>
      <c r="J5001" t="s">
        <v>29</v>
      </c>
    </row>
    <row r="5002" spans="1:10" x14ac:dyDescent="0.3">
      <c r="A5002" s="1">
        <v>43673</v>
      </c>
      <c r="B5002" t="s">
        <v>16</v>
      </c>
      <c r="C5002" t="s">
        <v>15</v>
      </c>
      <c r="D5002" t="s">
        <v>18</v>
      </c>
      <c r="E5002">
        <v>99</v>
      </c>
      <c r="F5002">
        <v>8</v>
      </c>
      <c r="G5002">
        <v>792</v>
      </c>
      <c r="H5002" t="s">
        <v>7</v>
      </c>
      <c r="I5002" t="s">
        <v>10</v>
      </c>
      <c r="J5002" t="s">
        <v>29</v>
      </c>
    </row>
    <row r="5003" spans="1:10" x14ac:dyDescent="0.3">
      <c r="A5003" s="1">
        <v>43673</v>
      </c>
      <c r="B5003" t="s">
        <v>5</v>
      </c>
      <c r="C5003" t="s">
        <v>20</v>
      </c>
      <c r="D5003" t="s">
        <v>18</v>
      </c>
      <c r="E5003">
        <v>99</v>
      </c>
      <c r="F5003">
        <v>10</v>
      </c>
      <c r="G5003">
        <v>990</v>
      </c>
      <c r="H5003" t="s">
        <v>7</v>
      </c>
      <c r="I5003" t="s">
        <v>10</v>
      </c>
      <c r="J5003" t="s">
        <v>29</v>
      </c>
    </row>
    <row r="5004" spans="1:10" x14ac:dyDescent="0.3">
      <c r="A5004" s="1">
        <v>43673</v>
      </c>
      <c r="B5004" t="s">
        <v>13</v>
      </c>
      <c r="C5004" t="s">
        <v>24</v>
      </c>
      <c r="D5004" t="s">
        <v>17</v>
      </c>
      <c r="E5004">
        <v>399</v>
      </c>
      <c r="F5004">
        <v>9</v>
      </c>
      <c r="G5004">
        <v>3591</v>
      </c>
      <c r="H5004" t="s">
        <v>7</v>
      </c>
      <c r="I5004" t="s">
        <v>10</v>
      </c>
      <c r="J5004" t="s">
        <v>29</v>
      </c>
    </row>
    <row r="5005" spans="1:10" x14ac:dyDescent="0.3">
      <c r="A5005" s="1">
        <v>43673</v>
      </c>
      <c r="B5005" t="s">
        <v>5</v>
      </c>
      <c r="C5005" t="s">
        <v>23</v>
      </c>
      <c r="D5005" t="s">
        <v>6</v>
      </c>
      <c r="E5005">
        <v>499</v>
      </c>
      <c r="F5005">
        <v>3</v>
      </c>
      <c r="G5005">
        <v>1497</v>
      </c>
      <c r="H5005" t="s">
        <v>7</v>
      </c>
      <c r="I5005" t="s">
        <v>10</v>
      </c>
      <c r="J5005" t="s">
        <v>31</v>
      </c>
    </row>
    <row r="5006" spans="1:10" x14ac:dyDescent="0.3">
      <c r="A5006" s="1">
        <v>43673</v>
      </c>
      <c r="B5006" t="s">
        <v>16</v>
      </c>
      <c r="C5006" t="s">
        <v>15</v>
      </c>
      <c r="D5006" t="s">
        <v>6</v>
      </c>
      <c r="E5006">
        <v>499</v>
      </c>
      <c r="F5006">
        <v>1</v>
      </c>
      <c r="G5006">
        <v>499</v>
      </c>
      <c r="H5006" t="s">
        <v>7</v>
      </c>
      <c r="I5006" t="s">
        <v>10</v>
      </c>
      <c r="J5006" t="s">
        <v>31</v>
      </c>
    </row>
    <row r="5007" spans="1:10" x14ac:dyDescent="0.3">
      <c r="A5007" s="1">
        <v>43673</v>
      </c>
      <c r="B5007" t="s">
        <v>5</v>
      </c>
      <c r="C5007" t="s">
        <v>15</v>
      </c>
      <c r="D5007" t="s">
        <v>14</v>
      </c>
      <c r="E5007">
        <v>299</v>
      </c>
      <c r="F5007">
        <v>2</v>
      </c>
      <c r="G5007">
        <v>598</v>
      </c>
      <c r="H5007" t="s">
        <v>7</v>
      </c>
      <c r="I5007" t="s">
        <v>10</v>
      </c>
      <c r="J5007" t="s">
        <v>28</v>
      </c>
    </row>
    <row r="5008" spans="1:10" x14ac:dyDescent="0.3">
      <c r="A5008" s="1">
        <v>43673</v>
      </c>
      <c r="B5008" t="s">
        <v>5</v>
      </c>
      <c r="C5008" t="s">
        <v>22</v>
      </c>
      <c r="D5008" t="s">
        <v>17</v>
      </c>
      <c r="E5008">
        <v>399</v>
      </c>
      <c r="F5008">
        <v>10</v>
      </c>
      <c r="G5008">
        <v>3990</v>
      </c>
      <c r="H5008" t="s">
        <v>8</v>
      </c>
      <c r="I5008" t="s">
        <v>9</v>
      </c>
      <c r="J5008" t="s">
        <v>30</v>
      </c>
    </row>
    <row r="5009" spans="1:10" x14ac:dyDescent="0.3">
      <c r="A5009" s="1">
        <v>43673</v>
      </c>
      <c r="B5009" t="s">
        <v>5</v>
      </c>
      <c r="C5009" t="s">
        <v>19</v>
      </c>
      <c r="D5009" t="s">
        <v>18</v>
      </c>
      <c r="E5009">
        <v>99</v>
      </c>
      <c r="F5009">
        <v>2</v>
      </c>
      <c r="G5009">
        <v>198</v>
      </c>
      <c r="H5009" t="s">
        <v>8</v>
      </c>
      <c r="I5009" t="s">
        <v>10</v>
      </c>
      <c r="J5009" t="s">
        <v>29</v>
      </c>
    </row>
    <row r="5010" spans="1:10" x14ac:dyDescent="0.3">
      <c r="A5010" s="1">
        <v>43673</v>
      </c>
      <c r="B5010" t="s">
        <v>16</v>
      </c>
      <c r="C5010" t="s">
        <v>19</v>
      </c>
      <c r="D5010" t="s">
        <v>6</v>
      </c>
      <c r="E5010">
        <v>499</v>
      </c>
      <c r="F5010">
        <v>2</v>
      </c>
      <c r="G5010">
        <v>998</v>
      </c>
      <c r="H5010" t="s">
        <v>8</v>
      </c>
      <c r="I5010" t="s">
        <v>10</v>
      </c>
      <c r="J5010" t="s">
        <v>27</v>
      </c>
    </row>
    <row r="5011" spans="1:10" x14ac:dyDescent="0.3">
      <c r="A5011" s="1">
        <v>43673</v>
      </c>
      <c r="B5011" t="s">
        <v>16</v>
      </c>
      <c r="C5011" t="s">
        <v>24</v>
      </c>
      <c r="D5011" t="s">
        <v>14</v>
      </c>
      <c r="E5011">
        <v>299</v>
      </c>
      <c r="F5011">
        <v>4</v>
      </c>
      <c r="G5011">
        <v>1196</v>
      </c>
      <c r="H5011" t="s">
        <v>7</v>
      </c>
      <c r="I5011" t="s">
        <v>10</v>
      </c>
      <c r="J5011" t="s">
        <v>31</v>
      </c>
    </row>
    <row r="5012" spans="1:10" x14ac:dyDescent="0.3">
      <c r="A5012" s="1">
        <v>43673</v>
      </c>
      <c r="B5012" t="s">
        <v>16</v>
      </c>
      <c r="C5012" t="s">
        <v>19</v>
      </c>
      <c r="D5012" t="s">
        <v>14</v>
      </c>
      <c r="E5012">
        <v>299</v>
      </c>
      <c r="F5012">
        <v>9</v>
      </c>
      <c r="G5012">
        <v>2691</v>
      </c>
      <c r="H5012" t="s">
        <v>7</v>
      </c>
      <c r="I5012" t="s">
        <v>10</v>
      </c>
      <c r="J5012" t="s">
        <v>30</v>
      </c>
    </row>
    <row r="5013" spans="1:10" x14ac:dyDescent="0.3">
      <c r="A5013" s="1">
        <v>43673</v>
      </c>
      <c r="B5013" t="s">
        <v>16</v>
      </c>
      <c r="C5013" t="s">
        <v>12</v>
      </c>
      <c r="D5013" t="s">
        <v>6</v>
      </c>
      <c r="E5013">
        <v>499</v>
      </c>
      <c r="F5013">
        <v>8</v>
      </c>
      <c r="G5013">
        <v>3992</v>
      </c>
      <c r="H5013" t="s">
        <v>7</v>
      </c>
      <c r="I5013" t="s">
        <v>10</v>
      </c>
      <c r="J5013" t="s">
        <v>28</v>
      </c>
    </row>
    <row r="5014" spans="1:10" x14ac:dyDescent="0.3">
      <c r="A5014" s="1">
        <v>43674</v>
      </c>
      <c r="B5014" t="s">
        <v>16</v>
      </c>
      <c r="C5014" t="s">
        <v>24</v>
      </c>
      <c r="D5014" t="s">
        <v>14</v>
      </c>
      <c r="E5014">
        <v>299</v>
      </c>
      <c r="F5014">
        <v>1</v>
      </c>
      <c r="G5014">
        <v>299</v>
      </c>
      <c r="H5014" t="s">
        <v>8</v>
      </c>
      <c r="I5014" t="s">
        <v>10</v>
      </c>
      <c r="J5014" t="s">
        <v>30</v>
      </c>
    </row>
    <row r="5015" spans="1:10" x14ac:dyDescent="0.3">
      <c r="A5015" s="1">
        <v>43675</v>
      </c>
      <c r="B5015" t="s">
        <v>16</v>
      </c>
      <c r="C5015" t="s">
        <v>12</v>
      </c>
      <c r="D5015" t="s">
        <v>17</v>
      </c>
      <c r="E5015">
        <v>399</v>
      </c>
      <c r="F5015">
        <v>8</v>
      </c>
      <c r="G5015">
        <v>3192</v>
      </c>
      <c r="H5015" t="s">
        <v>8</v>
      </c>
      <c r="I5015" t="s">
        <v>10</v>
      </c>
      <c r="J5015" t="s">
        <v>30</v>
      </c>
    </row>
    <row r="5016" spans="1:10" x14ac:dyDescent="0.3">
      <c r="A5016" s="1">
        <v>43675</v>
      </c>
      <c r="B5016" t="s">
        <v>13</v>
      </c>
      <c r="C5016" t="s">
        <v>19</v>
      </c>
      <c r="D5016" t="s">
        <v>18</v>
      </c>
      <c r="E5016">
        <v>99</v>
      </c>
      <c r="F5016">
        <v>4</v>
      </c>
      <c r="G5016">
        <v>396</v>
      </c>
      <c r="H5016" t="s">
        <v>7</v>
      </c>
      <c r="I5016" t="s">
        <v>10</v>
      </c>
      <c r="J5016" t="s">
        <v>30</v>
      </c>
    </row>
    <row r="5017" spans="1:10" x14ac:dyDescent="0.3">
      <c r="A5017" s="1">
        <v>43675</v>
      </c>
      <c r="B5017" t="s">
        <v>13</v>
      </c>
      <c r="C5017" t="s">
        <v>12</v>
      </c>
      <c r="D5017" t="s">
        <v>14</v>
      </c>
      <c r="E5017">
        <v>299</v>
      </c>
      <c r="F5017">
        <v>9</v>
      </c>
      <c r="G5017">
        <v>2691</v>
      </c>
      <c r="H5017" t="s">
        <v>8</v>
      </c>
      <c r="I5017" t="s">
        <v>10</v>
      </c>
      <c r="J5017" t="s">
        <v>30</v>
      </c>
    </row>
    <row r="5018" spans="1:10" x14ac:dyDescent="0.3">
      <c r="A5018" s="1">
        <v>43675</v>
      </c>
      <c r="B5018" t="s">
        <v>16</v>
      </c>
      <c r="C5018" t="s">
        <v>23</v>
      </c>
      <c r="D5018" t="s">
        <v>14</v>
      </c>
      <c r="E5018">
        <v>299</v>
      </c>
      <c r="F5018">
        <v>6</v>
      </c>
      <c r="G5018">
        <v>1794</v>
      </c>
      <c r="H5018" t="s">
        <v>7</v>
      </c>
      <c r="I5018" t="s">
        <v>10</v>
      </c>
      <c r="J5018" t="s">
        <v>29</v>
      </c>
    </row>
    <row r="5019" spans="1:10" x14ac:dyDescent="0.3">
      <c r="A5019" s="1">
        <v>43675</v>
      </c>
      <c r="B5019" t="s">
        <v>5</v>
      </c>
      <c r="C5019" t="s">
        <v>12</v>
      </c>
      <c r="D5019" t="s">
        <v>18</v>
      </c>
      <c r="E5019">
        <v>99</v>
      </c>
      <c r="F5019">
        <v>1</v>
      </c>
      <c r="G5019">
        <v>99</v>
      </c>
      <c r="H5019" t="s">
        <v>7</v>
      </c>
      <c r="I5019" t="s">
        <v>9</v>
      </c>
      <c r="J5019" t="s">
        <v>28</v>
      </c>
    </row>
    <row r="5020" spans="1:10" x14ac:dyDescent="0.3">
      <c r="A5020" s="1">
        <v>43676</v>
      </c>
      <c r="B5020" t="s">
        <v>5</v>
      </c>
      <c r="C5020" t="s">
        <v>19</v>
      </c>
      <c r="D5020" t="s">
        <v>21</v>
      </c>
      <c r="E5020">
        <v>199</v>
      </c>
      <c r="F5020">
        <v>5</v>
      </c>
      <c r="G5020">
        <v>995</v>
      </c>
      <c r="H5020" t="s">
        <v>7</v>
      </c>
      <c r="I5020" t="s">
        <v>10</v>
      </c>
      <c r="J5020" t="s">
        <v>29</v>
      </c>
    </row>
    <row r="5021" spans="1:10" x14ac:dyDescent="0.3">
      <c r="A5021" s="1">
        <v>43676</v>
      </c>
      <c r="B5021" t="s">
        <v>16</v>
      </c>
      <c r="C5021" t="s">
        <v>19</v>
      </c>
      <c r="D5021" t="s">
        <v>17</v>
      </c>
      <c r="E5021">
        <v>399</v>
      </c>
      <c r="F5021">
        <v>4</v>
      </c>
      <c r="G5021">
        <v>1596</v>
      </c>
      <c r="H5021" t="s">
        <v>7</v>
      </c>
      <c r="I5021" t="s">
        <v>10</v>
      </c>
      <c r="J5021" t="s">
        <v>31</v>
      </c>
    </row>
    <row r="5022" spans="1:10" x14ac:dyDescent="0.3">
      <c r="A5022" s="1">
        <v>43676</v>
      </c>
      <c r="B5022" t="s">
        <v>16</v>
      </c>
      <c r="C5022" t="s">
        <v>23</v>
      </c>
      <c r="D5022" t="s">
        <v>6</v>
      </c>
      <c r="E5022">
        <v>499</v>
      </c>
      <c r="F5022">
        <v>6</v>
      </c>
      <c r="G5022">
        <v>2994</v>
      </c>
      <c r="H5022" t="s">
        <v>8</v>
      </c>
      <c r="I5022" t="s">
        <v>10</v>
      </c>
      <c r="J5022" t="s">
        <v>29</v>
      </c>
    </row>
    <row r="5023" spans="1:10" x14ac:dyDescent="0.3">
      <c r="A5023" s="1">
        <v>43676</v>
      </c>
      <c r="B5023" t="s">
        <v>13</v>
      </c>
      <c r="C5023" t="s">
        <v>15</v>
      </c>
      <c r="D5023" t="s">
        <v>17</v>
      </c>
      <c r="E5023">
        <v>399</v>
      </c>
      <c r="F5023">
        <v>2</v>
      </c>
      <c r="G5023">
        <v>798</v>
      </c>
      <c r="H5023" t="s">
        <v>7</v>
      </c>
      <c r="I5023" t="s">
        <v>10</v>
      </c>
      <c r="J5023" t="s">
        <v>27</v>
      </c>
    </row>
    <row r="5024" spans="1:10" x14ac:dyDescent="0.3">
      <c r="A5024" s="1">
        <v>43676</v>
      </c>
      <c r="B5024" t="s">
        <v>5</v>
      </c>
      <c r="C5024" t="s">
        <v>12</v>
      </c>
      <c r="D5024" t="s">
        <v>14</v>
      </c>
      <c r="E5024">
        <v>299</v>
      </c>
      <c r="F5024">
        <v>1</v>
      </c>
      <c r="G5024">
        <v>299</v>
      </c>
      <c r="H5024" t="s">
        <v>8</v>
      </c>
      <c r="I5024" t="s">
        <v>10</v>
      </c>
      <c r="J5024" t="s">
        <v>29</v>
      </c>
    </row>
    <row r="5025" spans="1:10" x14ac:dyDescent="0.3">
      <c r="A5025" s="1">
        <v>43676</v>
      </c>
      <c r="B5025" t="s">
        <v>13</v>
      </c>
      <c r="C5025" t="s">
        <v>20</v>
      </c>
      <c r="D5025" t="s">
        <v>6</v>
      </c>
      <c r="E5025">
        <v>499</v>
      </c>
      <c r="F5025">
        <v>2</v>
      </c>
      <c r="G5025">
        <v>998</v>
      </c>
      <c r="H5025" t="s">
        <v>8</v>
      </c>
      <c r="I5025" t="s">
        <v>10</v>
      </c>
      <c r="J5025" t="s">
        <v>29</v>
      </c>
    </row>
    <row r="5026" spans="1:10" x14ac:dyDescent="0.3">
      <c r="A5026" s="1">
        <v>43676</v>
      </c>
      <c r="B5026" t="s">
        <v>16</v>
      </c>
      <c r="C5026" t="s">
        <v>15</v>
      </c>
      <c r="D5026" t="s">
        <v>21</v>
      </c>
      <c r="E5026">
        <v>199</v>
      </c>
      <c r="F5026">
        <v>10</v>
      </c>
      <c r="G5026">
        <v>1990</v>
      </c>
      <c r="H5026" t="s">
        <v>8</v>
      </c>
      <c r="I5026" t="s">
        <v>10</v>
      </c>
      <c r="J5026" t="s">
        <v>29</v>
      </c>
    </row>
    <row r="5027" spans="1:10" x14ac:dyDescent="0.3">
      <c r="A5027" s="1">
        <v>43676</v>
      </c>
      <c r="B5027" t="s">
        <v>13</v>
      </c>
      <c r="C5027" t="s">
        <v>23</v>
      </c>
      <c r="D5027" t="s">
        <v>18</v>
      </c>
      <c r="E5027">
        <v>99</v>
      </c>
      <c r="F5027">
        <v>2</v>
      </c>
      <c r="G5027">
        <v>198</v>
      </c>
      <c r="H5027" t="s">
        <v>7</v>
      </c>
      <c r="I5027" t="s">
        <v>10</v>
      </c>
      <c r="J5027" t="s">
        <v>30</v>
      </c>
    </row>
    <row r="5028" spans="1:10" x14ac:dyDescent="0.3">
      <c r="A5028" s="1">
        <v>43676</v>
      </c>
      <c r="B5028" t="s">
        <v>16</v>
      </c>
      <c r="C5028" t="s">
        <v>19</v>
      </c>
      <c r="D5028" t="s">
        <v>21</v>
      </c>
      <c r="E5028">
        <v>199</v>
      </c>
      <c r="F5028">
        <v>1</v>
      </c>
      <c r="G5028">
        <v>199</v>
      </c>
      <c r="H5028" t="s">
        <v>7</v>
      </c>
      <c r="I5028" t="s">
        <v>10</v>
      </c>
      <c r="J5028" t="s">
        <v>31</v>
      </c>
    </row>
    <row r="5029" spans="1:10" x14ac:dyDescent="0.3">
      <c r="A5029" s="1">
        <v>43676</v>
      </c>
      <c r="B5029" t="s">
        <v>13</v>
      </c>
      <c r="C5029" t="s">
        <v>19</v>
      </c>
      <c r="D5029" t="s">
        <v>21</v>
      </c>
      <c r="E5029">
        <v>199</v>
      </c>
      <c r="F5029">
        <v>3</v>
      </c>
      <c r="G5029">
        <v>597</v>
      </c>
      <c r="H5029" t="s">
        <v>8</v>
      </c>
      <c r="I5029" t="s">
        <v>10</v>
      </c>
      <c r="J5029" t="s">
        <v>29</v>
      </c>
    </row>
    <row r="5030" spans="1:10" x14ac:dyDescent="0.3">
      <c r="A5030" s="1">
        <v>43677</v>
      </c>
      <c r="B5030" t="s">
        <v>13</v>
      </c>
      <c r="C5030" t="s">
        <v>19</v>
      </c>
      <c r="D5030" t="s">
        <v>6</v>
      </c>
      <c r="E5030">
        <v>499</v>
      </c>
      <c r="F5030">
        <v>8</v>
      </c>
      <c r="G5030">
        <v>3992</v>
      </c>
      <c r="H5030" t="s">
        <v>8</v>
      </c>
      <c r="I5030" t="s">
        <v>10</v>
      </c>
      <c r="J5030" t="s">
        <v>29</v>
      </c>
    </row>
    <row r="5031" spans="1:10" x14ac:dyDescent="0.3">
      <c r="A5031" s="1">
        <v>43677</v>
      </c>
      <c r="B5031" t="s">
        <v>16</v>
      </c>
      <c r="C5031" t="s">
        <v>20</v>
      </c>
      <c r="D5031" t="s">
        <v>17</v>
      </c>
      <c r="E5031">
        <v>399</v>
      </c>
      <c r="F5031">
        <v>8</v>
      </c>
      <c r="G5031">
        <v>3192</v>
      </c>
      <c r="H5031" t="s">
        <v>8</v>
      </c>
      <c r="I5031" t="s">
        <v>10</v>
      </c>
      <c r="J5031" t="s">
        <v>28</v>
      </c>
    </row>
    <row r="5032" spans="1:10" x14ac:dyDescent="0.3">
      <c r="A5032" s="1">
        <v>43677</v>
      </c>
      <c r="B5032" t="s">
        <v>13</v>
      </c>
      <c r="C5032" t="s">
        <v>20</v>
      </c>
      <c r="D5032" t="s">
        <v>17</v>
      </c>
      <c r="E5032">
        <v>399</v>
      </c>
      <c r="F5032">
        <v>4</v>
      </c>
      <c r="G5032">
        <v>1596</v>
      </c>
      <c r="H5032" t="s">
        <v>8</v>
      </c>
      <c r="I5032" t="s">
        <v>10</v>
      </c>
      <c r="J5032" t="s">
        <v>29</v>
      </c>
    </row>
    <row r="5033" spans="1:10" x14ac:dyDescent="0.3">
      <c r="A5033" s="1">
        <v>43677</v>
      </c>
      <c r="B5033" t="s">
        <v>5</v>
      </c>
      <c r="C5033" t="s">
        <v>15</v>
      </c>
      <c r="D5033" t="s">
        <v>18</v>
      </c>
      <c r="E5033">
        <v>99</v>
      </c>
      <c r="F5033">
        <v>5</v>
      </c>
      <c r="G5033">
        <v>495</v>
      </c>
      <c r="H5033" t="s">
        <v>8</v>
      </c>
      <c r="I5033" t="s">
        <v>10</v>
      </c>
      <c r="J5033" t="s">
        <v>29</v>
      </c>
    </row>
    <row r="5034" spans="1:10" x14ac:dyDescent="0.3">
      <c r="A5034" s="1">
        <v>43677</v>
      </c>
      <c r="B5034" t="s">
        <v>16</v>
      </c>
      <c r="C5034" t="s">
        <v>20</v>
      </c>
      <c r="D5034" t="s">
        <v>14</v>
      </c>
      <c r="E5034">
        <v>299</v>
      </c>
      <c r="F5034">
        <v>8</v>
      </c>
      <c r="G5034">
        <v>2392</v>
      </c>
      <c r="H5034" t="s">
        <v>7</v>
      </c>
      <c r="I5034" t="s">
        <v>9</v>
      </c>
      <c r="J5034" t="s">
        <v>29</v>
      </c>
    </row>
    <row r="5035" spans="1:10" x14ac:dyDescent="0.3">
      <c r="A5035" s="1">
        <v>43677</v>
      </c>
      <c r="B5035" t="s">
        <v>16</v>
      </c>
      <c r="C5035" t="s">
        <v>20</v>
      </c>
      <c r="D5035" t="s">
        <v>17</v>
      </c>
      <c r="E5035">
        <v>399</v>
      </c>
      <c r="F5035">
        <v>1</v>
      </c>
      <c r="G5035">
        <v>399</v>
      </c>
      <c r="H5035" t="s">
        <v>8</v>
      </c>
      <c r="I5035" t="s">
        <v>10</v>
      </c>
      <c r="J5035" t="s">
        <v>29</v>
      </c>
    </row>
    <row r="5036" spans="1:10" x14ac:dyDescent="0.3">
      <c r="A5036" s="1">
        <v>43677</v>
      </c>
      <c r="B5036" t="s">
        <v>16</v>
      </c>
      <c r="C5036" t="s">
        <v>20</v>
      </c>
      <c r="D5036" t="s">
        <v>6</v>
      </c>
      <c r="E5036">
        <v>499</v>
      </c>
      <c r="F5036">
        <v>9</v>
      </c>
      <c r="G5036">
        <v>4491</v>
      </c>
      <c r="H5036" t="s">
        <v>7</v>
      </c>
      <c r="I5036" t="s">
        <v>10</v>
      </c>
      <c r="J5036" t="s">
        <v>29</v>
      </c>
    </row>
    <row r="5037" spans="1:10" x14ac:dyDescent="0.3">
      <c r="A5037" s="1">
        <v>43677</v>
      </c>
      <c r="B5037" t="s">
        <v>16</v>
      </c>
      <c r="C5037" t="s">
        <v>20</v>
      </c>
      <c r="D5037" t="s">
        <v>6</v>
      </c>
      <c r="E5037">
        <v>499</v>
      </c>
      <c r="F5037">
        <v>7</v>
      </c>
      <c r="G5037">
        <v>3493</v>
      </c>
      <c r="H5037" t="s">
        <v>8</v>
      </c>
      <c r="I5037" t="s">
        <v>10</v>
      </c>
      <c r="J5037" t="s">
        <v>31</v>
      </c>
    </row>
    <row r="5038" spans="1:10" x14ac:dyDescent="0.3">
      <c r="A5038" s="1">
        <v>43677</v>
      </c>
      <c r="B5038" t="s">
        <v>5</v>
      </c>
      <c r="C5038" t="s">
        <v>19</v>
      </c>
      <c r="D5038" t="s">
        <v>18</v>
      </c>
      <c r="E5038">
        <v>99</v>
      </c>
      <c r="F5038">
        <v>9</v>
      </c>
      <c r="G5038">
        <v>891</v>
      </c>
      <c r="H5038" t="s">
        <v>8</v>
      </c>
      <c r="I5038" t="s">
        <v>10</v>
      </c>
      <c r="J5038" t="s">
        <v>30</v>
      </c>
    </row>
    <row r="5039" spans="1:10" x14ac:dyDescent="0.3">
      <c r="A5039" s="1">
        <v>43677</v>
      </c>
      <c r="B5039" t="s">
        <v>16</v>
      </c>
      <c r="C5039" t="s">
        <v>12</v>
      </c>
      <c r="D5039" t="s">
        <v>21</v>
      </c>
      <c r="E5039">
        <v>199</v>
      </c>
      <c r="F5039">
        <v>8</v>
      </c>
      <c r="G5039">
        <v>1592</v>
      </c>
      <c r="H5039" t="s">
        <v>7</v>
      </c>
      <c r="I5039" t="s">
        <v>10</v>
      </c>
      <c r="J5039" t="s">
        <v>28</v>
      </c>
    </row>
    <row r="5040" spans="1:10" x14ac:dyDescent="0.3">
      <c r="A5040" s="1">
        <v>43678</v>
      </c>
      <c r="B5040" t="s">
        <v>5</v>
      </c>
      <c r="C5040" t="s">
        <v>15</v>
      </c>
      <c r="D5040" t="s">
        <v>6</v>
      </c>
      <c r="E5040">
        <v>499</v>
      </c>
      <c r="F5040">
        <v>4</v>
      </c>
      <c r="G5040">
        <v>1996</v>
      </c>
      <c r="H5040" t="s">
        <v>7</v>
      </c>
      <c r="I5040" t="s">
        <v>10</v>
      </c>
      <c r="J5040" t="s">
        <v>29</v>
      </c>
    </row>
    <row r="5041" spans="1:10" x14ac:dyDescent="0.3">
      <c r="A5041" s="1">
        <v>43678</v>
      </c>
      <c r="B5041" t="s">
        <v>16</v>
      </c>
      <c r="C5041" t="s">
        <v>24</v>
      </c>
      <c r="D5041" t="s">
        <v>14</v>
      </c>
      <c r="E5041">
        <v>299</v>
      </c>
      <c r="F5041">
        <v>9</v>
      </c>
      <c r="G5041">
        <v>2691</v>
      </c>
      <c r="H5041" t="s">
        <v>7</v>
      </c>
      <c r="I5041" t="s">
        <v>9</v>
      </c>
      <c r="J5041" t="s">
        <v>29</v>
      </c>
    </row>
    <row r="5042" spans="1:10" x14ac:dyDescent="0.3">
      <c r="A5042" s="1">
        <v>43678</v>
      </c>
      <c r="B5042" t="s">
        <v>16</v>
      </c>
      <c r="C5042" t="s">
        <v>19</v>
      </c>
      <c r="D5042" t="s">
        <v>18</v>
      </c>
      <c r="E5042">
        <v>99</v>
      </c>
      <c r="F5042">
        <v>1</v>
      </c>
      <c r="G5042">
        <v>99</v>
      </c>
      <c r="H5042" t="s">
        <v>7</v>
      </c>
      <c r="I5042" t="s">
        <v>10</v>
      </c>
      <c r="J5042" t="s">
        <v>30</v>
      </c>
    </row>
    <row r="5043" spans="1:10" x14ac:dyDescent="0.3">
      <c r="A5043" s="1">
        <v>43678</v>
      </c>
      <c r="B5043" t="s">
        <v>16</v>
      </c>
      <c r="C5043" t="s">
        <v>23</v>
      </c>
      <c r="D5043" t="s">
        <v>21</v>
      </c>
      <c r="E5043">
        <v>199</v>
      </c>
      <c r="F5043">
        <v>10</v>
      </c>
      <c r="G5043">
        <v>1990</v>
      </c>
      <c r="H5043" t="s">
        <v>7</v>
      </c>
      <c r="I5043" t="s">
        <v>10</v>
      </c>
      <c r="J5043" t="s">
        <v>29</v>
      </c>
    </row>
    <row r="5044" spans="1:10" x14ac:dyDescent="0.3">
      <c r="A5044" s="1">
        <v>43678</v>
      </c>
      <c r="B5044" t="s">
        <v>16</v>
      </c>
      <c r="C5044" t="s">
        <v>23</v>
      </c>
      <c r="D5044" t="s">
        <v>18</v>
      </c>
      <c r="E5044">
        <v>99</v>
      </c>
      <c r="F5044">
        <v>10</v>
      </c>
      <c r="G5044">
        <v>990</v>
      </c>
      <c r="H5044" t="s">
        <v>8</v>
      </c>
      <c r="I5044" t="s">
        <v>10</v>
      </c>
      <c r="J5044" t="s">
        <v>27</v>
      </c>
    </row>
    <row r="5045" spans="1:10" x14ac:dyDescent="0.3">
      <c r="A5045" s="1">
        <v>43678</v>
      </c>
      <c r="B5045" t="s">
        <v>5</v>
      </c>
      <c r="C5045" t="s">
        <v>19</v>
      </c>
      <c r="D5045" t="s">
        <v>6</v>
      </c>
      <c r="E5045">
        <v>499</v>
      </c>
      <c r="F5045">
        <v>10</v>
      </c>
      <c r="G5045">
        <v>4990</v>
      </c>
      <c r="H5045" t="s">
        <v>7</v>
      </c>
      <c r="I5045" t="s">
        <v>10</v>
      </c>
      <c r="J5045" t="s">
        <v>29</v>
      </c>
    </row>
    <row r="5046" spans="1:10" x14ac:dyDescent="0.3">
      <c r="A5046" s="1">
        <v>43679</v>
      </c>
      <c r="B5046" t="s">
        <v>5</v>
      </c>
      <c r="C5046" t="s">
        <v>19</v>
      </c>
      <c r="D5046" t="s">
        <v>21</v>
      </c>
      <c r="E5046">
        <v>199</v>
      </c>
      <c r="F5046">
        <v>3</v>
      </c>
      <c r="G5046">
        <v>597</v>
      </c>
      <c r="H5046" t="s">
        <v>7</v>
      </c>
      <c r="I5046" t="s">
        <v>10</v>
      </c>
      <c r="J5046" t="s">
        <v>28</v>
      </c>
    </row>
    <row r="5047" spans="1:10" x14ac:dyDescent="0.3">
      <c r="A5047" s="1">
        <v>43679</v>
      </c>
      <c r="B5047" t="s">
        <v>13</v>
      </c>
      <c r="C5047" t="s">
        <v>12</v>
      </c>
      <c r="D5047" t="s">
        <v>17</v>
      </c>
      <c r="E5047">
        <v>399</v>
      </c>
      <c r="F5047">
        <v>4</v>
      </c>
      <c r="G5047">
        <v>1596</v>
      </c>
      <c r="H5047" t="s">
        <v>7</v>
      </c>
      <c r="I5047" t="s">
        <v>10</v>
      </c>
      <c r="J5047" t="s">
        <v>30</v>
      </c>
    </row>
    <row r="5048" spans="1:10" x14ac:dyDescent="0.3">
      <c r="A5048" s="1">
        <v>43679</v>
      </c>
      <c r="B5048" t="s">
        <v>16</v>
      </c>
      <c r="C5048" t="s">
        <v>12</v>
      </c>
      <c r="D5048" t="s">
        <v>6</v>
      </c>
      <c r="E5048">
        <v>499</v>
      </c>
      <c r="F5048">
        <v>5</v>
      </c>
      <c r="G5048">
        <v>2495</v>
      </c>
      <c r="H5048" t="s">
        <v>7</v>
      </c>
      <c r="I5048" t="s">
        <v>10</v>
      </c>
      <c r="J5048" t="s">
        <v>29</v>
      </c>
    </row>
    <row r="5049" spans="1:10" x14ac:dyDescent="0.3">
      <c r="A5049" s="1">
        <v>43680</v>
      </c>
      <c r="B5049" t="s">
        <v>13</v>
      </c>
      <c r="C5049" t="s">
        <v>19</v>
      </c>
      <c r="D5049" t="s">
        <v>17</v>
      </c>
      <c r="E5049">
        <v>399</v>
      </c>
      <c r="F5049">
        <v>8</v>
      </c>
      <c r="G5049">
        <v>3192</v>
      </c>
      <c r="H5049" t="s">
        <v>7</v>
      </c>
      <c r="I5049" t="s">
        <v>10</v>
      </c>
      <c r="J5049" t="s">
        <v>29</v>
      </c>
    </row>
    <row r="5050" spans="1:10" x14ac:dyDescent="0.3">
      <c r="A5050" s="1">
        <v>43680</v>
      </c>
      <c r="B5050" t="s">
        <v>13</v>
      </c>
      <c r="C5050" t="s">
        <v>23</v>
      </c>
      <c r="D5050" t="s">
        <v>17</v>
      </c>
      <c r="E5050">
        <v>399</v>
      </c>
      <c r="F5050">
        <v>3</v>
      </c>
      <c r="G5050">
        <v>1197</v>
      </c>
      <c r="H5050" t="s">
        <v>8</v>
      </c>
      <c r="I5050" t="s">
        <v>10</v>
      </c>
      <c r="J5050" t="s">
        <v>30</v>
      </c>
    </row>
    <row r="5051" spans="1:10" x14ac:dyDescent="0.3">
      <c r="A5051" s="1">
        <v>43681</v>
      </c>
      <c r="B5051" t="s">
        <v>13</v>
      </c>
      <c r="C5051" t="s">
        <v>23</v>
      </c>
      <c r="D5051" t="s">
        <v>21</v>
      </c>
      <c r="E5051">
        <v>199</v>
      </c>
      <c r="F5051">
        <v>1</v>
      </c>
      <c r="G5051">
        <v>199</v>
      </c>
      <c r="H5051" t="s">
        <v>7</v>
      </c>
      <c r="I5051" t="s">
        <v>10</v>
      </c>
      <c r="J5051" t="s">
        <v>29</v>
      </c>
    </row>
    <row r="5052" spans="1:10" x14ac:dyDescent="0.3">
      <c r="A5052" s="1">
        <v>43682</v>
      </c>
      <c r="B5052" t="s">
        <v>16</v>
      </c>
      <c r="C5052" t="s">
        <v>19</v>
      </c>
      <c r="D5052" t="s">
        <v>21</v>
      </c>
      <c r="E5052">
        <v>199</v>
      </c>
      <c r="F5052">
        <v>8</v>
      </c>
      <c r="G5052">
        <v>1592</v>
      </c>
      <c r="H5052" t="s">
        <v>8</v>
      </c>
      <c r="I5052" t="s">
        <v>10</v>
      </c>
      <c r="J5052" t="s">
        <v>29</v>
      </c>
    </row>
    <row r="5053" spans="1:10" x14ac:dyDescent="0.3">
      <c r="A5053" s="1">
        <v>43682</v>
      </c>
      <c r="B5053" t="s">
        <v>16</v>
      </c>
      <c r="C5053" t="s">
        <v>20</v>
      </c>
      <c r="D5053" t="s">
        <v>17</v>
      </c>
      <c r="E5053">
        <v>399</v>
      </c>
      <c r="F5053">
        <v>3</v>
      </c>
      <c r="G5053">
        <v>1197</v>
      </c>
      <c r="H5053" t="s">
        <v>8</v>
      </c>
      <c r="I5053" t="s">
        <v>10</v>
      </c>
      <c r="J5053" t="s">
        <v>30</v>
      </c>
    </row>
    <row r="5054" spans="1:10" x14ac:dyDescent="0.3">
      <c r="A5054" s="1">
        <v>43682</v>
      </c>
      <c r="B5054" t="s">
        <v>16</v>
      </c>
      <c r="C5054" t="s">
        <v>22</v>
      </c>
      <c r="D5054" t="s">
        <v>6</v>
      </c>
      <c r="E5054">
        <v>499</v>
      </c>
      <c r="F5054">
        <v>1</v>
      </c>
      <c r="G5054">
        <v>499</v>
      </c>
      <c r="H5054" t="s">
        <v>7</v>
      </c>
      <c r="I5054" t="s">
        <v>10</v>
      </c>
      <c r="J5054" t="s">
        <v>30</v>
      </c>
    </row>
    <row r="5055" spans="1:10" x14ac:dyDescent="0.3">
      <c r="A5055" s="1">
        <v>43682</v>
      </c>
      <c r="B5055" t="s">
        <v>16</v>
      </c>
      <c r="C5055" t="s">
        <v>23</v>
      </c>
      <c r="D5055" t="s">
        <v>14</v>
      </c>
      <c r="E5055">
        <v>299</v>
      </c>
      <c r="F5055">
        <v>9</v>
      </c>
      <c r="G5055">
        <v>2691</v>
      </c>
      <c r="H5055" t="s">
        <v>8</v>
      </c>
      <c r="I5055" t="s">
        <v>10</v>
      </c>
      <c r="J5055" t="s">
        <v>29</v>
      </c>
    </row>
    <row r="5056" spans="1:10" x14ac:dyDescent="0.3">
      <c r="A5056" s="1">
        <v>43682</v>
      </c>
      <c r="B5056" t="s">
        <v>13</v>
      </c>
      <c r="C5056" t="s">
        <v>20</v>
      </c>
      <c r="D5056" t="s">
        <v>14</v>
      </c>
      <c r="E5056">
        <v>299</v>
      </c>
      <c r="F5056">
        <v>8</v>
      </c>
      <c r="G5056">
        <v>2392</v>
      </c>
      <c r="H5056" t="s">
        <v>8</v>
      </c>
      <c r="I5056" t="s">
        <v>9</v>
      </c>
      <c r="J5056" t="s">
        <v>27</v>
      </c>
    </row>
    <row r="5057" spans="1:10" x14ac:dyDescent="0.3">
      <c r="A5057" s="1">
        <v>43682</v>
      </c>
      <c r="B5057" t="s">
        <v>13</v>
      </c>
      <c r="C5057" t="s">
        <v>20</v>
      </c>
      <c r="D5057" t="s">
        <v>6</v>
      </c>
      <c r="E5057">
        <v>499</v>
      </c>
      <c r="F5057">
        <v>4</v>
      </c>
      <c r="G5057">
        <v>1996</v>
      </c>
      <c r="H5057" t="s">
        <v>8</v>
      </c>
      <c r="I5057" t="s">
        <v>10</v>
      </c>
      <c r="J5057" t="s">
        <v>31</v>
      </c>
    </row>
    <row r="5058" spans="1:10" x14ac:dyDescent="0.3">
      <c r="A5058" s="1">
        <v>43682</v>
      </c>
      <c r="B5058" t="s">
        <v>16</v>
      </c>
      <c r="C5058" t="s">
        <v>23</v>
      </c>
      <c r="D5058" t="s">
        <v>21</v>
      </c>
      <c r="E5058">
        <v>199</v>
      </c>
      <c r="F5058">
        <v>6</v>
      </c>
      <c r="G5058">
        <v>1194</v>
      </c>
      <c r="H5058" t="s">
        <v>8</v>
      </c>
      <c r="I5058" t="s">
        <v>10</v>
      </c>
      <c r="J5058" t="s">
        <v>29</v>
      </c>
    </row>
    <row r="5059" spans="1:10" x14ac:dyDescent="0.3">
      <c r="A5059" s="1">
        <v>43682</v>
      </c>
      <c r="B5059" t="s">
        <v>5</v>
      </c>
      <c r="C5059" t="s">
        <v>19</v>
      </c>
      <c r="D5059" t="s">
        <v>21</v>
      </c>
      <c r="E5059">
        <v>199</v>
      </c>
      <c r="F5059">
        <v>7</v>
      </c>
      <c r="G5059">
        <v>1393</v>
      </c>
      <c r="H5059" t="s">
        <v>7</v>
      </c>
      <c r="I5059" t="s">
        <v>10</v>
      </c>
      <c r="J5059" t="s">
        <v>29</v>
      </c>
    </row>
    <row r="5060" spans="1:10" x14ac:dyDescent="0.3">
      <c r="A5060" s="1">
        <v>43682</v>
      </c>
      <c r="B5060" t="s">
        <v>16</v>
      </c>
      <c r="C5060" t="s">
        <v>12</v>
      </c>
      <c r="D5060" t="s">
        <v>14</v>
      </c>
      <c r="E5060">
        <v>299</v>
      </c>
      <c r="F5060">
        <v>5</v>
      </c>
      <c r="G5060">
        <v>1495</v>
      </c>
      <c r="H5060" t="s">
        <v>8</v>
      </c>
      <c r="I5060" t="s">
        <v>10</v>
      </c>
      <c r="J5060" t="s">
        <v>29</v>
      </c>
    </row>
    <row r="5061" spans="1:10" x14ac:dyDescent="0.3">
      <c r="A5061" s="1">
        <v>43682</v>
      </c>
      <c r="B5061" t="s">
        <v>16</v>
      </c>
      <c r="C5061" t="s">
        <v>20</v>
      </c>
      <c r="D5061" t="s">
        <v>14</v>
      </c>
      <c r="E5061">
        <v>299</v>
      </c>
      <c r="F5061">
        <v>10</v>
      </c>
      <c r="G5061">
        <v>2990</v>
      </c>
      <c r="H5061" t="s">
        <v>7</v>
      </c>
      <c r="I5061" t="s">
        <v>10</v>
      </c>
      <c r="J5061" t="s">
        <v>29</v>
      </c>
    </row>
    <row r="5062" spans="1:10" x14ac:dyDescent="0.3">
      <c r="A5062" s="1">
        <v>43683</v>
      </c>
      <c r="B5062" t="s">
        <v>5</v>
      </c>
      <c r="C5062" t="s">
        <v>24</v>
      </c>
      <c r="D5062" t="s">
        <v>21</v>
      </c>
      <c r="E5062">
        <v>199</v>
      </c>
      <c r="F5062">
        <v>7</v>
      </c>
      <c r="G5062">
        <v>1393</v>
      </c>
      <c r="H5062" t="s">
        <v>7</v>
      </c>
      <c r="I5062" t="s">
        <v>10</v>
      </c>
      <c r="J5062" t="s">
        <v>27</v>
      </c>
    </row>
    <row r="5063" spans="1:10" x14ac:dyDescent="0.3">
      <c r="A5063" s="1">
        <v>43683</v>
      </c>
      <c r="B5063" t="s">
        <v>13</v>
      </c>
      <c r="C5063" t="s">
        <v>19</v>
      </c>
      <c r="D5063" t="s">
        <v>18</v>
      </c>
      <c r="E5063">
        <v>99</v>
      </c>
      <c r="F5063">
        <v>5</v>
      </c>
      <c r="G5063">
        <v>495</v>
      </c>
      <c r="H5063" t="s">
        <v>7</v>
      </c>
      <c r="I5063" t="s">
        <v>10</v>
      </c>
      <c r="J5063" t="s">
        <v>29</v>
      </c>
    </row>
    <row r="5064" spans="1:10" x14ac:dyDescent="0.3">
      <c r="A5064" s="1">
        <v>43684</v>
      </c>
      <c r="B5064" t="s">
        <v>13</v>
      </c>
      <c r="C5064" t="s">
        <v>20</v>
      </c>
      <c r="D5064" t="s">
        <v>21</v>
      </c>
      <c r="E5064">
        <v>199</v>
      </c>
      <c r="F5064">
        <v>7</v>
      </c>
      <c r="G5064">
        <v>1393</v>
      </c>
      <c r="H5064" t="s">
        <v>8</v>
      </c>
      <c r="I5064" t="s">
        <v>10</v>
      </c>
      <c r="J5064" t="s">
        <v>27</v>
      </c>
    </row>
    <row r="5065" spans="1:10" x14ac:dyDescent="0.3">
      <c r="A5065" s="1">
        <v>43684</v>
      </c>
      <c r="B5065" t="s">
        <v>13</v>
      </c>
      <c r="C5065" t="s">
        <v>24</v>
      </c>
      <c r="D5065" t="s">
        <v>21</v>
      </c>
      <c r="E5065">
        <v>199</v>
      </c>
      <c r="F5065">
        <v>9</v>
      </c>
      <c r="G5065">
        <v>1791</v>
      </c>
      <c r="H5065" t="s">
        <v>7</v>
      </c>
      <c r="I5065" t="s">
        <v>10</v>
      </c>
      <c r="J5065" t="s">
        <v>30</v>
      </c>
    </row>
    <row r="5066" spans="1:10" x14ac:dyDescent="0.3">
      <c r="A5066" s="1">
        <v>43684</v>
      </c>
      <c r="B5066" t="s">
        <v>16</v>
      </c>
      <c r="C5066" t="s">
        <v>23</v>
      </c>
      <c r="D5066" t="s">
        <v>21</v>
      </c>
      <c r="E5066">
        <v>199</v>
      </c>
      <c r="F5066">
        <v>3</v>
      </c>
      <c r="G5066">
        <v>597</v>
      </c>
      <c r="H5066" t="s">
        <v>7</v>
      </c>
      <c r="I5066" t="s">
        <v>10</v>
      </c>
      <c r="J5066" t="s">
        <v>29</v>
      </c>
    </row>
    <row r="5067" spans="1:10" x14ac:dyDescent="0.3">
      <c r="A5067" s="1">
        <v>43684</v>
      </c>
      <c r="B5067" t="s">
        <v>5</v>
      </c>
      <c r="C5067" t="s">
        <v>12</v>
      </c>
      <c r="D5067" t="s">
        <v>6</v>
      </c>
      <c r="E5067">
        <v>499</v>
      </c>
      <c r="F5067">
        <v>1</v>
      </c>
      <c r="G5067">
        <v>499</v>
      </c>
      <c r="H5067" t="s">
        <v>7</v>
      </c>
      <c r="I5067" t="s">
        <v>10</v>
      </c>
      <c r="J5067" t="s">
        <v>27</v>
      </c>
    </row>
    <row r="5068" spans="1:10" x14ac:dyDescent="0.3">
      <c r="A5068" s="1">
        <v>43684</v>
      </c>
      <c r="B5068" t="s">
        <v>13</v>
      </c>
      <c r="C5068" t="s">
        <v>12</v>
      </c>
      <c r="D5068" t="s">
        <v>6</v>
      </c>
      <c r="E5068">
        <v>499</v>
      </c>
      <c r="F5068">
        <v>4</v>
      </c>
      <c r="G5068">
        <v>1996</v>
      </c>
      <c r="H5068" t="s">
        <v>7</v>
      </c>
      <c r="I5068" t="s">
        <v>10</v>
      </c>
      <c r="J5068" t="s">
        <v>29</v>
      </c>
    </row>
    <row r="5069" spans="1:10" x14ac:dyDescent="0.3">
      <c r="A5069" s="1">
        <v>43685</v>
      </c>
      <c r="B5069" t="s">
        <v>16</v>
      </c>
      <c r="C5069" t="s">
        <v>24</v>
      </c>
      <c r="D5069" t="s">
        <v>21</v>
      </c>
      <c r="E5069">
        <v>199</v>
      </c>
      <c r="F5069">
        <v>2</v>
      </c>
      <c r="G5069">
        <v>398</v>
      </c>
      <c r="H5069" t="s">
        <v>7</v>
      </c>
      <c r="I5069" t="s">
        <v>10</v>
      </c>
      <c r="J5069" t="s">
        <v>29</v>
      </c>
    </row>
    <row r="5070" spans="1:10" x14ac:dyDescent="0.3">
      <c r="A5070" s="1">
        <v>43686</v>
      </c>
      <c r="B5070" t="s">
        <v>16</v>
      </c>
      <c r="C5070" t="s">
        <v>15</v>
      </c>
      <c r="D5070" t="s">
        <v>6</v>
      </c>
      <c r="E5070">
        <v>499</v>
      </c>
      <c r="F5070">
        <v>2</v>
      </c>
      <c r="G5070">
        <v>998</v>
      </c>
      <c r="H5070" t="s">
        <v>7</v>
      </c>
      <c r="I5070" t="s">
        <v>10</v>
      </c>
      <c r="J5070" t="s">
        <v>29</v>
      </c>
    </row>
    <row r="5071" spans="1:10" x14ac:dyDescent="0.3">
      <c r="A5071" s="1">
        <v>43686</v>
      </c>
      <c r="B5071" t="s">
        <v>13</v>
      </c>
      <c r="C5071" t="s">
        <v>19</v>
      </c>
      <c r="D5071" t="s">
        <v>14</v>
      </c>
      <c r="E5071">
        <v>299</v>
      </c>
      <c r="F5071">
        <v>5</v>
      </c>
      <c r="G5071">
        <v>1495</v>
      </c>
      <c r="H5071" t="s">
        <v>7</v>
      </c>
      <c r="I5071" t="s">
        <v>10</v>
      </c>
      <c r="J5071" t="s">
        <v>29</v>
      </c>
    </row>
    <row r="5072" spans="1:10" x14ac:dyDescent="0.3">
      <c r="A5072" s="1">
        <v>43686</v>
      </c>
      <c r="B5072" t="s">
        <v>13</v>
      </c>
      <c r="C5072" t="s">
        <v>20</v>
      </c>
      <c r="D5072" t="s">
        <v>17</v>
      </c>
      <c r="E5072">
        <v>399</v>
      </c>
      <c r="F5072">
        <v>4</v>
      </c>
      <c r="G5072">
        <v>1596</v>
      </c>
      <c r="H5072" t="s">
        <v>7</v>
      </c>
      <c r="I5072" t="s">
        <v>10</v>
      </c>
      <c r="J5072" t="s">
        <v>29</v>
      </c>
    </row>
    <row r="5073" spans="1:10" x14ac:dyDescent="0.3">
      <c r="A5073" s="1">
        <v>43686</v>
      </c>
      <c r="B5073" t="s">
        <v>5</v>
      </c>
      <c r="C5073" t="s">
        <v>19</v>
      </c>
      <c r="D5073" t="s">
        <v>18</v>
      </c>
      <c r="E5073">
        <v>99</v>
      </c>
      <c r="F5073">
        <v>6</v>
      </c>
      <c r="G5073">
        <v>594</v>
      </c>
      <c r="H5073" t="s">
        <v>8</v>
      </c>
      <c r="I5073" t="s">
        <v>10</v>
      </c>
      <c r="J5073" t="s">
        <v>30</v>
      </c>
    </row>
    <row r="5074" spans="1:10" x14ac:dyDescent="0.3">
      <c r="A5074" s="1">
        <v>43686</v>
      </c>
      <c r="B5074" t="s">
        <v>5</v>
      </c>
      <c r="C5074" t="s">
        <v>22</v>
      </c>
      <c r="D5074" t="s">
        <v>6</v>
      </c>
      <c r="E5074">
        <v>499</v>
      </c>
      <c r="F5074">
        <v>5</v>
      </c>
      <c r="G5074">
        <v>2495</v>
      </c>
      <c r="H5074" t="s">
        <v>7</v>
      </c>
      <c r="I5074" t="s">
        <v>10</v>
      </c>
      <c r="J5074" t="s">
        <v>29</v>
      </c>
    </row>
    <row r="5075" spans="1:10" x14ac:dyDescent="0.3">
      <c r="A5075" s="1">
        <v>43686</v>
      </c>
      <c r="B5075" t="s">
        <v>16</v>
      </c>
      <c r="C5075" t="s">
        <v>12</v>
      </c>
      <c r="D5075" t="s">
        <v>14</v>
      </c>
      <c r="E5075">
        <v>299</v>
      </c>
      <c r="F5075">
        <v>5</v>
      </c>
      <c r="G5075">
        <v>1495</v>
      </c>
      <c r="H5075" t="s">
        <v>7</v>
      </c>
      <c r="I5075" t="s">
        <v>10</v>
      </c>
      <c r="J5075" t="s">
        <v>29</v>
      </c>
    </row>
    <row r="5076" spans="1:10" x14ac:dyDescent="0.3">
      <c r="A5076" s="1">
        <v>43687</v>
      </c>
      <c r="B5076" t="s">
        <v>16</v>
      </c>
      <c r="C5076" t="s">
        <v>19</v>
      </c>
      <c r="D5076" t="s">
        <v>18</v>
      </c>
      <c r="E5076">
        <v>99</v>
      </c>
      <c r="F5076">
        <v>6</v>
      </c>
      <c r="G5076">
        <v>594</v>
      </c>
      <c r="H5076" t="s">
        <v>7</v>
      </c>
      <c r="I5076" t="s">
        <v>10</v>
      </c>
      <c r="J5076" t="s">
        <v>29</v>
      </c>
    </row>
    <row r="5077" spans="1:10" x14ac:dyDescent="0.3">
      <c r="A5077" s="1">
        <v>43687</v>
      </c>
      <c r="B5077" t="s">
        <v>16</v>
      </c>
      <c r="C5077" t="s">
        <v>20</v>
      </c>
      <c r="D5077" t="s">
        <v>14</v>
      </c>
      <c r="E5077">
        <v>299</v>
      </c>
      <c r="F5077">
        <v>2</v>
      </c>
      <c r="G5077">
        <v>598</v>
      </c>
      <c r="H5077" t="s">
        <v>7</v>
      </c>
      <c r="I5077" t="s">
        <v>9</v>
      </c>
      <c r="J5077" t="s">
        <v>27</v>
      </c>
    </row>
    <row r="5078" spans="1:10" x14ac:dyDescent="0.3">
      <c r="A5078" s="1">
        <v>43687</v>
      </c>
      <c r="B5078" t="s">
        <v>13</v>
      </c>
      <c r="C5078" t="s">
        <v>22</v>
      </c>
      <c r="D5078" t="s">
        <v>17</v>
      </c>
      <c r="E5078">
        <v>399</v>
      </c>
      <c r="F5078">
        <v>10</v>
      </c>
      <c r="G5078">
        <v>3990</v>
      </c>
      <c r="H5078" t="s">
        <v>7</v>
      </c>
      <c r="I5078" t="s">
        <v>10</v>
      </c>
      <c r="J5078" t="s">
        <v>28</v>
      </c>
    </row>
    <row r="5079" spans="1:10" x14ac:dyDescent="0.3">
      <c r="A5079" s="1">
        <v>43687</v>
      </c>
      <c r="B5079" t="s">
        <v>16</v>
      </c>
      <c r="C5079" t="s">
        <v>22</v>
      </c>
      <c r="D5079" t="s">
        <v>14</v>
      </c>
      <c r="E5079">
        <v>299</v>
      </c>
      <c r="F5079">
        <v>1</v>
      </c>
      <c r="G5079">
        <v>299</v>
      </c>
      <c r="H5079" t="s">
        <v>7</v>
      </c>
      <c r="I5079" t="s">
        <v>10</v>
      </c>
      <c r="J5079" t="s">
        <v>29</v>
      </c>
    </row>
    <row r="5080" spans="1:10" x14ac:dyDescent="0.3">
      <c r="A5080" s="1">
        <v>43687</v>
      </c>
      <c r="B5080" t="s">
        <v>16</v>
      </c>
      <c r="C5080" t="s">
        <v>19</v>
      </c>
      <c r="D5080" t="s">
        <v>14</v>
      </c>
      <c r="E5080">
        <v>299</v>
      </c>
      <c r="F5080">
        <v>1</v>
      </c>
      <c r="G5080">
        <v>299</v>
      </c>
      <c r="H5080" t="s">
        <v>7</v>
      </c>
      <c r="I5080" t="s">
        <v>10</v>
      </c>
      <c r="J5080" t="s">
        <v>27</v>
      </c>
    </row>
    <row r="5081" spans="1:10" x14ac:dyDescent="0.3">
      <c r="A5081" s="1">
        <v>43687</v>
      </c>
      <c r="B5081" t="s">
        <v>5</v>
      </c>
      <c r="C5081" t="s">
        <v>12</v>
      </c>
      <c r="D5081" t="s">
        <v>18</v>
      </c>
      <c r="E5081">
        <v>99</v>
      </c>
      <c r="F5081">
        <v>8</v>
      </c>
      <c r="G5081">
        <v>792</v>
      </c>
      <c r="H5081" t="s">
        <v>7</v>
      </c>
      <c r="I5081" t="s">
        <v>10</v>
      </c>
      <c r="J5081" t="s">
        <v>29</v>
      </c>
    </row>
    <row r="5082" spans="1:10" x14ac:dyDescent="0.3">
      <c r="A5082" s="1">
        <v>43687</v>
      </c>
      <c r="B5082" t="s">
        <v>5</v>
      </c>
      <c r="C5082" t="s">
        <v>12</v>
      </c>
      <c r="D5082" t="s">
        <v>17</v>
      </c>
      <c r="E5082">
        <v>399</v>
      </c>
      <c r="F5082">
        <v>6</v>
      </c>
      <c r="G5082">
        <v>2394</v>
      </c>
      <c r="H5082" t="s">
        <v>7</v>
      </c>
      <c r="I5082" t="s">
        <v>10</v>
      </c>
      <c r="J5082" t="s">
        <v>27</v>
      </c>
    </row>
    <row r="5083" spans="1:10" x14ac:dyDescent="0.3">
      <c r="A5083" s="1">
        <v>43687</v>
      </c>
      <c r="B5083" t="s">
        <v>16</v>
      </c>
      <c r="C5083" t="s">
        <v>24</v>
      </c>
      <c r="D5083" t="s">
        <v>21</v>
      </c>
      <c r="E5083">
        <v>199</v>
      </c>
      <c r="F5083">
        <v>1</v>
      </c>
      <c r="G5083">
        <v>199</v>
      </c>
      <c r="H5083" t="s">
        <v>7</v>
      </c>
      <c r="I5083" t="s">
        <v>10</v>
      </c>
      <c r="J5083" t="s">
        <v>31</v>
      </c>
    </row>
    <row r="5084" spans="1:10" x14ac:dyDescent="0.3">
      <c r="A5084" s="1">
        <v>43687</v>
      </c>
      <c r="B5084" t="s">
        <v>13</v>
      </c>
      <c r="C5084" t="s">
        <v>20</v>
      </c>
      <c r="D5084" t="s">
        <v>21</v>
      </c>
      <c r="E5084">
        <v>199</v>
      </c>
      <c r="F5084">
        <v>6</v>
      </c>
      <c r="G5084">
        <v>1194</v>
      </c>
      <c r="H5084" t="s">
        <v>7</v>
      </c>
      <c r="I5084" t="s">
        <v>10</v>
      </c>
      <c r="J5084" t="s">
        <v>27</v>
      </c>
    </row>
    <row r="5085" spans="1:10" x14ac:dyDescent="0.3">
      <c r="A5085" s="1">
        <v>43687</v>
      </c>
      <c r="B5085" t="s">
        <v>5</v>
      </c>
      <c r="C5085" t="s">
        <v>24</v>
      </c>
      <c r="D5085" t="s">
        <v>21</v>
      </c>
      <c r="E5085">
        <v>199</v>
      </c>
      <c r="F5085">
        <v>3</v>
      </c>
      <c r="G5085">
        <v>597</v>
      </c>
      <c r="H5085" t="s">
        <v>7</v>
      </c>
      <c r="I5085" t="s">
        <v>10</v>
      </c>
      <c r="J5085" t="s">
        <v>30</v>
      </c>
    </row>
    <row r="5086" spans="1:10" x14ac:dyDescent="0.3">
      <c r="A5086" s="1">
        <v>43688</v>
      </c>
      <c r="B5086" t="s">
        <v>16</v>
      </c>
      <c r="C5086" t="s">
        <v>24</v>
      </c>
      <c r="D5086" t="s">
        <v>17</v>
      </c>
      <c r="E5086">
        <v>399</v>
      </c>
      <c r="F5086">
        <v>2</v>
      </c>
      <c r="G5086">
        <v>798</v>
      </c>
      <c r="H5086" t="s">
        <v>7</v>
      </c>
      <c r="I5086" t="s">
        <v>10</v>
      </c>
      <c r="J5086" t="s">
        <v>27</v>
      </c>
    </row>
    <row r="5087" spans="1:10" x14ac:dyDescent="0.3">
      <c r="A5087" s="1">
        <v>43688</v>
      </c>
      <c r="B5087" t="s">
        <v>5</v>
      </c>
      <c r="C5087" t="s">
        <v>23</v>
      </c>
      <c r="D5087" t="s">
        <v>21</v>
      </c>
      <c r="E5087">
        <v>199</v>
      </c>
      <c r="F5087">
        <v>6</v>
      </c>
      <c r="G5087">
        <v>1194</v>
      </c>
      <c r="H5087" t="s">
        <v>7</v>
      </c>
      <c r="I5087" t="s">
        <v>10</v>
      </c>
      <c r="J5087" t="s">
        <v>28</v>
      </c>
    </row>
    <row r="5088" spans="1:10" x14ac:dyDescent="0.3">
      <c r="A5088" s="1">
        <v>43688</v>
      </c>
      <c r="B5088" t="s">
        <v>16</v>
      </c>
      <c r="C5088" t="s">
        <v>24</v>
      </c>
      <c r="D5088" t="s">
        <v>21</v>
      </c>
      <c r="E5088">
        <v>199</v>
      </c>
      <c r="F5088">
        <v>1</v>
      </c>
      <c r="G5088">
        <v>199</v>
      </c>
      <c r="H5088" t="s">
        <v>7</v>
      </c>
      <c r="I5088" t="s">
        <v>10</v>
      </c>
      <c r="J5088" t="s">
        <v>30</v>
      </c>
    </row>
    <row r="5089" spans="1:10" x14ac:dyDescent="0.3">
      <c r="A5089" s="1">
        <v>43688</v>
      </c>
      <c r="B5089" t="s">
        <v>13</v>
      </c>
      <c r="C5089" t="s">
        <v>12</v>
      </c>
      <c r="D5089" t="s">
        <v>21</v>
      </c>
      <c r="E5089">
        <v>199</v>
      </c>
      <c r="F5089">
        <v>6</v>
      </c>
      <c r="G5089">
        <v>1194</v>
      </c>
      <c r="H5089" t="s">
        <v>8</v>
      </c>
      <c r="I5089" t="s">
        <v>10</v>
      </c>
      <c r="J5089" t="s">
        <v>30</v>
      </c>
    </row>
    <row r="5090" spans="1:10" x14ac:dyDescent="0.3">
      <c r="A5090" s="1">
        <v>43688</v>
      </c>
      <c r="B5090" t="s">
        <v>16</v>
      </c>
      <c r="C5090" t="s">
        <v>22</v>
      </c>
      <c r="D5090" t="s">
        <v>6</v>
      </c>
      <c r="E5090">
        <v>499</v>
      </c>
      <c r="F5090">
        <v>8</v>
      </c>
      <c r="G5090">
        <v>3992</v>
      </c>
      <c r="H5090" t="s">
        <v>7</v>
      </c>
      <c r="I5090" t="s">
        <v>10</v>
      </c>
      <c r="J5090" t="s">
        <v>29</v>
      </c>
    </row>
    <row r="5091" spans="1:10" x14ac:dyDescent="0.3">
      <c r="A5091" s="1">
        <v>43688</v>
      </c>
      <c r="B5091" t="s">
        <v>16</v>
      </c>
      <c r="C5091" t="s">
        <v>19</v>
      </c>
      <c r="D5091" t="s">
        <v>6</v>
      </c>
      <c r="E5091">
        <v>499</v>
      </c>
      <c r="F5091">
        <v>3</v>
      </c>
      <c r="G5091">
        <v>1497</v>
      </c>
      <c r="H5091" t="s">
        <v>7</v>
      </c>
      <c r="I5091" t="s">
        <v>10</v>
      </c>
      <c r="J5091" t="s">
        <v>30</v>
      </c>
    </row>
    <row r="5092" spans="1:10" x14ac:dyDescent="0.3">
      <c r="A5092" s="1">
        <v>43688</v>
      </c>
      <c r="B5092" t="s">
        <v>5</v>
      </c>
      <c r="C5092" t="s">
        <v>22</v>
      </c>
      <c r="D5092" t="s">
        <v>21</v>
      </c>
      <c r="E5092">
        <v>199</v>
      </c>
      <c r="F5092">
        <v>4</v>
      </c>
      <c r="G5092">
        <v>796</v>
      </c>
      <c r="H5092" t="s">
        <v>7</v>
      </c>
      <c r="I5092" t="s">
        <v>10</v>
      </c>
      <c r="J5092" t="s">
        <v>29</v>
      </c>
    </row>
    <row r="5093" spans="1:10" x14ac:dyDescent="0.3">
      <c r="A5093" s="1">
        <v>43688</v>
      </c>
      <c r="B5093" t="s">
        <v>5</v>
      </c>
      <c r="C5093" t="s">
        <v>19</v>
      </c>
      <c r="D5093" t="s">
        <v>17</v>
      </c>
      <c r="E5093">
        <v>399</v>
      </c>
      <c r="F5093">
        <v>7</v>
      </c>
      <c r="G5093">
        <v>2793</v>
      </c>
      <c r="H5093" t="s">
        <v>8</v>
      </c>
      <c r="I5093" t="s">
        <v>10</v>
      </c>
      <c r="J5093" t="s">
        <v>31</v>
      </c>
    </row>
    <row r="5094" spans="1:10" x14ac:dyDescent="0.3">
      <c r="A5094" s="1">
        <v>43688</v>
      </c>
      <c r="B5094" t="s">
        <v>5</v>
      </c>
      <c r="C5094" t="s">
        <v>20</v>
      </c>
      <c r="D5094" t="s">
        <v>21</v>
      </c>
      <c r="E5094">
        <v>199</v>
      </c>
      <c r="F5094">
        <v>2</v>
      </c>
      <c r="G5094">
        <v>398</v>
      </c>
      <c r="H5094" t="s">
        <v>8</v>
      </c>
      <c r="I5094" t="s">
        <v>10</v>
      </c>
      <c r="J5094" t="s">
        <v>29</v>
      </c>
    </row>
    <row r="5095" spans="1:10" x14ac:dyDescent="0.3">
      <c r="A5095" s="1">
        <v>43688</v>
      </c>
      <c r="B5095" t="s">
        <v>16</v>
      </c>
      <c r="C5095" t="s">
        <v>22</v>
      </c>
      <c r="D5095" t="s">
        <v>17</v>
      </c>
      <c r="E5095">
        <v>399</v>
      </c>
      <c r="F5095">
        <v>2</v>
      </c>
      <c r="G5095">
        <v>798</v>
      </c>
      <c r="H5095" t="s">
        <v>7</v>
      </c>
      <c r="I5095" t="s">
        <v>10</v>
      </c>
      <c r="J5095" t="s">
        <v>28</v>
      </c>
    </row>
    <row r="5096" spans="1:10" x14ac:dyDescent="0.3">
      <c r="A5096" s="1">
        <v>43688</v>
      </c>
      <c r="B5096" t="s">
        <v>16</v>
      </c>
      <c r="C5096" t="s">
        <v>19</v>
      </c>
      <c r="D5096" t="s">
        <v>14</v>
      </c>
      <c r="E5096">
        <v>299</v>
      </c>
      <c r="F5096">
        <v>6</v>
      </c>
      <c r="G5096">
        <v>1794</v>
      </c>
      <c r="H5096" t="s">
        <v>7</v>
      </c>
      <c r="I5096" t="s">
        <v>10</v>
      </c>
      <c r="J5096" t="s">
        <v>30</v>
      </c>
    </row>
    <row r="5097" spans="1:10" x14ac:dyDescent="0.3">
      <c r="A5097" s="1">
        <v>43689</v>
      </c>
      <c r="B5097" t="s">
        <v>5</v>
      </c>
      <c r="C5097" t="s">
        <v>20</v>
      </c>
      <c r="D5097" t="s">
        <v>6</v>
      </c>
      <c r="E5097">
        <v>499</v>
      </c>
      <c r="F5097">
        <v>4</v>
      </c>
      <c r="G5097">
        <v>1996</v>
      </c>
      <c r="H5097" t="s">
        <v>7</v>
      </c>
      <c r="I5097" t="s">
        <v>10</v>
      </c>
      <c r="J5097" t="s">
        <v>29</v>
      </c>
    </row>
    <row r="5098" spans="1:10" x14ac:dyDescent="0.3">
      <c r="A5098" s="1">
        <v>43689</v>
      </c>
      <c r="B5098" t="s">
        <v>5</v>
      </c>
      <c r="C5098" t="s">
        <v>12</v>
      </c>
      <c r="D5098" t="s">
        <v>17</v>
      </c>
      <c r="E5098">
        <v>399</v>
      </c>
      <c r="F5098">
        <v>3</v>
      </c>
      <c r="G5098">
        <v>1197</v>
      </c>
      <c r="H5098" t="s">
        <v>7</v>
      </c>
      <c r="I5098" t="s">
        <v>9</v>
      </c>
      <c r="J5098" t="s">
        <v>27</v>
      </c>
    </row>
    <row r="5099" spans="1:10" x14ac:dyDescent="0.3">
      <c r="A5099" s="1">
        <v>43689</v>
      </c>
      <c r="B5099" t="s">
        <v>13</v>
      </c>
      <c r="C5099" t="s">
        <v>24</v>
      </c>
      <c r="D5099" t="s">
        <v>17</v>
      </c>
      <c r="E5099">
        <v>399</v>
      </c>
      <c r="F5099">
        <v>2</v>
      </c>
      <c r="G5099">
        <v>798</v>
      </c>
      <c r="H5099" t="s">
        <v>8</v>
      </c>
      <c r="I5099" t="s">
        <v>10</v>
      </c>
      <c r="J5099" t="s">
        <v>31</v>
      </c>
    </row>
    <row r="5100" spans="1:10" x14ac:dyDescent="0.3">
      <c r="A5100" s="1">
        <v>43689</v>
      </c>
      <c r="B5100" t="s">
        <v>5</v>
      </c>
      <c r="C5100" t="s">
        <v>20</v>
      </c>
      <c r="D5100" t="s">
        <v>6</v>
      </c>
      <c r="E5100">
        <v>499</v>
      </c>
      <c r="F5100">
        <v>4</v>
      </c>
      <c r="G5100">
        <v>1996</v>
      </c>
      <c r="H5100" t="s">
        <v>7</v>
      </c>
      <c r="I5100" t="s">
        <v>10</v>
      </c>
      <c r="J5100" t="s">
        <v>27</v>
      </c>
    </row>
    <row r="5101" spans="1:10" x14ac:dyDescent="0.3">
      <c r="A5101" s="1">
        <v>43690</v>
      </c>
      <c r="B5101" t="s">
        <v>16</v>
      </c>
      <c r="C5101" t="s">
        <v>20</v>
      </c>
      <c r="D5101" t="s">
        <v>17</v>
      </c>
      <c r="E5101">
        <v>399</v>
      </c>
      <c r="F5101">
        <v>6</v>
      </c>
      <c r="G5101">
        <v>2394</v>
      </c>
      <c r="H5101" t="s">
        <v>7</v>
      </c>
      <c r="I5101" t="s">
        <v>10</v>
      </c>
      <c r="J5101" t="s">
        <v>27</v>
      </c>
    </row>
    <row r="5102" spans="1:10" x14ac:dyDescent="0.3">
      <c r="A5102" s="1">
        <v>43691</v>
      </c>
      <c r="B5102" t="s">
        <v>13</v>
      </c>
      <c r="C5102" t="s">
        <v>15</v>
      </c>
      <c r="D5102" t="s">
        <v>14</v>
      </c>
      <c r="E5102">
        <v>299</v>
      </c>
      <c r="F5102">
        <v>1</v>
      </c>
      <c r="G5102">
        <v>299</v>
      </c>
      <c r="H5102" t="s">
        <v>7</v>
      </c>
      <c r="I5102" t="s">
        <v>10</v>
      </c>
      <c r="J5102" t="s">
        <v>29</v>
      </c>
    </row>
    <row r="5103" spans="1:10" x14ac:dyDescent="0.3">
      <c r="A5103" s="1">
        <v>43691</v>
      </c>
      <c r="B5103" t="s">
        <v>13</v>
      </c>
      <c r="C5103" t="s">
        <v>20</v>
      </c>
      <c r="D5103" t="s">
        <v>17</v>
      </c>
      <c r="E5103">
        <v>399</v>
      </c>
      <c r="F5103">
        <v>2</v>
      </c>
      <c r="G5103">
        <v>798</v>
      </c>
      <c r="H5103" t="s">
        <v>8</v>
      </c>
      <c r="I5103" t="s">
        <v>10</v>
      </c>
      <c r="J5103" t="s">
        <v>27</v>
      </c>
    </row>
    <row r="5104" spans="1:10" x14ac:dyDescent="0.3">
      <c r="A5104" s="1">
        <v>43691</v>
      </c>
      <c r="B5104" t="s">
        <v>16</v>
      </c>
      <c r="C5104" t="s">
        <v>23</v>
      </c>
      <c r="D5104" t="s">
        <v>18</v>
      </c>
      <c r="E5104">
        <v>99</v>
      </c>
      <c r="F5104">
        <v>9</v>
      </c>
      <c r="G5104">
        <v>891</v>
      </c>
      <c r="H5104" t="s">
        <v>7</v>
      </c>
      <c r="I5104" t="s">
        <v>10</v>
      </c>
      <c r="J5104" t="s">
        <v>31</v>
      </c>
    </row>
    <row r="5105" spans="1:10" x14ac:dyDescent="0.3">
      <c r="A5105" s="1">
        <v>43691</v>
      </c>
      <c r="B5105" t="s">
        <v>5</v>
      </c>
      <c r="C5105" t="s">
        <v>23</v>
      </c>
      <c r="D5105" t="s">
        <v>6</v>
      </c>
      <c r="E5105">
        <v>499</v>
      </c>
      <c r="F5105">
        <v>3</v>
      </c>
      <c r="G5105">
        <v>1497</v>
      </c>
      <c r="H5105" t="s">
        <v>7</v>
      </c>
      <c r="I5105" t="s">
        <v>10</v>
      </c>
      <c r="J5105" t="s">
        <v>29</v>
      </c>
    </row>
    <row r="5106" spans="1:10" x14ac:dyDescent="0.3">
      <c r="A5106" s="1">
        <v>43691</v>
      </c>
      <c r="B5106" t="s">
        <v>16</v>
      </c>
      <c r="C5106" t="s">
        <v>19</v>
      </c>
      <c r="D5106" t="s">
        <v>21</v>
      </c>
      <c r="E5106">
        <v>199</v>
      </c>
      <c r="F5106">
        <v>4</v>
      </c>
      <c r="G5106">
        <v>796</v>
      </c>
      <c r="H5106" t="s">
        <v>8</v>
      </c>
      <c r="I5106" t="s">
        <v>9</v>
      </c>
      <c r="J5106" t="s">
        <v>30</v>
      </c>
    </row>
    <row r="5107" spans="1:10" x14ac:dyDescent="0.3">
      <c r="A5107" s="1">
        <v>43691</v>
      </c>
      <c r="B5107" t="s">
        <v>5</v>
      </c>
      <c r="C5107" t="s">
        <v>23</v>
      </c>
      <c r="D5107" t="s">
        <v>6</v>
      </c>
      <c r="E5107">
        <v>499</v>
      </c>
      <c r="F5107">
        <v>1</v>
      </c>
      <c r="G5107">
        <v>499</v>
      </c>
      <c r="H5107" t="s">
        <v>7</v>
      </c>
      <c r="I5107" t="s">
        <v>10</v>
      </c>
      <c r="J5107" t="s">
        <v>27</v>
      </c>
    </row>
    <row r="5108" spans="1:10" x14ac:dyDescent="0.3">
      <c r="A5108" s="1">
        <v>43691</v>
      </c>
      <c r="B5108" t="s">
        <v>5</v>
      </c>
      <c r="C5108" t="s">
        <v>20</v>
      </c>
      <c r="D5108" t="s">
        <v>14</v>
      </c>
      <c r="E5108">
        <v>299</v>
      </c>
      <c r="F5108">
        <v>8</v>
      </c>
      <c r="G5108">
        <v>2392</v>
      </c>
      <c r="H5108" t="s">
        <v>8</v>
      </c>
      <c r="I5108" t="s">
        <v>10</v>
      </c>
      <c r="J5108" t="s">
        <v>29</v>
      </c>
    </row>
    <row r="5109" spans="1:10" x14ac:dyDescent="0.3">
      <c r="A5109" s="1">
        <v>43691</v>
      </c>
      <c r="B5109" t="s">
        <v>13</v>
      </c>
      <c r="C5109" t="s">
        <v>19</v>
      </c>
      <c r="D5109" t="s">
        <v>6</v>
      </c>
      <c r="E5109">
        <v>499</v>
      </c>
      <c r="F5109">
        <v>4</v>
      </c>
      <c r="G5109">
        <v>1996</v>
      </c>
      <c r="H5109" t="s">
        <v>7</v>
      </c>
      <c r="I5109" t="s">
        <v>10</v>
      </c>
      <c r="J5109" t="s">
        <v>29</v>
      </c>
    </row>
    <row r="5110" spans="1:10" x14ac:dyDescent="0.3">
      <c r="A5110" s="1">
        <v>43691</v>
      </c>
      <c r="B5110" t="s">
        <v>5</v>
      </c>
      <c r="C5110" t="s">
        <v>19</v>
      </c>
      <c r="D5110" t="s">
        <v>14</v>
      </c>
      <c r="E5110">
        <v>299</v>
      </c>
      <c r="F5110">
        <v>2</v>
      </c>
      <c r="G5110">
        <v>598</v>
      </c>
      <c r="H5110" t="s">
        <v>8</v>
      </c>
      <c r="I5110" t="s">
        <v>10</v>
      </c>
      <c r="J5110" t="s">
        <v>31</v>
      </c>
    </row>
    <row r="5111" spans="1:10" x14ac:dyDescent="0.3">
      <c r="A5111" s="1">
        <v>43691</v>
      </c>
      <c r="B5111" t="s">
        <v>5</v>
      </c>
      <c r="C5111" t="s">
        <v>19</v>
      </c>
      <c r="D5111" t="s">
        <v>21</v>
      </c>
      <c r="E5111">
        <v>199</v>
      </c>
      <c r="F5111">
        <v>8</v>
      </c>
      <c r="G5111">
        <v>1592</v>
      </c>
      <c r="H5111" t="s">
        <v>7</v>
      </c>
      <c r="I5111" t="s">
        <v>10</v>
      </c>
      <c r="J5111" t="s">
        <v>27</v>
      </c>
    </row>
    <row r="5112" spans="1:10" x14ac:dyDescent="0.3">
      <c r="A5112" s="1">
        <v>43691</v>
      </c>
      <c r="B5112" t="s">
        <v>13</v>
      </c>
      <c r="C5112" t="s">
        <v>24</v>
      </c>
      <c r="D5112" t="s">
        <v>18</v>
      </c>
      <c r="E5112">
        <v>99</v>
      </c>
      <c r="F5112">
        <v>2</v>
      </c>
      <c r="G5112">
        <v>198</v>
      </c>
      <c r="H5112" t="s">
        <v>7</v>
      </c>
      <c r="I5112" t="s">
        <v>10</v>
      </c>
      <c r="J5112" t="s">
        <v>30</v>
      </c>
    </row>
    <row r="5113" spans="1:10" x14ac:dyDescent="0.3">
      <c r="A5113" s="1">
        <v>43692</v>
      </c>
      <c r="B5113" t="s">
        <v>5</v>
      </c>
      <c r="C5113" t="s">
        <v>15</v>
      </c>
      <c r="D5113" t="s">
        <v>18</v>
      </c>
      <c r="E5113">
        <v>99</v>
      </c>
      <c r="F5113">
        <v>7</v>
      </c>
      <c r="G5113">
        <v>693</v>
      </c>
      <c r="H5113" t="s">
        <v>8</v>
      </c>
      <c r="I5113" t="s">
        <v>9</v>
      </c>
      <c r="J5113" t="s">
        <v>28</v>
      </c>
    </row>
    <row r="5114" spans="1:10" x14ac:dyDescent="0.3">
      <c r="A5114" s="1">
        <v>43692</v>
      </c>
      <c r="B5114" t="s">
        <v>5</v>
      </c>
      <c r="C5114" t="s">
        <v>24</v>
      </c>
      <c r="D5114" t="s">
        <v>17</v>
      </c>
      <c r="E5114">
        <v>399</v>
      </c>
      <c r="F5114">
        <v>4</v>
      </c>
      <c r="G5114">
        <v>1596</v>
      </c>
      <c r="H5114" t="s">
        <v>8</v>
      </c>
      <c r="I5114" t="s">
        <v>10</v>
      </c>
      <c r="J5114" t="s">
        <v>29</v>
      </c>
    </row>
    <row r="5115" spans="1:10" x14ac:dyDescent="0.3">
      <c r="A5115" s="1">
        <v>43692</v>
      </c>
      <c r="B5115" t="s">
        <v>16</v>
      </c>
      <c r="C5115" t="s">
        <v>12</v>
      </c>
      <c r="D5115" t="s">
        <v>18</v>
      </c>
      <c r="E5115">
        <v>99</v>
      </c>
      <c r="F5115">
        <v>2</v>
      </c>
      <c r="G5115">
        <v>198</v>
      </c>
      <c r="H5115" t="s">
        <v>8</v>
      </c>
      <c r="I5115" t="s">
        <v>10</v>
      </c>
      <c r="J5115" t="s">
        <v>28</v>
      </c>
    </row>
    <row r="5116" spans="1:10" x14ac:dyDescent="0.3">
      <c r="A5116" s="1">
        <v>43692</v>
      </c>
      <c r="B5116" t="s">
        <v>5</v>
      </c>
      <c r="C5116" t="s">
        <v>12</v>
      </c>
      <c r="D5116" t="s">
        <v>6</v>
      </c>
      <c r="E5116">
        <v>499</v>
      </c>
      <c r="F5116">
        <v>9</v>
      </c>
      <c r="G5116">
        <v>4491</v>
      </c>
      <c r="H5116" t="s">
        <v>8</v>
      </c>
      <c r="I5116" t="s">
        <v>10</v>
      </c>
      <c r="J5116" t="s">
        <v>31</v>
      </c>
    </row>
    <row r="5117" spans="1:10" x14ac:dyDescent="0.3">
      <c r="A5117" s="1">
        <v>43692</v>
      </c>
      <c r="B5117" t="s">
        <v>13</v>
      </c>
      <c r="C5117" t="s">
        <v>20</v>
      </c>
      <c r="D5117" t="s">
        <v>17</v>
      </c>
      <c r="E5117">
        <v>399</v>
      </c>
      <c r="F5117">
        <v>2</v>
      </c>
      <c r="G5117">
        <v>798</v>
      </c>
      <c r="H5117" t="s">
        <v>7</v>
      </c>
      <c r="I5117" t="s">
        <v>10</v>
      </c>
      <c r="J5117" t="s">
        <v>29</v>
      </c>
    </row>
    <row r="5118" spans="1:10" x14ac:dyDescent="0.3">
      <c r="A5118" s="1">
        <v>43693</v>
      </c>
      <c r="B5118" t="s">
        <v>13</v>
      </c>
      <c r="C5118" t="s">
        <v>12</v>
      </c>
      <c r="D5118" t="s">
        <v>18</v>
      </c>
      <c r="E5118">
        <v>99</v>
      </c>
      <c r="F5118">
        <v>8</v>
      </c>
      <c r="G5118">
        <v>792</v>
      </c>
      <c r="H5118" t="s">
        <v>7</v>
      </c>
      <c r="I5118" t="s">
        <v>10</v>
      </c>
      <c r="J5118" t="s">
        <v>29</v>
      </c>
    </row>
    <row r="5119" spans="1:10" x14ac:dyDescent="0.3">
      <c r="A5119" s="1">
        <v>43693</v>
      </c>
      <c r="B5119" t="s">
        <v>5</v>
      </c>
      <c r="C5119" t="s">
        <v>23</v>
      </c>
      <c r="D5119" t="s">
        <v>21</v>
      </c>
      <c r="E5119">
        <v>199</v>
      </c>
      <c r="F5119">
        <v>3</v>
      </c>
      <c r="G5119">
        <v>597</v>
      </c>
      <c r="H5119" t="s">
        <v>8</v>
      </c>
      <c r="I5119" t="s">
        <v>10</v>
      </c>
      <c r="J5119" t="s">
        <v>28</v>
      </c>
    </row>
    <row r="5120" spans="1:10" x14ac:dyDescent="0.3">
      <c r="A5120" s="1">
        <v>43693</v>
      </c>
      <c r="B5120" t="s">
        <v>5</v>
      </c>
      <c r="C5120" t="s">
        <v>19</v>
      </c>
      <c r="D5120" t="s">
        <v>17</v>
      </c>
      <c r="E5120">
        <v>399</v>
      </c>
      <c r="F5120">
        <v>8</v>
      </c>
      <c r="G5120">
        <v>3192</v>
      </c>
      <c r="H5120" t="s">
        <v>7</v>
      </c>
      <c r="I5120" t="s">
        <v>10</v>
      </c>
      <c r="J5120" t="s">
        <v>29</v>
      </c>
    </row>
    <row r="5121" spans="1:10" x14ac:dyDescent="0.3">
      <c r="A5121" s="1">
        <v>43693</v>
      </c>
      <c r="B5121" t="s">
        <v>16</v>
      </c>
      <c r="C5121" t="s">
        <v>22</v>
      </c>
      <c r="D5121" t="s">
        <v>6</v>
      </c>
      <c r="E5121">
        <v>499</v>
      </c>
      <c r="F5121">
        <v>8</v>
      </c>
      <c r="G5121">
        <v>3992</v>
      </c>
      <c r="H5121" t="s">
        <v>7</v>
      </c>
      <c r="I5121" t="s">
        <v>10</v>
      </c>
      <c r="J5121" t="s">
        <v>27</v>
      </c>
    </row>
    <row r="5122" spans="1:10" x14ac:dyDescent="0.3">
      <c r="A5122" s="1">
        <v>43693</v>
      </c>
      <c r="B5122" t="s">
        <v>16</v>
      </c>
      <c r="C5122" t="s">
        <v>22</v>
      </c>
      <c r="D5122" t="s">
        <v>18</v>
      </c>
      <c r="E5122">
        <v>99</v>
      </c>
      <c r="F5122">
        <v>5</v>
      </c>
      <c r="G5122">
        <v>495</v>
      </c>
      <c r="H5122" t="s">
        <v>7</v>
      </c>
      <c r="I5122" t="s">
        <v>10</v>
      </c>
      <c r="J5122" t="s">
        <v>29</v>
      </c>
    </row>
    <row r="5123" spans="1:10" x14ac:dyDescent="0.3">
      <c r="A5123" s="1">
        <v>43693</v>
      </c>
      <c r="B5123" t="s">
        <v>13</v>
      </c>
      <c r="C5123" t="s">
        <v>19</v>
      </c>
      <c r="D5123" t="s">
        <v>21</v>
      </c>
      <c r="E5123">
        <v>199</v>
      </c>
      <c r="F5123">
        <v>8</v>
      </c>
      <c r="G5123">
        <v>1592</v>
      </c>
      <c r="H5123" t="s">
        <v>7</v>
      </c>
      <c r="I5123" t="s">
        <v>10</v>
      </c>
      <c r="J5123" t="s">
        <v>29</v>
      </c>
    </row>
    <row r="5124" spans="1:10" x14ac:dyDescent="0.3">
      <c r="A5124" s="1">
        <v>43693</v>
      </c>
      <c r="B5124" t="s">
        <v>13</v>
      </c>
      <c r="C5124" t="s">
        <v>20</v>
      </c>
      <c r="D5124" t="s">
        <v>6</v>
      </c>
      <c r="E5124">
        <v>499</v>
      </c>
      <c r="F5124">
        <v>8</v>
      </c>
      <c r="G5124">
        <v>3992</v>
      </c>
      <c r="H5124" t="s">
        <v>7</v>
      </c>
      <c r="I5124" t="s">
        <v>10</v>
      </c>
      <c r="J5124" t="s">
        <v>30</v>
      </c>
    </row>
    <row r="5125" spans="1:10" x14ac:dyDescent="0.3">
      <c r="A5125" s="1">
        <v>43694</v>
      </c>
      <c r="B5125" t="s">
        <v>16</v>
      </c>
      <c r="C5125" t="s">
        <v>12</v>
      </c>
      <c r="D5125" t="s">
        <v>18</v>
      </c>
      <c r="E5125">
        <v>99</v>
      </c>
      <c r="F5125">
        <v>4</v>
      </c>
      <c r="G5125">
        <v>396</v>
      </c>
      <c r="H5125" t="s">
        <v>7</v>
      </c>
      <c r="I5125" t="s">
        <v>10</v>
      </c>
      <c r="J5125" t="s">
        <v>31</v>
      </c>
    </row>
    <row r="5126" spans="1:10" x14ac:dyDescent="0.3">
      <c r="A5126" s="1">
        <v>43694</v>
      </c>
      <c r="B5126" t="s">
        <v>13</v>
      </c>
      <c r="C5126" t="s">
        <v>12</v>
      </c>
      <c r="D5126" t="s">
        <v>21</v>
      </c>
      <c r="E5126">
        <v>199</v>
      </c>
      <c r="F5126">
        <v>2</v>
      </c>
      <c r="G5126">
        <v>398</v>
      </c>
      <c r="H5126" t="s">
        <v>8</v>
      </c>
      <c r="I5126" t="s">
        <v>9</v>
      </c>
      <c r="J5126" t="s">
        <v>28</v>
      </c>
    </row>
    <row r="5127" spans="1:10" x14ac:dyDescent="0.3">
      <c r="A5127" s="1">
        <v>43694</v>
      </c>
      <c r="B5127" t="s">
        <v>16</v>
      </c>
      <c r="C5127" t="s">
        <v>12</v>
      </c>
      <c r="D5127" t="s">
        <v>14</v>
      </c>
      <c r="E5127">
        <v>299</v>
      </c>
      <c r="F5127">
        <v>9</v>
      </c>
      <c r="G5127">
        <v>2691</v>
      </c>
      <c r="H5127" t="s">
        <v>7</v>
      </c>
      <c r="I5127" t="s">
        <v>10</v>
      </c>
      <c r="J5127" t="s">
        <v>27</v>
      </c>
    </row>
    <row r="5128" spans="1:10" x14ac:dyDescent="0.3">
      <c r="A5128" s="1">
        <v>43694</v>
      </c>
      <c r="B5128" t="s">
        <v>13</v>
      </c>
      <c r="C5128" t="s">
        <v>15</v>
      </c>
      <c r="D5128" t="s">
        <v>18</v>
      </c>
      <c r="E5128">
        <v>99</v>
      </c>
      <c r="F5128">
        <v>9</v>
      </c>
      <c r="G5128">
        <v>891</v>
      </c>
      <c r="H5128" t="s">
        <v>7</v>
      </c>
      <c r="I5128" t="s">
        <v>10</v>
      </c>
      <c r="J5128" t="s">
        <v>29</v>
      </c>
    </row>
    <row r="5129" spans="1:10" x14ac:dyDescent="0.3">
      <c r="A5129" s="1">
        <v>43694</v>
      </c>
      <c r="B5129" t="s">
        <v>16</v>
      </c>
      <c r="C5129" t="s">
        <v>23</v>
      </c>
      <c r="D5129" t="s">
        <v>21</v>
      </c>
      <c r="E5129">
        <v>199</v>
      </c>
      <c r="F5129">
        <v>9</v>
      </c>
      <c r="G5129">
        <v>1791</v>
      </c>
      <c r="H5129" t="s">
        <v>7</v>
      </c>
      <c r="I5129" t="s">
        <v>10</v>
      </c>
      <c r="J5129" t="s">
        <v>30</v>
      </c>
    </row>
    <row r="5130" spans="1:10" x14ac:dyDescent="0.3">
      <c r="A5130" s="1">
        <v>43694</v>
      </c>
      <c r="B5130" t="s">
        <v>16</v>
      </c>
      <c r="C5130" t="s">
        <v>20</v>
      </c>
      <c r="D5130" t="s">
        <v>6</v>
      </c>
      <c r="E5130">
        <v>499</v>
      </c>
      <c r="F5130">
        <v>9</v>
      </c>
      <c r="G5130">
        <v>4491</v>
      </c>
      <c r="H5130" t="s">
        <v>7</v>
      </c>
      <c r="I5130" t="s">
        <v>10</v>
      </c>
      <c r="J5130" t="s">
        <v>30</v>
      </c>
    </row>
    <row r="5131" spans="1:10" x14ac:dyDescent="0.3">
      <c r="A5131" s="1">
        <v>43694</v>
      </c>
      <c r="B5131" t="s">
        <v>5</v>
      </c>
      <c r="C5131" t="s">
        <v>23</v>
      </c>
      <c r="D5131" t="s">
        <v>17</v>
      </c>
      <c r="E5131">
        <v>399</v>
      </c>
      <c r="F5131">
        <v>2</v>
      </c>
      <c r="G5131">
        <v>798</v>
      </c>
      <c r="H5131" t="s">
        <v>7</v>
      </c>
      <c r="I5131" t="s">
        <v>10</v>
      </c>
      <c r="J5131" t="s">
        <v>27</v>
      </c>
    </row>
    <row r="5132" spans="1:10" x14ac:dyDescent="0.3">
      <c r="A5132" s="1">
        <v>43694</v>
      </c>
      <c r="B5132" t="s">
        <v>5</v>
      </c>
      <c r="C5132" t="s">
        <v>24</v>
      </c>
      <c r="D5132" t="s">
        <v>18</v>
      </c>
      <c r="E5132">
        <v>99</v>
      </c>
      <c r="F5132">
        <v>10</v>
      </c>
      <c r="G5132">
        <v>990</v>
      </c>
      <c r="H5132" t="s">
        <v>7</v>
      </c>
      <c r="I5132" t="s">
        <v>10</v>
      </c>
      <c r="J5132" t="s">
        <v>30</v>
      </c>
    </row>
    <row r="5133" spans="1:10" x14ac:dyDescent="0.3">
      <c r="A5133" s="1">
        <v>43694</v>
      </c>
      <c r="B5133" t="s">
        <v>5</v>
      </c>
      <c r="C5133" t="s">
        <v>19</v>
      </c>
      <c r="D5133" t="s">
        <v>18</v>
      </c>
      <c r="E5133">
        <v>99</v>
      </c>
      <c r="F5133">
        <v>1</v>
      </c>
      <c r="G5133">
        <v>99</v>
      </c>
      <c r="H5133" t="s">
        <v>7</v>
      </c>
      <c r="I5133" t="s">
        <v>10</v>
      </c>
      <c r="J5133" t="s">
        <v>29</v>
      </c>
    </row>
    <row r="5134" spans="1:10" x14ac:dyDescent="0.3">
      <c r="A5134" s="1">
        <v>43695</v>
      </c>
      <c r="B5134" t="s">
        <v>13</v>
      </c>
      <c r="C5134" t="s">
        <v>24</v>
      </c>
      <c r="D5134" t="s">
        <v>14</v>
      </c>
      <c r="E5134">
        <v>299</v>
      </c>
      <c r="F5134">
        <v>5</v>
      </c>
      <c r="G5134">
        <v>1495</v>
      </c>
      <c r="H5134" t="s">
        <v>7</v>
      </c>
      <c r="I5134" t="s">
        <v>10</v>
      </c>
      <c r="J5134" t="s">
        <v>31</v>
      </c>
    </row>
    <row r="5135" spans="1:10" x14ac:dyDescent="0.3">
      <c r="A5135" s="1">
        <v>43695</v>
      </c>
      <c r="B5135" t="s">
        <v>13</v>
      </c>
      <c r="C5135" t="s">
        <v>23</v>
      </c>
      <c r="D5135" t="s">
        <v>18</v>
      </c>
      <c r="E5135">
        <v>99</v>
      </c>
      <c r="F5135">
        <v>9</v>
      </c>
      <c r="G5135">
        <v>891</v>
      </c>
      <c r="H5135" t="s">
        <v>7</v>
      </c>
      <c r="I5135" t="s">
        <v>10</v>
      </c>
      <c r="J5135" t="s">
        <v>29</v>
      </c>
    </row>
    <row r="5136" spans="1:10" x14ac:dyDescent="0.3">
      <c r="A5136" s="1">
        <v>43695</v>
      </c>
      <c r="B5136" t="s">
        <v>13</v>
      </c>
      <c r="C5136" t="s">
        <v>20</v>
      </c>
      <c r="D5136" t="s">
        <v>6</v>
      </c>
      <c r="E5136">
        <v>499</v>
      </c>
      <c r="F5136">
        <v>8</v>
      </c>
      <c r="G5136">
        <v>3992</v>
      </c>
      <c r="H5136" t="s">
        <v>7</v>
      </c>
      <c r="I5136" t="s">
        <v>10</v>
      </c>
      <c r="J5136" t="s">
        <v>29</v>
      </c>
    </row>
    <row r="5137" spans="1:10" x14ac:dyDescent="0.3">
      <c r="A5137" s="1">
        <v>43695</v>
      </c>
      <c r="B5137" t="s">
        <v>16</v>
      </c>
      <c r="C5137" t="s">
        <v>20</v>
      </c>
      <c r="D5137" t="s">
        <v>17</v>
      </c>
      <c r="E5137">
        <v>399</v>
      </c>
      <c r="F5137">
        <v>1</v>
      </c>
      <c r="G5137">
        <v>399</v>
      </c>
      <c r="H5137" t="s">
        <v>7</v>
      </c>
      <c r="I5137" t="s">
        <v>10</v>
      </c>
      <c r="J5137" t="s">
        <v>29</v>
      </c>
    </row>
    <row r="5138" spans="1:10" x14ac:dyDescent="0.3">
      <c r="A5138" s="1">
        <v>43695</v>
      </c>
      <c r="B5138" t="s">
        <v>16</v>
      </c>
      <c r="C5138" t="s">
        <v>24</v>
      </c>
      <c r="D5138" t="s">
        <v>21</v>
      </c>
      <c r="E5138">
        <v>199</v>
      </c>
      <c r="F5138">
        <v>9</v>
      </c>
      <c r="G5138">
        <v>1791</v>
      </c>
      <c r="H5138" t="s">
        <v>7</v>
      </c>
      <c r="I5138" t="s">
        <v>10</v>
      </c>
      <c r="J5138" t="s">
        <v>27</v>
      </c>
    </row>
    <row r="5139" spans="1:10" x14ac:dyDescent="0.3">
      <c r="A5139" s="1">
        <v>43695</v>
      </c>
      <c r="B5139" t="s">
        <v>13</v>
      </c>
      <c r="C5139" t="s">
        <v>22</v>
      </c>
      <c r="D5139" t="s">
        <v>17</v>
      </c>
      <c r="E5139">
        <v>399</v>
      </c>
      <c r="F5139">
        <v>6</v>
      </c>
      <c r="G5139">
        <v>2394</v>
      </c>
      <c r="H5139" t="s">
        <v>7</v>
      </c>
      <c r="I5139" t="s">
        <v>10</v>
      </c>
      <c r="J5139" t="s">
        <v>28</v>
      </c>
    </row>
    <row r="5140" spans="1:10" x14ac:dyDescent="0.3">
      <c r="A5140" s="1">
        <v>43695</v>
      </c>
      <c r="B5140" t="s">
        <v>16</v>
      </c>
      <c r="C5140" t="s">
        <v>12</v>
      </c>
      <c r="D5140" t="s">
        <v>6</v>
      </c>
      <c r="E5140">
        <v>499</v>
      </c>
      <c r="F5140">
        <v>5</v>
      </c>
      <c r="G5140">
        <v>2495</v>
      </c>
      <c r="H5140" t="s">
        <v>8</v>
      </c>
      <c r="I5140" t="s">
        <v>9</v>
      </c>
      <c r="J5140" t="s">
        <v>30</v>
      </c>
    </row>
    <row r="5141" spans="1:10" x14ac:dyDescent="0.3">
      <c r="A5141" s="1">
        <v>43695</v>
      </c>
      <c r="B5141" t="s">
        <v>16</v>
      </c>
      <c r="C5141" t="s">
        <v>22</v>
      </c>
      <c r="D5141" t="s">
        <v>6</v>
      </c>
      <c r="E5141">
        <v>499</v>
      </c>
      <c r="F5141">
        <v>6</v>
      </c>
      <c r="G5141">
        <v>2994</v>
      </c>
      <c r="H5141" t="s">
        <v>7</v>
      </c>
      <c r="I5141" t="s">
        <v>10</v>
      </c>
      <c r="J5141" t="s">
        <v>27</v>
      </c>
    </row>
    <row r="5142" spans="1:10" x14ac:dyDescent="0.3">
      <c r="A5142" s="1">
        <v>43695</v>
      </c>
      <c r="B5142" t="s">
        <v>16</v>
      </c>
      <c r="C5142" t="s">
        <v>19</v>
      </c>
      <c r="D5142" t="s">
        <v>18</v>
      </c>
      <c r="E5142">
        <v>99</v>
      </c>
      <c r="F5142">
        <v>10</v>
      </c>
      <c r="G5142">
        <v>990</v>
      </c>
      <c r="H5142" t="s">
        <v>7</v>
      </c>
      <c r="I5142" t="s">
        <v>9</v>
      </c>
      <c r="J5142" t="s">
        <v>30</v>
      </c>
    </row>
    <row r="5143" spans="1:10" x14ac:dyDescent="0.3">
      <c r="A5143" s="1">
        <v>43695</v>
      </c>
      <c r="B5143" t="s">
        <v>16</v>
      </c>
      <c r="C5143" t="s">
        <v>20</v>
      </c>
      <c r="D5143" t="s">
        <v>14</v>
      </c>
      <c r="E5143">
        <v>299</v>
      </c>
      <c r="F5143">
        <v>5</v>
      </c>
      <c r="G5143">
        <v>1495</v>
      </c>
      <c r="H5143" t="s">
        <v>7</v>
      </c>
      <c r="I5143" t="s">
        <v>9</v>
      </c>
      <c r="J5143" t="s">
        <v>29</v>
      </c>
    </row>
    <row r="5144" spans="1:10" x14ac:dyDescent="0.3">
      <c r="A5144" s="1">
        <v>43695</v>
      </c>
      <c r="B5144" t="s">
        <v>5</v>
      </c>
      <c r="C5144" t="s">
        <v>20</v>
      </c>
      <c r="D5144" t="s">
        <v>18</v>
      </c>
      <c r="E5144">
        <v>99</v>
      </c>
      <c r="F5144">
        <v>8</v>
      </c>
      <c r="G5144">
        <v>792</v>
      </c>
      <c r="H5144" t="s">
        <v>7</v>
      </c>
      <c r="I5144" t="s">
        <v>10</v>
      </c>
      <c r="J5144" t="s">
        <v>29</v>
      </c>
    </row>
    <row r="5145" spans="1:10" x14ac:dyDescent="0.3">
      <c r="A5145" s="1">
        <v>43695</v>
      </c>
      <c r="B5145" t="s">
        <v>5</v>
      </c>
      <c r="C5145" t="s">
        <v>23</v>
      </c>
      <c r="D5145" t="s">
        <v>6</v>
      </c>
      <c r="E5145">
        <v>499</v>
      </c>
      <c r="F5145">
        <v>7</v>
      </c>
      <c r="G5145">
        <v>3493</v>
      </c>
      <c r="H5145" t="s">
        <v>7</v>
      </c>
      <c r="I5145" t="s">
        <v>10</v>
      </c>
      <c r="J5145" t="s">
        <v>31</v>
      </c>
    </row>
    <row r="5146" spans="1:10" x14ac:dyDescent="0.3">
      <c r="A5146" s="1">
        <v>43695</v>
      </c>
      <c r="B5146" t="s">
        <v>5</v>
      </c>
      <c r="C5146" t="s">
        <v>12</v>
      </c>
      <c r="D5146" t="s">
        <v>18</v>
      </c>
      <c r="E5146">
        <v>99</v>
      </c>
      <c r="F5146">
        <v>7</v>
      </c>
      <c r="G5146">
        <v>693</v>
      </c>
      <c r="H5146" t="s">
        <v>8</v>
      </c>
      <c r="I5146" t="s">
        <v>10</v>
      </c>
      <c r="J5146" t="s">
        <v>29</v>
      </c>
    </row>
    <row r="5147" spans="1:10" x14ac:dyDescent="0.3">
      <c r="A5147" s="1">
        <v>43695</v>
      </c>
      <c r="B5147" t="s">
        <v>13</v>
      </c>
      <c r="C5147" t="s">
        <v>12</v>
      </c>
      <c r="D5147" t="s">
        <v>14</v>
      </c>
      <c r="E5147">
        <v>299</v>
      </c>
      <c r="F5147">
        <v>3</v>
      </c>
      <c r="G5147">
        <v>897</v>
      </c>
      <c r="H5147" t="s">
        <v>7</v>
      </c>
      <c r="I5147" t="s">
        <v>10</v>
      </c>
      <c r="J5147" t="s">
        <v>29</v>
      </c>
    </row>
    <row r="5148" spans="1:10" x14ac:dyDescent="0.3">
      <c r="A5148" s="1">
        <v>43695</v>
      </c>
      <c r="B5148" t="s">
        <v>5</v>
      </c>
      <c r="C5148" t="s">
        <v>15</v>
      </c>
      <c r="D5148" t="s">
        <v>18</v>
      </c>
      <c r="E5148">
        <v>99</v>
      </c>
      <c r="F5148">
        <v>7</v>
      </c>
      <c r="G5148">
        <v>693</v>
      </c>
      <c r="H5148" t="s">
        <v>7</v>
      </c>
      <c r="I5148" t="s">
        <v>10</v>
      </c>
      <c r="J5148" t="s">
        <v>29</v>
      </c>
    </row>
    <row r="5149" spans="1:10" x14ac:dyDescent="0.3">
      <c r="A5149" s="1">
        <v>43695</v>
      </c>
      <c r="B5149" t="s">
        <v>13</v>
      </c>
      <c r="C5149" t="s">
        <v>23</v>
      </c>
      <c r="D5149" t="s">
        <v>6</v>
      </c>
      <c r="E5149">
        <v>499</v>
      </c>
      <c r="F5149">
        <v>2</v>
      </c>
      <c r="G5149">
        <v>998</v>
      </c>
      <c r="H5149" t="s">
        <v>8</v>
      </c>
      <c r="I5149" t="s">
        <v>9</v>
      </c>
      <c r="J5149" t="s">
        <v>29</v>
      </c>
    </row>
    <row r="5150" spans="1:10" x14ac:dyDescent="0.3">
      <c r="A5150" s="1">
        <v>43695</v>
      </c>
      <c r="B5150" t="s">
        <v>5</v>
      </c>
      <c r="C5150" t="s">
        <v>24</v>
      </c>
      <c r="D5150" t="s">
        <v>6</v>
      </c>
      <c r="E5150">
        <v>499</v>
      </c>
      <c r="F5150">
        <v>9</v>
      </c>
      <c r="G5150">
        <v>4491</v>
      </c>
      <c r="H5150" t="s">
        <v>7</v>
      </c>
      <c r="I5150" t="s">
        <v>10</v>
      </c>
      <c r="J5150" t="s">
        <v>29</v>
      </c>
    </row>
    <row r="5151" spans="1:10" x14ac:dyDescent="0.3">
      <c r="A5151" s="1">
        <v>43695</v>
      </c>
      <c r="B5151" t="s">
        <v>5</v>
      </c>
      <c r="C5151" t="s">
        <v>15</v>
      </c>
      <c r="D5151" t="s">
        <v>17</v>
      </c>
      <c r="E5151">
        <v>399</v>
      </c>
      <c r="F5151">
        <v>10</v>
      </c>
      <c r="G5151">
        <v>3990</v>
      </c>
      <c r="H5151" t="s">
        <v>7</v>
      </c>
      <c r="I5151" t="s">
        <v>10</v>
      </c>
      <c r="J5151" t="s">
        <v>29</v>
      </c>
    </row>
    <row r="5152" spans="1:10" x14ac:dyDescent="0.3">
      <c r="A5152" s="1">
        <v>43695</v>
      </c>
      <c r="B5152" t="s">
        <v>5</v>
      </c>
      <c r="C5152" t="s">
        <v>22</v>
      </c>
      <c r="D5152" t="s">
        <v>14</v>
      </c>
      <c r="E5152">
        <v>299</v>
      </c>
      <c r="F5152">
        <v>10</v>
      </c>
      <c r="G5152">
        <v>2990</v>
      </c>
      <c r="H5152" t="s">
        <v>7</v>
      </c>
      <c r="I5152" t="s">
        <v>10</v>
      </c>
      <c r="J5152" t="s">
        <v>31</v>
      </c>
    </row>
    <row r="5153" spans="1:10" x14ac:dyDescent="0.3">
      <c r="A5153" s="1">
        <v>43695</v>
      </c>
      <c r="B5153" t="s">
        <v>16</v>
      </c>
      <c r="C5153" t="s">
        <v>23</v>
      </c>
      <c r="D5153" t="s">
        <v>17</v>
      </c>
      <c r="E5153">
        <v>399</v>
      </c>
      <c r="F5153">
        <v>1</v>
      </c>
      <c r="G5153">
        <v>399</v>
      </c>
      <c r="H5153" t="s">
        <v>7</v>
      </c>
      <c r="I5153" t="s">
        <v>10</v>
      </c>
      <c r="J5153" t="s">
        <v>28</v>
      </c>
    </row>
    <row r="5154" spans="1:10" x14ac:dyDescent="0.3">
      <c r="A5154" s="1">
        <v>43695</v>
      </c>
      <c r="B5154" t="s">
        <v>5</v>
      </c>
      <c r="C5154" t="s">
        <v>20</v>
      </c>
      <c r="D5154" t="s">
        <v>21</v>
      </c>
      <c r="E5154">
        <v>199</v>
      </c>
      <c r="F5154">
        <v>6</v>
      </c>
      <c r="G5154">
        <v>1194</v>
      </c>
      <c r="H5154" t="s">
        <v>7</v>
      </c>
      <c r="I5154" t="s">
        <v>10</v>
      </c>
      <c r="J5154" t="s">
        <v>27</v>
      </c>
    </row>
    <row r="5155" spans="1:10" x14ac:dyDescent="0.3">
      <c r="A5155" s="1">
        <v>43696</v>
      </c>
      <c r="B5155" t="s">
        <v>13</v>
      </c>
      <c r="C5155" t="s">
        <v>15</v>
      </c>
      <c r="D5155" t="s">
        <v>18</v>
      </c>
      <c r="E5155">
        <v>99</v>
      </c>
      <c r="F5155">
        <v>4</v>
      </c>
      <c r="G5155">
        <v>396</v>
      </c>
      <c r="H5155" t="s">
        <v>7</v>
      </c>
      <c r="I5155" t="s">
        <v>10</v>
      </c>
      <c r="J5155" t="s">
        <v>29</v>
      </c>
    </row>
    <row r="5156" spans="1:10" x14ac:dyDescent="0.3">
      <c r="A5156" s="1">
        <v>43696</v>
      </c>
      <c r="B5156" t="s">
        <v>5</v>
      </c>
      <c r="C5156" t="s">
        <v>24</v>
      </c>
      <c r="D5156" t="s">
        <v>18</v>
      </c>
      <c r="E5156">
        <v>99</v>
      </c>
      <c r="F5156">
        <v>8</v>
      </c>
      <c r="G5156">
        <v>792</v>
      </c>
      <c r="H5156" t="s">
        <v>7</v>
      </c>
      <c r="I5156" t="s">
        <v>10</v>
      </c>
      <c r="J5156" t="s">
        <v>30</v>
      </c>
    </row>
    <row r="5157" spans="1:10" x14ac:dyDescent="0.3">
      <c r="A5157" s="1">
        <v>43696</v>
      </c>
      <c r="B5157" t="s">
        <v>13</v>
      </c>
      <c r="C5157" t="s">
        <v>15</v>
      </c>
      <c r="D5157" t="s">
        <v>17</v>
      </c>
      <c r="E5157">
        <v>399</v>
      </c>
      <c r="F5157">
        <v>1</v>
      </c>
      <c r="G5157">
        <v>399</v>
      </c>
      <c r="H5157" t="s">
        <v>7</v>
      </c>
      <c r="I5157" t="s">
        <v>10</v>
      </c>
      <c r="J5157" t="s">
        <v>27</v>
      </c>
    </row>
    <row r="5158" spans="1:10" x14ac:dyDescent="0.3">
      <c r="A5158" s="1">
        <v>43696</v>
      </c>
      <c r="B5158" t="s">
        <v>16</v>
      </c>
      <c r="C5158" t="s">
        <v>15</v>
      </c>
      <c r="D5158" t="s">
        <v>17</v>
      </c>
      <c r="E5158">
        <v>399</v>
      </c>
      <c r="F5158">
        <v>7</v>
      </c>
      <c r="G5158">
        <v>2793</v>
      </c>
      <c r="H5158" t="s">
        <v>7</v>
      </c>
      <c r="I5158" t="s">
        <v>9</v>
      </c>
      <c r="J5158" t="s">
        <v>29</v>
      </c>
    </row>
    <row r="5159" spans="1:10" x14ac:dyDescent="0.3">
      <c r="A5159" s="1">
        <v>43696</v>
      </c>
      <c r="B5159" t="s">
        <v>13</v>
      </c>
      <c r="C5159" t="s">
        <v>12</v>
      </c>
      <c r="D5159" t="s">
        <v>21</v>
      </c>
      <c r="E5159">
        <v>199</v>
      </c>
      <c r="F5159">
        <v>6</v>
      </c>
      <c r="G5159">
        <v>1194</v>
      </c>
      <c r="H5159" t="s">
        <v>7</v>
      </c>
      <c r="I5159" t="s">
        <v>10</v>
      </c>
      <c r="J5159" t="s">
        <v>29</v>
      </c>
    </row>
    <row r="5160" spans="1:10" x14ac:dyDescent="0.3">
      <c r="A5160" s="1">
        <v>43696</v>
      </c>
      <c r="B5160" t="s">
        <v>5</v>
      </c>
      <c r="C5160" t="s">
        <v>23</v>
      </c>
      <c r="D5160" t="s">
        <v>18</v>
      </c>
      <c r="E5160">
        <v>99</v>
      </c>
      <c r="F5160">
        <v>8</v>
      </c>
      <c r="G5160">
        <v>792</v>
      </c>
      <c r="H5160" t="s">
        <v>8</v>
      </c>
      <c r="I5160" t="s">
        <v>10</v>
      </c>
      <c r="J5160" t="s">
        <v>30</v>
      </c>
    </row>
    <row r="5161" spans="1:10" x14ac:dyDescent="0.3">
      <c r="A5161" s="1">
        <v>43696</v>
      </c>
      <c r="B5161" t="s">
        <v>5</v>
      </c>
      <c r="C5161" t="s">
        <v>23</v>
      </c>
      <c r="D5161" t="s">
        <v>17</v>
      </c>
      <c r="E5161">
        <v>399</v>
      </c>
      <c r="F5161">
        <v>3</v>
      </c>
      <c r="G5161">
        <v>1197</v>
      </c>
      <c r="H5161" t="s">
        <v>7</v>
      </c>
      <c r="I5161" t="s">
        <v>10</v>
      </c>
      <c r="J5161" t="s">
        <v>29</v>
      </c>
    </row>
    <row r="5162" spans="1:10" x14ac:dyDescent="0.3">
      <c r="A5162" s="1">
        <v>43696</v>
      </c>
      <c r="B5162" t="s">
        <v>13</v>
      </c>
      <c r="C5162" t="s">
        <v>19</v>
      </c>
      <c r="D5162" t="s">
        <v>21</v>
      </c>
      <c r="E5162">
        <v>199</v>
      </c>
      <c r="F5162">
        <v>9</v>
      </c>
      <c r="G5162">
        <v>1791</v>
      </c>
      <c r="H5162" t="s">
        <v>7</v>
      </c>
      <c r="I5162" t="s">
        <v>10</v>
      </c>
      <c r="J5162" t="s">
        <v>29</v>
      </c>
    </row>
    <row r="5163" spans="1:10" x14ac:dyDescent="0.3">
      <c r="A5163" s="1">
        <v>43696</v>
      </c>
      <c r="B5163" t="s">
        <v>13</v>
      </c>
      <c r="C5163" t="s">
        <v>22</v>
      </c>
      <c r="D5163" t="s">
        <v>21</v>
      </c>
      <c r="E5163">
        <v>199</v>
      </c>
      <c r="F5163">
        <v>3</v>
      </c>
      <c r="G5163">
        <v>597</v>
      </c>
      <c r="H5163" t="s">
        <v>7</v>
      </c>
      <c r="I5163" t="s">
        <v>10</v>
      </c>
      <c r="J5163" t="s">
        <v>28</v>
      </c>
    </row>
    <row r="5164" spans="1:10" x14ac:dyDescent="0.3">
      <c r="A5164" s="1">
        <v>43697</v>
      </c>
      <c r="B5164" t="s">
        <v>13</v>
      </c>
      <c r="C5164" t="s">
        <v>24</v>
      </c>
      <c r="D5164" t="s">
        <v>21</v>
      </c>
      <c r="E5164">
        <v>199</v>
      </c>
      <c r="F5164">
        <v>10</v>
      </c>
      <c r="G5164">
        <v>1990</v>
      </c>
      <c r="H5164" t="s">
        <v>8</v>
      </c>
      <c r="I5164" t="s">
        <v>9</v>
      </c>
      <c r="J5164" t="s">
        <v>29</v>
      </c>
    </row>
    <row r="5165" spans="1:10" x14ac:dyDescent="0.3">
      <c r="A5165" s="1">
        <v>43697</v>
      </c>
      <c r="B5165" t="s">
        <v>13</v>
      </c>
      <c r="C5165" t="s">
        <v>24</v>
      </c>
      <c r="D5165" t="s">
        <v>17</v>
      </c>
      <c r="E5165">
        <v>399</v>
      </c>
      <c r="F5165">
        <v>6</v>
      </c>
      <c r="G5165">
        <v>2394</v>
      </c>
      <c r="H5165" t="s">
        <v>7</v>
      </c>
      <c r="I5165" t="s">
        <v>10</v>
      </c>
      <c r="J5165" t="s">
        <v>27</v>
      </c>
    </row>
    <row r="5166" spans="1:10" x14ac:dyDescent="0.3">
      <c r="A5166" s="1">
        <v>43697</v>
      </c>
      <c r="B5166" t="s">
        <v>16</v>
      </c>
      <c r="C5166" t="s">
        <v>19</v>
      </c>
      <c r="D5166" t="s">
        <v>14</v>
      </c>
      <c r="E5166">
        <v>299</v>
      </c>
      <c r="F5166">
        <v>3</v>
      </c>
      <c r="G5166">
        <v>897</v>
      </c>
      <c r="H5166" t="s">
        <v>7</v>
      </c>
      <c r="I5166" t="s">
        <v>10</v>
      </c>
      <c r="J5166" t="s">
        <v>29</v>
      </c>
    </row>
    <row r="5167" spans="1:10" x14ac:dyDescent="0.3">
      <c r="A5167" s="1">
        <v>43697</v>
      </c>
      <c r="B5167" t="s">
        <v>5</v>
      </c>
      <c r="C5167" t="s">
        <v>24</v>
      </c>
      <c r="D5167" t="s">
        <v>17</v>
      </c>
      <c r="E5167">
        <v>399</v>
      </c>
      <c r="F5167">
        <v>6</v>
      </c>
      <c r="G5167">
        <v>2394</v>
      </c>
      <c r="H5167" t="s">
        <v>8</v>
      </c>
      <c r="I5167" t="s">
        <v>10</v>
      </c>
      <c r="J5167" t="s">
        <v>28</v>
      </c>
    </row>
    <row r="5168" spans="1:10" x14ac:dyDescent="0.3">
      <c r="A5168" s="1">
        <v>43697</v>
      </c>
      <c r="B5168" t="s">
        <v>5</v>
      </c>
      <c r="C5168" t="s">
        <v>20</v>
      </c>
      <c r="D5168" t="s">
        <v>14</v>
      </c>
      <c r="E5168">
        <v>299</v>
      </c>
      <c r="F5168">
        <v>3</v>
      </c>
      <c r="G5168">
        <v>897</v>
      </c>
      <c r="H5168" t="s">
        <v>8</v>
      </c>
      <c r="I5168" t="s">
        <v>10</v>
      </c>
      <c r="J5168" t="s">
        <v>31</v>
      </c>
    </row>
    <row r="5169" spans="1:10" x14ac:dyDescent="0.3">
      <c r="A5169" s="1">
        <v>43697</v>
      </c>
      <c r="B5169" t="s">
        <v>13</v>
      </c>
      <c r="C5169" t="s">
        <v>24</v>
      </c>
      <c r="D5169" t="s">
        <v>6</v>
      </c>
      <c r="E5169">
        <v>499</v>
      </c>
      <c r="F5169">
        <v>8</v>
      </c>
      <c r="G5169">
        <v>3992</v>
      </c>
      <c r="H5169" t="s">
        <v>8</v>
      </c>
      <c r="I5169" t="s">
        <v>10</v>
      </c>
      <c r="J5169" t="s">
        <v>28</v>
      </c>
    </row>
    <row r="5170" spans="1:10" x14ac:dyDescent="0.3">
      <c r="A5170" s="1">
        <v>43698</v>
      </c>
      <c r="B5170" t="s">
        <v>16</v>
      </c>
      <c r="C5170" t="s">
        <v>15</v>
      </c>
      <c r="D5170" t="s">
        <v>21</v>
      </c>
      <c r="E5170">
        <v>199</v>
      </c>
      <c r="F5170">
        <v>8</v>
      </c>
      <c r="G5170">
        <v>1592</v>
      </c>
      <c r="H5170" t="s">
        <v>8</v>
      </c>
      <c r="I5170" t="s">
        <v>10</v>
      </c>
      <c r="J5170" t="s">
        <v>29</v>
      </c>
    </row>
    <row r="5171" spans="1:10" x14ac:dyDescent="0.3">
      <c r="A5171" s="1">
        <v>43698</v>
      </c>
      <c r="B5171" t="s">
        <v>13</v>
      </c>
      <c r="C5171" t="s">
        <v>20</v>
      </c>
      <c r="D5171" t="s">
        <v>6</v>
      </c>
      <c r="E5171">
        <v>499</v>
      </c>
      <c r="F5171">
        <v>2</v>
      </c>
      <c r="G5171">
        <v>998</v>
      </c>
      <c r="H5171" t="s">
        <v>8</v>
      </c>
      <c r="I5171" t="s">
        <v>9</v>
      </c>
      <c r="J5171" t="s">
        <v>29</v>
      </c>
    </row>
    <row r="5172" spans="1:10" x14ac:dyDescent="0.3">
      <c r="A5172" s="1">
        <v>43699</v>
      </c>
      <c r="B5172" t="s">
        <v>13</v>
      </c>
      <c r="C5172" t="s">
        <v>15</v>
      </c>
      <c r="D5172" t="s">
        <v>18</v>
      </c>
      <c r="E5172">
        <v>99</v>
      </c>
      <c r="F5172">
        <v>7</v>
      </c>
      <c r="G5172">
        <v>693</v>
      </c>
      <c r="H5172" t="s">
        <v>7</v>
      </c>
      <c r="I5172" t="s">
        <v>10</v>
      </c>
      <c r="J5172" t="s">
        <v>31</v>
      </c>
    </row>
    <row r="5173" spans="1:10" x14ac:dyDescent="0.3">
      <c r="A5173" s="1">
        <v>43700</v>
      </c>
      <c r="B5173" t="s">
        <v>13</v>
      </c>
      <c r="C5173" t="s">
        <v>20</v>
      </c>
      <c r="D5173" t="s">
        <v>21</v>
      </c>
      <c r="E5173">
        <v>199</v>
      </c>
      <c r="F5173">
        <v>9</v>
      </c>
      <c r="G5173">
        <v>1791</v>
      </c>
      <c r="H5173" t="s">
        <v>7</v>
      </c>
      <c r="I5173" t="s">
        <v>10</v>
      </c>
      <c r="J5173" t="s">
        <v>27</v>
      </c>
    </row>
    <row r="5174" spans="1:10" x14ac:dyDescent="0.3">
      <c r="A5174" s="1">
        <v>43701</v>
      </c>
      <c r="B5174" t="s">
        <v>5</v>
      </c>
      <c r="C5174" t="s">
        <v>12</v>
      </c>
      <c r="D5174" t="s">
        <v>17</v>
      </c>
      <c r="E5174">
        <v>399</v>
      </c>
      <c r="F5174">
        <v>2</v>
      </c>
      <c r="G5174">
        <v>798</v>
      </c>
      <c r="H5174" t="s">
        <v>8</v>
      </c>
      <c r="I5174" t="s">
        <v>10</v>
      </c>
      <c r="J5174" t="s">
        <v>29</v>
      </c>
    </row>
    <row r="5175" spans="1:10" x14ac:dyDescent="0.3">
      <c r="A5175" s="1">
        <v>43701</v>
      </c>
      <c r="B5175" t="s">
        <v>13</v>
      </c>
      <c r="C5175" t="s">
        <v>19</v>
      </c>
      <c r="D5175" t="s">
        <v>17</v>
      </c>
      <c r="E5175">
        <v>399</v>
      </c>
      <c r="F5175">
        <v>2</v>
      </c>
      <c r="G5175">
        <v>798</v>
      </c>
      <c r="H5175" t="s">
        <v>7</v>
      </c>
      <c r="I5175" t="s">
        <v>9</v>
      </c>
      <c r="J5175" t="s">
        <v>29</v>
      </c>
    </row>
    <row r="5176" spans="1:10" x14ac:dyDescent="0.3">
      <c r="A5176" s="1">
        <v>43702</v>
      </c>
      <c r="B5176" t="s">
        <v>5</v>
      </c>
      <c r="C5176" t="s">
        <v>20</v>
      </c>
      <c r="D5176" t="s">
        <v>14</v>
      </c>
      <c r="E5176">
        <v>299</v>
      </c>
      <c r="F5176">
        <v>9</v>
      </c>
      <c r="G5176">
        <v>2691</v>
      </c>
      <c r="H5176" t="s">
        <v>7</v>
      </c>
      <c r="I5176" t="s">
        <v>10</v>
      </c>
      <c r="J5176" t="s">
        <v>30</v>
      </c>
    </row>
    <row r="5177" spans="1:10" x14ac:dyDescent="0.3">
      <c r="A5177" s="1">
        <v>43703</v>
      </c>
      <c r="B5177" t="s">
        <v>16</v>
      </c>
      <c r="C5177" t="s">
        <v>19</v>
      </c>
      <c r="D5177" t="s">
        <v>18</v>
      </c>
      <c r="E5177">
        <v>99</v>
      </c>
      <c r="F5177">
        <v>7</v>
      </c>
      <c r="G5177">
        <v>693</v>
      </c>
      <c r="H5177" t="s">
        <v>7</v>
      </c>
      <c r="I5177" t="s">
        <v>10</v>
      </c>
      <c r="J5177" t="s">
        <v>29</v>
      </c>
    </row>
    <row r="5178" spans="1:10" x14ac:dyDescent="0.3">
      <c r="A5178" s="1">
        <v>43704</v>
      </c>
      <c r="B5178" t="s">
        <v>13</v>
      </c>
      <c r="C5178" t="s">
        <v>19</v>
      </c>
      <c r="D5178" t="s">
        <v>21</v>
      </c>
      <c r="E5178">
        <v>199</v>
      </c>
      <c r="F5178">
        <v>5</v>
      </c>
      <c r="G5178">
        <v>995</v>
      </c>
      <c r="H5178" t="s">
        <v>7</v>
      </c>
      <c r="I5178" t="s">
        <v>10</v>
      </c>
      <c r="J5178" t="s">
        <v>29</v>
      </c>
    </row>
    <row r="5179" spans="1:10" x14ac:dyDescent="0.3">
      <c r="A5179" s="1">
        <v>43704</v>
      </c>
      <c r="B5179" t="s">
        <v>16</v>
      </c>
      <c r="C5179" t="s">
        <v>12</v>
      </c>
      <c r="D5179" t="s">
        <v>14</v>
      </c>
      <c r="E5179">
        <v>299</v>
      </c>
      <c r="F5179">
        <v>4</v>
      </c>
      <c r="G5179">
        <v>1196</v>
      </c>
      <c r="H5179" t="s">
        <v>7</v>
      </c>
      <c r="I5179" t="s">
        <v>10</v>
      </c>
      <c r="J5179" t="s">
        <v>29</v>
      </c>
    </row>
    <row r="5180" spans="1:10" x14ac:dyDescent="0.3">
      <c r="A5180" s="1">
        <v>43704</v>
      </c>
      <c r="B5180" t="s">
        <v>13</v>
      </c>
      <c r="C5180" t="s">
        <v>12</v>
      </c>
      <c r="D5180" t="s">
        <v>6</v>
      </c>
      <c r="E5180">
        <v>499</v>
      </c>
      <c r="F5180">
        <v>10</v>
      </c>
      <c r="G5180">
        <v>4990</v>
      </c>
      <c r="H5180" t="s">
        <v>7</v>
      </c>
      <c r="I5180" t="s">
        <v>10</v>
      </c>
      <c r="J5180" t="s">
        <v>27</v>
      </c>
    </row>
    <row r="5181" spans="1:10" x14ac:dyDescent="0.3">
      <c r="A5181" s="1">
        <v>43704</v>
      </c>
      <c r="B5181" t="s">
        <v>16</v>
      </c>
      <c r="C5181" t="s">
        <v>19</v>
      </c>
      <c r="D5181" t="s">
        <v>14</v>
      </c>
      <c r="E5181">
        <v>299</v>
      </c>
      <c r="F5181">
        <v>2</v>
      </c>
      <c r="G5181">
        <v>598</v>
      </c>
      <c r="H5181" t="s">
        <v>7</v>
      </c>
      <c r="I5181" t="s">
        <v>10</v>
      </c>
      <c r="J5181" t="s">
        <v>31</v>
      </c>
    </row>
    <row r="5182" spans="1:10" x14ac:dyDescent="0.3">
      <c r="A5182" s="1">
        <v>43704</v>
      </c>
      <c r="B5182" t="s">
        <v>16</v>
      </c>
      <c r="C5182" t="s">
        <v>24</v>
      </c>
      <c r="D5182" t="s">
        <v>14</v>
      </c>
      <c r="E5182">
        <v>299</v>
      </c>
      <c r="F5182">
        <v>6</v>
      </c>
      <c r="G5182">
        <v>1794</v>
      </c>
      <c r="H5182" t="s">
        <v>7</v>
      </c>
      <c r="I5182" t="s">
        <v>9</v>
      </c>
      <c r="J5182" t="s">
        <v>29</v>
      </c>
    </row>
    <row r="5183" spans="1:10" x14ac:dyDescent="0.3">
      <c r="A5183" s="1">
        <v>43704</v>
      </c>
      <c r="B5183" t="s">
        <v>13</v>
      </c>
      <c r="C5183" t="s">
        <v>12</v>
      </c>
      <c r="D5183" t="s">
        <v>18</v>
      </c>
      <c r="E5183">
        <v>99</v>
      </c>
      <c r="F5183">
        <v>7</v>
      </c>
      <c r="G5183">
        <v>693</v>
      </c>
      <c r="H5183" t="s">
        <v>7</v>
      </c>
      <c r="I5183" t="s">
        <v>10</v>
      </c>
      <c r="J5183" t="s">
        <v>29</v>
      </c>
    </row>
    <row r="5184" spans="1:10" x14ac:dyDescent="0.3">
      <c r="A5184" s="1">
        <v>43704</v>
      </c>
      <c r="B5184" t="s">
        <v>16</v>
      </c>
      <c r="C5184" t="s">
        <v>19</v>
      </c>
      <c r="D5184" t="s">
        <v>18</v>
      </c>
      <c r="E5184">
        <v>99</v>
      </c>
      <c r="F5184">
        <v>8</v>
      </c>
      <c r="G5184">
        <v>792</v>
      </c>
      <c r="H5184" t="s">
        <v>7</v>
      </c>
      <c r="I5184" t="s">
        <v>10</v>
      </c>
      <c r="J5184" t="s">
        <v>29</v>
      </c>
    </row>
    <row r="5185" spans="1:10" x14ac:dyDescent="0.3">
      <c r="A5185" s="1">
        <v>43704</v>
      </c>
      <c r="B5185" t="s">
        <v>16</v>
      </c>
      <c r="C5185" t="s">
        <v>12</v>
      </c>
      <c r="D5185" t="s">
        <v>21</v>
      </c>
      <c r="E5185">
        <v>199</v>
      </c>
      <c r="F5185">
        <v>3</v>
      </c>
      <c r="G5185">
        <v>597</v>
      </c>
      <c r="H5185" t="s">
        <v>7</v>
      </c>
      <c r="I5185" t="s">
        <v>10</v>
      </c>
      <c r="J5185" t="s">
        <v>29</v>
      </c>
    </row>
    <row r="5186" spans="1:10" x14ac:dyDescent="0.3">
      <c r="A5186" s="1">
        <v>43704</v>
      </c>
      <c r="B5186" t="s">
        <v>16</v>
      </c>
      <c r="C5186" t="s">
        <v>22</v>
      </c>
      <c r="D5186" t="s">
        <v>14</v>
      </c>
      <c r="E5186">
        <v>299</v>
      </c>
      <c r="F5186">
        <v>3</v>
      </c>
      <c r="G5186">
        <v>897</v>
      </c>
      <c r="H5186" t="s">
        <v>7</v>
      </c>
      <c r="I5186" t="s">
        <v>9</v>
      </c>
      <c r="J5186" t="s">
        <v>31</v>
      </c>
    </row>
    <row r="5187" spans="1:10" x14ac:dyDescent="0.3">
      <c r="A5187" s="1">
        <v>43705</v>
      </c>
      <c r="B5187" t="s">
        <v>5</v>
      </c>
      <c r="C5187" t="s">
        <v>12</v>
      </c>
      <c r="D5187" t="s">
        <v>18</v>
      </c>
      <c r="E5187">
        <v>99</v>
      </c>
      <c r="F5187">
        <v>10</v>
      </c>
      <c r="G5187">
        <v>990</v>
      </c>
      <c r="H5187" t="s">
        <v>8</v>
      </c>
      <c r="I5187" t="s">
        <v>10</v>
      </c>
      <c r="J5187" t="s">
        <v>27</v>
      </c>
    </row>
    <row r="5188" spans="1:10" x14ac:dyDescent="0.3">
      <c r="A5188" s="1">
        <v>43705</v>
      </c>
      <c r="B5188" t="s">
        <v>16</v>
      </c>
      <c r="C5188" t="s">
        <v>24</v>
      </c>
      <c r="D5188" t="s">
        <v>6</v>
      </c>
      <c r="E5188">
        <v>499</v>
      </c>
      <c r="F5188">
        <v>2</v>
      </c>
      <c r="G5188">
        <v>998</v>
      </c>
      <c r="H5188" t="s">
        <v>7</v>
      </c>
      <c r="I5188" t="s">
        <v>10</v>
      </c>
      <c r="J5188" t="s">
        <v>31</v>
      </c>
    </row>
    <row r="5189" spans="1:10" x14ac:dyDescent="0.3">
      <c r="A5189" s="1">
        <v>43705</v>
      </c>
      <c r="B5189" t="s">
        <v>16</v>
      </c>
      <c r="C5189" t="s">
        <v>23</v>
      </c>
      <c r="D5189" t="s">
        <v>21</v>
      </c>
      <c r="E5189">
        <v>199</v>
      </c>
      <c r="F5189">
        <v>9</v>
      </c>
      <c r="G5189">
        <v>1791</v>
      </c>
      <c r="H5189" t="s">
        <v>8</v>
      </c>
      <c r="I5189" t="s">
        <v>10</v>
      </c>
      <c r="J5189" t="s">
        <v>28</v>
      </c>
    </row>
    <row r="5190" spans="1:10" x14ac:dyDescent="0.3">
      <c r="A5190" s="1">
        <v>43705</v>
      </c>
      <c r="B5190" t="s">
        <v>13</v>
      </c>
      <c r="C5190" t="s">
        <v>22</v>
      </c>
      <c r="D5190" t="s">
        <v>14</v>
      </c>
      <c r="E5190">
        <v>299</v>
      </c>
      <c r="F5190">
        <v>7</v>
      </c>
      <c r="G5190">
        <v>2093</v>
      </c>
      <c r="H5190" t="s">
        <v>7</v>
      </c>
      <c r="I5190" t="s">
        <v>10</v>
      </c>
      <c r="J5190" t="s">
        <v>29</v>
      </c>
    </row>
    <row r="5191" spans="1:10" x14ac:dyDescent="0.3">
      <c r="A5191" s="1">
        <v>43705</v>
      </c>
      <c r="B5191" t="s">
        <v>16</v>
      </c>
      <c r="C5191" t="s">
        <v>12</v>
      </c>
      <c r="D5191" t="s">
        <v>21</v>
      </c>
      <c r="E5191">
        <v>199</v>
      </c>
      <c r="F5191">
        <v>3</v>
      </c>
      <c r="G5191">
        <v>597</v>
      </c>
      <c r="H5191" t="s">
        <v>7</v>
      </c>
      <c r="I5191" t="s">
        <v>10</v>
      </c>
      <c r="J5191" t="s">
        <v>29</v>
      </c>
    </row>
    <row r="5192" spans="1:10" x14ac:dyDescent="0.3">
      <c r="A5192" s="1">
        <v>43706</v>
      </c>
      <c r="B5192" t="s">
        <v>5</v>
      </c>
      <c r="C5192" t="s">
        <v>12</v>
      </c>
      <c r="D5192" t="s">
        <v>21</v>
      </c>
      <c r="E5192">
        <v>199</v>
      </c>
      <c r="F5192">
        <v>2</v>
      </c>
      <c r="G5192">
        <v>398</v>
      </c>
      <c r="H5192" t="s">
        <v>8</v>
      </c>
      <c r="I5192" t="s">
        <v>10</v>
      </c>
      <c r="J5192" t="s">
        <v>27</v>
      </c>
    </row>
    <row r="5193" spans="1:10" x14ac:dyDescent="0.3">
      <c r="A5193" s="1">
        <v>43707</v>
      </c>
      <c r="B5193" t="s">
        <v>5</v>
      </c>
      <c r="C5193" t="s">
        <v>19</v>
      </c>
      <c r="D5193" t="s">
        <v>18</v>
      </c>
      <c r="E5193">
        <v>99</v>
      </c>
      <c r="F5193">
        <v>9</v>
      </c>
      <c r="G5193">
        <v>891</v>
      </c>
      <c r="H5193" t="s">
        <v>7</v>
      </c>
      <c r="I5193" t="s">
        <v>10</v>
      </c>
      <c r="J5193" t="s">
        <v>29</v>
      </c>
    </row>
    <row r="5194" spans="1:10" x14ac:dyDescent="0.3">
      <c r="A5194" s="1">
        <v>43707</v>
      </c>
      <c r="B5194" t="s">
        <v>5</v>
      </c>
      <c r="C5194" t="s">
        <v>15</v>
      </c>
      <c r="D5194" t="s">
        <v>21</v>
      </c>
      <c r="E5194">
        <v>199</v>
      </c>
      <c r="F5194">
        <v>5</v>
      </c>
      <c r="G5194">
        <v>995</v>
      </c>
      <c r="H5194" t="s">
        <v>8</v>
      </c>
      <c r="I5194" t="s">
        <v>10</v>
      </c>
      <c r="J5194" t="s">
        <v>30</v>
      </c>
    </row>
    <row r="5195" spans="1:10" x14ac:dyDescent="0.3">
      <c r="A5195" s="1">
        <v>43707</v>
      </c>
      <c r="B5195" t="s">
        <v>16</v>
      </c>
      <c r="C5195" t="s">
        <v>15</v>
      </c>
      <c r="D5195" t="s">
        <v>17</v>
      </c>
      <c r="E5195">
        <v>399</v>
      </c>
      <c r="F5195">
        <v>4</v>
      </c>
      <c r="G5195">
        <v>1596</v>
      </c>
      <c r="H5195" t="s">
        <v>8</v>
      </c>
      <c r="I5195" t="s">
        <v>10</v>
      </c>
      <c r="J5195" t="s">
        <v>27</v>
      </c>
    </row>
    <row r="5196" spans="1:10" x14ac:dyDescent="0.3">
      <c r="A5196" s="1">
        <v>43707</v>
      </c>
      <c r="B5196" t="s">
        <v>16</v>
      </c>
      <c r="C5196" t="s">
        <v>12</v>
      </c>
      <c r="D5196" t="s">
        <v>14</v>
      </c>
      <c r="E5196">
        <v>299</v>
      </c>
      <c r="F5196">
        <v>6</v>
      </c>
      <c r="G5196">
        <v>1794</v>
      </c>
      <c r="H5196" t="s">
        <v>7</v>
      </c>
      <c r="I5196" t="s">
        <v>10</v>
      </c>
      <c r="J5196" t="s">
        <v>31</v>
      </c>
    </row>
    <row r="5197" spans="1:10" x14ac:dyDescent="0.3">
      <c r="A5197" s="1">
        <v>43707</v>
      </c>
      <c r="B5197" t="s">
        <v>13</v>
      </c>
      <c r="C5197" t="s">
        <v>22</v>
      </c>
      <c r="D5197" t="s">
        <v>14</v>
      </c>
      <c r="E5197">
        <v>299</v>
      </c>
      <c r="F5197">
        <v>1</v>
      </c>
      <c r="G5197">
        <v>299</v>
      </c>
      <c r="H5197" t="s">
        <v>7</v>
      </c>
      <c r="I5197" t="s">
        <v>10</v>
      </c>
      <c r="J5197" t="s">
        <v>29</v>
      </c>
    </row>
    <row r="5198" spans="1:10" x14ac:dyDescent="0.3">
      <c r="A5198" s="1">
        <v>43707</v>
      </c>
      <c r="B5198" t="s">
        <v>5</v>
      </c>
      <c r="C5198" t="s">
        <v>22</v>
      </c>
      <c r="D5198" t="s">
        <v>21</v>
      </c>
      <c r="E5198">
        <v>199</v>
      </c>
      <c r="F5198">
        <v>7</v>
      </c>
      <c r="G5198">
        <v>1393</v>
      </c>
      <c r="H5198" t="s">
        <v>8</v>
      </c>
      <c r="I5198" t="s">
        <v>9</v>
      </c>
      <c r="J5198" t="s">
        <v>28</v>
      </c>
    </row>
    <row r="5199" spans="1:10" x14ac:dyDescent="0.3">
      <c r="A5199" s="1">
        <v>43708</v>
      </c>
      <c r="B5199" t="s">
        <v>13</v>
      </c>
      <c r="C5199" t="s">
        <v>22</v>
      </c>
      <c r="D5199" t="s">
        <v>21</v>
      </c>
      <c r="E5199">
        <v>199</v>
      </c>
      <c r="F5199">
        <v>3</v>
      </c>
      <c r="G5199">
        <v>597</v>
      </c>
      <c r="H5199" t="s">
        <v>7</v>
      </c>
      <c r="I5199" t="s">
        <v>10</v>
      </c>
      <c r="J5199" t="s">
        <v>27</v>
      </c>
    </row>
    <row r="5200" spans="1:10" x14ac:dyDescent="0.3">
      <c r="A5200" s="1">
        <v>43708</v>
      </c>
      <c r="B5200" t="s">
        <v>5</v>
      </c>
      <c r="C5200" t="s">
        <v>19</v>
      </c>
      <c r="D5200" t="s">
        <v>18</v>
      </c>
      <c r="E5200">
        <v>99</v>
      </c>
      <c r="F5200">
        <v>4</v>
      </c>
      <c r="G5200">
        <v>396</v>
      </c>
      <c r="H5200" t="s">
        <v>7</v>
      </c>
      <c r="I5200" t="s">
        <v>10</v>
      </c>
      <c r="J5200" t="s">
        <v>29</v>
      </c>
    </row>
    <row r="5201" spans="1:10" x14ac:dyDescent="0.3">
      <c r="A5201" s="1">
        <v>43708</v>
      </c>
      <c r="B5201" t="s">
        <v>13</v>
      </c>
      <c r="C5201" t="s">
        <v>15</v>
      </c>
      <c r="D5201" t="s">
        <v>14</v>
      </c>
      <c r="E5201">
        <v>299</v>
      </c>
      <c r="F5201">
        <v>6</v>
      </c>
      <c r="G5201">
        <v>1794</v>
      </c>
      <c r="H5201" t="s">
        <v>7</v>
      </c>
      <c r="I5201" t="s">
        <v>10</v>
      </c>
      <c r="J5201" t="s">
        <v>31</v>
      </c>
    </row>
    <row r="5202" spans="1:10" x14ac:dyDescent="0.3">
      <c r="A5202" s="1">
        <v>43709</v>
      </c>
      <c r="B5202" t="s">
        <v>16</v>
      </c>
      <c r="C5202" t="s">
        <v>20</v>
      </c>
      <c r="D5202" t="s">
        <v>6</v>
      </c>
      <c r="E5202">
        <v>499</v>
      </c>
      <c r="F5202">
        <v>3</v>
      </c>
      <c r="G5202">
        <v>1497</v>
      </c>
      <c r="H5202" t="s">
        <v>7</v>
      </c>
      <c r="I5202" t="s">
        <v>9</v>
      </c>
      <c r="J5202" t="s">
        <v>30</v>
      </c>
    </row>
    <row r="5203" spans="1:10" x14ac:dyDescent="0.3">
      <c r="A5203" s="1">
        <v>43709</v>
      </c>
      <c r="B5203" t="s">
        <v>16</v>
      </c>
      <c r="C5203" t="s">
        <v>15</v>
      </c>
      <c r="D5203" t="s">
        <v>14</v>
      </c>
      <c r="E5203">
        <v>299</v>
      </c>
      <c r="F5203">
        <v>8</v>
      </c>
      <c r="G5203">
        <v>2392</v>
      </c>
      <c r="H5203" t="s">
        <v>8</v>
      </c>
      <c r="I5203" t="s">
        <v>9</v>
      </c>
      <c r="J5203" t="s">
        <v>27</v>
      </c>
    </row>
    <row r="5204" spans="1:10" x14ac:dyDescent="0.3">
      <c r="A5204" s="1">
        <v>43709</v>
      </c>
      <c r="B5204" t="s">
        <v>13</v>
      </c>
      <c r="C5204" t="s">
        <v>12</v>
      </c>
      <c r="D5204" t="s">
        <v>17</v>
      </c>
      <c r="E5204">
        <v>399</v>
      </c>
      <c r="F5204">
        <v>4</v>
      </c>
      <c r="G5204">
        <v>1596</v>
      </c>
      <c r="H5204" t="s">
        <v>7</v>
      </c>
      <c r="I5204" t="s">
        <v>10</v>
      </c>
      <c r="J5204" t="s">
        <v>31</v>
      </c>
    </row>
    <row r="5205" spans="1:10" x14ac:dyDescent="0.3">
      <c r="A5205" s="1">
        <v>43709</v>
      </c>
      <c r="B5205" t="s">
        <v>5</v>
      </c>
      <c r="C5205" t="s">
        <v>15</v>
      </c>
      <c r="D5205" t="s">
        <v>17</v>
      </c>
      <c r="E5205">
        <v>399</v>
      </c>
      <c r="F5205">
        <v>1</v>
      </c>
      <c r="G5205">
        <v>399</v>
      </c>
      <c r="H5205" t="s">
        <v>8</v>
      </c>
      <c r="I5205" t="s">
        <v>10</v>
      </c>
      <c r="J5205" t="s">
        <v>30</v>
      </c>
    </row>
    <row r="5206" spans="1:10" x14ac:dyDescent="0.3">
      <c r="A5206" s="1">
        <v>43709</v>
      </c>
      <c r="B5206" t="s">
        <v>5</v>
      </c>
      <c r="C5206" t="s">
        <v>22</v>
      </c>
      <c r="D5206" t="s">
        <v>17</v>
      </c>
      <c r="E5206">
        <v>399</v>
      </c>
      <c r="F5206">
        <v>10</v>
      </c>
      <c r="G5206">
        <v>3990</v>
      </c>
      <c r="H5206" t="s">
        <v>7</v>
      </c>
      <c r="I5206" t="s">
        <v>10</v>
      </c>
      <c r="J5206" t="s">
        <v>29</v>
      </c>
    </row>
    <row r="5207" spans="1:10" x14ac:dyDescent="0.3">
      <c r="A5207" s="1">
        <v>43709</v>
      </c>
      <c r="B5207" t="s">
        <v>13</v>
      </c>
      <c r="C5207" t="s">
        <v>12</v>
      </c>
      <c r="D5207" t="s">
        <v>18</v>
      </c>
      <c r="E5207">
        <v>99</v>
      </c>
      <c r="F5207">
        <v>9</v>
      </c>
      <c r="G5207">
        <v>891</v>
      </c>
      <c r="H5207" t="s">
        <v>8</v>
      </c>
      <c r="I5207" t="s">
        <v>10</v>
      </c>
      <c r="J5207" t="s">
        <v>29</v>
      </c>
    </row>
    <row r="5208" spans="1:10" x14ac:dyDescent="0.3">
      <c r="A5208" s="1">
        <v>43709</v>
      </c>
      <c r="B5208" t="s">
        <v>5</v>
      </c>
      <c r="C5208" t="s">
        <v>15</v>
      </c>
      <c r="D5208" t="s">
        <v>6</v>
      </c>
      <c r="E5208">
        <v>499</v>
      </c>
      <c r="F5208">
        <v>6</v>
      </c>
      <c r="G5208">
        <v>2994</v>
      </c>
      <c r="H5208" t="s">
        <v>7</v>
      </c>
      <c r="I5208" t="s">
        <v>10</v>
      </c>
      <c r="J5208" t="s">
        <v>27</v>
      </c>
    </row>
    <row r="5209" spans="1:10" x14ac:dyDescent="0.3">
      <c r="A5209" s="1">
        <v>43709</v>
      </c>
      <c r="B5209" t="s">
        <v>5</v>
      </c>
      <c r="C5209" t="s">
        <v>23</v>
      </c>
      <c r="D5209" t="s">
        <v>17</v>
      </c>
      <c r="E5209">
        <v>399</v>
      </c>
      <c r="F5209">
        <v>7</v>
      </c>
      <c r="G5209">
        <v>2793</v>
      </c>
      <c r="H5209" t="s">
        <v>8</v>
      </c>
      <c r="I5209" t="s">
        <v>10</v>
      </c>
      <c r="J5209" t="s">
        <v>27</v>
      </c>
    </row>
    <row r="5210" spans="1:10" x14ac:dyDescent="0.3">
      <c r="A5210" s="1">
        <v>43710</v>
      </c>
      <c r="B5210" t="s">
        <v>16</v>
      </c>
      <c r="C5210" t="s">
        <v>19</v>
      </c>
      <c r="D5210" t="s">
        <v>18</v>
      </c>
      <c r="E5210">
        <v>99</v>
      </c>
      <c r="F5210">
        <v>9</v>
      </c>
      <c r="G5210">
        <v>891</v>
      </c>
      <c r="H5210" t="s">
        <v>7</v>
      </c>
      <c r="I5210" t="s">
        <v>10</v>
      </c>
      <c r="J5210" t="s">
        <v>29</v>
      </c>
    </row>
    <row r="5211" spans="1:10" x14ac:dyDescent="0.3">
      <c r="A5211" s="1">
        <v>43710</v>
      </c>
      <c r="B5211" t="s">
        <v>16</v>
      </c>
      <c r="C5211" t="s">
        <v>22</v>
      </c>
      <c r="D5211" t="s">
        <v>18</v>
      </c>
      <c r="E5211">
        <v>99</v>
      </c>
      <c r="F5211">
        <v>5</v>
      </c>
      <c r="G5211">
        <v>495</v>
      </c>
      <c r="H5211" t="s">
        <v>8</v>
      </c>
      <c r="I5211" t="s">
        <v>9</v>
      </c>
      <c r="J5211" t="s">
        <v>30</v>
      </c>
    </row>
    <row r="5212" spans="1:10" x14ac:dyDescent="0.3">
      <c r="A5212" s="1">
        <v>43710</v>
      </c>
      <c r="B5212" t="s">
        <v>5</v>
      </c>
      <c r="C5212" t="s">
        <v>12</v>
      </c>
      <c r="D5212" t="s">
        <v>14</v>
      </c>
      <c r="E5212">
        <v>299</v>
      </c>
      <c r="F5212">
        <v>8</v>
      </c>
      <c r="G5212">
        <v>2392</v>
      </c>
      <c r="H5212" t="s">
        <v>7</v>
      </c>
      <c r="I5212" t="s">
        <v>10</v>
      </c>
      <c r="J5212" t="s">
        <v>29</v>
      </c>
    </row>
    <row r="5213" spans="1:10" x14ac:dyDescent="0.3">
      <c r="A5213" s="1">
        <v>43711</v>
      </c>
      <c r="B5213" t="s">
        <v>5</v>
      </c>
      <c r="C5213" t="s">
        <v>24</v>
      </c>
      <c r="D5213" t="s">
        <v>6</v>
      </c>
      <c r="E5213">
        <v>499</v>
      </c>
      <c r="F5213">
        <v>2</v>
      </c>
      <c r="G5213">
        <v>998</v>
      </c>
      <c r="H5213" t="s">
        <v>8</v>
      </c>
      <c r="I5213" t="s">
        <v>10</v>
      </c>
      <c r="J5213" t="s">
        <v>30</v>
      </c>
    </row>
    <row r="5214" spans="1:10" x14ac:dyDescent="0.3">
      <c r="A5214" s="1">
        <v>43711</v>
      </c>
      <c r="B5214" t="s">
        <v>16</v>
      </c>
      <c r="C5214" t="s">
        <v>20</v>
      </c>
      <c r="D5214" t="s">
        <v>18</v>
      </c>
      <c r="E5214">
        <v>99</v>
      </c>
      <c r="F5214">
        <v>7</v>
      </c>
      <c r="G5214">
        <v>693</v>
      </c>
      <c r="H5214" t="s">
        <v>8</v>
      </c>
      <c r="I5214" t="s">
        <v>10</v>
      </c>
      <c r="J5214" t="s">
        <v>29</v>
      </c>
    </row>
    <row r="5215" spans="1:10" x14ac:dyDescent="0.3">
      <c r="A5215" s="1">
        <v>43711</v>
      </c>
      <c r="B5215" t="s">
        <v>13</v>
      </c>
      <c r="C5215" t="s">
        <v>19</v>
      </c>
      <c r="D5215" t="s">
        <v>18</v>
      </c>
      <c r="E5215">
        <v>99</v>
      </c>
      <c r="F5215">
        <v>4</v>
      </c>
      <c r="G5215">
        <v>396</v>
      </c>
      <c r="H5215" t="s">
        <v>8</v>
      </c>
      <c r="I5215" t="s">
        <v>10</v>
      </c>
      <c r="J5215" t="s">
        <v>29</v>
      </c>
    </row>
    <row r="5216" spans="1:10" x14ac:dyDescent="0.3">
      <c r="A5216" s="1">
        <v>43711</v>
      </c>
      <c r="B5216" t="s">
        <v>5</v>
      </c>
      <c r="C5216" t="s">
        <v>24</v>
      </c>
      <c r="D5216" t="s">
        <v>17</v>
      </c>
      <c r="E5216">
        <v>399</v>
      </c>
      <c r="F5216">
        <v>1</v>
      </c>
      <c r="G5216">
        <v>399</v>
      </c>
      <c r="H5216" t="s">
        <v>7</v>
      </c>
      <c r="I5216" t="s">
        <v>10</v>
      </c>
      <c r="J5216" t="s">
        <v>30</v>
      </c>
    </row>
    <row r="5217" spans="1:10" x14ac:dyDescent="0.3">
      <c r="A5217" s="1">
        <v>43711</v>
      </c>
      <c r="B5217" t="s">
        <v>5</v>
      </c>
      <c r="C5217" t="s">
        <v>23</v>
      </c>
      <c r="D5217" t="s">
        <v>17</v>
      </c>
      <c r="E5217">
        <v>399</v>
      </c>
      <c r="F5217">
        <v>6</v>
      </c>
      <c r="G5217">
        <v>2394</v>
      </c>
      <c r="H5217" t="s">
        <v>7</v>
      </c>
      <c r="I5217" t="s">
        <v>10</v>
      </c>
      <c r="J5217" t="s">
        <v>31</v>
      </c>
    </row>
    <row r="5218" spans="1:10" x14ac:dyDescent="0.3">
      <c r="A5218" s="1">
        <v>43711</v>
      </c>
      <c r="B5218" t="s">
        <v>16</v>
      </c>
      <c r="C5218" t="s">
        <v>12</v>
      </c>
      <c r="D5218" t="s">
        <v>18</v>
      </c>
      <c r="E5218">
        <v>99</v>
      </c>
      <c r="F5218">
        <v>5</v>
      </c>
      <c r="G5218">
        <v>495</v>
      </c>
      <c r="H5218" t="s">
        <v>7</v>
      </c>
      <c r="I5218" t="s">
        <v>10</v>
      </c>
      <c r="J5218" t="s">
        <v>29</v>
      </c>
    </row>
    <row r="5219" spans="1:10" x14ac:dyDescent="0.3">
      <c r="A5219" s="1">
        <v>43711</v>
      </c>
      <c r="B5219" t="s">
        <v>16</v>
      </c>
      <c r="C5219" t="s">
        <v>19</v>
      </c>
      <c r="D5219" t="s">
        <v>17</v>
      </c>
      <c r="E5219">
        <v>399</v>
      </c>
      <c r="F5219">
        <v>6</v>
      </c>
      <c r="G5219">
        <v>2394</v>
      </c>
      <c r="H5219" t="s">
        <v>7</v>
      </c>
      <c r="I5219" t="s">
        <v>10</v>
      </c>
      <c r="J5219" t="s">
        <v>27</v>
      </c>
    </row>
    <row r="5220" spans="1:10" x14ac:dyDescent="0.3">
      <c r="A5220" s="1">
        <v>43711</v>
      </c>
      <c r="B5220" t="s">
        <v>16</v>
      </c>
      <c r="C5220" t="s">
        <v>20</v>
      </c>
      <c r="D5220" t="s">
        <v>21</v>
      </c>
      <c r="E5220">
        <v>199</v>
      </c>
      <c r="F5220">
        <v>2</v>
      </c>
      <c r="G5220">
        <v>398</v>
      </c>
      <c r="H5220" t="s">
        <v>7</v>
      </c>
      <c r="I5220" t="s">
        <v>10</v>
      </c>
      <c r="J5220" t="s">
        <v>31</v>
      </c>
    </row>
    <row r="5221" spans="1:10" x14ac:dyDescent="0.3">
      <c r="A5221" s="1">
        <v>43712</v>
      </c>
      <c r="B5221" t="s">
        <v>16</v>
      </c>
      <c r="C5221" t="s">
        <v>23</v>
      </c>
      <c r="D5221" t="s">
        <v>6</v>
      </c>
      <c r="E5221">
        <v>499</v>
      </c>
      <c r="F5221">
        <v>7</v>
      </c>
      <c r="G5221">
        <v>3493</v>
      </c>
      <c r="H5221" t="s">
        <v>7</v>
      </c>
      <c r="I5221" t="s">
        <v>10</v>
      </c>
      <c r="J5221" t="s">
        <v>27</v>
      </c>
    </row>
    <row r="5222" spans="1:10" x14ac:dyDescent="0.3">
      <c r="A5222" s="1">
        <v>43712</v>
      </c>
      <c r="B5222" t="s">
        <v>5</v>
      </c>
      <c r="C5222" t="s">
        <v>22</v>
      </c>
      <c r="D5222" t="s">
        <v>17</v>
      </c>
      <c r="E5222">
        <v>399</v>
      </c>
      <c r="F5222">
        <v>2</v>
      </c>
      <c r="G5222">
        <v>798</v>
      </c>
      <c r="H5222" t="s">
        <v>7</v>
      </c>
      <c r="I5222" t="s">
        <v>10</v>
      </c>
      <c r="J5222" t="s">
        <v>30</v>
      </c>
    </row>
    <row r="5223" spans="1:10" x14ac:dyDescent="0.3">
      <c r="A5223" s="1">
        <v>43712</v>
      </c>
      <c r="B5223" t="s">
        <v>16</v>
      </c>
      <c r="C5223" t="s">
        <v>24</v>
      </c>
      <c r="D5223" t="s">
        <v>17</v>
      </c>
      <c r="E5223">
        <v>399</v>
      </c>
      <c r="F5223">
        <v>10</v>
      </c>
      <c r="G5223">
        <v>3990</v>
      </c>
      <c r="H5223" t="s">
        <v>8</v>
      </c>
      <c r="I5223" t="s">
        <v>10</v>
      </c>
      <c r="J5223" t="s">
        <v>28</v>
      </c>
    </row>
    <row r="5224" spans="1:10" x14ac:dyDescent="0.3">
      <c r="A5224" s="1">
        <v>43712</v>
      </c>
      <c r="B5224" t="s">
        <v>13</v>
      </c>
      <c r="C5224" t="s">
        <v>12</v>
      </c>
      <c r="D5224" t="s">
        <v>17</v>
      </c>
      <c r="E5224">
        <v>399</v>
      </c>
      <c r="F5224">
        <v>1</v>
      </c>
      <c r="G5224">
        <v>399</v>
      </c>
      <c r="H5224" t="s">
        <v>7</v>
      </c>
      <c r="I5224" t="s">
        <v>10</v>
      </c>
      <c r="J5224" t="s">
        <v>29</v>
      </c>
    </row>
    <row r="5225" spans="1:10" x14ac:dyDescent="0.3">
      <c r="A5225" s="1">
        <v>43712</v>
      </c>
      <c r="B5225" t="s">
        <v>16</v>
      </c>
      <c r="C5225" t="s">
        <v>23</v>
      </c>
      <c r="D5225" t="s">
        <v>17</v>
      </c>
      <c r="E5225">
        <v>399</v>
      </c>
      <c r="F5225">
        <v>4</v>
      </c>
      <c r="G5225">
        <v>1596</v>
      </c>
      <c r="H5225" t="s">
        <v>7</v>
      </c>
      <c r="I5225" t="s">
        <v>10</v>
      </c>
      <c r="J5225" t="s">
        <v>28</v>
      </c>
    </row>
    <row r="5226" spans="1:10" x14ac:dyDescent="0.3">
      <c r="A5226" s="1">
        <v>43712</v>
      </c>
      <c r="B5226" t="s">
        <v>13</v>
      </c>
      <c r="C5226" t="s">
        <v>19</v>
      </c>
      <c r="D5226" t="s">
        <v>21</v>
      </c>
      <c r="E5226">
        <v>199</v>
      </c>
      <c r="F5226">
        <v>6</v>
      </c>
      <c r="G5226">
        <v>1194</v>
      </c>
      <c r="H5226" t="s">
        <v>7</v>
      </c>
      <c r="I5226" t="s">
        <v>10</v>
      </c>
      <c r="J5226" t="s">
        <v>27</v>
      </c>
    </row>
    <row r="5227" spans="1:10" x14ac:dyDescent="0.3">
      <c r="A5227" s="1">
        <v>43712</v>
      </c>
      <c r="B5227" t="s">
        <v>16</v>
      </c>
      <c r="C5227" t="s">
        <v>24</v>
      </c>
      <c r="D5227" t="s">
        <v>17</v>
      </c>
      <c r="E5227">
        <v>399</v>
      </c>
      <c r="F5227">
        <v>5</v>
      </c>
      <c r="G5227">
        <v>1995</v>
      </c>
      <c r="H5227" t="s">
        <v>8</v>
      </c>
      <c r="I5227" t="s">
        <v>10</v>
      </c>
      <c r="J5227" t="s">
        <v>30</v>
      </c>
    </row>
    <row r="5228" spans="1:10" x14ac:dyDescent="0.3">
      <c r="A5228" s="1">
        <v>43712</v>
      </c>
      <c r="B5228" t="s">
        <v>13</v>
      </c>
      <c r="C5228" t="s">
        <v>22</v>
      </c>
      <c r="D5228" t="s">
        <v>18</v>
      </c>
      <c r="E5228">
        <v>99</v>
      </c>
      <c r="F5228">
        <v>7</v>
      </c>
      <c r="G5228">
        <v>693</v>
      </c>
      <c r="H5228" t="s">
        <v>7</v>
      </c>
      <c r="I5228" t="s">
        <v>10</v>
      </c>
      <c r="J5228" t="s">
        <v>29</v>
      </c>
    </row>
    <row r="5229" spans="1:10" x14ac:dyDescent="0.3">
      <c r="A5229" s="1">
        <v>43712</v>
      </c>
      <c r="B5229" t="s">
        <v>5</v>
      </c>
      <c r="C5229" t="s">
        <v>12</v>
      </c>
      <c r="D5229" t="s">
        <v>21</v>
      </c>
      <c r="E5229">
        <v>199</v>
      </c>
      <c r="F5229">
        <v>6</v>
      </c>
      <c r="G5229">
        <v>1194</v>
      </c>
      <c r="H5229" t="s">
        <v>7</v>
      </c>
      <c r="I5229" t="s">
        <v>9</v>
      </c>
      <c r="J5229" t="s">
        <v>31</v>
      </c>
    </row>
    <row r="5230" spans="1:10" x14ac:dyDescent="0.3">
      <c r="A5230" s="1">
        <v>43712</v>
      </c>
      <c r="B5230" t="s">
        <v>16</v>
      </c>
      <c r="C5230" t="s">
        <v>23</v>
      </c>
      <c r="D5230" t="s">
        <v>18</v>
      </c>
      <c r="E5230">
        <v>99</v>
      </c>
      <c r="F5230">
        <v>6</v>
      </c>
      <c r="G5230">
        <v>594</v>
      </c>
      <c r="H5230" t="s">
        <v>7</v>
      </c>
      <c r="I5230" t="s">
        <v>10</v>
      </c>
      <c r="J5230" t="s">
        <v>29</v>
      </c>
    </row>
    <row r="5231" spans="1:10" x14ac:dyDescent="0.3">
      <c r="A5231" s="1">
        <v>43713</v>
      </c>
      <c r="B5231" t="s">
        <v>5</v>
      </c>
      <c r="C5231" t="s">
        <v>12</v>
      </c>
      <c r="D5231" t="s">
        <v>6</v>
      </c>
      <c r="E5231">
        <v>499</v>
      </c>
      <c r="F5231">
        <v>10</v>
      </c>
      <c r="G5231">
        <v>4990</v>
      </c>
      <c r="H5231" t="s">
        <v>7</v>
      </c>
      <c r="I5231" t="s">
        <v>10</v>
      </c>
      <c r="J5231" t="s">
        <v>29</v>
      </c>
    </row>
    <row r="5232" spans="1:10" x14ac:dyDescent="0.3">
      <c r="A5232" s="1">
        <v>43713</v>
      </c>
      <c r="B5232" t="s">
        <v>13</v>
      </c>
      <c r="C5232" t="s">
        <v>15</v>
      </c>
      <c r="D5232" t="s">
        <v>17</v>
      </c>
      <c r="E5232">
        <v>399</v>
      </c>
      <c r="F5232">
        <v>9</v>
      </c>
      <c r="G5232">
        <v>3591</v>
      </c>
      <c r="H5232" t="s">
        <v>7</v>
      </c>
      <c r="I5232" t="s">
        <v>10</v>
      </c>
      <c r="J5232" t="s">
        <v>29</v>
      </c>
    </row>
    <row r="5233" spans="1:10" x14ac:dyDescent="0.3">
      <c r="A5233" s="1">
        <v>43714</v>
      </c>
      <c r="B5233" t="s">
        <v>13</v>
      </c>
      <c r="C5233" t="s">
        <v>24</v>
      </c>
      <c r="D5233" t="s">
        <v>21</v>
      </c>
      <c r="E5233">
        <v>199</v>
      </c>
      <c r="F5233">
        <v>4</v>
      </c>
      <c r="G5233">
        <v>796</v>
      </c>
      <c r="H5233" t="s">
        <v>7</v>
      </c>
      <c r="I5233" t="s">
        <v>9</v>
      </c>
      <c r="J5233" t="s">
        <v>29</v>
      </c>
    </row>
    <row r="5234" spans="1:10" x14ac:dyDescent="0.3">
      <c r="A5234" s="1">
        <v>43714</v>
      </c>
      <c r="B5234" t="s">
        <v>5</v>
      </c>
      <c r="C5234" t="s">
        <v>23</v>
      </c>
      <c r="D5234" t="s">
        <v>14</v>
      </c>
      <c r="E5234">
        <v>299</v>
      </c>
      <c r="F5234">
        <v>2</v>
      </c>
      <c r="G5234">
        <v>598</v>
      </c>
      <c r="H5234" t="s">
        <v>7</v>
      </c>
      <c r="I5234" t="s">
        <v>10</v>
      </c>
      <c r="J5234" t="s">
        <v>30</v>
      </c>
    </row>
    <row r="5235" spans="1:10" x14ac:dyDescent="0.3">
      <c r="A5235" s="1">
        <v>43714</v>
      </c>
      <c r="B5235" t="s">
        <v>5</v>
      </c>
      <c r="C5235" t="s">
        <v>15</v>
      </c>
      <c r="D5235" t="s">
        <v>14</v>
      </c>
      <c r="E5235">
        <v>299</v>
      </c>
      <c r="F5235">
        <v>4</v>
      </c>
      <c r="G5235">
        <v>1196</v>
      </c>
      <c r="H5235" t="s">
        <v>7</v>
      </c>
      <c r="I5235" t="s">
        <v>10</v>
      </c>
      <c r="J5235" t="s">
        <v>27</v>
      </c>
    </row>
    <row r="5236" spans="1:10" x14ac:dyDescent="0.3">
      <c r="A5236" s="1">
        <v>43715</v>
      </c>
      <c r="B5236" t="s">
        <v>13</v>
      </c>
      <c r="C5236" t="s">
        <v>20</v>
      </c>
      <c r="D5236" t="s">
        <v>6</v>
      </c>
      <c r="E5236">
        <v>499</v>
      </c>
      <c r="F5236">
        <v>6</v>
      </c>
      <c r="G5236">
        <v>2994</v>
      </c>
      <c r="H5236" t="s">
        <v>7</v>
      </c>
      <c r="I5236" t="s">
        <v>10</v>
      </c>
      <c r="J5236" t="s">
        <v>30</v>
      </c>
    </row>
    <row r="5237" spans="1:10" x14ac:dyDescent="0.3">
      <c r="A5237" s="1">
        <v>43715</v>
      </c>
      <c r="B5237" t="s">
        <v>13</v>
      </c>
      <c r="C5237" t="s">
        <v>15</v>
      </c>
      <c r="D5237" t="s">
        <v>17</v>
      </c>
      <c r="E5237">
        <v>399</v>
      </c>
      <c r="F5237">
        <v>4</v>
      </c>
      <c r="G5237">
        <v>1596</v>
      </c>
      <c r="H5237" t="s">
        <v>7</v>
      </c>
      <c r="I5237" t="s">
        <v>10</v>
      </c>
      <c r="J5237" t="s">
        <v>29</v>
      </c>
    </row>
    <row r="5238" spans="1:10" x14ac:dyDescent="0.3">
      <c r="A5238" s="1">
        <v>43715</v>
      </c>
      <c r="B5238" t="s">
        <v>16</v>
      </c>
      <c r="C5238" t="s">
        <v>12</v>
      </c>
      <c r="D5238" t="s">
        <v>18</v>
      </c>
      <c r="E5238">
        <v>99</v>
      </c>
      <c r="F5238">
        <v>3</v>
      </c>
      <c r="G5238">
        <v>297</v>
      </c>
      <c r="H5238" t="s">
        <v>8</v>
      </c>
      <c r="I5238" t="s">
        <v>10</v>
      </c>
      <c r="J5238" t="s">
        <v>28</v>
      </c>
    </row>
    <row r="5239" spans="1:10" x14ac:dyDescent="0.3">
      <c r="A5239" s="1">
        <v>43715</v>
      </c>
      <c r="B5239" t="s">
        <v>13</v>
      </c>
      <c r="C5239" t="s">
        <v>15</v>
      </c>
      <c r="D5239" t="s">
        <v>17</v>
      </c>
      <c r="E5239">
        <v>399</v>
      </c>
      <c r="F5239">
        <v>7</v>
      </c>
      <c r="G5239">
        <v>2793</v>
      </c>
      <c r="H5239" t="s">
        <v>7</v>
      </c>
      <c r="I5239" t="s">
        <v>10</v>
      </c>
      <c r="J5239" t="s">
        <v>27</v>
      </c>
    </row>
    <row r="5240" spans="1:10" x14ac:dyDescent="0.3">
      <c r="A5240" s="1">
        <v>43716</v>
      </c>
      <c r="B5240" t="s">
        <v>13</v>
      </c>
      <c r="C5240" t="s">
        <v>12</v>
      </c>
      <c r="D5240" t="s">
        <v>18</v>
      </c>
      <c r="E5240">
        <v>99</v>
      </c>
      <c r="F5240">
        <v>7</v>
      </c>
      <c r="G5240">
        <v>693</v>
      </c>
      <c r="H5240" t="s">
        <v>8</v>
      </c>
      <c r="I5240" t="s">
        <v>10</v>
      </c>
      <c r="J5240" t="s">
        <v>29</v>
      </c>
    </row>
    <row r="5241" spans="1:10" x14ac:dyDescent="0.3">
      <c r="A5241" s="1">
        <v>43717</v>
      </c>
      <c r="B5241" t="s">
        <v>5</v>
      </c>
      <c r="C5241" t="s">
        <v>15</v>
      </c>
      <c r="D5241" t="s">
        <v>21</v>
      </c>
      <c r="E5241">
        <v>199</v>
      </c>
      <c r="F5241">
        <v>8</v>
      </c>
      <c r="G5241">
        <v>1592</v>
      </c>
      <c r="H5241" t="s">
        <v>7</v>
      </c>
      <c r="I5241" t="s">
        <v>10</v>
      </c>
      <c r="J5241" t="s">
        <v>29</v>
      </c>
    </row>
    <row r="5242" spans="1:10" x14ac:dyDescent="0.3">
      <c r="A5242" s="1">
        <v>43717</v>
      </c>
      <c r="B5242" t="s">
        <v>16</v>
      </c>
      <c r="C5242" t="s">
        <v>12</v>
      </c>
      <c r="D5242" t="s">
        <v>17</v>
      </c>
      <c r="E5242">
        <v>399</v>
      </c>
      <c r="F5242">
        <v>7</v>
      </c>
      <c r="G5242">
        <v>2793</v>
      </c>
      <c r="H5242" t="s">
        <v>7</v>
      </c>
      <c r="I5242" t="s">
        <v>10</v>
      </c>
      <c r="J5242" t="s">
        <v>29</v>
      </c>
    </row>
    <row r="5243" spans="1:10" x14ac:dyDescent="0.3">
      <c r="A5243" s="1">
        <v>43717</v>
      </c>
      <c r="B5243" t="s">
        <v>13</v>
      </c>
      <c r="C5243" t="s">
        <v>24</v>
      </c>
      <c r="D5243" t="s">
        <v>14</v>
      </c>
      <c r="E5243">
        <v>299</v>
      </c>
      <c r="F5243">
        <v>6</v>
      </c>
      <c r="G5243">
        <v>1794</v>
      </c>
      <c r="H5243" t="s">
        <v>7</v>
      </c>
      <c r="I5243" t="s">
        <v>10</v>
      </c>
      <c r="J5243" t="s">
        <v>29</v>
      </c>
    </row>
    <row r="5244" spans="1:10" x14ac:dyDescent="0.3">
      <c r="A5244" s="1">
        <v>43717</v>
      </c>
      <c r="B5244" t="s">
        <v>16</v>
      </c>
      <c r="C5244" t="s">
        <v>23</v>
      </c>
      <c r="D5244" t="s">
        <v>14</v>
      </c>
      <c r="E5244">
        <v>299</v>
      </c>
      <c r="F5244">
        <v>2</v>
      </c>
      <c r="G5244">
        <v>598</v>
      </c>
      <c r="H5244" t="s">
        <v>7</v>
      </c>
      <c r="I5244" t="s">
        <v>10</v>
      </c>
      <c r="J5244" t="s">
        <v>28</v>
      </c>
    </row>
    <row r="5245" spans="1:10" x14ac:dyDescent="0.3">
      <c r="A5245" s="1">
        <v>43717</v>
      </c>
      <c r="B5245" t="s">
        <v>5</v>
      </c>
      <c r="C5245" t="s">
        <v>24</v>
      </c>
      <c r="D5245" t="s">
        <v>6</v>
      </c>
      <c r="E5245">
        <v>499</v>
      </c>
      <c r="F5245">
        <v>3</v>
      </c>
      <c r="G5245">
        <v>1497</v>
      </c>
      <c r="H5245" t="s">
        <v>7</v>
      </c>
      <c r="I5245" t="s">
        <v>10</v>
      </c>
      <c r="J5245" t="s">
        <v>28</v>
      </c>
    </row>
    <row r="5246" spans="1:10" x14ac:dyDescent="0.3">
      <c r="A5246" s="1">
        <v>43717</v>
      </c>
      <c r="B5246" t="s">
        <v>5</v>
      </c>
      <c r="C5246" t="s">
        <v>12</v>
      </c>
      <c r="D5246" t="s">
        <v>18</v>
      </c>
      <c r="E5246">
        <v>99</v>
      </c>
      <c r="F5246">
        <v>4</v>
      </c>
      <c r="G5246">
        <v>396</v>
      </c>
      <c r="H5246" t="s">
        <v>8</v>
      </c>
      <c r="I5246" t="s">
        <v>10</v>
      </c>
      <c r="J5246" t="s">
        <v>27</v>
      </c>
    </row>
    <row r="5247" spans="1:10" x14ac:dyDescent="0.3">
      <c r="A5247" s="1">
        <v>43718</v>
      </c>
      <c r="B5247" t="s">
        <v>13</v>
      </c>
      <c r="C5247" t="s">
        <v>12</v>
      </c>
      <c r="D5247" t="s">
        <v>21</v>
      </c>
      <c r="E5247">
        <v>199</v>
      </c>
      <c r="F5247">
        <v>2</v>
      </c>
      <c r="G5247">
        <v>398</v>
      </c>
      <c r="H5247" t="s">
        <v>7</v>
      </c>
      <c r="I5247" t="s">
        <v>9</v>
      </c>
      <c r="J5247" t="s">
        <v>27</v>
      </c>
    </row>
    <row r="5248" spans="1:10" x14ac:dyDescent="0.3">
      <c r="A5248" s="1">
        <v>43718</v>
      </c>
      <c r="B5248" t="s">
        <v>13</v>
      </c>
      <c r="C5248" t="s">
        <v>15</v>
      </c>
      <c r="D5248" t="s">
        <v>18</v>
      </c>
      <c r="E5248">
        <v>99</v>
      </c>
      <c r="F5248">
        <v>9</v>
      </c>
      <c r="G5248">
        <v>891</v>
      </c>
      <c r="H5248" t="s">
        <v>7</v>
      </c>
      <c r="I5248" t="s">
        <v>10</v>
      </c>
      <c r="J5248" t="s">
        <v>28</v>
      </c>
    </row>
    <row r="5249" spans="1:10" x14ac:dyDescent="0.3">
      <c r="A5249" s="1">
        <v>43718</v>
      </c>
      <c r="B5249" t="s">
        <v>13</v>
      </c>
      <c r="C5249" t="s">
        <v>22</v>
      </c>
      <c r="D5249" t="s">
        <v>17</v>
      </c>
      <c r="E5249">
        <v>399</v>
      </c>
      <c r="F5249">
        <v>9</v>
      </c>
      <c r="G5249">
        <v>3591</v>
      </c>
      <c r="H5249" t="s">
        <v>8</v>
      </c>
      <c r="I5249" t="s">
        <v>9</v>
      </c>
      <c r="J5249" t="s">
        <v>28</v>
      </c>
    </row>
    <row r="5250" spans="1:10" x14ac:dyDescent="0.3">
      <c r="A5250" s="1">
        <v>43718</v>
      </c>
      <c r="B5250" t="s">
        <v>16</v>
      </c>
      <c r="C5250" t="s">
        <v>23</v>
      </c>
      <c r="D5250" t="s">
        <v>18</v>
      </c>
      <c r="E5250">
        <v>99</v>
      </c>
      <c r="F5250">
        <v>3</v>
      </c>
      <c r="G5250">
        <v>297</v>
      </c>
      <c r="H5250" t="s">
        <v>7</v>
      </c>
      <c r="I5250" t="s">
        <v>10</v>
      </c>
      <c r="J5250" t="s">
        <v>27</v>
      </c>
    </row>
    <row r="5251" spans="1:10" x14ac:dyDescent="0.3">
      <c r="A5251" s="1">
        <v>43719</v>
      </c>
      <c r="B5251" t="s">
        <v>16</v>
      </c>
      <c r="C5251" t="s">
        <v>20</v>
      </c>
      <c r="D5251" t="s">
        <v>21</v>
      </c>
      <c r="E5251">
        <v>199</v>
      </c>
      <c r="F5251">
        <v>3</v>
      </c>
      <c r="G5251">
        <v>597</v>
      </c>
      <c r="H5251" t="s">
        <v>7</v>
      </c>
      <c r="I5251" t="s">
        <v>10</v>
      </c>
      <c r="J5251" t="s">
        <v>29</v>
      </c>
    </row>
    <row r="5252" spans="1:10" x14ac:dyDescent="0.3">
      <c r="A5252" s="1">
        <v>43719</v>
      </c>
      <c r="B5252" t="s">
        <v>5</v>
      </c>
      <c r="C5252" t="s">
        <v>12</v>
      </c>
      <c r="D5252" t="s">
        <v>21</v>
      </c>
      <c r="E5252">
        <v>199</v>
      </c>
      <c r="F5252">
        <v>7</v>
      </c>
      <c r="G5252">
        <v>1393</v>
      </c>
      <c r="H5252" t="s">
        <v>8</v>
      </c>
      <c r="I5252" t="s">
        <v>9</v>
      </c>
      <c r="J5252" t="s">
        <v>30</v>
      </c>
    </row>
    <row r="5253" spans="1:10" x14ac:dyDescent="0.3">
      <c r="A5253" s="1">
        <v>43719</v>
      </c>
      <c r="B5253" t="s">
        <v>13</v>
      </c>
      <c r="C5253" t="s">
        <v>23</v>
      </c>
      <c r="D5253" t="s">
        <v>21</v>
      </c>
      <c r="E5253">
        <v>199</v>
      </c>
      <c r="F5253">
        <v>4</v>
      </c>
      <c r="G5253">
        <v>796</v>
      </c>
      <c r="H5253" t="s">
        <v>7</v>
      </c>
      <c r="I5253" t="s">
        <v>10</v>
      </c>
      <c r="J5253" t="s">
        <v>30</v>
      </c>
    </row>
    <row r="5254" spans="1:10" x14ac:dyDescent="0.3">
      <c r="A5254" s="1">
        <v>43719</v>
      </c>
      <c r="B5254" t="s">
        <v>13</v>
      </c>
      <c r="C5254" t="s">
        <v>15</v>
      </c>
      <c r="D5254" t="s">
        <v>6</v>
      </c>
      <c r="E5254">
        <v>499</v>
      </c>
      <c r="F5254">
        <v>2</v>
      </c>
      <c r="G5254">
        <v>998</v>
      </c>
      <c r="H5254" t="s">
        <v>8</v>
      </c>
      <c r="I5254" t="s">
        <v>10</v>
      </c>
      <c r="J5254" t="s">
        <v>31</v>
      </c>
    </row>
    <row r="5255" spans="1:10" x14ac:dyDescent="0.3">
      <c r="A5255" s="1">
        <v>43719</v>
      </c>
      <c r="B5255" t="s">
        <v>13</v>
      </c>
      <c r="C5255" t="s">
        <v>23</v>
      </c>
      <c r="D5255" t="s">
        <v>18</v>
      </c>
      <c r="E5255">
        <v>99</v>
      </c>
      <c r="F5255">
        <v>8</v>
      </c>
      <c r="G5255">
        <v>792</v>
      </c>
      <c r="H5255" t="s">
        <v>7</v>
      </c>
      <c r="I5255" t="s">
        <v>10</v>
      </c>
      <c r="J5255" t="s">
        <v>30</v>
      </c>
    </row>
    <row r="5256" spans="1:10" x14ac:dyDescent="0.3">
      <c r="A5256" s="1">
        <v>43719</v>
      </c>
      <c r="B5256" t="s">
        <v>16</v>
      </c>
      <c r="C5256" t="s">
        <v>15</v>
      </c>
      <c r="D5256" t="s">
        <v>21</v>
      </c>
      <c r="E5256">
        <v>199</v>
      </c>
      <c r="F5256">
        <v>5</v>
      </c>
      <c r="G5256">
        <v>995</v>
      </c>
      <c r="H5256" t="s">
        <v>8</v>
      </c>
      <c r="I5256" t="s">
        <v>10</v>
      </c>
      <c r="J5256" t="s">
        <v>30</v>
      </c>
    </row>
    <row r="5257" spans="1:10" x14ac:dyDescent="0.3">
      <c r="A5257" s="1">
        <v>43719</v>
      </c>
      <c r="B5257" t="s">
        <v>5</v>
      </c>
      <c r="C5257" t="s">
        <v>15</v>
      </c>
      <c r="D5257" t="s">
        <v>14</v>
      </c>
      <c r="E5257">
        <v>299</v>
      </c>
      <c r="F5257">
        <v>9</v>
      </c>
      <c r="G5257">
        <v>2691</v>
      </c>
      <c r="H5257" t="s">
        <v>7</v>
      </c>
      <c r="I5257" t="s">
        <v>9</v>
      </c>
      <c r="J5257" t="s">
        <v>28</v>
      </c>
    </row>
    <row r="5258" spans="1:10" x14ac:dyDescent="0.3">
      <c r="A5258" s="1">
        <v>43719</v>
      </c>
      <c r="B5258" t="s">
        <v>16</v>
      </c>
      <c r="C5258" t="s">
        <v>20</v>
      </c>
      <c r="D5258" t="s">
        <v>17</v>
      </c>
      <c r="E5258">
        <v>399</v>
      </c>
      <c r="F5258">
        <v>2</v>
      </c>
      <c r="G5258">
        <v>798</v>
      </c>
      <c r="H5258" t="s">
        <v>8</v>
      </c>
      <c r="I5258" t="s">
        <v>10</v>
      </c>
      <c r="J5258" t="s">
        <v>29</v>
      </c>
    </row>
    <row r="5259" spans="1:10" x14ac:dyDescent="0.3">
      <c r="A5259" s="1">
        <v>43719</v>
      </c>
      <c r="B5259" t="s">
        <v>13</v>
      </c>
      <c r="C5259" t="s">
        <v>22</v>
      </c>
      <c r="D5259" t="s">
        <v>21</v>
      </c>
      <c r="E5259">
        <v>199</v>
      </c>
      <c r="F5259">
        <v>7</v>
      </c>
      <c r="G5259">
        <v>1393</v>
      </c>
      <c r="H5259" t="s">
        <v>7</v>
      </c>
      <c r="I5259" t="s">
        <v>10</v>
      </c>
      <c r="J5259" t="s">
        <v>29</v>
      </c>
    </row>
    <row r="5260" spans="1:10" x14ac:dyDescent="0.3">
      <c r="A5260" s="1">
        <v>43719</v>
      </c>
      <c r="B5260" t="s">
        <v>5</v>
      </c>
      <c r="C5260" t="s">
        <v>12</v>
      </c>
      <c r="D5260" t="s">
        <v>18</v>
      </c>
      <c r="E5260">
        <v>99</v>
      </c>
      <c r="F5260">
        <v>3</v>
      </c>
      <c r="G5260">
        <v>297</v>
      </c>
      <c r="H5260" t="s">
        <v>7</v>
      </c>
      <c r="I5260" t="s">
        <v>10</v>
      </c>
      <c r="J5260" t="s">
        <v>30</v>
      </c>
    </row>
    <row r="5261" spans="1:10" x14ac:dyDescent="0.3">
      <c r="A5261" s="1">
        <v>43719</v>
      </c>
      <c r="B5261" t="s">
        <v>13</v>
      </c>
      <c r="C5261" t="s">
        <v>22</v>
      </c>
      <c r="D5261" t="s">
        <v>14</v>
      </c>
      <c r="E5261">
        <v>299</v>
      </c>
      <c r="F5261">
        <v>2</v>
      </c>
      <c r="G5261">
        <v>598</v>
      </c>
      <c r="H5261" t="s">
        <v>7</v>
      </c>
      <c r="I5261" t="s">
        <v>10</v>
      </c>
      <c r="J5261" t="s">
        <v>31</v>
      </c>
    </row>
    <row r="5262" spans="1:10" x14ac:dyDescent="0.3">
      <c r="A5262" s="1">
        <v>43719</v>
      </c>
      <c r="B5262" t="s">
        <v>13</v>
      </c>
      <c r="C5262" t="s">
        <v>23</v>
      </c>
      <c r="D5262" t="s">
        <v>6</v>
      </c>
      <c r="E5262">
        <v>499</v>
      </c>
      <c r="F5262">
        <v>1</v>
      </c>
      <c r="G5262">
        <v>499</v>
      </c>
      <c r="H5262" t="s">
        <v>7</v>
      </c>
      <c r="I5262" t="s">
        <v>10</v>
      </c>
      <c r="J5262" t="s">
        <v>30</v>
      </c>
    </row>
    <row r="5263" spans="1:10" x14ac:dyDescent="0.3">
      <c r="A5263" s="1">
        <v>43719</v>
      </c>
      <c r="B5263" t="s">
        <v>5</v>
      </c>
      <c r="C5263" t="s">
        <v>22</v>
      </c>
      <c r="D5263" t="s">
        <v>21</v>
      </c>
      <c r="E5263">
        <v>199</v>
      </c>
      <c r="F5263">
        <v>8</v>
      </c>
      <c r="G5263">
        <v>1592</v>
      </c>
      <c r="H5263" t="s">
        <v>8</v>
      </c>
      <c r="I5263" t="s">
        <v>9</v>
      </c>
      <c r="J5263" t="s">
        <v>29</v>
      </c>
    </row>
    <row r="5264" spans="1:10" x14ac:dyDescent="0.3">
      <c r="A5264" s="1">
        <v>43719</v>
      </c>
      <c r="B5264" t="s">
        <v>16</v>
      </c>
      <c r="C5264" t="s">
        <v>19</v>
      </c>
      <c r="D5264" t="s">
        <v>18</v>
      </c>
      <c r="E5264">
        <v>99</v>
      </c>
      <c r="F5264">
        <v>9</v>
      </c>
      <c r="G5264">
        <v>891</v>
      </c>
      <c r="H5264" t="s">
        <v>7</v>
      </c>
      <c r="I5264" t="s">
        <v>10</v>
      </c>
      <c r="J5264" t="s">
        <v>30</v>
      </c>
    </row>
    <row r="5265" spans="1:10" x14ac:dyDescent="0.3">
      <c r="A5265" s="1">
        <v>43720</v>
      </c>
      <c r="B5265" t="s">
        <v>5</v>
      </c>
      <c r="C5265" t="s">
        <v>22</v>
      </c>
      <c r="D5265" t="s">
        <v>14</v>
      </c>
      <c r="E5265">
        <v>299</v>
      </c>
      <c r="F5265">
        <v>1</v>
      </c>
      <c r="G5265">
        <v>299</v>
      </c>
      <c r="H5265" t="s">
        <v>8</v>
      </c>
      <c r="I5265" t="s">
        <v>10</v>
      </c>
      <c r="J5265" t="s">
        <v>28</v>
      </c>
    </row>
    <row r="5266" spans="1:10" x14ac:dyDescent="0.3">
      <c r="A5266" s="1">
        <v>43720</v>
      </c>
      <c r="B5266" t="s">
        <v>16</v>
      </c>
      <c r="C5266" t="s">
        <v>20</v>
      </c>
      <c r="D5266" t="s">
        <v>17</v>
      </c>
      <c r="E5266">
        <v>399</v>
      </c>
      <c r="F5266">
        <v>7</v>
      </c>
      <c r="G5266">
        <v>2793</v>
      </c>
      <c r="H5266" t="s">
        <v>7</v>
      </c>
      <c r="I5266" t="s">
        <v>10</v>
      </c>
      <c r="J5266" t="s">
        <v>31</v>
      </c>
    </row>
    <row r="5267" spans="1:10" x14ac:dyDescent="0.3">
      <c r="A5267" s="1">
        <v>43721</v>
      </c>
      <c r="B5267" t="s">
        <v>5</v>
      </c>
      <c r="C5267" t="s">
        <v>20</v>
      </c>
      <c r="D5267" t="s">
        <v>14</v>
      </c>
      <c r="E5267">
        <v>299</v>
      </c>
      <c r="F5267">
        <v>1</v>
      </c>
      <c r="G5267">
        <v>299</v>
      </c>
      <c r="H5267" t="s">
        <v>7</v>
      </c>
      <c r="I5267" t="s">
        <v>10</v>
      </c>
      <c r="J5267" t="s">
        <v>30</v>
      </c>
    </row>
    <row r="5268" spans="1:10" x14ac:dyDescent="0.3">
      <c r="A5268" s="1">
        <v>43722</v>
      </c>
      <c r="B5268" t="s">
        <v>16</v>
      </c>
      <c r="C5268" t="s">
        <v>24</v>
      </c>
      <c r="D5268" t="s">
        <v>6</v>
      </c>
      <c r="E5268">
        <v>499</v>
      </c>
      <c r="F5268">
        <v>3</v>
      </c>
      <c r="G5268">
        <v>1497</v>
      </c>
      <c r="H5268" t="s">
        <v>7</v>
      </c>
      <c r="I5268" t="s">
        <v>10</v>
      </c>
      <c r="J5268" t="s">
        <v>29</v>
      </c>
    </row>
    <row r="5269" spans="1:10" x14ac:dyDescent="0.3">
      <c r="A5269" s="1">
        <v>43722</v>
      </c>
      <c r="B5269" t="s">
        <v>13</v>
      </c>
      <c r="C5269" t="s">
        <v>20</v>
      </c>
      <c r="D5269" t="s">
        <v>21</v>
      </c>
      <c r="E5269">
        <v>199</v>
      </c>
      <c r="F5269">
        <v>7</v>
      </c>
      <c r="G5269">
        <v>1393</v>
      </c>
      <c r="H5269" t="s">
        <v>7</v>
      </c>
      <c r="I5269" t="s">
        <v>10</v>
      </c>
      <c r="J5269" t="s">
        <v>31</v>
      </c>
    </row>
    <row r="5270" spans="1:10" x14ac:dyDescent="0.3">
      <c r="A5270" s="1">
        <v>43723</v>
      </c>
      <c r="B5270" t="s">
        <v>5</v>
      </c>
      <c r="C5270" t="s">
        <v>24</v>
      </c>
      <c r="D5270" t="s">
        <v>21</v>
      </c>
      <c r="E5270">
        <v>199</v>
      </c>
      <c r="F5270">
        <v>1</v>
      </c>
      <c r="G5270">
        <v>199</v>
      </c>
      <c r="H5270" t="s">
        <v>7</v>
      </c>
      <c r="I5270" t="s">
        <v>10</v>
      </c>
      <c r="J5270" t="s">
        <v>29</v>
      </c>
    </row>
    <row r="5271" spans="1:10" x14ac:dyDescent="0.3">
      <c r="A5271" s="1">
        <v>43723</v>
      </c>
      <c r="B5271" t="s">
        <v>5</v>
      </c>
      <c r="C5271" t="s">
        <v>23</v>
      </c>
      <c r="D5271" t="s">
        <v>21</v>
      </c>
      <c r="E5271">
        <v>199</v>
      </c>
      <c r="F5271">
        <v>4</v>
      </c>
      <c r="G5271">
        <v>796</v>
      </c>
      <c r="H5271" t="s">
        <v>7</v>
      </c>
      <c r="I5271" t="s">
        <v>10</v>
      </c>
      <c r="J5271" t="s">
        <v>27</v>
      </c>
    </row>
    <row r="5272" spans="1:10" x14ac:dyDescent="0.3">
      <c r="A5272" s="1">
        <v>43723</v>
      </c>
      <c r="B5272" t="s">
        <v>16</v>
      </c>
      <c r="C5272" t="s">
        <v>12</v>
      </c>
      <c r="D5272" t="s">
        <v>17</v>
      </c>
      <c r="E5272">
        <v>399</v>
      </c>
      <c r="F5272">
        <v>4</v>
      </c>
      <c r="G5272">
        <v>1596</v>
      </c>
      <c r="H5272" t="s">
        <v>8</v>
      </c>
      <c r="I5272" t="s">
        <v>10</v>
      </c>
      <c r="J5272" t="s">
        <v>30</v>
      </c>
    </row>
    <row r="5273" spans="1:10" x14ac:dyDescent="0.3">
      <c r="A5273" s="1">
        <v>43723</v>
      </c>
      <c r="B5273" t="s">
        <v>5</v>
      </c>
      <c r="C5273" t="s">
        <v>20</v>
      </c>
      <c r="D5273" t="s">
        <v>17</v>
      </c>
      <c r="E5273">
        <v>399</v>
      </c>
      <c r="F5273">
        <v>8</v>
      </c>
      <c r="G5273">
        <v>3192</v>
      </c>
      <c r="H5273" t="s">
        <v>7</v>
      </c>
      <c r="I5273" t="s">
        <v>10</v>
      </c>
      <c r="J5273" t="s">
        <v>28</v>
      </c>
    </row>
    <row r="5274" spans="1:10" x14ac:dyDescent="0.3">
      <c r="A5274" s="1">
        <v>43723</v>
      </c>
      <c r="B5274" t="s">
        <v>13</v>
      </c>
      <c r="C5274" t="s">
        <v>22</v>
      </c>
      <c r="D5274" t="s">
        <v>6</v>
      </c>
      <c r="E5274">
        <v>499</v>
      </c>
      <c r="F5274">
        <v>1</v>
      </c>
      <c r="G5274">
        <v>499</v>
      </c>
      <c r="H5274" t="s">
        <v>7</v>
      </c>
      <c r="I5274" t="s">
        <v>10</v>
      </c>
      <c r="J5274" t="s">
        <v>27</v>
      </c>
    </row>
    <row r="5275" spans="1:10" x14ac:dyDescent="0.3">
      <c r="A5275" s="1">
        <v>43723</v>
      </c>
      <c r="B5275" t="s">
        <v>5</v>
      </c>
      <c r="C5275" t="s">
        <v>15</v>
      </c>
      <c r="D5275" t="s">
        <v>14</v>
      </c>
      <c r="E5275">
        <v>299</v>
      </c>
      <c r="F5275">
        <v>7</v>
      </c>
      <c r="G5275">
        <v>2093</v>
      </c>
      <c r="H5275" t="s">
        <v>7</v>
      </c>
      <c r="I5275" t="s">
        <v>10</v>
      </c>
      <c r="J5275" t="s">
        <v>30</v>
      </c>
    </row>
    <row r="5276" spans="1:10" x14ac:dyDescent="0.3">
      <c r="A5276" s="1">
        <v>43724</v>
      </c>
      <c r="B5276" t="s">
        <v>13</v>
      </c>
      <c r="C5276" t="s">
        <v>15</v>
      </c>
      <c r="D5276" t="s">
        <v>14</v>
      </c>
      <c r="E5276">
        <v>299</v>
      </c>
      <c r="F5276">
        <v>10</v>
      </c>
      <c r="G5276">
        <v>2990</v>
      </c>
      <c r="H5276" t="s">
        <v>7</v>
      </c>
      <c r="I5276" t="s">
        <v>10</v>
      </c>
      <c r="J5276" t="s">
        <v>29</v>
      </c>
    </row>
    <row r="5277" spans="1:10" x14ac:dyDescent="0.3">
      <c r="A5277" s="1">
        <v>43724</v>
      </c>
      <c r="B5277" t="s">
        <v>5</v>
      </c>
      <c r="C5277" t="s">
        <v>19</v>
      </c>
      <c r="D5277" t="s">
        <v>14</v>
      </c>
      <c r="E5277">
        <v>299</v>
      </c>
      <c r="F5277">
        <v>3</v>
      </c>
      <c r="G5277">
        <v>897</v>
      </c>
      <c r="H5277" t="s">
        <v>8</v>
      </c>
      <c r="I5277" t="s">
        <v>9</v>
      </c>
      <c r="J5277" t="s">
        <v>30</v>
      </c>
    </row>
    <row r="5278" spans="1:10" x14ac:dyDescent="0.3">
      <c r="A5278" s="1">
        <v>43724</v>
      </c>
      <c r="B5278" t="s">
        <v>13</v>
      </c>
      <c r="C5278" t="s">
        <v>20</v>
      </c>
      <c r="D5278" t="s">
        <v>14</v>
      </c>
      <c r="E5278">
        <v>299</v>
      </c>
      <c r="F5278">
        <v>6</v>
      </c>
      <c r="G5278">
        <v>1794</v>
      </c>
      <c r="H5278" t="s">
        <v>7</v>
      </c>
      <c r="I5278" t="s">
        <v>10</v>
      </c>
      <c r="J5278" t="s">
        <v>28</v>
      </c>
    </row>
    <row r="5279" spans="1:10" x14ac:dyDescent="0.3">
      <c r="A5279" s="1">
        <v>43724</v>
      </c>
      <c r="B5279" t="s">
        <v>16</v>
      </c>
      <c r="C5279" t="s">
        <v>23</v>
      </c>
      <c r="D5279" t="s">
        <v>6</v>
      </c>
      <c r="E5279">
        <v>499</v>
      </c>
      <c r="F5279">
        <v>9</v>
      </c>
      <c r="G5279">
        <v>4491</v>
      </c>
      <c r="H5279" t="s">
        <v>7</v>
      </c>
      <c r="I5279" t="s">
        <v>10</v>
      </c>
      <c r="J5279" t="s">
        <v>29</v>
      </c>
    </row>
    <row r="5280" spans="1:10" x14ac:dyDescent="0.3">
      <c r="A5280" s="1">
        <v>43724</v>
      </c>
      <c r="B5280" t="s">
        <v>16</v>
      </c>
      <c r="C5280" t="s">
        <v>20</v>
      </c>
      <c r="D5280" t="s">
        <v>14</v>
      </c>
      <c r="E5280">
        <v>299</v>
      </c>
      <c r="F5280">
        <v>2</v>
      </c>
      <c r="G5280">
        <v>598</v>
      </c>
      <c r="H5280" t="s">
        <v>7</v>
      </c>
      <c r="I5280" t="s">
        <v>10</v>
      </c>
      <c r="J5280" t="s">
        <v>27</v>
      </c>
    </row>
    <row r="5281" spans="1:10" x14ac:dyDescent="0.3">
      <c r="A5281" s="1">
        <v>43724</v>
      </c>
      <c r="B5281" t="s">
        <v>13</v>
      </c>
      <c r="C5281" t="s">
        <v>12</v>
      </c>
      <c r="D5281" t="s">
        <v>6</v>
      </c>
      <c r="E5281">
        <v>499</v>
      </c>
      <c r="F5281">
        <v>2</v>
      </c>
      <c r="G5281">
        <v>998</v>
      </c>
      <c r="H5281" t="s">
        <v>7</v>
      </c>
      <c r="I5281" t="s">
        <v>10</v>
      </c>
      <c r="J5281" t="s">
        <v>29</v>
      </c>
    </row>
    <row r="5282" spans="1:10" x14ac:dyDescent="0.3">
      <c r="A5282" s="1">
        <v>43724</v>
      </c>
      <c r="B5282" t="s">
        <v>16</v>
      </c>
      <c r="C5282" t="s">
        <v>23</v>
      </c>
      <c r="D5282" t="s">
        <v>14</v>
      </c>
      <c r="E5282">
        <v>299</v>
      </c>
      <c r="F5282">
        <v>5</v>
      </c>
      <c r="G5282">
        <v>1495</v>
      </c>
      <c r="H5282" t="s">
        <v>8</v>
      </c>
      <c r="I5282" t="s">
        <v>10</v>
      </c>
      <c r="J5282" t="s">
        <v>30</v>
      </c>
    </row>
    <row r="5283" spans="1:10" x14ac:dyDescent="0.3">
      <c r="A5283" s="1">
        <v>43724</v>
      </c>
      <c r="B5283" t="s">
        <v>16</v>
      </c>
      <c r="C5283" t="s">
        <v>23</v>
      </c>
      <c r="D5283" t="s">
        <v>6</v>
      </c>
      <c r="E5283">
        <v>499</v>
      </c>
      <c r="F5283">
        <v>9</v>
      </c>
      <c r="G5283">
        <v>4491</v>
      </c>
      <c r="H5283" t="s">
        <v>8</v>
      </c>
      <c r="I5283" t="s">
        <v>9</v>
      </c>
      <c r="J5283" t="s">
        <v>29</v>
      </c>
    </row>
    <row r="5284" spans="1:10" x14ac:dyDescent="0.3">
      <c r="A5284" s="1">
        <v>43724</v>
      </c>
      <c r="B5284" t="s">
        <v>13</v>
      </c>
      <c r="C5284" t="s">
        <v>20</v>
      </c>
      <c r="D5284" t="s">
        <v>21</v>
      </c>
      <c r="E5284">
        <v>199</v>
      </c>
      <c r="F5284">
        <v>7</v>
      </c>
      <c r="G5284">
        <v>1393</v>
      </c>
      <c r="H5284" t="s">
        <v>7</v>
      </c>
      <c r="I5284" t="s">
        <v>10</v>
      </c>
      <c r="J5284" t="s">
        <v>29</v>
      </c>
    </row>
    <row r="5285" spans="1:10" x14ac:dyDescent="0.3">
      <c r="A5285" s="1">
        <v>43724</v>
      </c>
      <c r="B5285" t="s">
        <v>16</v>
      </c>
      <c r="C5285" t="s">
        <v>15</v>
      </c>
      <c r="D5285" t="s">
        <v>18</v>
      </c>
      <c r="E5285">
        <v>99</v>
      </c>
      <c r="F5285">
        <v>3</v>
      </c>
      <c r="G5285">
        <v>297</v>
      </c>
      <c r="H5285" t="s">
        <v>7</v>
      </c>
      <c r="I5285" t="s">
        <v>9</v>
      </c>
      <c r="J5285" t="s">
        <v>31</v>
      </c>
    </row>
    <row r="5286" spans="1:10" x14ac:dyDescent="0.3">
      <c r="A5286" s="1">
        <v>43725</v>
      </c>
      <c r="B5286" t="s">
        <v>13</v>
      </c>
      <c r="C5286" t="s">
        <v>20</v>
      </c>
      <c r="D5286" t="s">
        <v>6</v>
      </c>
      <c r="E5286">
        <v>499</v>
      </c>
      <c r="F5286">
        <v>8</v>
      </c>
      <c r="G5286">
        <v>3992</v>
      </c>
      <c r="H5286" t="s">
        <v>7</v>
      </c>
      <c r="I5286" t="s">
        <v>10</v>
      </c>
      <c r="J5286" t="s">
        <v>31</v>
      </c>
    </row>
    <row r="5287" spans="1:10" x14ac:dyDescent="0.3">
      <c r="A5287" s="1">
        <v>43725</v>
      </c>
      <c r="B5287" t="s">
        <v>5</v>
      </c>
      <c r="C5287" t="s">
        <v>20</v>
      </c>
      <c r="D5287" t="s">
        <v>18</v>
      </c>
      <c r="E5287">
        <v>99</v>
      </c>
      <c r="F5287">
        <v>6</v>
      </c>
      <c r="G5287">
        <v>594</v>
      </c>
      <c r="H5287" t="s">
        <v>7</v>
      </c>
      <c r="I5287" t="s">
        <v>10</v>
      </c>
      <c r="J5287" t="s">
        <v>28</v>
      </c>
    </row>
    <row r="5288" spans="1:10" x14ac:dyDescent="0.3">
      <c r="A5288" s="1">
        <v>43725</v>
      </c>
      <c r="B5288" t="s">
        <v>13</v>
      </c>
      <c r="C5288" t="s">
        <v>20</v>
      </c>
      <c r="D5288" t="s">
        <v>14</v>
      </c>
      <c r="E5288">
        <v>299</v>
      </c>
      <c r="F5288">
        <v>4</v>
      </c>
      <c r="G5288">
        <v>1196</v>
      </c>
      <c r="H5288" t="s">
        <v>7</v>
      </c>
      <c r="I5288" t="s">
        <v>10</v>
      </c>
      <c r="J5288" t="s">
        <v>28</v>
      </c>
    </row>
    <row r="5289" spans="1:10" x14ac:dyDescent="0.3">
      <c r="A5289" s="1">
        <v>43725</v>
      </c>
      <c r="B5289" t="s">
        <v>13</v>
      </c>
      <c r="C5289" t="s">
        <v>12</v>
      </c>
      <c r="D5289" t="s">
        <v>21</v>
      </c>
      <c r="E5289">
        <v>199</v>
      </c>
      <c r="F5289">
        <v>5</v>
      </c>
      <c r="G5289">
        <v>995</v>
      </c>
      <c r="H5289" t="s">
        <v>7</v>
      </c>
      <c r="I5289" t="s">
        <v>10</v>
      </c>
      <c r="J5289" t="s">
        <v>29</v>
      </c>
    </row>
    <row r="5290" spans="1:10" x14ac:dyDescent="0.3">
      <c r="A5290" s="1">
        <v>43725</v>
      </c>
      <c r="B5290" t="s">
        <v>5</v>
      </c>
      <c r="C5290" t="s">
        <v>20</v>
      </c>
      <c r="D5290" t="s">
        <v>14</v>
      </c>
      <c r="E5290">
        <v>299</v>
      </c>
      <c r="F5290">
        <v>3</v>
      </c>
      <c r="G5290">
        <v>897</v>
      </c>
      <c r="H5290" t="s">
        <v>7</v>
      </c>
      <c r="I5290" t="s">
        <v>10</v>
      </c>
      <c r="J5290" t="s">
        <v>30</v>
      </c>
    </row>
    <row r="5291" spans="1:10" x14ac:dyDescent="0.3">
      <c r="A5291" s="1">
        <v>43725</v>
      </c>
      <c r="B5291" t="s">
        <v>13</v>
      </c>
      <c r="C5291" t="s">
        <v>12</v>
      </c>
      <c r="D5291" t="s">
        <v>17</v>
      </c>
      <c r="E5291">
        <v>399</v>
      </c>
      <c r="F5291">
        <v>8</v>
      </c>
      <c r="G5291">
        <v>3192</v>
      </c>
      <c r="H5291" t="s">
        <v>7</v>
      </c>
      <c r="I5291" t="s">
        <v>10</v>
      </c>
      <c r="J5291" t="s">
        <v>27</v>
      </c>
    </row>
    <row r="5292" spans="1:10" x14ac:dyDescent="0.3">
      <c r="A5292" s="1">
        <v>43725</v>
      </c>
      <c r="B5292" t="s">
        <v>5</v>
      </c>
      <c r="C5292" t="s">
        <v>19</v>
      </c>
      <c r="D5292" t="s">
        <v>18</v>
      </c>
      <c r="E5292">
        <v>99</v>
      </c>
      <c r="F5292">
        <v>4</v>
      </c>
      <c r="G5292">
        <v>396</v>
      </c>
      <c r="H5292" t="s">
        <v>7</v>
      </c>
      <c r="I5292" t="s">
        <v>10</v>
      </c>
      <c r="J5292" t="s">
        <v>28</v>
      </c>
    </row>
    <row r="5293" spans="1:10" x14ac:dyDescent="0.3">
      <c r="A5293" s="1">
        <v>43725</v>
      </c>
      <c r="B5293" t="s">
        <v>13</v>
      </c>
      <c r="C5293" t="s">
        <v>24</v>
      </c>
      <c r="D5293" t="s">
        <v>6</v>
      </c>
      <c r="E5293">
        <v>499</v>
      </c>
      <c r="F5293">
        <v>7</v>
      </c>
      <c r="G5293">
        <v>3493</v>
      </c>
      <c r="H5293" t="s">
        <v>7</v>
      </c>
      <c r="I5293" t="s">
        <v>9</v>
      </c>
      <c r="J5293" t="s">
        <v>29</v>
      </c>
    </row>
    <row r="5294" spans="1:10" x14ac:dyDescent="0.3">
      <c r="A5294" s="1">
        <v>43725</v>
      </c>
      <c r="B5294" t="s">
        <v>16</v>
      </c>
      <c r="C5294" t="s">
        <v>22</v>
      </c>
      <c r="D5294" t="s">
        <v>14</v>
      </c>
      <c r="E5294">
        <v>299</v>
      </c>
      <c r="F5294">
        <v>10</v>
      </c>
      <c r="G5294">
        <v>2990</v>
      </c>
      <c r="H5294" t="s">
        <v>7</v>
      </c>
      <c r="I5294" t="s">
        <v>9</v>
      </c>
      <c r="J5294" t="s">
        <v>28</v>
      </c>
    </row>
    <row r="5295" spans="1:10" x14ac:dyDescent="0.3">
      <c r="A5295" s="1">
        <v>43726</v>
      </c>
      <c r="B5295" t="s">
        <v>13</v>
      </c>
      <c r="C5295" t="s">
        <v>24</v>
      </c>
      <c r="D5295" t="s">
        <v>18</v>
      </c>
      <c r="E5295">
        <v>99</v>
      </c>
      <c r="F5295">
        <v>6</v>
      </c>
      <c r="G5295">
        <v>594</v>
      </c>
      <c r="H5295" t="s">
        <v>8</v>
      </c>
      <c r="I5295" t="s">
        <v>10</v>
      </c>
      <c r="J5295" t="s">
        <v>30</v>
      </c>
    </row>
    <row r="5296" spans="1:10" x14ac:dyDescent="0.3">
      <c r="A5296" s="1">
        <v>43726</v>
      </c>
      <c r="B5296" t="s">
        <v>13</v>
      </c>
      <c r="C5296" t="s">
        <v>20</v>
      </c>
      <c r="D5296" t="s">
        <v>21</v>
      </c>
      <c r="E5296">
        <v>199</v>
      </c>
      <c r="F5296">
        <v>5</v>
      </c>
      <c r="G5296">
        <v>995</v>
      </c>
      <c r="H5296" t="s">
        <v>8</v>
      </c>
      <c r="I5296" t="s">
        <v>10</v>
      </c>
      <c r="J5296" t="s">
        <v>28</v>
      </c>
    </row>
    <row r="5297" spans="1:10" x14ac:dyDescent="0.3">
      <c r="A5297" s="1">
        <v>43726</v>
      </c>
      <c r="B5297" t="s">
        <v>13</v>
      </c>
      <c r="C5297" t="s">
        <v>20</v>
      </c>
      <c r="D5297" t="s">
        <v>17</v>
      </c>
      <c r="E5297">
        <v>399</v>
      </c>
      <c r="F5297">
        <v>10</v>
      </c>
      <c r="G5297">
        <v>3990</v>
      </c>
      <c r="H5297" t="s">
        <v>8</v>
      </c>
      <c r="I5297" t="s">
        <v>10</v>
      </c>
      <c r="J5297" t="s">
        <v>29</v>
      </c>
    </row>
    <row r="5298" spans="1:10" x14ac:dyDescent="0.3">
      <c r="A5298" s="1">
        <v>43726</v>
      </c>
      <c r="B5298" t="s">
        <v>16</v>
      </c>
      <c r="C5298" t="s">
        <v>20</v>
      </c>
      <c r="D5298" t="s">
        <v>6</v>
      </c>
      <c r="E5298">
        <v>499</v>
      </c>
      <c r="F5298">
        <v>7</v>
      </c>
      <c r="G5298">
        <v>3493</v>
      </c>
      <c r="H5298" t="s">
        <v>7</v>
      </c>
      <c r="I5298" t="s">
        <v>10</v>
      </c>
      <c r="J5298" t="s">
        <v>31</v>
      </c>
    </row>
    <row r="5299" spans="1:10" x14ac:dyDescent="0.3">
      <c r="A5299" s="1">
        <v>43727</v>
      </c>
      <c r="B5299" t="s">
        <v>5</v>
      </c>
      <c r="C5299" t="s">
        <v>12</v>
      </c>
      <c r="D5299" t="s">
        <v>6</v>
      </c>
      <c r="E5299">
        <v>499</v>
      </c>
      <c r="F5299">
        <v>7</v>
      </c>
      <c r="G5299">
        <v>3493</v>
      </c>
      <c r="H5299" t="s">
        <v>8</v>
      </c>
      <c r="I5299" t="s">
        <v>10</v>
      </c>
      <c r="J5299" t="s">
        <v>30</v>
      </c>
    </row>
    <row r="5300" spans="1:10" x14ac:dyDescent="0.3">
      <c r="A5300" s="1">
        <v>43727</v>
      </c>
      <c r="B5300" t="s">
        <v>13</v>
      </c>
      <c r="C5300" t="s">
        <v>19</v>
      </c>
      <c r="D5300" t="s">
        <v>17</v>
      </c>
      <c r="E5300">
        <v>399</v>
      </c>
      <c r="F5300">
        <v>6</v>
      </c>
      <c r="G5300">
        <v>2394</v>
      </c>
      <c r="H5300" t="s">
        <v>8</v>
      </c>
      <c r="I5300" t="s">
        <v>10</v>
      </c>
      <c r="J5300" t="s">
        <v>29</v>
      </c>
    </row>
    <row r="5301" spans="1:10" x14ac:dyDescent="0.3">
      <c r="A5301" s="1">
        <v>43727</v>
      </c>
      <c r="B5301" t="s">
        <v>13</v>
      </c>
      <c r="C5301" t="s">
        <v>22</v>
      </c>
      <c r="D5301" t="s">
        <v>17</v>
      </c>
      <c r="E5301">
        <v>399</v>
      </c>
      <c r="F5301">
        <v>10</v>
      </c>
      <c r="G5301">
        <v>3990</v>
      </c>
      <c r="H5301" t="s">
        <v>8</v>
      </c>
      <c r="I5301" t="s">
        <v>10</v>
      </c>
      <c r="J5301" t="s">
        <v>30</v>
      </c>
    </row>
    <row r="5302" spans="1:10" x14ac:dyDescent="0.3">
      <c r="A5302" s="1">
        <v>43727</v>
      </c>
      <c r="B5302" t="s">
        <v>5</v>
      </c>
      <c r="C5302" t="s">
        <v>24</v>
      </c>
      <c r="D5302" t="s">
        <v>18</v>
      </c>
      <c r="E5302">
        <v>99</v>
      </c>
      <c r="F5302">
        <v>4</v>
      </c>
      <c r="G5302">
        <v>396</v>
      </c>
      <c r="H5302" t="s">
        <v>7</v>
      </c>
      <c r="I5302" t="s">
        <v>10</v>
      </c>
      <c r="J5302" t="s">
        <v>28</v>
      </c>
    </row>
    <row r="5303" spans="1:10" x14ac:dyDescent="0.3">
      <c r="A5303" s="1">
        <v>43727</v>
      </c>
      <c r="B5303" t="s">
        <v>13</v>
      </c>
      <c r="C5303" t="s">
        <v>23</v>
      </c>
      <c r="D5303" t="s">
        <v>6</v>
      </c>
      <c r="E5303">
        <v>499</v>
      </c>
      <c r="F5303">
        <v>2</v>
      </c>
      <c r="G5303">
        <v>998</v>
      </c>
      <c r="H5303" t="s">
        <v>8</v>
      </c>
      <c r="I5303" t="s">
        <v>10</v>
      </c>
      <c r="J5303" t="s">
        <v>29</v>
      </c>
    </row>
    <row r="5304" spans="1:10" x14ac:dyDescent="0.3">
      <c r="A5304" s="1">
        <v>43727</v>
      </c>
      <c r="B5304" t="s">
        <v>13</v>
      </c>
      <c r="C5304" t="s">
        <v>23</v>
      </c>
      <c r="D5304" t="s">
        <v>6</v>
      </c>
      <c r="E5304">
        <v>499</v>
      </c>
      <c r="F5304">
        <v>6</v>
      </c>
      <c r="G5304">
        <v>2994</v>
      </c>
      <c r="H5304" t="s">
        <v>7</v>
      </c>
      <c r="I5304" t="s">
        <v>10</v>
      </c>
      <c r="J5304" t="s">
        <v>30</v>
      </c>
    </row>
    <row r="5305" spans="1:10" x14ac:dyDescent="0.3">
      <c r="A5305" s="1">
        <v>43727</v>
      </c>
      <c r="B5305" t="s">
        <v>13</v>
      </c>
      <c r="C5305" t="s">
        <v>24</v>
      </c>
      <c r="D5305" t="s">
        <v>17</v>
      </c>
      <c r="E5305">
        <v>399</v>
      </c>
      <c r="F5305">
        <v>9</v>
      </c>
      <c r="G5305">
        <v>3591</v>
      </c>
      <c r="H5305" t="s">
        <v>7</v>
      </c>
      <c r="I5305" t="s">
        <v>10</v>
      </c>
      <c r="J5305" t="s">
        <v>28</v>
      </c>
    </row>
    <row r="5306" spans="1:10" x14ac:dyDescent="0.3">
      <c r="A5306" s="1">
        <v>43727</v>
      </c>
      <c r="B5306" t="s">
        <v>16</v>
      </c>
      <c r="C5306" t="s">
        <v>12</v>
      </c>
      <c r="D5306" t="s">
        <v>17</v>
      </c>
      <c r="E5306">
        <v>399</v>
      </c>
      <c r="F5306">
        <v>10</v>
      </c>
      <c r="G5306">
        <v>3990</v>
      </c>
      <c r="H5306" t="s">
        <v>7</v>
      </c>
      <c r="I5306" t="s">
        <v>10</v>
      </c>
      <c r="J5306" t="s">
        <v>30</v>
      </c>
    </row>
    <row r="5307" spans="1:10" x14ac:dyDescent="0.3">
      <c r="A5307" s="1">
        <v>43728</v>
      </c>
      <c r="B5307" t="s">
        <v>5</v>
      </c>
      <c r="C5307" t="s">
        <v>22</v>
      </c>
      <c r="D5307" t="s">
        <v>18</v>
      </c>
      <c r="E5307">
        <v>99</v>
      </c>
      <c r="F5307">
        <v>9</v>
      </c>
      <c r="G5307">
        <v>891</v>
      </c>
      <c r="H5307" t="s">
        <v>7</v>
      </c>
      <c r="I5307" t="s">
        <v>10</v>
      </c>
      <c r="J5307" t="s">
        <v>29</v>
      </c>
    </row>
    <row r="5308" spans="1:10" x14ac:dyDescent="0.3">
      <c r="A5308" s="1">
        <v>43729</v>
      </c>
      <c r="B5308" t="s">
        <v>16</v>
      </c>
      <c r="C5308" t="s">
        <v>19</v>
      </c>
      <c r="D5308" t="s">
        <v>21</v>
      </c>
      <c r="E5308">
        <v>199</v>
      </c>
      <c r="F5308">
        <v>4</v>
      </c>
      <c r="G5308">
        <v>796</v>
      </c>
      <c r="H5308" t="s">
        <v>7</v>
      </c>
      <c r="I5308" t="s">
        <v>10</v>
      </c>
      <c r="J5308" t="s">
        <v>29</v>
      </c>
    </row>
    <row r="5309" spans="1:10" x14ac:dyDescent="0.3">
      <c r="A5309" s="1">
        <v>43730</v>
      </c>
      <c r="B5309" t="s">
        <v>13</v>
      </c>
      <c r="C5309" t="s">
        <v>15</v>
      </c>
      <c r="D5309" t="s">
        <v>21</v>
      </c>
      <c r="E5309">
        <v>199</v>
      </c>
      <c r="F5309">
        <v>4</v>
      </c>
      <c r="G5309">
        <v>796</v>
      </c>
      <c r="H5309" t="s">
        <v>7</v>
      </c>
      <c r="I5309" t="s">
        <v>10</v>
      </c>
      <c r="J5309" t="s">
        <v>30</v>
      </c>
    </row>
    <row r="5310" spans="1:10" x14ac:dyDescent="0.3">
      <c r="A5310" s="1">
        <v>43730</v>
      </c>
      <c r="B5310" t="s">
        <v>5</v>
      </c>
      <c r="C5310" t="s">
        <v>24</v>
      </c>
      <c r="D5310" t="s">
        <v>6</v>
      </c>
      <c r="E5310">
        <v>499</v>
      </c>
      <c r="F5310">
        <v>3</v>
      </c>
      <c r="G5310">
        <v>1497</v>
      </c>
      <c r="H5310" t="s">
        <v>7</v>
      </c>
      <c r="I5310" t="s">
        <v>10</v>
      </c>
      <c r="J5310" t="s">
        <v>30</v>
      </c>
    </row>
    <row r="5311" spans="1:10" x14ac:dyDescent="0.3">
      <c r="A5311" s="1">
        <v>43730</v>
      </c>
      <c r="B5311" t="s">
        <v>5</v>
      </c>
      <c r="C5311" t="s">
        <v>24</v>
      </c>
      <c r="D5311" t="s">
        <v>6</v>
      </c>
      <c r="E5311">
        <v>499</v>
      </c>
      <c r="F5311">
        <v>7</v>
      </c>
      <c r="G5311">
        <v>3493</v>
      </c>
      <c r="H5311" t="s">
        <v>8</v>
      </c>
      <c r="I5311" t="s">
        <v>9</v>
      </c>
      <c r="J5311" t="s">
        <v>31</v>
      </c>
    </row>
    <row r="5312" spans="1:10" x14ac:dyDescent="0.3">
      <c r="A5312" s="1">
        <v>43731</v>
      </c>
      <c r="B5312" t="s">
        <v>16</v>
      </c>
      <c r="C5312" t="s">
        <v>23</v>
      </c>
      <c r="D5312" t="s">
        <v>6</v>
      </c>
      <c r="E5312">
        <v>499</v>
      </c>
      <c r="F5312">
        <v>10</v>
      </c>
      <c r="G5312">
        <v>4990</v>
      </c>
      <c r="H5312" t="s">
        <v>8</v>
      </c>
      <c r="I5312" t="s">
        <v>10</v>
      </c>
      <c r="J5312" t="s">
        <v>29</v>
      </c>
    </row>
    <row r="5313" spans="1:10" x14ac:dyDescent="0.3">
      <c r="A5313" s="1">
        <v>43732</v>
      </c>
      <c r="B5313" t="s">
        <v>5</v>
      </c>
      <c r="C5313" t="s">
        <v>20</v>
      </c>
      <c r="D5313" t="s">
        <v>18</v>
      </c>
      <c r="E5313">
        <v>99</v>
      </c>
      <c r="F5313">
        <v>5</v>
      </c>
      <c r="G5313">
        <v>495</v>
      </c>
      <c r="H5313" t="s">
        <v>7</v>
      </c>
      <c r="I5313" t="s">
        <v>10</v>
      </c>
      <c r="J5313" t="s">
        <v>29</v>
      </c>
    </row>
    <row r="5314" spans="1:10" x14ac:dyDescent="0.3">
      <c r="A5314" s="1">
        <v>43732</v>
      </c>
      <c r="B5314" t="s">
        <v>13</v>
      </c>
      <c r="C5314" t="s">
        <v>24</v>
      </c>
      <c r="D5314" t="s">
        <v>6</v>
      </c>
      <c r="E5314">
        <v>499</v>
      </c>
      <c r="F5314">
        <v>3</v>
      </c>
      <c r="G5314">
        <v>1497</v>
      </c>
      <c r="H5314" t="s">
        <v>7</v>
      </c>
      <c r="I5314" t="s">
        <v>10</v>
      </c>
      <c r="J5314" t="s">
        <v>27</v>
      </c>
    </row>
    <row r="5315" spans="1:10" x14ac:dyDescent="0.3">
      <c r="A5315" s="1">
        <v>43733</v>
      </c>
      <c r="B5315" t="s">
        <v>5</v>
      </c>
      <c r="C5315" t="s">
        <v>24</v>
      </c>
      <c r="D5315" t="s">
        <v>21</v>
      </c>
      <c r="E5315">
        <v>199</v>
      </c>
      <c r="F5315">
        <v>6</v>
      </c>
      <c r="G5315">
        <v>1194</v>
      </c>
      <c r="H5315" t="s">
        <v>7</v>
      </c>
      <c r="I5315" t="s">
        <v>10</v>
      </c>
      <c r="J5315" t="s">
        <v>29</v>
      </c>
    </row>
    <row r="5316" spans="1:10" x14ac:dyDescent="0.3">
      <c r="A5316" s="1">
        <v>43733</v>
      </c>
      <c r="B5316" t="s">
        <v>5</v>
      </c>
      <c r="C5316" t="s">
        <v>24</v>
      </c>
      <c r="D5316" t="s">
        <v>17</v>
      </c>
      <c r="E5316">
        <v>399</v>
      </c>
      <c r="F5316">
        <v>2</v>
      </c>
      <c r="G5316">
        <v>798</v>
      </c>
      <c r="H5316" t="s">
        <v>7</v>
      </c>
      <c r="I5316" t="s">
        <v>10</v>
      </c>
      <c r="J5316" t="s">
        <v>29</v>
      </c>
    </row>
    <row r="5317" spans="1:10" x14ac:dyDescent="0.3">
      <c r="A5317" s="1">
        <v>43733</v>
      </c>
      <c r="B5317" t="s">
        <v>5</v>
      </c>
      <c r="C5317" t="s">
        <v>12</v>
      </c>
      <c r="D5317" t="s">
        <v>14</v>
      </c>
      <c r="E5317">
        <v>299</v>
      </c>
      <c r="F5317">
        <v>1</v>
      </c>
      <c r="G5317">
        <v>299</v>
      </c>
      <c r="H5317" t="s">
        <v>7</v>
      </c>
      <c r="I5317" t="s">
        <v>10</v>
      </c>
      <c r="J5317" t="s">
        <v>29</v>
      </c>
    </row>
    <row r="5318" spans="1:10" x14ac:dyDescent="0.3">
      <c r="A5318" s="1">
        <v>43733</v>
      </c>
      <c r="B5318" t="s">
        <v>5</v>
      </c>
      <c r="C5318" t="s">
        <v>15</v>
      </c>
      <c r="D5318" t="s">
        <v>17</v>
      </c>
      <c r="E5318">
        <v>399</v>
      </c>
      <c r="F5318">
        <v>9</v>
      </c>
      <c r="G5318">
        <v>3591</v>
      </c>
      <c r="H5318" t="s">
        <v>7</v>
      </c>
      <c r="I5318" t="s">
        <v>10</v>
      </c>
      <c r="J5318" t="s">
        <v>30</v>
      </c>
    </row>
    <row r="5319" spans="1:10" x14ac:dyDescent="0.3">
      <c r="A5319" s="1">
        <v>43733</v>
      </c>
      <c r="B5319" t="s">
        <v>5</v>
      </c>
      <c r="C5319" t="s">
        <v>19</v>
      </c>
      <c r="D5319" t="s">
        <v>21</v>
      </c>
      <c r="E5319">
        <v>199</v>
      </c>
      <c r="F5319">
        <v>4</v>
      </c>
      <c r="G5319">
        <v>796</v>
      </c>
      <c r="H5319" t="s">
        <v>7</v>
      </c>
      <c r="I5319" t="s">
        <v>10</v>
      </c>
      <c r="J5319" t="s">
        <v>30</v>
      </c>
    </row>
    <row r="5320" spans="1:10" x14ac:dyDescent="0.3">
      <c r="A5320" s="1">
        <v>43733</v>
      </c>
      <c r="B5320" t="s">
        <v>5</v>
      </c>
      <c r="C5320" t="s">
        <v>20</v>
      </c>
      <c r="D5320" t="s">
        <v>18</v>
      </c>
      <c r="E5320">
        <v>99</v>
      </c>
      <c r="F5320">
        <v>9</v>
      </c>
      <c r="G5320">
        <v>891</v>
      </c>
      <c r="H5320" t="s">
        <v>8</v>
      </c>
      <c r="I5320" t="s">
        <v>10</v>
      </c>
      <c r="J5320" t="s">
        <v>27</v>
      </c>
    </row>
    <row r="5321" spans="1:10" x14ac:dyDescent="0.3">
      <c r="A5321" s="1">
        <v>43733</v>
      </c>
      <c r="B5321" t="s">
        <v>5</v>
      </c>
      <c r="C5321" t="s">
        <v>19</v>
      </c>
      <c r="D5321" t="s">
        <v>14</v>
      </c>
      <c r="E5321">
        <v>299</v>
      </c>
      <c r="F5321">
        <v>10</v>
      </c>
      <c r="G5321">
        <v>2990</v>
      </c>
      <c r="H5321" t="s">
        <v>7</v>
      </c>
      <c r="I5321" t="s">
        <v>10</v>
      </c>
      <c r="J5321" t="s">
        <v>27</v>
      </c>
    </row>
    <row r="5322" spans="1:10" x14ac:dyDescent="0.3">
      <c r="A5322" s="1">
        <v>43733</v>
      </c>
      <c r="B5322" t="s">
        <v>16</v>
      </c>
      <c r="C5322" t="s">
        <v>23</v>
      </c>
      <c r="D5322" t="s">
        <v>18</v>
      </c>
      <c r="E5322">
        <v>99</v>
      </c>
      <c r="F5322">
        <v>10</v>
      </c>
      <c r="G5322">
        <v>990</v>
      </c>
      <c r="H5322" t="s">
        <v>7</v>
      </c>
      <c r="I5322" t="s">
        <v>10</v>
      </c>
      <c r="J5322" t="s">
        <v>28</v>
      </c>
    </row>
    <row r="5323" spans="1:10" x14ac:dyDescent="0.3">
      <c r="A5323" s="1">
        <v>43734</v>
      </c>
      <c r="B5323" t="s">
        <v>13</v>
      </c>
      <c r="C5323" t="s">
        <v>12</v>
      </c>
      <c r="D5323" t="s">
        <v>17</v>
      </c>
      <c r="E5323">
        <v>399</v>
      </c>
      <c r="F5323">
        <v>10</v>
      </c>
      <c r="G5323">
        <v>3990</v>
      </c>
      <c r="H5323" t="s">
        <v>7</v>
      </c>
      <c r="I5323" t="s">
        <v>10</v>
      </c>
      <c r="J5323" t="s">
        <v>31</v>
      </c>
    </row>
    <row r="5324" spans="1:10" x14ac:dyDescent="0.3">
      <c r="A5324" s="1">
        <v>43734</v>
      </c>
      <c r="B5324" t="s">
        <v>13</v>
      </c>
      <c r="C5324" t="s">
        <v>23</v>
      </c>
      <c r="D5324" t="s">
        <v>21</v>
      </c>
      <c r="E5324">
        <v>199</v>
      </c>
      <c r="F5324">
        <v>1</v>
      </c>
      <c r="G5324">
        <v>199</v>
      </c>
      <c r="H5324" t="s">
        <v>7</v>
      </c>
      <c r="I5324" t="s">
        <v>10</v>
      </c>
      <c r="J5324" t="s">
        <v>27</v>
      </c>
    </row>
    <row r="5325" spans="1:10" x14ac:dyDescent="0.3">
      <c r="A5325" s="1">
        <v>43734</v>
      </c>
      <c r="B5325" t="s">
        <v>13</v>
      </c>
      <c r="C5325" t="s">
        <v>15</v>
      </c>
      <c r="D5325" t="s">
        <v>17</v>
      </c>
      <c r="E5325">
        <v>399</v>
      </c>
      <c r="F5325">
        <v>3</v>
      </c>
      <c r="G5325">
        <v>1197</v>
      </c>
      <c r="H5325" t="s">
        <v>7</v>
      </c>
      <c r="I5325" t="s">
        <v>10</v>
      </c>
      <c r="J5325" t="s">
        <v>27</v>
      </c>
    </row>
    <row r="5326" spans="1:10" x14ac:dyDescent="0.3">
      <c r="A5326" s="1">
        <v>43734</v>
      </c>
      <c r="B5326" t="s">
        <v>16</v>
      </c>
      <c r="C5326" t="s">
        <v>24</v>
      </c>
      <c r="D5326" t="s">
        <v>14</v>
      </c>
      <c r="E5326">
        <v>299</v>
      </c>
      <c r="F5326">
        <v>4</v>
      </c>
      <c r="G5326">
        <v>1196</v>
      </c>
      <c r="H5326" t="s">
        <v>7</v>
      </c>
      <c r="I5326" t="s">
        <v>10</v>
      </c>
      <c r="J5326" t="s">
        <v>27</v>
      </c>
    </row>
    <row r="5327" spans="1:10" x14ac:dyDescent="0.3">
      <c r="A5327" s="1">
        <v>43734</v>
      </c>
      <c r="B5327" t="s">
        <v>13</v>
      </c>
      <c r="C5327" t="s">
        <v>23</v>
      </c>
      <c r="D5327" t="s">
        <v>14</v>
      </c>
      <c r="E5327">
        <v>299</v>
      </c>
      <c r="F5327">
        <v>4</v>
      </c>
      <c r="G5327">
        <v>1196</v>
      </c>
      <c r="H5327" t="s">
        <v>7</v>
      </c>
      <c r="I5327" t="s">
        <v>10</v>
      </c>
      <c r="J5327" t="s">
        <v>29</v>
      </c>
    </row>
    <row r="5328" spans="1:10" x14ac:dyDescent="0.3">
      <c r="A5328" s="1">
        <v>43734</v>
      </c>
      <c r="B5328" t="s">
        <v>13</v>
      </c>
      <c r="C5328" t="s">
        <v>20</v>
      </c>
      <c r="D5328" t="s">
        <v>17</v>
      </c>
      <c r="E5328">
        <v>399</v>
      </c>
      <c r="F5328">
        <v>6</v>
      </c>
      <c r="G5328">
        <v>2394</v>
      </c>
      <c r="H5328" t="s">
        <v>7</v>
      </c>
      <c r="I5328" t="s">
        <v>10</v>
      </c>
      <c r="J5328" t="s">
        <v>28</v>
      </c>
    </row>
    <row r="5329" spans="1:10" x14ac:dyDescent="0.3">
      <c r="A5329" s="1">
        <v>43734</v>
      </c>
      <c r="B5329" t="s">
        <v>13</v>
      </c>
      <c r="C5329" t="s">
        <v>20</v>
      </c>
      <c r="D5329" t="s">
        <v>18</v>
      </c>
      <c r="E5329">
        <v>99</v>
      </c>
      <c r="F5329">
        <v>8</v>
      </c>
      <c r="G5329">
        <v>792</v>
      </c>
      <c r="H5329" t="s">
        <v>8</v>
      </c>
      <c r="I5329" t="s">
        <v>10</v>
      </c>
      <c r="J5329" t="s">
        <v>31</v>
      </c>
    </row>
    <row r="5330" spans="1:10" x14ac:dyDescent="0.3">
      <c r="A5330" s="1">
        <v>43735</v>
      </c>
      <c r="B5330" t="s">
        <v>16</v>
      </c>
      <c r="C5330" t="s">
        <v>24</v>
      </c>
      <c r="D5330" t="s">
        <v>21</v>
      </c>
      <c r="E5330">
        <v>199</v>
      </c>
      <c r="F5330">
        <v>2</v>
      </c>
      <c r="G5330">
        <v>398</v>
      </c>
      <c r="H5330" t="s">
        <v>8</v>
      </c>
      <c r="I5330" t="s">
        <v>9</v>
      </c>
      <c r="J5330" t="s">
        <v>30</v>
      </c>
    </row>
    <row r="5331" spans="1:10" x14ac:dyDescent="0.3">
      <c r="A5331" s="1">
        <v>43735</v>
      </c>
      <c r="B5331" t="s">
        <v>13</v>
      </c>
      <c r="C5331" t="s">
        <v>24</v>
      </c>
      <c r="D5331" t="s">
        <v>17</v>
      </c>
      <c r="E5331">
        <v>399</v>
      </c>
      <c r="F5331">
        <v>4</v>
      </c>
      <c r="G5331">
        <v>1596</v>
      </c>
      <c r="H5331" t="s">
        <v>7</v>
      </c>
      <c r="I5331" t="s">
        <v>10</v>
      </c>
      <c r="J5331" t="s">
        <v>29</v>
      </c>
    </row>
    <row r="5332" spans="1:10" x14ac:dyDescent="0.3">
      <c r="A5332" s="1">
        <v>43735</v>
      </c>
      <c r="B5332" t="s">
        <v>5</v>
      </c>
      <c r="C5332" t="s">
        <v>22</v>
      </c>
      <c r="D5332" t="s">
        <v>14</v>
      </c>
      <c r="E5332">
        <v>299</v>
      </c>
      <c r="F5332">
        <v>4</v>
      </c>
      <c r="G5332">
        <v>1196</v>
      </c>
      <c r="H5332" t="s">
        <v>7</v>
      </c>
      <c r="I5332" t="s">
        <v>10</v>
      </c>
      <c r="J5332" t="s">
        <v>27</v>
      </c>
    </row>
    <row r="5333" spans="1:10" x14ac:dyDescent="0.3">
      <c r="A5333" s="1">
        <v>43735</v>
      </c>
      <c r="B5333" t="s">
        <v>16</v>
      </c>
      <c r="C5333" t="s">
        <v>19</v>
      </c>
      <c r="D5333" t="s">
        <v>18</v>
      </c>
      <c r="E5333">
        <v>99</v>
      </c>
      <c r="F5333">
        <v>4</v>
      </c>
      <c r="G5333">
        <v>396</v>
      </c>
      <c r="H5333" t="s">
        <v>7</v>
      </c>
      <c r="I5333" t="s">
        <v>10</v>
      </c>
      <c r="J5333" t="s">
        <v>31</v>
      </c>
    </row>
    <row r="5334" spans="1:10" x14ac:dyDescent="0.3">
      <c r="A5334" s="1">
        <v>43735</v>
      </c>
      <c r="B5334" t="s">
        <v>5</v>
      </c>
      <c r="C5334" t="s">
        <v>20</v>
      </c>
      <c r="D5334" t="s">
        <v>17</v>
      </c>
      <c r="E5334">
        <v>399</v>
      </c>
      <c r="F5334">
        <v>2</v>
      </c>
      <c r="G5334">
        <v>798</v>
      </c>
      <c r="H5334" t="s">
        <v>7</v>
      </c>
      <c r="I5334" t="s">
        <v>10</v>
      </c>
      <c r="J5334" t="s">
        <v>29</v>
      </c>
    </row>
    <row r="5335" spans="1:10" x14ac:dyDescent="0.3">
      <c r="A5335" s="1">
        <v>43735</v>
      </c>
      <c r="B5335" t="s">
        <v>13</v>
      </c>
      <c r="C5335" t="s">
        <v>23</v>
      </c>
      <c r="D5335" t="s">
        <v>6</v>
      </c>
      <c r="E5335">
        <v>499</v>
      </c>
      <c r="F5335">
        <v>10</v>
      </c>
      <c r="G5335">
        <v>4990</v>
      </c>
      <c r="H5335" t="s">
        <v>8</v>
      </c>
      <c r="I5335" t="s">
        <v>9</v>
      </c>
      <c r="J5335" t="s">
        <v>29</v>
      </c>
    </row>
    <row r="5336" spans="1:10" x14ac:dyDescent="0.3">
      <c r="A5336" s="1">
        <v>43736</v>
      </c>
      <c r="B5336" t="s">
        <v>13</v>
      </c>
      <c r="C5336" t="s">
        <v>15</v>
      </c>
      <c r="D5336" t="s">
        <v>6</v>
      </c>
      <c r="E5336">
        <v>499</v>
      </c>
      <c r="F5336">
        <v>3</v>
      </c>
      <c r="G5336">
        <v>1497</v>
      </c>
      <c r="H5336" t="s">
        <v>7</v>
      </c>
      <c r="I5336" t="s">
        <v>10</v>
      </c>
      <c r="J5336" t="s">
        <v>31</v>
      </c>
    </row>
    <row r="5337" spans="1:10" x14ac:dyDescent="0.3">
      <c r="A5337" s="1">
        <v>43736</v>
      </c>
      <c r="B5337" t="s">
        <v>13</v>
      </c>
      <c r="C5337" t="s">
        <v>15</v>
      </c>
      <c r="D5337" t="s">
        <v>21</v>
      </c>
      <c r="E5337">
        <v>199</v>
      </c>
      <c r="F5337">
        <v>10</v>
      </c>
      <c r="G5337">
        <v>1990</v>
      </c>
      <c r="H5337" t="s">
        <v>7</v>
      </c>
      <c r="I5337" t="s">
        <v>10</v>
      </c>
      <c r="J5337" t="s">
        <v>29</v>
      </c>
    </row>
    <row r="5338" spans="1:10" x14ac:dyDescent="0.3">
      <c r="A5338" s="1">
        <v>43736</v>
      </c>
      <c r="B5338" t="s">
        <v>5</v>
      </c>
      <c r="C5338" t="s">
        <v>19</v>
      </c>
      <c r="D5338" t="s">
        <v>18</v>
      </c>
      <c r="E5338">
        <v>99</v>
      </c>
      <c r="F5338">
        <v>4</v>
      </c>
      <c r="G5338">
        <v>396</v>
      </c>
      <c r="H5338" t="s">
        <v>7</v>
      </c>
      <c r="I5338" t="s">
        <v>10</v>
      </c>
      <c r="J5338" t="s">
        <v>29</v>
      </c>
    </row>
    <row r="5339" spans="1:10" x14ac:dyDescent="0.3">
      <c r="A5339" s="1">
        <v>43737</v>
      </c>
      <c r="B5339" t="s">
        <v>5</v>
      </c>
      <c r="C5339" t="s">
        <v>15</v>
      </c>
      <c r="D5339" t="s">
        <v>14</v>
      </c>
      <c r="E5339">
        <v>299</v>
      </c>
      <c r="F5339">
        <v>1</v>
      </c>
      <c r="G5339">
        <v>299</v>
      </c>
      <c r="H5339" t="s">
        <v>7</v>
      </c>
      <c r="I5339" t="s">
        <v>10</v>
      </c>
      <c r="J5339" t="s">
        <v>29</v>
      </c>
    </row>
    <row r="5340" spans="1:10" x14ac:dyDescent="0.3">
      <c r="A5340" s="1">
        <v>43737</v>
      </c>
      <c r="B5340" t="s">
        <v>5</v>
      </c>
      <c r="C5340" t="s">
        <v>20</v>
      </c>
      <c r="D5340" t="s">
        <v>17</v>
      </c>
      <c r="E5340">
        <v>399</v>
      </c>
      <c r="F5340">
        <v>3</v>
      </c>
      <c r="G5340">
        <v>1197</v>
      </c>
      <c r="H5340" t="s">
        <v>8</v>
      </c>
      <c r="I5340" t="s">
        <v>10</v>
      </c>
      <c r="J5340" t="s">
        <v>30</v>
      </c>
    </row>
    <row r="5341" spans="1:10" x14ac:dyDescent="0.3">
      <c r="A5341" s="1">
        <v>43737</v>
      </c>
      <c r="B5341" t="s">
        <v>13</v>
      </c>
      <c r="C5341" t="s">
        <v>22</v>
      </c>
      <c r="D5341" t="s">
        <v>21</v>
      </c>
      <c r="E5341">
        <v>199</v>
      </c>
      <c r="F5341">
        <v>5</v>
      </c>
      <c r="G5341">
        <v>995</v>
      </c>
      <c r="H5341" t="s">
        <v>7</v>
      </c>
      <c r="I5341" t="s">
        <v>10</v>
      </c>
      <c r="J5341" t="s">
        <v>29</v>
      </c>
    </row>
    <row r="5342" spans="1:10" x14ac:dyDescent="0.3">
      <c r="A5342" s="1">
        <v>43737</v>
      </c>
      <c r="B5342" t="s">
        <v>5</v>
      </c>
      <c r="C5342" t="s">
        <v>24</v>
      </c>
      <c r="D5342" t="s">
        <v>14</v>
      </c>
      <c r="E5342">
        <v>299</v>
      </c>
      <c r="F5342">
        <v>5</v>
      </c>
      <c r="G5342">
        <v>1495</v>
      </c>
      <c r="H5342" t="s">
        <v>8</v>
      </c>
      <c r="I5342" t="s">
        <v>10</v>
      </c>
      <c r="J5342" t="s">
        <v>29</v>
      </c>
    </row>
    <row r="5343" spans="1:10" x14ac:dyDescent="0.3">
      <c r="A5343" s="1">
        <v>43737</v>
      </c>
      <c r="B5343" t="s">
        <v>5</v>
      </c>
      <c r="C5343" t="s">
        <v>22</v>
      </c>
      <c r="D5343" t="s">
        <v>18</v>
      </c>
      <c r="E5343">
        <v>99</v>
      </c>
      <c r="F5343">
        <v>5</v>
      </c>
      <c r="G5343">
        <v>495</v>
      </c>
      <c r="H5343" t="s">
        <v>8</v>
      </c>
      <c r="I5343" t="s">
        <v>10</v>
      </c>
      <c r="J5343" t="s">
        <v>31</v>
      </c>
    </row>
    <row r="5344" spans="1:10" x14ac:dyDescent="0.3">
      <c r="A5344" s="1">
        <v>43737</v>
      </c>
      <c r="B5344" t="s">
        <v>13</v>
      </c>
      <c r="C5344" t="s">
        <v>20</v>
      </c>
      <c r="D5344" t="s">
        <v>14</v>
      </c>
      <c r="E5344">
        <v>299</v>
      </c>
      <c r="F5344">
        <v>3</v>
      </c>
      <c r="G5344">
        <v>897</v>
      </c>
      <c r="H5344" t="s">
        <v>8</v>
      </c>
      <c r="I5344" t="s">
        <v>10</v>
      </c>
      <c r="J5344" t="s">
        <v>29</v>
      </c>
    </row>
    <row r="5345" spans="1:10" x14ac:dyDescent="0.3">
      <c r="A5345" s="1">
        <v>43737</v>
      </c>
      <c r="B5345" t="s">
        <v>13</v>
      </c>
      <c r="C5345" t="s">
        <v>20</v>
      </c>
      <c r="D5345" t="s">
        <v>18</v>
      </c>
      <c r="E5345">
        <v>99</v>
      </c>
      <c r="F5345">
        <v>8</v>
      </c>
      <c r="G5345">
        <v>792</v>
      </c>
      <c r="H5345" t="s">
        <v>7</v>
      </c>
      <c r="I5345" t="s">
        <v>10</v>
      </c>
      <c r="J5345" t="s">
        <v>30</v>
      </c>
    </row>
    <row r="5346" spans="1:10" x14ac:dyDescent="0.3">
      <c r="A5346" s="1">
        <v>43737</v>
      </c>
      <c r="B5346" t="s">
        <v>16</v>
      </c>
      <c r="C5346" t="s">
        <v>15</v>
      </c>
      <c r="D5346" t="s">
        <v>14</v>
      </c>
      <c r="E5346">
        <v>299</v>
      </c>
      <c r="F5346">
        <v>6</v>
      </c>
      <c r="G5346">
        <v>1794</v>
      </c>
      <c r="H5346" t="s">
        <v>8</v>
      </c>
      <c r="I5346" t="s">
        <v>10</v>
      </c>
      <c r="J5346" t="s">
        <v>29</v>
      </c>
    </row>
    <row r="5347" spans="1:10" x14ac:dyDescent="0.3">
      <c r="A5347" s="1">
        <v>43737</v>
      </c>
      <c r="B5347" t="s">
        <v>13</v>
      </c>
      <c r="C5347" t="s">
        <v>22</v>
      </c>
      <c r="D5347" t="s">
        <v>18</v>
      </c>
      <c r="E5347">
        <v>99</v>
      </c>
      <c r="F5347">
        <v>2</v>
      </c>
      <c r="G5347">
        <v>198</v>
      </c>
      <c r="H5347" t="s">
        <v>7</v>
      </c>
      <c r="I5347" t="s">
        <v>10</v>
      </c>
      <c r="J5347" t="s">
        <v>27</v>
      </c>
    </row>
    <row r="5348" spans="1:10" x14ac:dyDescent="0.3">
      <c r="A5348" s="1">
        <v>43737</v>
      </c>
      <c r="B5348" t="s">
        <v>5</v>
      </c>
      <c r="C5348" t="s">
        <v>24</v>
      </c>
      <c r="D5348" t="s">
        <v>14</v>
      </c>
      <c r="E5348">
        <v>299</v>
      </c>
      <c r="F5348">
        <v>2</v>
      </c>
      <c r="G5348">
        <v>598</v>
      </c>
      <c r="H5348" t="s">
        <v>7</v>
      </c>
      <c r="I5348" t="s">
        <v>10</v>
      </c>
      <c r="J5348" t="s">
        <v>31</v>
      </c>
    </row>
    <row r="5349" spans="1:10" x14ac:dyDescent="0.3">
      <c r="A5349" s="1">
        <v>43737</v>
      </c>
      <c r="B5349" t="s">
        <v>16</v>
      </c>
      <c r="C5349" t="s">
        <v>19</v>
      </c>
      <c r="D5349" t="s">
        <v>18</v>
      </c>
      <c r="E5349">
        <v>99</v>
      </c>
      <c r="F5349">
        <v>9</v>
      </c>
      <c r="G5349">
        <v>891</v>
      </c>
      <c r="H5349" t="s">
        <v>8</v>
      </c>
      <c r="I5349" t="s">
        <v>10</v>
      </c>
      <c r="J5349" t="s">
        <v>27</v>
      </c>
    </row>
    <row r="5350" spans="1:10" x14ac:dyDescent="0.3">
      <c r="A5350" s="1">
        <v>43738</v>
      </c>
      <c r="B5350" t="s">
        <v>13</v>
      </c>
      <c r="C5350" t="s">
        <v>22</v>
      </c>
      <c r="D5350" t="s">
        <v>18</v>
      </c>
      <c r="E5350">
        <v>99</v>
      </c>
      <c r="F5350">
        <v>5</v>
      </c>
      <c r="G5350">
        <v>495</v>
      </c>
      <c r="H5350" t="s">
        <v>7</v>
      </c>
      <c r="I5350" t="s">
        <v>10</v>
      </c>
      <c r="J5350" t="s">
        <v>30</v>
      </c>
    </row>
    <row r="5351" spans="1:10" x14ac:dyDescent="0.3">
      <c r="A5351" s="1">
        <v>43738</v>
      </c>
      <c r="B5351" t="s">
        <v>5</v>
      </c>
      <c r="C5351" t="s">
        <v>12</v>
      </c>
      <c r="D5351" t="s">
        <v>17</v>
      </c>
      <c r="E5351">
        <v>399</v>
      </c>
      <c r="F5351">
        <v>2</v>
      </c>
      <c r="G5351">
        <v>798</v>
      </c>
      <c r="H5351" t="s">
        <v>8</v>
      </c>
      <c r="I5351" t="s">
        <v>10</v>
      </c>
      <c r="J5351" t="s">
        <v>30</v>
      </c>
    </row>
    <row r="5352" spans="1:10" x14ac:dyDescent="0.3">
      <c r="A5352" s="1">
        <v>43738</v>
      </c>
      <c r="B5352" t="s">
        <v>5</v>
      </c>
      <c r="C5352" t="s">
        <v>24</v>
      </c>
      <c r="D5352" t="s">
        <v>14</v>
      </c>
      <c r="E5352">
        <v>299</v>
      </c>
      <c r="F5352">
        <v>9</v>
      </c>
      <c r="G5352">
        <v>2691</v>
      </c>
      <c r="H5352" t="s">
        <v>7</v>
      </c>
      <c r="I5352" t="s">
        <v>10</v>
      </c>
      <c r="J5352" t="s">
        <v>27</v>
      </c>
    </row>
    <row r="5353" spans="1:10" x14ac:dyDescent="0.3">
      <c r="A5353" s="1">
        <v>43738</v>
      </c>
      <c r="B5353" t="s">
        <v>16</v>
      </c>
      <c r="C5353" t="s">
        <v>12</v>
      </c>
      <c r="D5353" t="s">
        <v>6</v>
      </c>
      <c r="E5353">
        <v>499</v>
      </c>
      <c r="F5353">
        <v>6</v>
      </c>
      <c r="G5353">
        <v>2994</v>
      </c>
      <c r="H5353" t="s">
        <v>7</v>
      </c>
      <c r="I5353" t="s">
        <v>9</v>
      </c>
      <c r="J5353" t="s">
        <v>29</v>
      </c>
    </row>
    <row r="5354" spans="1:10" x14ac:dyDescent="0.3">
      <c r="A5354" s="1">
        <v>43738</v>
      </c>
      <c r="B5354" t="s">
        <v>16</v>
      </c>
      <c r="C5354" t="s">
        <v>15</v>
      </c>
      <c r="D5354" t="s">
        <v>17</v>
      </c>
      <c r="E5354">
        <v>399</v>
      </c>
      <c r="F5354">
        <v>1</v>
      </c>
      <c r="G5354">
        <v>399</v>
      </c>
      <c r="H5354" t="s">
        <v>7</v>
      </c>
      <c r="I5354" t="s">
        <v>10</v>
      </c>
      <c r="J5354" t="s">
        <v>27</v>
      </c>
    </row>
    <row r="5355" spans="1:10" x14ac:dyDescent="0.3">
      <c r="A5355" s="1">
        <v>43739</v>
      </c>
      <c r="B5355" t="s">
        <v>13</v>
      </c>
      <c r="C5355" t="s">
        <v>22</v>
      </c>
      <c r="D5355" t="s">
        <v>21</v>
      </c>
      <c r="E5355">
        <v>199</v>
      </c>
      <c r="F5355">
        <v>2</v>
      </c>
      <c r="G5355">
        <v>398</v>
      </c>
      <c r="H5355" t="s">
        <v>7</v>
      </c>
      <c r="I5355" t="s">
        <v>10</v>
      </c>
      <c r="J5355" t="s">
        <v>27</v>
      </c>
    </row>
    <row r="5356" spans="1:10" x14ac:dyDescent="0.3">
      <c r="A5356" s="1">
        <v>43739</v>
      </c>
      <c r="B5356" t="s">
        <v>16</v>
      </c>
      <c r="C5356" t="s">
        <v>24</v>
      </c>
      <c r="D5356" t="s">
        <v>18</v>
      </c>
      <c r="E5356">
        <v>99</v>
      </c>
      <c r="F5356">
        <v>2</v>
      </c>
      <c r="G5356">
        <v>198</v>
      </c>
      <c r="H5356" t="s">
        <v>8</v>
      </c>
      <c r="I5356" t="s">
        <v>9</v>
      </c>
      <c r="J5356" t="s">
        <v>29</v>
      </c>
    </row>
    <row r="5357" spans="1:10" x14ac:dyDescent="0.3">
      <c r="A5357" s="1">
        <v>43739</v>
      </c>
      <c r="B5357" t="s">
        <v>16</v>
      </c>
      <c r="C5357" t="s">
        <v>12</v>
      </c>
      <c r="D5357" t="s">
        <v>6</v>
      </c>
      <c r="E5357">
        <v>499</v>
      </c>
      <c r="F5357">
        <v>9</v>
      </c>
      <c r="G5357">
        <v>4491</v>
      </c>
      <c r="H5357" t="s">
        <v>7</v>
      </c>
      <c r="I5357" t="s">
        <v>10</v>
      </c>
      <c r="J5357" t="s">
        <v>29</v>
      </c>
    </row>
    <row r="5358" spans="1:10" x14ac:dyDescent="0.3">
      <c r="A5358" s="1">
        <v>43740</v>
      </c>
      <c r="B5358" t="s">
        <v>13</v>
      </c>
      <c r="C5358" t="s">
        <v>22</v>
      </c>
      <c r="D5358" t="s">
        <v>21</v>
      </c>
      <c r="E5358">
        <v>199</v>
      </c>
      <c r="F5358">
        <v>4</v>
      </c>
      <c r="G5358">
        <v>796</v>
      </c>
      <c r="H5358" t="s">
        <v>7</v>
      </c>
      <c r="I5358" t="s">
        <v>10</v>
      </c>
      <c r="J5358" t="s">
        <v>27</v>
      </c>
    </row>
    <row r="5359" spans="1:10" x14ac:dyDescent="0.3">
      <c r="A5359" s="1">
        <v>43741</v>
      </c>
      <c r="B5359" t="s">
        <v>5</v>
      </c>
      <c r="C5359" t="s">
        <v>12</v>
      </c>
      <c r="D5359" t="s">
        <v>14</v>
      </c>
      <c r="E5359">
        <v>299</v>
      </c>
      <c r="F5359">
        <v>2</v>
      </c>
      <c r="G5359">
        <v>598</v>
      </c>
      <c r="H5359" t="s">
        <v>7</v>
      </c>
      <c r="I5359" t="s">
        <v>10</v>
      </c>
      <c r="J5359" t="s">
        <v>30</v>
      </c>
    </row>
    <row r="5360" spans="1:10" x14ac:dyDescent="0.3">
      <c r="A5360" s="1">
        <v>43741</v>
      </c>
      <c r="B5360" t="s">
        <v>13</v>
      </c>
      <c r="C5360" t="s">
        <v>23</v>
      </c>
      <c r="D5360" t="s">
        <v>21</v>
      </c>
      <c r="E5360">
        <v>199</v>
      </c>
      <c r="F5360">
        <v>2</v>
      </c>
      <c r="G5360">
        <v>398</v>
      </c>
      <c r="H5360" t="s">
        <v>8</v>
      </c>
      <c r="I5360" t="s">
        <v>10</v>
      </c>
      <c r="J5360" t="s">
        <v>28</v>
      </c>
    </row>
    <row r="5361" spans="1:10" x14ac:dyDescent="0.3">
      <c r="A5361" s="1">
        <v>43742</v>
      </c>
      <c r="B5361" t="s">
        <v>5</v>
      </c>
      <c r="C5361" t="s">
        <v>20</v>
      </c>
      <c r="D5361" t="s">
        <v>18</v>
      </c>
      <c r="E5361">
        <v>99</v>
      </c>
      <c r="F5361">
        <v>6</v>
      </c>
      <c r="G5361">
        <v>594</v>
      </c>
      <c r="H5361" t="s">
        <v>7</v>
      </c>
      <c r="I5361" t="s">
        <v>10</v>
      </c>
      <c r="J5361" t="s">
        <v>31</v>
      </c>
    </row>
    <row r="5362" spans="1:10" x14ac:dyDescent="0.3">
      <c r="A5362" s="1">
        <v>43742</v>
      </c>
      <c r="B5362" t="s">
        <v>16</v>
      </c>
      <c r="C5362" t="s">
        <v>19</v>
      </c>
      <c r="D5362" t="s">
        <v>6</v>
      </c>
      <c r="E5362">
        <v>499</v>
      </c>
      <c r="F5362">
        <v>3</v>
      </c>
      <c r="G5362">
        <v>1497</v>
      </c>
      <c r="H5362" t="s">
        <v>8</v>
      </c>
      <c r="I5362" t="s">
        <v>10</v>
      </c>
      <c r="J5362" t="s">
        <v>29</v>
      </c>
    </row>
    <row r="5363" spans="1:10" x14ac:dyDescent="0.3">
      <c r="A5363" s="1">
        <v>43742</v>
      </c>
      <c r="B5363" t="s">
        <v>13</v>
      </c>
      <c r="C5363" t="s">
        <v>15</v>
      </c>
      <c r="D5363" t="s">
        <v>6</v>
      </c>
      <c r="E5363">
        <v>499</v>
      </c>
      <c r="F5363">
        <v>1</v>
      </c>
      <c r="G5363">
        <v>499</v>
      </c>
      <c r="H5363" t="s">
        <v>8</v>
      </c>
      <c r="I5363" t="s">
        <v>9</v>
      </c>
      <c r="J5363" t="s">
        <v>27</v>
      </c>
    </row>
    <row r="5364" spans="1:10" x14ac:dyDescent="0.3">
      <c r="A5364" s="1">
        <v>43743</v>
      </c>
      <c r="B5364" t="s">
        <v>5</v>
      </c>
      <c r="C5364" t="s">
        <v>23</v>
      </c>
      <c r="D5364" t="s">
        <v>17</v>
      </c>
      <c r="E5364">
        <v>399</v>
      </c>
      <c r="F5364">
        <v>7</v>
      </c>
      <c r="G5364">
        <v>2793</v>
      </c>
      <c r="H5364" t="s">
        <v>8</v>
      </c>
      <c r="I5364" t="s">
        <v>10</v>
      </c>
      <c r="J5364" t="s">
        <v>30</v>
      </c>
    </row>
    <row r="5365" spans="1:10" x14ac:dyDescent="0.3">
      <c r="A5365" s="1">
        <v>43743</v>
      </c>
      <c r="B5365" t="s">
        <v>16</v>
      </c>
      <c r="C5365" t="s">
        <v>20</v>
      </c>
      <c r="D5365" t="s">
        <v>6</v>
      </c>
      <c r="E5365">
        <v>499</v>
      </c>
      <c r="F5365">
        <v>7</v>
      </c>
      <c r="G5365">
        <v>3493</v>
      </c>
      <c r="H5365" t="s">
        <v>7</v>
      </c>
      <c r="I5365" t="s">
        <v>10</v>
      </c>
      <c r="J5365" t="s">
        <v>29</v>
      </c>
    </row>
    <row r="5366" spans="1:10" x14ac:dyDescent="0.3">
      <c r="A5366" s="1">
        <v>43743</v>
      </c>
      <c r="B5366" t="s">
        <v>13</v>
      </c>
      <c r="C5366" t="s">
        <v>22</v>
      </c>
      <c r="D5366" t="s">
        <v>6</v>
      </c>
      <c r="E5366">
        <v>499</v>
      </c>
      <c r="F5366">
        <v>6</v>
      </c>
      <c r="G5366">
        <v>2994</v>
      </c>
      <c r="H5366" t="s">
        <v>7</v>
      </c>
      <c r="I5366" t="s">
        <v>10</v>
      </c>
      <c r="J5366" t="s">
        <v>30</v>
      </c>
    </row>
    <row r="5367" spans="1:10" x14ac:dyDescent="0.3">
      <c r="A5367" s="1">
        <v>43743</v>
      </c>
      <c r="B5367" t="s">
        <v>5</v>
      </c>
      <c r="C5367" t="s">
        <v>15</v>
      </c>
      <c r="D5367" t="s">
        <v>18</v>
      </c>
      <c r="E5367">
        <v>99</v>
      </c>
      <c r="F5367">
        <v>8</v>
      </c>
      <c r="G5367">
        <v>792</v>
      </c>
      <c r="H5367" t="s">
        <v>7</v>
      </c>
      <c r="I5367" t="s">
        <v>10</v>
      </c>
      <c r="J5367" t="s">
        <v>30</v>
      </c>
    </row>
    <row r="5368" spans="1:10" x14ac:dyDescent="0.3">
      <c r="A5368" s="1">
        <v>43743</v>
      </c>
      <c r="B5368" t="s">
        <v>13</v>
      </c>
      <c r="C5368" t="s">
        <v>19</v>
      </c>
      <c r="D5368" t="s">
        <v>17</v>
      </c>
      <c r="E5368">
        <v>399</v>
      </c>
      <c r="F5368">
        <v>5</v>
      </c>
      <c r="G5368">
        <v>1995</v>
      </c>
      <c r="H5368" t="s">
        <v>7</v>
      </c>
      <c r="I5368" t="s">
        <v>10</v>
      </c>
      <c r="J5368" t="s">
        <v>30</v>
      </c>
    </row>
    <row r="5369" spans="1:10" x14ac:dyDescent="0.3">
      <c r="A5369" s="1">
        <v>43743</v>
      </c>
      <c r="B5369" t="s">
        <v>13</v>
      </c>
      <c r="C5369" t="s">
        <v>24</v>
      </c>
      <c r="D5369" t="s">
        <v>17</v>
      </c>
      <c r="E5369">
        <v>399</v>
      </c>
      <c r="F5369">
        <v>10</v>
      </c>
      <c r="G5369">
        <v>3990</v>
      </c>
      <c r="H5369" t="s">
        <v>7</v>
      </c>
      <c r="I5369" t="s">
        <v>9</v>
      </c>
      <c r="J5369" t="s">
        <v>29</v>
      </c>
    </row>
    <row r="5370" spans="1:10" x14ac:dyDescent="0.3">
      <c r="A5370" s="1">
        <v>43743</v>
      </c>
      <c r="B5370" t="s">
        <v>13</v>
      </c>
      <c r="C5370" t="s">
        <v>19</v>
      </c>
      <c r="D5370" t="s">
        <v>21</v>
      </c>
      <c r="E5370">
        <v>199</v>
      </c>
      <c r="F5370">
        <v>3</v>
      </c>
      <c r="G5370">
        <v>597</v>
      </c>
      <c r="H5370" t="s">
        <v>8</v>
      </c>
      <c r="I5370" t="s">
        <v>10</v>
      </c>
      <c r="J5370" t="s">
        <v>28</v>
      </c>
    </row>
    <row r="5371" spans="1:10" x14ac:dyDescent="0.3">
      <c r="A5371" s="1">
        <v>43744</v>
      </c>
      <c r="B5371" t="s">
        <v>13</v>
      </c>
      <c r="C5371" t="s">
        <v>19</v>
      </c>
      <c r="D5371" t="s">
        <v>14</v>
      </c>
      <c r="E5371">
        <v>299</v>
      </c>
      <c r="F5371">
        <v>3</v>
      </c>
      <c r="G5371">
        <v>897</v>
      </c>
      <c r="H5371" t="s">
        <v>7</v>
      </c>
      <c r="I5371" t="s">
        <v>10</v>
      </c>
      <c r="J5371" t="s">
        <v>31</v>
      </c>
    </row>
    <row r="5372" spans="1:10" x14ac:dyDescent="0.3">
      <c r="A5372" s="1">
        <v>43744</v>
      </c>
      <c r="B5372" t="s">
        <v>13</v>
      </c>
      <c r="C5372" t="s">
        <v>20</v>
      </c>
      <c r="D5372" t="s">
        <v>21</v>
      </c>
      <c r="E5372">
        <v>199</v>
      </c>
      <c r="F5372">
        <v>7</v>
      </c>
      <c r="G5372">
        <v>1393</v>
      </c>
      <c r="H5372" t="s">
        <v>8</v>
      </c>
      <c r="I5372" t="s">
        <v>10</v>
      </c>
      <c r="J5372" t="s">
        <v>31</v>
      </c>
    </row>
    <row r="5373" spans="1:10" x14ac:dyDescent="0.3">
      <c r="A5373" s="1">
        <v>43744</v>
      </c>
      <c r="B5373" t="s">
        <v>13</v>
      </c>
      <c r="C5373" t="s">
        <v>23</v>
      </c>
      <c r="D5373" t="s">
        <v>14</v>
      </c>
      <c r="E5373">
        <v>299</v>
      </c>
      <c r="F5373">
        <v>6</v>
      </c>
      <c r="G5373">
        <v>1794</v>
      </c>
      <c r="H5373" t="s">
        <v>8</v>
      </c>
      <c r="I5373" t="s">
        <v>10</v>
      </c>
      <c r="J5373" t="s">
        <v>29</v>
      </c>
    </row>
    <row r="5374" spans="1:10" x14ac:dyDescent="0.3">
      <c r="A5374" s="1">
        <v>43745</v>
      </c>
      <c r="B5374" t="s">
        <v>5</v>
      </c>
      <c r="C5374" t="s">
        <v>20</v>
      </c>
      <c r="D5374" t="s">
        <v>17</v>
      </c>
      <c r="E5374">
        <v>399</v>
      </c>
      <c r="F5374">
        <v>2</v>
      </c>
      <c r="G5374">
        <v>798</v>
      </c>
      <c r="H5374" t="s">
        <v>8</v>
      </c>
      <c r="I5374" t="s">
        <v>10</v>
      </c>
      <c r="J5374" t="s">
        <v>31</v>
      </c>
    </row>
    <row r="5375" spans="1:10" x14ac:dyDescent="0.3">
      <c r="A5375" s="1">
        <v>43745</v>
      </c>
      <c r="B5375" t="s">
        <v>16</v>
      </c>
      <c r="C5375" t="s">
        <v>12</v>
      </c>
      <c r="D5375" t="s">
        <v>21</v>
      </c>
      <c r="E5375">
        <v>199</v>
      </c>
      <c r="F5375">
        <v>3</v>
      </c>
      <c r="G5375">
        <v>597</v>
      </c>
      <c r="H5375" t="s">
        <v>7</v>
      </c>
      <c r="I5375" t="s">
        <v>10</v>
      </c>
      <c r="J5375" t="s">
        <v>29</v>
      </c>
    </row>
    <row r="5376" spans="1:10" x14ac:dyDescent="0.3">
      <c r="A5376" s="1">
        <v>43745</v>
      </c>
      <c r="B5376" t="s">
        <v>16</v>
      </c>
      <c r="C5376" t="s">
        <v>20</v>
      </c>
      <c r="D5376" t="s">
        <v>17</v>
      </c>
      <c r="E5376">
        <v>399</v>
      </c>
      <c r="F5376">
        <v>2</v>
      </c>
      <c r="G5376">
        <v>798</v>
      </c>
      <c r="H5376" t="s">
        <v>7</v>
      </c>
      <c r="I5376" t="s">
        <v>10</v>
      </c>
      <c r="J5376" t="s">
        <v>29</v>
      </c>
    </row>
    <row r="5377" spans="1:10" x14ac:dyDescent="0.3">
      <c r="A5377" s="1">
        <v>43745</v>
      </c>
      <c r="B5377" t="s">
        <v>13</v>
      </c>
      <c r="C5377" t="s">
        <v>12</v>
      </c>
      <c r="D5377" t="s">
        <v>17</v>
      </c>
      <c r="E5377">
        <v>399</v>
      </c>
      <c r="F5377">
        <v>2</v>
      </c>
      <c r="G5377">
        <v>798</v>
      </c>
      <c r="H5377" t="s">
        <v>7</v>
      </c>
      <c r="I5377" t="s">
        <v>10</v>
      </c>
      <c r="J5377" t="s">
        <v>29</v>
      </c>
    </row>
    <row r="5378" spans="1:10" x14ac:dyDescent="0.3">
      <c r="A5378" s="1">
        <v>43745</v>
      </c>
      <c r="B5378" t="s">
        <v>16</v>
      </c>
      <c r="C5378" t="s">
        <v>23</v>
      </c>
      <c r="D5378" t="s">
        <v>17</v>
      </c>
      <c r="E5378">
        <v>399</v>
      </c>
      <c r="F5378">
        <v>4</v>
      </c>
      <c r="G5378">
        <v>1596</v>
      </c>
      <c r="H5378" t="s">
        <v>7</v>
      </c>
      <c r="I5378" t="s">
        <v>10</v>
      </c>
      <c r="J5378" t="s">
        <v>31</v>
      </c>
    </row>
    <row r="5379" spans="1:10" x14ac:dyDescent="0.3">
      <c r="A5379" s="1">
        <v>43746</v>
      </c>
      <c r="B5379" t="s">
        <v>13</v>
      </c>
      <c r="C5379" t="s">
        <v>12</v>
      </c>
      <c r="D5379" t="s">
        <v>18</v>
      </c>
      <c r="E5379">
        <v>99</v>
      </c>
      <c r="F5379">
        <v>9</v>
      </c>
      <c r="G5379">
        <v>891</v>
      </c>
      <c r="H5379" t="s">
        <v>7</v>
      </c>
      <c r="I5379" t="s">
        <v>10</v>
      </c>
      <c r="J5379" t="s">
        <v>27</v>
      </c>
    </row>
    <row r="5380" spans="1:10" x14ac:dyDescent="0.3">
      <c r="A5380" s="1">
        <v>43746</v>
      </c>
      <c r="B5380" t="s">
        <v>5</v>
      </c>
      <c r="C5380" t="s">
        <v>20</v>
      </c>
      <c r="D5380" t="s">
        <v>17</v>
      </c>
      <c r="E5380">
        <v>399</v>
      </c>
      <c r="F5380">
        <v>7</v>
      </c>
      <c r="G5380">
        <v>2793</v>
      </c>
      <c r="H5380" t="s">
        <v>7</v>
      </c>
      <c r="I5380" t="s">
        <v>10</v>
      </c>
      <c r="J5380" t="s">
        <v>29</v>
      </c>
    </row>
    <row r="5381" spans="1:10" x14ac:dyDescent="0.3">
      <c r="A5381" s="1">
        <v>43746</v>
      </c>
      <c r="B5381" t="s">
        <v>5</v>
      </c>
      <c r="C5381" t="s">
        <v>20</v>
      </c>
      <c r="D5381" t="s">
        <v>6</v>
      </c>
      <c r="E5381">
        <v>499</v>
      </c>
      <c r="F5381">
        <v>8</v>
      </c>
      <c r="G5381">
        <v>3992</v>
      </c>
      <c r="H5381" t="s">
        <v>8</v>
      </c>
      <c r="I5381" t="s">
        <v>10</v>
      </c>
      <c r="J5381" t="s">
        <v>29</v>
      </c>
    </row>
    <row r="5382" spans="1:10" x14ac:dyDescent="0.3">
      <c r="A5382" s="1">
        <v>43746</v>
      </c>
      <c r="B5382" t="s">
        <v>13</v>
      </c>
      <c r="C5382" t="s">
        <v>22</v>
      </c>
      <c r="D5382" t="s">
        <v>6</v>
      </c>
      <c r="E5382">
        <v>499</v>
      </c>
      <c r="F5382">
        <v>6</v>
      </c>
      <c r="G5382">
        <v>2994</v>
      </c>
      <c r="H5382" t="s">
        <v>7</v>
      </c>
      <c r="I5382" t="s">
        <v>9</v>
      </c>
      <c r="J5382" t="s">
        <v>29</v>
      </c>
    </row>
    <row r="5383" spans="1:10" x14ac:dyDescent="0.3">
      <c r="A5383" s="1">
        <v>43746</v>
      </c>
      <c r="B5383" t="s">
        <v>13</v>
      </c>
      <c r="C5383" t="s">
        <v>15</v>
      </c>
      <c r="D5383" t="s">
        <v>6</v>
      </c>
      <c r="E5383">
        <v>499</v>
      </c>
      <c r="F5383">
        <v>10</v>
      </c>
      <c r="G5383">
        <v>4990</v>
      </c>
      <c r="H5383" t="s">
        <v>8</v>
      </c>
      <c r="I5383" t="s">
        <v>10</v>
      </c>
      <c r="J5383" t="s">
        <v>27</v>
      </c>
    </row>
    <row r="5384" spans="1:10" x14ac:dyDescent="0.3">
      <c r="A5384" s="1">
        <v>43747</v>
      </c>
      <c r="B5384" t="s">
        <v>13</v>
      </c>
      <c r="C5384" t="s">
        <v>19</v>
      </c>
      <c r="D5384" t="s">
        <v>21</v>
      </c>
      <c r="E5384">
        <v>199</v>
      </c>
      <c r="F5384">
        <v>3</v>
      </c>
      <c r="G5384">
        <v>597</v>
      </c>
      <c r="H5384" t="s">
        <v>8</v>
      </c>
      <c r="I5384" t="s">
        <v>10</v>
      </c>
      <c r="J5384" t="s">
        <v>28</v>
      </c>
    </row>
    <row r="5385" spans="1:10" x14ac:dyDescent="0.3">
      <c r="A5385" s="1">
        <v>43747</v>
      </c>
      <c r="B5385" t="s">
        <v>16</v>
      </c>
      <c r="C5385" t="s">
        <v>23</v>
      </c>
      <c r="D5385" t="s">
        <v>17</v>
      </c>
      <c r="E5385">
        <v>399</v>
      </c>
      <c r="F5385">
        <v>2</v>
      </c>
      <c r="G5385">
        <v>798</v>
      </c>
      <c r="H5385" t="s">
        <v>8</v>
      </c>
      <c r="I5385" t="s">
        <v>10</v>
      </c>
      <c r="J5385" t="s">
        <v>31</v>
      </c>
    </row>
    <row r="5386" spans="1:10" x14ac:dyDescent="0.3">
      <c r="A5386" s="1">
        <v>43747</v>
      </c>
      <c r="B5386" t="s">
        <v>16</v>
      </c>
      <c r="C5386" t="s">
        <v>23</v>
      </c>
      <c r="D5386" t="s">
        <v>17</v>
      </c>
      <c r="E5386">
        <v>399</v>
      </c>
      <c r="F5386">
        <v>8</v>
      </c>
      <c r="G5386">
        <v>3192</v>
      </c>
      <c r="H5386" t="s">
        <v>7</v>
      </c>
      <c r="I5386" t="s">
        <v>10</v>
      </c>
      <c r="J5386" t="s">
        <v>27</v>
      </c>
    </row>
    <row r="5387" spans="1:10" x14ac:dyDescent="0.3">
      <c r="A5387" s="1">
        <v>43747</v>
      </c>
      <c r="B5387" t="s">
        <v>16</v>
      </c>
      <c r="C5387" t="s">
        <v>19</v>
      </c>
      <c r="D5387" t="s">
        <v>17</v>
      </c>
      <c r="E5387">
        <v>399</v>
      </c>
      <c r="F5387">
        <v>4</v>
      </c>
      <c r="G5387">
        <v>1596</v>
      </c>
      <c r="H5387" t="s">
        <v>7</v>
      </c>
      <c r="I5387" t="s">
        <v>10</v>
      </c>
      <c r="J5387" t="s">
        <v>30</v>
      </c>
    </row>
    <row r="5388" spans="1:10" x14ac:dyDescent="0.3">
      <c r="A5388" s="1">
        <v>43747</v>
      </c>
      <c r="B5388" t="s">
        <v>13</v>
      </c>
      <c r="C5388" t="s">
        <v>23</v>
      </c>
      <c r="D5388" t="s">
        <v>6</v>
      </c>
      <c r="E5388">
        <v>499</v>
      </c>
      <c r="F5388">
        <v>9</v>
      </c>
      <c r="G5388">
        <v>4491</v>
      </c>
      <c r="H5388" t="s">
        <v>8</v>
      </c>
      <c r="I5388" t="s">
        <v>10</v>
      </c>
      <c r="J5388" t="s">
        <v>29</v>
      </c>
    </row>
    <row r="5389" spans="1:10" x14ac:dyDescent="0.3">
      <c r="A5389" s="1">
        <v>43747</v>
      </c>
      <c r="B5389" t="s">
        <v>5</v>
      </c>
      <c r="C5389" t="s">
        <v>23</v>
      </c>
      <c r="D5389" t="s">
        <v>18</v>
      </c>
      <c r="E5389">
        <v>99</v>
      </c>
      <c r="F5389">
        <v>5</v>
      </c>
      <c r="G5389">
        <v>495</v>
      </c>
      <c r="H5389" t="s">
        <v>8</v>
      </c>
      <c r="I5389" t="s">
        <v>10</v>
      </c>
      <c r="J5389" t="s">
        <v>28</v>
      </c>
    </row>
    <row r="5390" spans="1:10" x14ac:dyDescent="0.3">
      <c r="A5390" s="1">
        <v>43748</v>
      </c>
      <c r="B5390" t="s">
        <v>5</v>
      </c>
      <c r="C5390" t="s">
        <v>23</v>
      </c>
      <c r="D5390" t="s">
        <v>6</v>
      </c>
      <c r="E5390">
        <v>499</v>
      </c>
      <c r="F5390">
        <v>9</v>
      </c>
      <c r="G5390">
        <v>4491</v>
      </c>
      <c r="H5390" t="s">
        <v>8</v>
      </c>
      <c r="I5390" t="s">
        <v>10</v>
      </c>
      <c r="J5390" t="s">
        <v>29</v>
      </c>
    </row>
    <row r="5391" spans="1:10" x14ac:dyDescent="0.3">
      <c r="A5391" s="1">
        <v>43748</v>
      </c>
      <c r="B5391" t="s">
        <v>16</v>
      </c>
      <c r="C5391" t="s">
        <v>19</v>
      </c>
      <c r="D5391" t="s">
        <v>6</v>
      </c>
      <c r="E5391">
        <v>499</v>
      </c>
      <c r="F5391">
        <v>10</v>
      </c>
      <c r="G5391">
        <v>4990</v>
      </c>
      <c r="H5391" t="s">
        <v>7</v>
      </c>
      <c r="I5391" t="s">
        <v>10</v>
      </c>
      <c r="J5391" t="s">
        <v>29</v>
      </c>
    </row>
    <row r="5392" spans="1:10" x14ac:dyDescent="0.3">
      <c r="A5392" s="1">
        <v>43748</v>
      </c>
      <c r="B5392" t="s">
        <v>16</v>
      </c>
      <c r="C5392" t="s">
        <v>20</v>
      </c>
      <c r="D5392" t="s">
        <v>14</v>
      </c>
      <c r="E5392">
        <v>299</v>
      </c>
      <c r="F5392">
        <v>3</v>
      </c>
      <c r="G5392">
        <v>897</v>
      </c>
      <c r="H5392" t="s">
        <v>8</v>
      </c>
      <c r="I5392" t="s">
        <v>10</v>
      </c>
      <c r="J5392" t="s">
        <v>28</v>
      </c>
    </row>
    <row r="5393" spans="1:10" x14ac:dyDescent="0.3">
      <c r="A5393" s="1">
        <v>43748</v>
      </c>
      <c r="B5393" t="s">
        <v>13</v>
      </c>
      <c r="C5393" t="s">
        <v>12</v>
      </c>
      <c r="D5393" t="s">
        <v>6</v>
      </c>
      <c r="E5393">
        <v>499</v>
      </c>
      <c r="F5393">
        <v>5</v>
      </c>
      <c r="G5393">
        <v>2495</v>
      </c>
      <c r="H5393" t="s">
        <v>7</v>
      </c>
      <c r="I5393" t="s">
        <v>10</v>
      </c>
      <c r="J5393" t="s">
        <v>29</v>
      </c>
    </row>
    <row r="5394" spans="1:10" x14ac:dyDescent="0.3">
      <c r="A5394" s="1">
        <v>43748</v>
      </c>
      <c r="B5394" t="s">
        <v>13</v>
      </c>
      <c r="C5394" t="s">
        <v>22</v>
      </c>
      <c r="D5394" t="s">
        <v>18</v>
      </c>
      <c r="E5394">
        <v>99</v>
      </c>
      <c r="F5394">
        <v>8</v>
      </c>
      <c r="G5394">
        <v>792</v>
      </c>
      <c r="H5394" t="s">
        <v>7</v>
      </c>
      <c r="I5394" t="s">
        <v>10</v>
      </c>
      <c r="J5394" t="s">
        <v>29</v>
      </c>
    </row>
    <row r="5395" spans="1:10" x14ac:dyDescent="0.3">
      <c r="A5395" s="1">
        <v>43748</v>
      </c>
      <c r="B5395" t="s">
        <v>13</v>
      </c>
      <c r="C5395" t="s">
        <v>22</v>
      </c>
      <c r="D5395" t="s">
        <v>14</v>
      </c>
      <c r="E5395">
        <v>299</v>
      </c>
      <c r="F5395">
        <v>8</v>
      </c>
      <c r="G5395">
        <v>2392</v>
      </c>
      <c r="H5395" t="s">
        <v>7</v>
      </c>
      <c r="I5395" t="s">
        <v>10</v>
      </c>
      <c r="J5395" t="s">
        <v>29</v>
      </c>
    </row>
    <row r="5396" spans="1:10" x14ac:dyDescent="0.3">
      <c r="A5396" s="1">
        <v>43749</v>
      </c>
      <c r="B5396" t="s">
        <v>5</v>
      </c>
      <c r="C5396" t="s">
        <v>19</v>
      </c>
      <c r="D5396" t="s">
        <v>21</v>
      </c>
      <c r="E5396">
        <v>199</v>
      </c>
      <c r="F5396">
        <v>5</v>
      </c>
      <c r="G5396">
        <v>995</v>
      </c>
      <c r="H5396" t="s">
        <v>7</v>
      </c>
      <c r="I5396" t="s">
        <v>10</v>
      </c>
      <c r="J5396" t="s">
        <v>29</v>
      </c>
    </row>
    <row r="5397" spans="1:10" x14ac:dyDescent="0.3">
      <c r="A5397" s="1">
        <v>43750</v>
      </c>
      <c r="B5397" t="s">
        <v>16</v>
      </c>
      <c r="C5397" t="s">
        <v>19</v>
      </c>
      <c r="D5397" t="s">
        <v>18</v>
      </c>
      <c r="E5397">
        <v>99</v>
      </c>
      <c r="F5397">
        <v>1</v>
      </c>
      <c r="G5397">
        <v>99</v>
      </c>
      <c r="H5397" t="s">
        <v>7</v>
      </c>
      <c r="I5397" t="s">
        <v>10</v>
      </c>
      <c r="J5397" t="s">
        <v>29</v>
      </c>
    </row>
    <row r="5398" spans="1:10" x14ac:dyDescent="0.3">
      <c r="A5398" s="1">
        <v>43750</v>
      </c>
      <c r="B5398" t="s">
        <v>16</v>
      </c>
      <c r="C5398" t="s">
        <v>12</v>
      </c>
      <c r="D5398" t="s">
        <v>17</v>
      </c>
      <c r="E5398">
        <v>399</v>
      </c>
      <c r="F5398">
        <v>4</v>
      </c>
      <c r="G5398">
        <v>1596</v>
      </c>
      <c r="H5398" t="s">
        <v>8</v>
      </c>
      <c r="I5398" t="s">
        <v>10</v>
      </c>
      <c r="J5398" t="s">
        <v>28</v>
      </c>
    </row>
    <row r="5399" spans="1:10" x14ac:dyDescent="0.3">
      <c r="A5399" s="1">
        <v>43751</v>
      </c>
      <c r="B5399" t="s">
        <v>13</v>
      </c>
      <c r="C5399" t="s">
        <v>12</v>
      </c>
      <c r="D5399" t="s">
        <v>14</v>
      </c>
      <c r="E5399">
        <v>299</v>
      </c>
      <c r="F5399">
        <v>6</v>
      </c>
      <c r="G5399">
        <v>1794</v>
      </c>
      <c r="H5399" t="s">
        <v>7</v>
      </c>
      <c r="I5399" t="s">
        <v>10</v>
      </c>
      <c r="J5399" t="s">
        <v>29</v>
      </c>
    </row>
    <row r="5400" spans="1:10" x14ac:dyDescent="0.3">
      <c r="A5400" s="1">
        <v>43751</v>
      </c>
      <c r="B5400" t="s">
        <v>16</v>
      </c>
      <c r="C5400" t="s">
        <v>20</v>
      </c>
      <c r="D5400" t="s">
        <v>14</v>
      </c>
      <c r="E5400">
        <v>299</v>
      </c>
      <c r="F5400">
        <v>3</v>
      </c>
      <c r="G5400">
        <v>897</v>
      </c>
      <c r="H5400" t="s">
        <v>7</v>
      </c>
      <c r="I5400" t="s">
        <v>10</v>
      </c>
      <c r="J5400" t="s">
        <v>30</v>
      </c>
    </row>
    <row r="5401" spans="1:10" x14ac:dyDescent="0.3">
      <c r="A5401" s="1">
        <v>43752</v>
      </c>
      <c r="B5401" t="s">
        <v>5</v>
      </c>
      <c r="C5401" t="s">
        <v>12</v>
      </c>
      <c r="D5401" t="s">
        <v>17</v>
      </c>
      <c r="E5401">
        <v>399</v>
      </c>
      <c r="F5401">
        <v>2</v>
      </c>
      <c r="G5401">
        <v>798</v>
      </c>
      <c r="H5401" t="s">
        <v>8</v>
      </c>
      <c r="I5401" t="s">
        <v>10</v>
      </c>
      <c r="J5401" t="s">
        <v>30</v>
      </c>
    </row>
    <row r="5402" spans="1:10" x14ac:dyDescent="0.3">
      <c r="A5402" s="1">
        <v>43753</v>
      </c>
      <c r="B5402" t="s">
        <v>5</v>
      </c>
      <c r="C5402" t="s">
        <v>22</v>
      </c>
      <c r="D5402" t="s">
        <v>18</v>
      </c>
      <c r="E5402">
        <v>99</v>
      </c>
      <c r="F5402">
        <v>7</v>
      </c>
      <c r="G5402">
        <v>693</v>
      </c>
      <c r="H5402" t="s">
        <v>7</v>
      </c>
      <c r="I5402" t="s">
        <v>9</v>
      </c>
      <c r="J5402" t="s">
        <v>29</v>
      </c>
    </row>
    <row r="5403" spans="1:10" x14ac:dyDescent="0.3">
      <c r="A5403" s="1">
        <v>43753</v>
      </c>
      <c r="B5403" t="s">
        <v>16</v>
      </c>
      <c r="C5403" t="s">
        <v>22</v>
      </c>
      <c r="D5403" t="s">
        <v>18</v>
      </c>
      <c r="E5403">
        <v>99</v>
      </c>
      <c r="F5403">
        <v>5</v>
      </c>
      <c r="G5403">
        <v>495</v>
      </c>
      <c r="H5403" t="s">
        <v>7</v>
      </c>
      <c r="I5403" t="s">
        <v>9</v>
      </c>
      <c r="J5403" t="s">
        <v>30</v>
      </c>
    </row>
    <row r="5404" spans="1:10" x14ac:dyDescent="0.3">
      <c r="A5404" s="1">
        <v>43753</v>
      </c>
      <c r="B5404" t="s">
        <v>5</v>
      </c>
      <c r="C5404" t="s">
        <v>19</v>
      </c>
      <c r="D5404" t="s">
        <v>14</v>
      </c>
      <c r="E5404">
        <v>299</v>
      </c>
      <c r="F5404">
        <v>7</v>
      </c>
      <c r="G5404">
        <v>2093</v>
      </c>
      <c r="H5404" t="s">
        <v>7</v>
      </c>
      <c r="I5404" t="s">
        <v>10</v>
      </c>
      <c r="J5404" t="s">
        <v>31</v>
      </c>
    </row>
    <row r="5405" spans="1:10" x14ac:dyDescent="0.3">
      <c r="A5405" s="1">
        <v>43753</v>
      </c>
      <c r="B5405" t="s">
        <v>16</v>
      </c>
      <c r="C5405" t="s">
        <v>22</v>
      </c>
      <c r="D5405" t="s">
        <v>21</v>
      </c>
      <c r="E5405">
        <v>199</v>
      </c>
      <c r="F5405">
        <v>7</v>
      </c>
      <c r="G5405">
        <v>1393</v>
      </c>
      <c r="H5405" t="s">
        <v>7</v>
      </c>
      <c r="I5405" t="s">
        <v>10</v>
      </c>
      <c r="J5405" t="s">
        <v>29</v>
      </c>
    </row>
    <row r="5406" spans="1:10" x14ac:dyDescent="0.3">
      <c r="A5406" s="1">
        <v>43753</v>
      </c>
      <c r="B5406" t="s">
        <v>5</v>
      </c>
      <c r="C5406" t="s">
        <v>22</v>
      </c>
      <c r="D5406" t="s">
        <v>6</v>
      </c>
      <c r="E5406">
        <v>499</v>
      </c>
      <c r="F5406">
        <v>5</v>
      </c>
      <c r="G5406">
        <v>2495</v>
      </c>
      <c r="H5406" t="s">
        <v>7</v>
      </c>
      <c r="I5406" t="s">
        <v>10</v>
      </c>
      <c r="J5406" t="s">
        <v>29</v>
      </c>
    </row>
    <row r="5407" spans="1:10" x14ac:dyDescent="0.3">
      <c r="A5407" s="1">
        <v>43754</v>
      </c>
      <c r="B5407" t="s">
        <v>5</v>
      </c>
      <c r="C5407" t="s">
        <v>22</v>
      </c>
      <c r="D5407" t="s">
        <v>14</v>
      </c>
      <c r="E5407">
        <v>299</v>
      </c>
      <c r="F5407">
        <v>2</v>
      </c>
      <c r="G5407">
        <v>598</v>
      </c>
      <c r="H5407" t="s">
        <v>7</v>
      </c>
      <c r="I5407" t="s">
        <v>10</v>
      </c>
      <c r="J5407" t="s">
        <v>27</v>
      </c>
    </row>
    <row r="5408" spans="1:10" x14ac:dyDescent="0.3">
      <c r="A5408" s="1">
        <v>43754</v>
      </c>
      <c r="B5408" t="s">
        <v>5</v>
      </c>
      <c r="C5408" t="s">
        <v>19</v>
      </c>
      <c r="D5408" t="s">
        <v>17</v>
      </c>
      <c r="E5408">
        <v>399</v>
      </c>
      <c r="F5408">
        <v>5</v>
      </c>
      <c r="G5408">
        <v>1995</v>
      </c>
      <c r="H5408" t="s">
        <v>7</v>
      </c>
      <c r="I5408" t="s">
        <v>10</v>
      </c>
      <c r="J5408" t="s">
        <v>27</v>
      </c>
    </row>
    <row r="5409" spans="1:10" x14ac:dyDescent="0.3">
      <c r="A5409" s="1">
        <v>43754</v>
      </c>
      <c r="B5409" t="s">
        <v>5</v>
      </c>
      <c r="C5409" t="s">
        <v>22</v>
      </c>
      <c r="D5409" t="s">
        <v>14</v>
      </c>
      <c r="E5409">
        <v>299</v>
      </c>
      <c r="F5409">
        <v>5</v>
      </c>
      <c r="G5409">
        <v>1495</v>
      </c>
      <c r="H5409" t="s">
        <v>8</v>
      </c>
      <c r="I5409" t="s">
        <v>10</v>
      </c>
      <c r="J5409" t="s">
        <v>30</v>
      </c>
    </row>
    <row r="5410" spans="1:10" x14ac:dyDescent="0.3">
      <c r="A5410" s="1">
        <v>43754</v>
      </c>
      <c r="B5410" t="s">
        <v>16</v>
      </c>
      <c r="C5410" t="s">
        <v>22</v>
      </c>
      <c r="D5410" t="s">
        <v>17</v>
      </c>
      <c r="E5410">
        <v>399</v>
      </c>
      <c r="F5410">
        <v>7</v>
      </c>
      <c r="G5410">
        <v>2793</v>
      </c>
      <c r="H5410" t="s">
        <v>8</v>
      </c>
      <c r="I5410" t="s">
        <v>10</v>
      </c>
      <c r="J5410" t="s">
        <v>27</v>
      </c>
    </row>
    <row r="5411" spans="1:10" x14ac:dyDescent="0.3">
      <c r="A5411" s="1">
        <v>43755</v>
      </c>
      <c r="B5411" t="s">
        <v>5</v>
      </c>
      <c r="C5411" t="s">
        <v>22</v>
      </c>
      <c r="D5411" t="s">
        <v>18</v>
      </c>
      <c r="E5411">
        <v>99</v>
      </c>
      <c r="F5411">
        <v>6</v>
      </c>
      <c r="G5411">
        <v>594</v>
      </c>
      <c r="H5411" t="s">
        <v>8</v>
      </c>
      <c r="I5411" t="s">
        <v>10</v>
      </c>
      <c r="J5411" t="s">
        <v>30</v>
      </c>
    </row>
    <row r="5412" spans="1:10" x14ac:dyDescent="0.3">
      <c r="A5412" s="1">
        <v>43755</v>
      </c>
      <c r="B5412" t="s">
        <v>13</v>
      </c>
      <c r="C5412" t="s">
        <v>22</v>
      </c>
      <c r="D5412" t="s">
        <v>6</v>
      </c>
      <c r="E5412">
        <v>499</v>
      </c>
      <c r="F5412">
        <v>8</v>
      </c>
      <c r="G5412">
        <v>3992</v>
      </c>
      <c r="H5412" t="s">
        <v>8</v>
      </c>
      <c r="I5412" t="s">
        <v>10</v>
      </c>
      <c r="J5412" t="s">
        <v>28</v>
      </c>
    </row>
    <row r="5413" spans="1:10" x14ac:dyDescent="0.3">
      <c r="A5413" s="1">
        <v>43755</v>
      </c>
      <c r="B5413" t="s">
        <v>13</v>
      </c>
      <c r="C5413" t="s">
        <v>19</v>
      </c>
      <c r="D5413" t="s">
        <v>17</v>
      </c>
      <c r="E5413">
        <v>399</v>
      </c>
      <c r="F5413">
        <v>6</v>
      </c>
      <c r="G5413">
        <v>2394</v>
      </c>
      <c r="H5413" t="s">
        <v>8</v>
      </c>
      <c r="I5413" t="s">
        <v>10</v>
      </c>
      <c r="J5413" t="s">
        <v>29</v>
      </c>
    </row>
    <row r="5414" spans="1:10" x14ac:dyDescent="0.3">
      <c r="A5414" s="1">
        <v>43756</v>
      </c>
      <c r="B5414" t="s">
        <v>13</v>
      </c>
      <c r="C5414" t="s">
        <v>15</v>
      </c>
      <c r="D5414" t="s">
        <v>14</v>
      </c>
      <c r="E5414">
        <v>299</v>
      </c>
      <c r="F5414">
        <v>2</v>
      </c>
      <c r="G5414">
        <v>598</v>
      </c>
      <c r="H5414" t="s">
        <v>7</v>
      </c>
      <c r="I5414" t="s">
        <v>10</v>
      </c>
      <c r="J5414" t="s">
        <v>27</v>
      </c>
    </row>
    <row r="5415" spans="1:10" x14ac:dyDescent="0.3">
      <c r="A5415" s="1">
        <v>43756</v>
      </c>
      <c r="B5415" t="s">
        <v>16</v>
      </c>
      <c r="C5415" t="s">
        <v>23</v>
      </c>
      <c r="D5415" t="s">
        <v>14</v>
      </c>
      <c r="E5415">
        <v>299</v>
      </c>
      <c r="F5415">
        <v>8</v>
      </c>
      <c r="G5415">
        <v>2392</v>
      </c>
      <c r="H5415" t="s">
        <v>8</v>
      </c>
      <c r="I5415" t="s">
        <v>10</v>
      </c>
      <c r="J5415" t="s">
        <v>27</v>
      </c>
    </row>
    <row r="5416" spans="1:10" x14ac:dyDescent="0.3">
      <c r="A5416" s="1">
        <v>43757</v>
      </c>
      <c r="B5416" t="s">
        <v>16</v>
      </c>
      <c r="C5416" t="s">
        <v>12</v>
      </c>
      <c r="D5416" t="s">
        <v>17</v>
      </c>
      <c r="E5416">
        <v>399</v>
      </c>
      <c r="F5416">
        <v>3</v>
      </c>
      <c r="G5416">
        <v>1197</v>
      </c>
      <c r="H5416" t="s">
        <v>8</v>
      </c>
      <c r="I5416" t="s">
        <v>10</v>
      </c>
      <c r="J5416" t="s">
        <v>31</v>
      </c>
    </row>
    <row r="5417" spans="1:10" x14ac:dyDescent="0.3">
      <c r="A5417" s="1">
        <v>43757</v>
      </c>
      <c r="B5417" t="s">
        <v>16</v>
      </c>
      <c r="C5417" t="s">
        <v>19</v>
      </c>
      <c r="D5417" t="s">
        <v>6</v>
      </c>
      <c r="E5417">
        <v>499</v>
      </c>
      <c r="F5417">
        <v>8</v>
      </c>
      <c r="G5417">
        <v>3992</v>
      </c>
      <c r="H5417" t="s">
        <v>7</v>
      </c>
      <c r="I5417" t="s">
        <v>9</v>
      </c>
      <c r="J5417" t="s">
        <v>31</v>
      </c>
    </row>
    <row r="5418" spans="1:10" x14ac:dyDescent="0.3">
      <c r="A5418" s="1">
        <v>43758</v>
      </c>
      <c r="B5418" t="s">
        <v>5</v>
      </c>
      <c r="C5418" t="s">
        <v>22</v>
      </c>
      <c r="D5418" t="s">
        <v>18</v>
      </c>
      <c r="E5418">
        <v>99</v>
      </c>
      <c r="F5418">
        <v>10</v>
      </c>
      <c r="G5418">
        <v>990</v>
      </c>
      <c r="H5418" t="s">
        <v>8</v>
      </c>
      <c r="I5418" t="s">
        <v>10</v>
      </c>
      <c r="J5418" t="s">
        <v>27</v>
      </c>
    </row>
    <row r="5419" spans="1:10" x14ac:dyDescent="0.3">
      <c r="A5419" s="1">
        <v>43758</v>
      </c>
      <c r="B5419" t="s">
        <v>16</v>
      </c>
      <c r="C5419" t="s">
        <v>15</v>
      </c>
      <c r="D5419" t="s">
        <v>17</v>
      </c>
      <c r="E5419">
        <v>399</v>
      </c>
      <c r="F5419">
        <v>6</v>
      </c>
      <c r="G5419">
        <v>2394</v>
      </c>
      <c r="H5419" t="s">
        <v>7</v>
      </c>
      <c r="I5419" t="s">
        <v>10</v>
      </c>
      <c r="J5419" t="s">
        <v>31</v>
      </c>
    </row>
    <row r="5420" spans="1:10" x14ac:dyDescent="0.3">
      <c r="A5420" s="1">
        <v>43758</v>
      </c>
      <c r="B5420" t="s">
        <v>5</v>
      </c>
      <c r="C5420" t="s">
        <v>19</v>
      </c>
      <c r="D5420" t="s">
        <v>21</v>
      </c>
      <c r="E5420">
        <v>199</v>
      </c>
      <c r="F5420">
        <v>1</v>
      </c>
      <c r="G5420">
        <v>199</v>
      </c>
      <c r="H5420" t="s">
        <v>7</v>
      </c>
      <c r="I5420" t="s">
        <v>10</v>
      </c>
      <c r="J5420" t="s">
        <v>29</v>
      </c>
    </row>
    <row r="5421" spans="1:10" x14ac:dyDescent="0.3">
      <c r="A5421" s="1">
        <v>43758</v>
      </c>
      <c r="B5421" t="s">
        <v>16</v>
      </c>
      <c r="C5421" t="s">
        <v>22</v>
      </c>
      <c r="D5421" t="s">
        <v>14</v>
      </c>
      <c r="E5421">
        <v>299</v>
      </c>
      <c r="F5421">
        <v>1</v>
      </c>
      <c r="G5421">
        <v>299</v>
      </c>
      <c r="H5421" t="s">
        <v>7</v>
      </c>
      <c r="I5421" t="s">
        <v>10</v>
      </c>
      <c r="J5421" t="s">
        <v>27</v>
      </c>
    </row>
    <row r="5422" spans="1:10" x14ac:dyDescent="0.3">
      <c r="A5422" s="1">
        <v>43758</v>
      </c>
      <c r="B5422" t="s">
        <v>16</v>
      </c>
      <c r="C5422" t="s">
        <v>23</v>
      </c>
      <c r="D5422" t="s">
        <v>18</v>
      </c>
      <c r="E5422">
        <v>99</v>
      </c>
      <c r="F5422">
        <v>9</v>
      </c>
      <c r="G5422">
        <v>891</v>
      </c>
      <c r="H5422" t="s">
        <v>8</v>
      </c>
      <c r="I5422" t="s">
        <v>10</v>
      </c>
      <c r="J5422" t="s">
        <v>27</v>
      </c>
    </row>
    <row r="5423" spans="1:10" x14ac:dyDescent="0.3">
      <c r="A5423" s="1">
        <v>43759</v>
      </c>
      <c r="B5423" t="s">
        <v>5</v>
      </c>
      <c r="C5423" t="s">
        <v>12</v>
      </c>
      <c r="D5423" t="s">
        <v>18</v>
      </c>
      <c r="E5423">
        <v>99</v>
      </c>
      <c r="F5423">
        <v>8</v>
      </c>
      <c r="G5423">
        <v>792</v>
      </c>
      <c r="H5423" t="s">
        <v>7</v>
      </c>
      <c r="I5423" t="s">
        <v>10</v>
      </c>
      <c r="J5423" t="s">
        <v>29</v>
      </c>
    </row>
    <row r="5424" spans="1:10" x14ac:dyDescent="0.3">
      <c r="A5424" s="1">
        <v>43760</v>
      </c>
      <c r="B5424" t="s">
        <v>5</v>
      </c>
      <c r="C5424" t="s">
        <v>23</v>
      </c>
      <c r="D5424" t="s">
        <v>14</v>
      </c>
      <c r="E5424">
        <v>299</v>
      </c>
      <c r="F5424">
        <v>9</v>
      </c>
      <c r="G5424">
        <v>2691</v>
      </c>
      <c r="H5424" t="s">
        <v>8</v>
      </c>
      <c r="I5424" t="s">
        <v>10</v>
      </c>
      <c r="J5424" t="s">
        <v>30</v>
      </c>
    </row>
    <row r="5425" spans="1:10" x14ac:dyDescent="0.3">
      <c r="A5425" s="1">
        <v>43760</v>
      </c>
      <c r="B5425" t="s">
        <v>13</v>
      </c>
      <c r="C5425" t="s">
        <v>24</v>
      </c>
      <c r="D5425" t="s">
        <v>17</v>
      </c>
      <c r="E5425">
        <v>399</v>
      </c>
      <c r="F5425">
        <v>3</v>
      </c>
      <c r="G5425">
        <v>1197</v>
      </c>
      <c r="H5425" t="s">
        <v>7</v>
      </c>
      <c r="I5425" t="s">
        <v>10</v>
      </c>
      <c r="J5425" t="s">
        <v>29</v>
      </c>
    </row>
    <row r="5426" spans="1:10" x14ac:dyDescent="0.3">
      <c r="A5426" s="1">
        <v>43760</v>
      </c>
      <c r="B5426" t="s">
        <v>5</v>
      </c>
      <c r="C5426" t="s">
        <v>23</v>
      </c>
      <c r="D5426" t="s">
        <v>21</v>
      </c>
      <c r="E5426">
        <v>199</v>
      </c>
      <c r="F5426">
        <v>9</v>
      </c>
      <c r="G5426">
        <v>1791</v>
      </c>
      <c r="H5426" t="s">
        <v>7</v>
      </c>
      <c r="I5426" t="s">
        <v>10</v>
      </c>
      <c r="J5426" t="s">
        <v>27</v>
      </c>
    </row>
    <row r="5427" spans="1:10" x14ac:dyDescent="0.3">
      <c r="A5427" s="1">
        <v>43760</v>
      </c>
      <c r="B5427" t="s">
        <v>5</v>
      </c>
      <c r="C5427" t="s">
        <v>20</v>
      </c>
      <c r="D5427" t="s">
        <v>21</v>
      </c>
      <c r="E5427">
        <v>199</v>
      </c>
      <c r="F5427">
        <v>5</v>
      </c>
      <c r="G5427">
        <v>995</v>
      </c>
      <c r="H5427" t="s">
        <v>8</v>
      </c>
      <c r="I5427" t="s">
        <v>10</v>
      </c>
      <c r="J5427" t="s">
        <v>27</v>
      </c>
    </row>
    <row r="5428" spans="1:10" x14ac:dyDescent="0.3">
      <c r="A5428" s="1">
        <v>43761</v>
      </c>
      <c r="B5428" t="s">
        <v>13</v>
      </c>
      <c r="C5428" t="s">
        <v>12</v>
      </c>
      <c r="D5428" t="s">
        <v>21</v>
      </c>
      <c r="E5428">
        <v>199</v>
      </c>
      <c r="F5428">
        <v>8</v>
      </c>
      <c r="G5428">
        <v>1592</v>
      </c>
      <c r="H5428" t="s">
        <v>7</v>
      </c>
      <c r="I5428" t="s">
        <v>10</v>
      </c>
      <c r="J5428" t="s">
        <v>30</v>
      </c>
    </row>
    <row r="5429" spans="1:10" x14ac:dyDescent="0.3">
      <c r="A5429" s="1">
        <v>43761</v>
      </c>
      <c r="B5429" t="s">
        <v>13</v>
      </c>
      <c r="C5429" t="s">
        <v>12</v>
      </c>
      <c r="D5429" t="s">
        <v>14</v>
      </c>
      <c r="E5429">
        <v>299</v>
      </c>
      <c r="F5429">
        <v>4</v>
      </c>
      <c r="G5429">
        <v>1196</v>
      </c>
      <c r="H5429" t="s">
        <v>7</v>
      </c>
      <c r="I5429" t="s">
        <v>9</v>
      </c>
      <c r="J5429" t="s">
        <v>31</v>
      </c>
    </row>
    <row r="5430" spans="1:10" x14ac:dyDescent="0.3">
      <c r="A5430" s="1">
        <v>43761</v>
      </c>
      <c r="B5430" t="s">
        <v>13</v>
      </c>
      <c r="C5430" t="s">
        <v>19</v>
      </c>
      <c r="D5430" t="s">
        <v>18</v>
      </c>
      <c r="E5430">
        <v>99</v>
      </c>
      <c r="F5430">
        <v>8</v>
      </c>
      <c r="G5430">
        <v>792</v>
      </c>
      <c r="H5430" t="s">
        <v>7</v>
      </c>
      <c r="I5430" t="s">
        <v>10</v>
      </c>
      <c r="J5430" t="s">
        <v>27</v>
      </c>
    </row>
    <row r="5431" spans="1:10" x14ac:dyDescent="0.3">
      <c r="A5431" s="1">
        <v>43761</v>
      </c>
      <c r="B5431" t="s">
        <v>16</v>
      </c>
      <c r="C5431" t="s">
        <v>19</v>
      </c>
      <c r="D5431" t="s">
        <v>14</v>
      </c>
      <c r="E5431">
        <v>299</v>
      </c>
      <c r="F5431">
        <v>5</v>
      </c>
      <c r="G5431">
        <v>1495</v>
      </c>
      <c r="H5431" t="s">
        <v>7</v>
      </c>
      <c r="I5431" t="s">
        <v>10</v>
      </c>
      <c r="J5431" t="s">
        <v>29</v>
      </c>
    </row>
    <row r="5432" spans="1:10" x14ac:dyDescent="0.3">
      <c r="A5432" s="1">
        <v>43761</v>
      </c>
      <c r="B5432" t="s">
        <v>13</v>
      </c>
      <c r="C5432" t="s">
        <v>20</v>
      </c>
      <c r="D5432" t="s">
        <v>6</v>
      </c>
      <c r="E5432">
        <v>499</v>
      </c>
      <c r="F5432">
        <v>5</v>
      </c>
      <c r="G5432">
        <v>2495</v>
      </c>
      <c r="H5432" t="s">
        <v>8</v>
      </c>
      <c r="I5432" t="s">
        <v>10</v>
      </c>
      <c r="J5432" t="s">
        <v>29</v>
      </c>
    </row>
    <row r="5433" spans="1:10" x14ac:dyDescent="0.3">
      <c r="A5433" s="1">
        <v>43761</v>
      </c>
      <c r="B5433" t="s">
        <v>13</v>
      </c>
      <c r="C5433" t="s">
        <v>15</v>
      </c>
      <c r="D5433" t="s">
        <v>21</v>
      </c>
      <c r="E5433">
        <v>199</v>
      </c>
      <c r="F5433">
        <v>3</v>
      </c>
      <c r="G5433">
        <v>597</v>
      </c>
      <c r="H5433" t="s">
        <v>7</v>
      </c>
      <c r="I5433" t="s">
        <v>10</v>
      </c>
      <c r="J5433" t="s">
        <v>29</v>
      </c>
    </row>
    <row r="5434" spans="1:10" x14ac:dyDescent="0.3">
      <c r="A5434" s="1">
        <v>43761</v>
      </c>
      <c r="B5434" t="s">
        <v>5</v>
      </c>
      <c r="C5434" t="s">
        <v>19</v>
      </c>
      <c r="D5434" t="s">
        <v>17</v>
      </c>
      <c r="E5434">
        <v>399</v>
      </c>
      <c r="F5434">
        <v>6</v>
      </c>
      <c r="G5434">
        <v>2394</v>
      </c>
      <c r="H5434" t="s">
        <v>8</v>
      </c>
      <c r="I5434" t="s">
        <v>10</v>
      </c>
      <c r="J5434" t="s">
        <v>31</v>
      </c>
    </row>
    <row r="5435" spans="1:10" x14ac:dyDescent="0.3">
      <c r="A5435" s="1">
        <v>43762</v>
      </c>
      <c r="B5435" t="s">
        <v>16</v>
      </c>
      <c r="C5435" t="s">
        <v>22</v>
      </c>
      <c r="D5435" t="s">
        <v>21</v>
      </c>
      <c r="E5435">
        <v>199</v>
      </c>
      <c r="F5435">
        <v>7</v>
      </c>
      <c r="G5435">
        <v>1393</v>
      </c>
      <c r="H5435" t="s">
        <v>7</v>
      </c>
      <c r="I5435" t="s">
        <v>10</v>
      </c>
      <c r="J5435" t="s">
        <v>27</v>
      </c>
    </row>
    <row r="5436" spans="1:10" x14ac:dyDescent="0.3">
      <c r="A5436" s="1">
        <v>43763</v>
      </c>
      <c r="B5436" t="s">
        <v>5</v>
      </c>
      <c r="C5436" t="s">
        <v>23</v>
      </c>
      <c r="D5436" t="s">
        <v>14</v>
      </c>
      <c r="E5436">
        <v>299</v>
      </c>
      <c r="F5436">
        <v>1</v>
      </c>
      <c r="G5436">
        <v>299</v>
      </c>
      <c r="H5436" t="s">
        <v>8</v>
      </c>
      <c r="I5436" t="s">
        <v>9</v>
      </c>
      <c r="J5436" t="s">
        <v>30</v>
      </c>
    </row>
    <row r="5437" spans="1:10" x14ac:dyDescent="0.3">
      <c r="A5437" s="1">
        <v>43763</v>
      </c>
      <c r="B5437" t="s">
        <v>5</v>
      </c>
      <c r="C5437" t="s">
        <v>20</v>
      </c>
      <c r="D5437" t="s">
        <v>21</v>
      </c>
      <c r="E5437">
        <v>199</v>
      </c>
      <c r="F5437">
        <v>8</v>
      </c>
      <c r="G5437">
        <v>1592</v>
      </c>
      <c r="H5437" t="s">
        <v>7</v>
      </c>
      <c r="I5437" t="s">
        <v>9</v>
      </c>
      <c r="J5437" t="s">
        <v>29</v>
      </c>
    </row>
    <row r="5438" spans="1:10" x14ac:dyDescent="0.3">
      <c r="A5438" s="1">
        <v>43763</v>
      </c>
      <c r="B5438" t="s">
        <v>16</v>
      </c>
      <c r="C5438" t="s">
        <v>12</v>
      </c>
      <c r="D5438" t="s">
        <v>17</v>
      </c>
      <c r="E5438">
        <v>399</v>
      </c>
      <c r="F5438">
        <v>2</v>
      </c>
      <c r="G5438">
        <v>798</v>
      </c>
      <c r="H5438" t="s">
        <v>8</v>
      </c>
      <c r="I5438" t="s">
        <v>9</v>
      </c>
      <c r="J5438" t="s">
        <v>30</v>
      </c>
    </row>
    <row r="5439" spans="1:10" x14ac:dyDescent="0.3">
      <c r="A5439" s="1">
        <v>43763</v>
      </c>
      <c r="B5439" t="s">
        <v>5</v>
      </c>
      <c r="C5439" t="s">
        <v>24</v>
      </c>
      <c r="D5439" t="s">
        <v>17</v>
      </c>
      <c r="E5439">
        <v>399</v>
      </c>
      <c r="F5439">
        <v>10</v>
      </c>
      <c r="G5439">
        <v>3990</v>
      </c>
      <c r="H5439" t="s">
        <v>7</v>
      </c>
      <c r="I5439" t="s">
        <v>10</v>
      </c>
      <c r="J5439" t="s">
        <v>29</v>
      </c>
    </row>
    <row r="5440" spans="1:10" x14ac:dyDescent="0.3">
      <c r="A5440" s="1">
        <v>43763</v>
      </c>
      <c r="B5440" t="s">
        <v>16</v>
      </c>
      <c r="C5440" t="s">
        <v>23</v>
      </c>
      <c r="D5440" t="s">
        <v>17</v>
      </c>
      <c r="E5440">
        <v>399</v>
      </c>
      <c r="F5440">
        <v>4</v>
      </c>
      <c r="G5440">
        <v>1596</v>
      </c>
      <c r="H5440" t="s">
        <v>8</v>
      </c>
      <c r="I5440" t="s">
        <v>10</v>
      </c>
      <c r="J5440" t="s">
        <v>31</v>
      </c>
    </row>
    <row r="5441" spans="1:10" x14ac:dyDescent="0.3">
      <c r="A5441" s="1">
        <v>43763</v>
      </c>
      <c r="B5441" t="s">
        <v>13</v>
      </c>
      <c r="C5441" t="s">
        <v>19</v>
      </c>
      <c r="D5441" t="s">
        <v>14</v>
      </c>
      <c r="E5441">
        <v>299</v>
      </c>
      <c r="F5441">
        <v>9</v>
      </c>
      <c r="G5441">
        <v>2691</v>
      </c>
      <c r="H5441" t="s">
        <v>7</v>
      </c>
      <c r="I5441" t="s">
        <v>10</v>
      </c>
      <c r="J5441" t="s">
        <v>29</v>
      </c>
    </row>
    <row r="5442" spans="1:10" x14ac:dyDescent="0.3">
      <c r="A5442" s="1">
        <v>43763</v>
      </c>
      <c r="B5442" t="s">
        <v>5</v>
      </c>
      <c r="C5442" t="s">
        <v>24</v>
      </c>
      <c r="D5442" t="s">
        <v>17</v>
      </c>
      <c r="E5442">
        <v>399</v>
      </c>
      <c r="F5442">
        <v>5</v>
      </c>
      <c r="G5442">
        <v>1995</v>
      </c>
      <c r="H5442" t="s">
        <v>7</v>
      </c>
      <c r="I5442" t="s">
        <v>10</v>
      </c>
      <c r="J5442" t="s">
        <v>29</v>
      </c>
    </row>
    <row r="5443" spans="1:10" x14ac:dyDescent="0.3">
      <c r="A5443" s="1">
        <v>43763</v>
      </c>
      <c r="B5443" t="s">
        <v>16</v>
      </c>
      <c r="C5443" t="s">
        <v>24</v>
      </c>
      <c r="D5443" t="s">
        <v>21</v>
      </c>
      <c r="E5443">
        <v>199</v>
      </c>
      <c r="F5443">
        <v>4</v>
      </c>
      <c r="G5443">
        <v>796</v>
      </c>
      <c r="H5443" t="s">
        <v>7</v>
      </c>
      <c r="I5443" t="s">
        <v>10</v>
      </c>
      <c r="J5443" t="s">
        <v>29</v>
      </c>
    </row>
    <row r="5444" spans="1:10" x14ac:dyDescent="0.3">
      <c r="A5444" s="1">
        <v>43763</v>
      </c>
      <c r="B5444" t="s">
        <v>16</v>
      </c>
      <c r="C5444" t="s">
        <v>12</v>
      </c>
      <c r="D5444" t="s">
        <v>6</v>
      </c>
      <c r="E5444">
        <v>499</v>
      </c>
      <c r="F5444">
        <v>4</v>
      </c>
      <c r="G5444">
        <v>1996</v>
      </c>
      <c r="H5444" t="s">
        <v>7</v>
      </c>
      <c r="I5444" t="s">
        <v>10</v>
      </c>
      <c r="J5444" t="s">
        <v>29</v>
      </c>
    </row>
    <row r="5445" spans="1:10" x14ac:dyDescent="0.3">
      <c r="A5445" s="1">
        <v>43763</v>
      </c>
      <c r="B5445" t="s">
        <v>13</v>
      </c>
      <c r="C5445" t="s">
        <v>22</v>
      </c>
      <c r="D5445" t="s">
        <v>17</v>
      </c>
      <c r="E5445">
        <v>399</v>
      </c>
      <c r="F5445">
        <v>5</v>
      </c>
      <c r="G5445">
        <v>1995</v>
      </c>
      <c r="H5445" t="s">
        <v>8</v>
      </c>
      <c r="I5445" t="s">
        <v>10</v>
      </c>
      <c r="J5445" t="s">
        <v>29</v>
      </c>
    </row>
    <row r="5446" spans="1:10" x14ac:dyDescent="0.3">
      <c r="A5446" s="1">
        <v>43763</v>
      </c>
      <c r="B5446" t="s">
        <v>16</v>
      </c>
      <c r="C5446" t="s">
        <v>12</v>
      </c>
      <c r="D5446" t="s">
        <v>18</v>
      </c>
      <c r="E5446">
        <v>99</v>
      </c>
      <c r="F5446">
        <v>3</v>
      </c>
      <c r="G5446">
        <v>297</v>
      </c>
      <c r="H5446" t="s">
        <v>7</v>
      </c>
      <c r="I5446" t="s">
        <v>10</v>
      </c>
      <c r="J5446" t="s">
        <v>30</v>
      </c>
    </row>
    <row r="5447" spans="1:10" x14ac:dyDescent="0.3">
      <c r="A5447" s="1">
        <v>43764</v>
      </c>
      <c r="B5447" t="s">
        <v>16</v>
      </c>
      <c r="C5447" t="s">
        <v>19</v>
      </c>
      <c r="D5447" t="s">
        <v>21</v>
      </c>
      <c r="E5447">
        <v>199</v>
      </c>
      <c r="F5447">
        <v>7</v>
      </c>
      <c r="G5447">
        <v>1393</v>
      </c>
      <c r="H5447" t="s">
        <v>8</v>
      </c>
      <c r="I5447" t="s">
        <v>10</v>
      </c>
      <c r="J5447" t="s">
        <v>29</v>
      </c>
    </row>
    <row r="5448" spans="1:10" x14ac:dyDescent="0.3">
      <c r="A5448" s="1">
        <v>43764</v>
      </c>
      <c r="B5448" t="s">
        <v>13</v>
      </c>
      <c r="C5448" t="s">
        <v>19</v>
      </c>
      <c r="D5448" t="s">
        <v>6</v>
      </c>
      <c r="E5448">
        <v>499</v>
      </c>
      <c r="F5448">
        <v>9</v>
      </c>
      <c r="G5448">
        <v>4491</v>
      </c>
      <c r="H5448" t="s">
        <v>7</v>
      </c>
      <c r="I5448" t="s">
        <v>10</v>
      </c>
      <c r="J5448" t="s">
        <v>30</v>
      </c>
    </row>
    <row r="5449" spans="1:10" x14ac:dyDescent="0.3">
      <c r="A5449" s="1">
        <v>43764</v>
      </c>
      <c r="B5449" t="s">
        <v>13</v>
      </c>
      <c r="C5449" t="s">
        <v>24</v>
      </c>
      <c r="D5449" t="s">
        <v>18</v>
      </c>
      <c r="E5449">
        <v>99</v>
      </c>
      <c r="F5449">
        <v>5</v>
      </c>
      <c r="G5449">
        <v>495</v>
      </c>
      <c r="H5449" t="s">
        <v>7</v>
      </c>
      <c r="I5449" t="s">
        <v>10</v>
      </c>
      <c r="J5449" t="s">
        <v>29</v>
      </c>
    </row>
    <row r="5450" spans="1:10" x14ac:dyDescent="0.3">
      <c r="A5450" s="1">
        <v>43764</v>
      </c>
      <c r="B5450" t="s">
        <v>16</v>
      </c>
      <c r="C5450" t="s">
        <v>22</v>
      </c>
      <c r="D5450" t="s">
        <v>21</v>
      </c>
      <c r="E5450">
        <v>199</v>
      </c>
      <c r="F5450">
        <v>7</v>
      </c>
      <c r="G5450">
        <v>1393</v>
      </c>
      <c r="H5450" t="s">
        <v>8</v>
      </c>
      <c r="I5450" t="s">
        <v>10</v>
      </c>
      <c r="J5450" t="s">
        <v>31</v>
      </c>
    </row>
    <row r="5451" spans="1:10" x14ac:dyDescent="0.3">
      <c r="A5451" s="1">
        <v>43764</v>
      </c>
      <c r="B5451" t="s">
        <v>16</v>
      </c>
      <c r="C5451" t="s">
        <v>22</v>
      </c>
      <c r="D5451" t="s">
        <v>6</v>
      </c>
      <c r="E5451">
        <v>499</v>
      </c>
      <c r="F5451">
        <v>8</v>
      </c>
      <c r="G5451">
        <v>3992</v>
      </c>
      <c r="H5451" t="s">
        <v>7</v>
      </c>
      <c r="I5451" t="s">
        <v>10</v>
      </c>
      <c r="J5451" t="s">
        <v>29</v>
      </c>
    </row>
    <row r="5452" spans="1:10" x14ac:dyDescent="0.3">
      <c r="A5452" s="1">
        <v>43765</v>
      </c>
      <c r="B5452" t="s">
        <v>5</v>
      </c>
      <c r="C5452" t="s">
        <v>12</v>
      </c>
      <c r="D5452" t="s">
        <v>21</v>
      </c>
      <c r="E5452">
        <v>199</v>
      </c>
      <c r="F5452">
        <v>8</v>
      </c>
      <c r="G5452">
        <v>1592</v>
      </c>
      <c r="H5452" t="s">
        <v>7</v>
      </c>
      <c r="I5452" t="s">
        <v>10</v>
      </c>
      <c r="J5452" t="s">
        <v>27</v>
      </c>
    </row>
    <row r="5453" spans="1:10" x14ac:dyDescent="0.3">
      <c r="A5453" s="1">
        <v>43765</v>
      </c>
      <c r="B5453" t="s">
        <v>13</v>
      </c>
      <c r="C5453" t="s">
        <v>12</v>
      </c>
      <c r="D5453" t="s">
        <v>18</v>
      </c>
      <c r="E5453">
        <v>99</v>
      </c>
      <c r="F5453">
        <v>7</v>
      </c>
      <c r="G5453">
        <v>693</v>
      </c>
      <c r="H5453" t="s">
        <v>7</v>
      </c>
      <c r="I5453" t="s">
        <v>10</v>
      </c>
      <c r="J5453" t="s">
        <v>29</v>
      </c>
    </row>
    <row r="5454" spans="1:10" x14ac:dyDescent="0.3">
      <c r="A5454" s="1">
        <v>43765</v>
      </c>
      <c r="B5454" t="s">
        <v>16</v>
      </c>
      <c r="C5454" t="s">
        <v>22</v>
      </c>
      <c r="D5454" t="s">
        <v>6</v>
      </c>
      <c r="E5454">
        <v>499</v>
      </c>
      <c r="F5454">
        <v>4</v>
      </c>
      <c r="G5454">
        <v>1996</v>
      </c>
      <c r="H5454" t="s">
        <v>7</v>
      </c>
      <c r="I5454" t="s">
        <v>10</v>
      </c>
      <c r="J5454" t="s">
        <v>27</v>
      </c>
    </row>
    <row r="5455" spans="1:10" x14ac:dyDescent="0.3">
      <c r="A5455" s="1">
        <v>43766</v>
      </c>
      <c r="B5455" t="s">
        <v>16</v>
      </c>
      <c r="C5455" t="s">
        <v>15</v>
      </c>
      <c r="D5455" t="s">
        <v>17</v>
      </c>
      <c r="E5455">
        <v>399</v>
      </c>
      <c r="F5455">
        <v>7</v>
      </c>
      <c r="G5455">
        <v>2793</v>
      </c>
      <c r="H5455" t="s">
        <v>7</v>
      </c>
      <c r="I5455" t="s">
        <v>10</v>
      </c>
      <c r="J5455" t="s">
        <v>30</v>
      </c>
    </row>
    <row r="5456" spans="1:10" x14ac:dyDescent="0.3">
      <c r="A5456" s="1">
        <v>43766</v>
      </c>
      <c r="B5456" t="s">
        <v>16</v>
      </c>
      <c r="C5456" t="s">
        <v>22</v>
      </c>
      <c r="D5456" t="s">
        <v>21</v>
      </c>
      <c r="E5456">
        <v>199</v>
      </c>
      <c r="F5456">
        <v>1</v>
      </c>
      <c r="G5456">
        <v>199</v>
      </c>
      <c r="H5456" t="s">
        <v>7</v>
      </c>
      <c r="I5456" t="s">
        <v>10</v>
      </c>
      <c r="J5456" t="s">
        <v>29</v>
      </c>
    </row>
    <row r="5457" spans="1:10" x14ac:dyDescent="0.3">
      <c r="A5457" s="1">
        <v>43766</v>
      </c>
      <c r="B5457" t="s">
        <v>5</v>
      </c>
      <c r="C5457" t="s">
        <v>15</v>
      </c>
      <c r="D5457" t="s">
        <v>6</v>
      </c>
      <c r="E5457">
        <v>499</v>
      </c>
      <c r="F5457">
        <v>2</v>
      </c>
      <c r="G5457">
        <v>998</v>
      </c>
      <c r="H5457" t="s">
        <v>8</v>
      </c>
      <c r="I5457" t="s">
        <v>10</v>
      </c>
      <c r="J5457" t="s">
        <v>29</v>
      </c>
    </row>
    <row r="5458" spans="1:10" x14ac:dyDescent="0.3">
      <c r="A5458" s="1">
        <v>43767</v>
      </c>
      <c r="B5458" t="s">
        <v>16</v>
      </c>
      <c r="C5458" t="s">
        <v>23</v>
      </c>
      <c r="D5458" t="s">
        <v>18</v>
      </c>
      <c r="E5458">
        <v>99</v>
      </c>
      <c r="F5458">
        <v>5</v>
      </c>
      <c r="G5458">
        <v>495</v>
      </c>
      <c r="H5458" t="s">
        <v>7</v>
      </c>
      <c r="I5458" t="s">
        <v>10</v>
      </c>
      <c r="J5458" t="s">
        <v>30</v>
      </c>
    </row>
    <row r="5459" spans="1:10" x14ac:dyDescent="0.3">
      <c r="A5459" s="1">
        <v>43768</v>
      </c>
      <c r="B5459" t="s">
        <v>5</v>
      </c>
      <c r="C5459" t="s">
        <v>23</v>
      </c>
      <c r="D5459" t="s">
        <v>14</v>
      </c>
      <c r="E5459">
        <v>299</v>
      </c>
      <c r="F5459">
        <v>2</v>
      </c>
      <c r="G5459">
        <v>598</v>
      </c>
      <c r="H5459" t="s">
        <v>7</v>
      </c>
      <c r="I5459" t="s">
        <v>10</v>
      </c>
      <c r="J5459" t="s">
        <v>27</v>
      </c>
    </row>
    <row r="5460" spans="1:10" x14ac:dyDescent="0.3">
      <c r="A5460" s="1">
        <v>43768</v>
      </c>
      <c r="B5460" t="s">
        <v>5</v>
      </c>
      <c r="C5460" t="s">
        <v>22</v>
      </c>
      <c r="D5460" t="s">
        <v>21</v>
      </c>
      <c r="E5460">
        <v>199</v>
      </c>
      <c r="F5460">
        <v>6</v>
      </c>
      <c r="G5460">
        <v>1194</v>
      </c>
      <c r="H5460" t="s">
        <v>7</v>
      </c>
      <c r="I5460" t="s">
        <v>10</v>
      </c>
      <c r="J5460" t="s">
        <v>27</v>
      </c>
    </row>
    <row r="5461" spans="1:10" x14ac:dyDescent="0.3">
      <c r="A5461" s="1">
        <v>43768</v>
      </c>
      <c r="B5461" t="s">
        <v>13</v>
      </c>
      <c r="C5461" t="s">
        <v>20</v>
      </c>
      <c r="D5461" t="s">
        <v>17</v>
      </c>
      <c r="E5461">
        <v>399</v>
      </c>
      <c r="F5461">
        <v>8</v>
      </c>
      <c r="G5461">
        <v>3192</v>
      </c>
      <c r="H5461" t="s">
        <v>7</v>
      </c>
      <c r="I5461" t="s">
        <v>9</v>
      </c>
      <c r="J5461" t="s">
        <v>30</v>
      </c>
    </row>
    <row r="5462" spans="1:10" x14ac:dyDescent="0.3">
      <c r="A5462" s="1">
        <v>43768</v>
      </c>
      <c r="B5462" t="s">
        <v>13</v>
      </c>
      <c r="C5462" t="s">
        <v>19</v>
      </c>
      <c r="D5462" t="s">
        <v>21</v>
      </c>
      <c r="E5462">
        <v>199</v>
      </c>
      <c r="F5462">
        <v>7</v>
      </c>
      <c r="G5462">
        <v>1393</v>
      </c>
      <c r="H5462" t="s">
        <v>7</v>
      </c>
      <c r="I5462" t="s">
        <v>10</v>
      </c>
      <c r="J5462" t="s">
        <v>27</v>
      </c>
    </row>
    <row r="5463" spans="1:10" x14ac:dyDescent="0.3">
      <c r="A5463" s="1">
        <v>43768</v>
      </c>
      <c r="B5463" t="s">
        <v>13</v>
      </c>
      <c r="C5463" t="s">
        <v>20</v>
      </c>
      <c r="D5463" t="s">
        <v>17</v>
      </c>
      <c r="E5463">
        <v>399</v>
      </c>
      <c r="F5463">
        <v>3</v>
      </c>
      <c r="G5463">
        <v>1197</v>
      </c>
      <c r="H5463" t="s">
        <v>7</v>
      </c>
      <c r="I5463" t="s">
        <v>10</v>
      </c>
      <c r="J5463" t="s">
        <v>27</v>
      </c>
    </row>
    <row r="5464" spans="1:10" x14ac:dyDescent="0.3">
      <c r="A5464" s="1">
        <v>43769</v>
      </c>
      <c r="B5464" t="s">
        <v>5</v>
      </c>
      <c r="C5464" t="s">
        <v>19</v>
      </c>
      <c r="D5464" t="s">
        <v>21</v>
      </c>
      <c r="E5464">
        <v>199</v>
      </c>
      <c r="F5464">
        <v>3</v>
      </c>
      <c r="G5464">
        <v>597</v>
      </c>
      <c r="H5464" t="s">
        <v>7</v>
      </c>
      <c r="I5464" t="s">
        <v>10</v>
      </c>
      <c r="J5464" t="s">
        <v>29</v>
      </c>
    </row>
    <row r="5465" spans="1:10" x14ac:dyDescent="0.3">
      <c r="A5465" s="1">
        <v>43769</v>
      </c>
      <c r="B5465" t="s">
        <v>5</v>
      </c>
      <c r="C5465" t="s">
        <v>15</v>
      </c>
      <c r="D5465" t="s">
        <v>17</v>
      </c>
      <c r="E5465">
        <v>399</v>
      </c>
      <c r="F5465">
        <v>4</v>
      </c>
      <c r="G5465">
        <v>1596</v>
      </c>
      <c r="H5465" t="s">
        <v>7</v>
      </c>
      <c r="I5465" t="s">
        <v>9</v>
      </c>
      <c r="J5465" t="s">
        <v>30</v>
      </c>
    </row>
    <row r="5466" spans="1:10" x14ac:dyDescent="0.3">
      <c r="A5466" s="1">
        <v>43769</v>
      </c>
      <c r="B5466" t="s">
        <v>5</v>
      </c>
      <c r="C5466" t="s">
        <v>24</v>
      </c>
      <c r="D5466" t="s">
        <v>6</v>
      </c>
      <c r="E5466">
        <v>499</v>
      </c>
      <c r="F5466">
        <v>1</v>
      </c>
      <c r="G5466">
        <v>499</v>
      </c>
      <c r="H5466" t="s">
        <v>7</v>
      </c>
      <c r="I5466" t="s">
        <v>10</v>
      </c>
      <c r="J5466" t="s">
        <v>27</v>
      </c>
    </row>
    <row r="5467" spans="1:10" x14ac:dyDescent="0.3">
      <c r="A5467" s="1">
        <v>43770</v>
      </c>
      <c r="B5467" t="s">
        <v>13</v>
      </c>
      <c r="C5467" t="s">
        <v>22</v>
      </c>
      <c r="D5467" t="s">
        <v>21</v>
      </c>
      <c r="E5467">
        <v>199</v>
      </c>
      <c r="F5467">
        <v>9</v>
      </c>
      <c r="G5467">
        <v>1791</v>
      </c>
      <c r="H5467" t="s">
        <v>7</v>
      </c>
      <c r="I5467" t="s">
        <v>10</v>
      </c>
      <c r="J5467" t="s">
        <v>30</v>
      </c>
    </row>
    <row r="5468" spans="1:10" x14ac:dyDescent="0.3">
      <c r="A5468" s="1">
        <v>43770</v>
      </c>
      <c r="B5468" t="s">
        <v>5</v>
      </c>
      <c r="C5468" t="s">
        <v>19</v>
      </c>
      <c r="D5468" t="s">
        <v>14</v>
      </c>
      <c r="E5468">
        <v>299</v>
      </c>
      <c r="F5468">
        <v>1</v>
      </c>
      <c r="G5468">
        <v>299</v>
      </c>
      <c r="H5468" t="s">
        <v>7</v>
      </c>
      <c r="I5468" t="s">
        <v>10</v>
      </c>
      <c r="J5468" t="s">
        <v>30</v>
      </c>
    </row>
    <row r="5469" spans="1:10" x14ac:dyDescent="0.3">
      <c r="A5469" s="1">
        <v>43770</v>
      </c>
      <c r="B5469" t="s">
        <v>5</v>
      </c>
      <c r="C5469" t="s">
        <v>23</v>
      </c>
      <c r="D5469" t="s">
        <v>18</v>
      </c>
      <c r="E5469">
        <v>99</v>
      </c>
      <c r="F5469">
        <v>9</v>
      </c>
      <c r="G5469">
        <v>891</v>
      </c>
      <c r="H5469" t="s">
        <v>7</v>
      </c>
      <c r="I5469" t="s">
        <v>10</v>
      </c>
      <c r="J5469" t="s">
        <v>30</v>
      </c>
    </row>
    <row r="5470" spans="1:10" x14ac:dyDescent="0.3">
      <c r="A5470" s="1">
        <v>43771</v>
      </c>
      <c r="B5470" t="s">
        <v>13</v>
      </c>
      <c r="C5470" t="s">
        <v>19</v>
      </c>
      <c r="D5470" t="s">
        <v>18</v>
      </c>
      <c r="E5470">
        <v>99</v>
      </c>
      <c r="F5470">
        <v>5</v>
      </c>
      <c r="G5470">
        <v>495</v>
      </c>
      <c r="H5470" t="s">
        <v>7</v>
      </c>
      <c r="I5470" t="s">
        <v>9</v>
      </c>
      <c r="J5470" t="s">
        <v>27</v>
      </c>
    </row>
    <row r="5471" spans="1:10" x14ac:dyDescent="0.3">
      <c r="A5471" s="1">
        <v>43771</v>
      </c>
      <c r="B5471" t="s">
        <v>5</v>
      </c>
      <c r="C5471" t="s">
        <v>23</v>
      </c>
      <c r="D5471" t="s">
        <v>18</v>
      </c>
      <c r="E5471">
        <v>99</v>
      </c>
      <c r="F5471">
        <v>9</v>
      </c>
      <c r="G5471">
        <v>891</v>
      </c>
      <c r="H5471" t="s">
        <v>7</v>
      </c>
      <c r="I5471" t="s">
        <v>10</v>
      </c>
      <c r="J5471" t="s">
        <v>28</v>
      </c>
    </row>
    <row r="5472" spans="1:10" x14ac:dyDescent="0.3">
      <c r="A5472" s="1">
        <v>43771</v>
      </c>
      <c r="B5472" t="s">
        <v>13</v>
      </c>
      <c r="C5472" t="s">
        <v>24</v>
      </c>
      <c r="D5472" t="s">
        <v>14</v>
      </c>
      <c r="E5472">
        <v>299</v>
      </c>
      <c r="F5472">
        <v>8</v>
      </c>
      <c r="G5472">
        <v>2392</v>
      </c>
      <c r="H5472" t="s">
        <v>8</v>
      </c>
      <c r="I5472" t="s">
        <v>10</v>
      </c>
      <c r="J5472" t="s">
        <v>30</v>
      </c>
    </row>
    <row r="5473" spans="1:10" x14ac:dyDescent="0.3">
      <c r="A5473" s="1">
        <v>43772</v>
      </c>
      <c r="B5473" t="s">
        <v>16</v>
      </c>
      <c r="C5473" t="s">
        <v>12</v>
      </c>
      <c r="D5473" t="s">
        <v>18</v>
      </c>
      <c r="E5473">
        <v>99</v>
      </c>
      <c r="F5473">
        <v>3</v>
      </c>
      <c r="G5473">
        <v>297</v>
      </c>
      <c r="H5473" t="s">
        <v>7</v>
      </c>
      <c r="I5473" t="s">
        <v>10</v>
      </c>
      <c r="J5473" t="s">
        <v>29</v>
      </c>
    </row>
    <row r="5474" spans="1:10" x14ac:dyDescent="0.3">
      <c r="A5474" s="1">
        <v>43772</v>
      </c>
      <c r="B5474" t="s">
        <v>13</v>
      </c>
      <c r="C5474" t="s">
        <v>22</v>
      </c>
      <c r="D5474" t="s">
        <v>18</v>
      </c>
      <c r="E5474">
        <v>99</v>
      </c>
      <c r="F5474">
        <v>8</v>
      </c>
      <c r="G5474">
        <v>792</v>
      </c>
      <c r="H5474" t="s">
        <v>7</v>
      </c>
      <c r="I5474" t="s">
        <v>10</v>
      </c>
      <c r="J5474" t="s">
        <v>29</v>
      </c>
    </row>
    <row r="5475" spans="1:10" x14ac:dyDescent="0.3">
      <c r="A5475" s="1">
        <v>43772</v>
      </c>
      <c r="B5475" t="s">
        <v>16</v>
      </c>
      <c r="C5475" t="s">
        <v>23</v>
      </c>
      <c r="D5475" t="s">
        <v>6</v>
      </c>
      <c r="E5475">
        <v>499</v>
      </c>
      <c r="F5475">
        <v>1</v>
      </c>
      <c r="G5475">
        <v>499</v>
      </c>
      <c r="H5475" t="s">
        <v>8</v>
      </c>
      <c r="I5475" t="s">
        <v>9</v>
      </c>
      <c r="J5475" t="s">
        <v>28</v>
      </c>
    </row>
    <row r="5476" spans="1:10" x14ac:dyDescent="0.3">
      <c r="A5476" s="1">
        <v>43772</v>
      </c>
      <c r="B5476" t="s">
        <v>13</v>
      </c>
      <c r="C5476" t="s">
        <v>19</v>
      </c>
      <c r="D5476" t="s">
        <v>17</v>
      </c>
      <c r="E5476">
        <v>399</v>
      </c>
      <c r="F5476">
        <v>5</v>
      </c>
      <c r="G5476">
        <v>1995</v>
      </c>
      <c r="H5476" t="s">
        <v>7</v>
      </c>
      <c r="I5476" t="s">
        <v>9</v>
      </c>
      <c r="J5476" t="s">
        <v>30</v>
      </c>
    </row>
    <row r="5477" spans="1:10" x14ac:dyDescent="0.3">
      <c r="A5477" s="1">
        <v>43772</v>
      </c>
      <c r="B5477" t="s">
        <v>5</v>
      </c>
      <c r="C5477" t="s">
        <v>12</v>
      </c>
      <c r="D5477" t="s">
        <v>21</v>
      </c>
      <c r="E5477">
        <v>199</v>
      </c>
      <c r="F5477">
        <v>4</v>
      </c>
      <c r="G5477">
        <v>796</v>
      </c>
      <c r="H5477" t="s">
        <v>7</v>
      </c>
      <c r="I5477" t="s">
        <v>10</v>
      </c>
      <c r="J5477" t="s">
        <v>28</v>
      </c>
    </row>
    <row r="5478" spans="1:10" x14ac:dyDescent="0.3">
      <c r="A5478" s="1">
        <v>43773</v>
      </c>
      <c r="B5478" t="s">
        <v>5</v>
      </c>
      <c r="C5478" t="s">
        <v>20</v>
      </c>
      <c r="D5478" t="s">
        <v>18</v>
      </c>
      <c r="E5478">
        <v>99</v>
      </c>
      <c r="F5478">
        <v>10</v>
      </c>
      <c r="G5478">
        <v>990</v>
      </c>
      <c r="H5478" t="s">
        <v>7</v>
      </c>
      <c r="I5478" t="s">
        <v>10</v>
      </c>
      <c r="J5478" t="s">
        <v>29</v>
      </c>
    </row>
    <row r="5479" spans="1:10" x14ac:dyDescent="0.3">
      <c r="A5479" s="1">
        <v>43773</v>
      </c>
      <c r="B5479" t="s">
        <v>13</v>
      </c>
      <c r="C5479" t="s">
        <v>23</v>
      </c>
      <c r="D5479" t="s">
        <v>21</v>
      </c>
      <c r="E5479">
        <v>199</v>
      </c>
      <c r="F5479">
        <v>5</v>
      </c>
      <c r="G5479">
        <v>995</v>
      </c>
      <c r="H5479" t="s">
        <v>8</v>
      </c>
      <c r="I5479" t="s">
        <v>10</v>
      </c>
      <c r="J5479" t="s">
        <v>29</v>
      </c>
    </row>
    <row r="5480" spans="1:10" x14ac:dyDescent="0.3">
      <c r="A5480" s="1">
        <v>43773</v>
      </c>
      <c r="B5480" t="s">
        <v>5</v>
      </c>
      <c r="C5480" t="s">
        <v>24</v>
      </c>
      <c r="D5480" t="s">
        <v>21</v>
      </c>
      <c r="E5480">
        <v>199</v>
      </c>
      <c r="F5480">
        <v>9</v>
      </c>
      <c r="G5480">
        <v>1791</v>
      </c>
      <c r="H5480" t="s">
        <v>7</v>
      </c>
      <c r="I5480" t="s">
        <v>10</v>
      </c>
      <c r="J5480" t="s">
        <v>29</v>
      </c>
    </row>
    <row r="5481" spans="1:10" x14ac:dyDescent="0.3">
      <c r="A5481" s="1">
        <v>43773</v>
      </c>
      <c r="B5481" t="s">
        <v>16</v>
      </c>
      <c r="C5481" t="s">
        <v>22</v>
      </c>
      <c r="D5481" t="s">
        <v>14</v>
      </c>
      <c r="E5481">
        <v>299</v>
      </c>
      <c r="F5481">
        <v>1</v>
      </c>
      <c r="G5481">
        <v>299</v>
      </c>
      <c r="H5481" t="s">
        <v>8</v>
      </c>
      <c r="I5481" t="s">
        <v>10</v>
      </c>
      <c r="J5481" t="s">
        <v>29</v>
      </c>
    </row>
    <row r="5482" spans="1:10" x14ac:dyDescent="0.3">
      <c r="A5482" s="1">
        <v>43773</v>
      </c>
      <c r="B5482" t="s">
        <v>13</v>
      </c>
      <c r="C5482" t="s">
        <v>20</v>
      </c>
      <c r="D5482" t="s">
        <v>17</v>
      </c>
      <c r="E5482">
        <v>399</v>
      </c>
      <c r="F5482">
        <v>9</v>
      </c>
      <c r="G5482">
        <v>3591</v>
      </c>
      <c r="H5482" t="s">
        <v>7</v>
      </c>
      <c r="I5482" t="s">
        <v>10</v>
      </c>
      <c r="J5482" t="s">
        <v>30</v>
      </c>
    </row>
    <row r="5483" spans="1:10" x14ac:dyDescent="0.3">
      <c r="A5483" s="1">
        <v>43773</v>
      </c>
      <c r="B5483" t="s">
        <v>5</v>
      </c>
      <c r="C5483" t="s">
        <v>15</v>
      </c>
      <c r="D5483" t="s">
        <v>17</v>
      </c>
      <c r="E5483">
        <v>399</v>
      </c>
      <c r="F5483">
        <v>10</v>
      </c>
      <c r="G5483">
        <v>3990</v>
      </c>
      <c r="H5483" t="s">
        <v>7</v>
      </c>
      <c r="I5483" t="s">
        <v>10</v>
      </c>
      <c r="J5483" t="s">
        <v>29</v>
      </c>
    </row>
    <row r="5484" spans="1:10" x14ac:dyDescent="0.3">
      <c r="A5484" s="1">
        <v>43773</v>
      </c>
      <c r="B5484" t="s">
        <v>13</v>
      </c>
      <c r="C5484" t="s">
        <v>12</v>
      </c>
      <c r="D5484" t="s">
        <v>6</v>
      </c>
      <c r="E5484">
        <v>499</v>
      </c>
      <c r="F5484">
        <v>10</v>
      </c>
      <c r="G5484">
        <v>4990</v>
      </c>
      <c r="H5484" t="s">
        <v>8</v>
      </c>
      <c r="I5484" t="s">
        <v>10</v>
      </c>
      <c r="J5484" t="s">
        <v>27</v>
      </c>
    </row>
    <row r="5485" spans="1:10" x14ac:dyDescent="0.3">
      <c r="A5485" s="1">
        <v>43774</v>
      </c>
      <c r="B5485" t="s">
        <v>16</v>
      </c>
      <c r="C5485" t="s">
        <v>20</v>
      </c>
      <c r="D5485" t="s">
        <v>6</v>
      </c>
      <c r="E5485">
        <v>499</v>
      </c>
      <c r="F5485">
        <v>4</v>
      </c>
      <c r="G5485">
        <v>1996</v>
      </c>
      <c r="H5485" t="s">
        <v>8</v>
      </c>
      <c r="I5485" t="s">
        <v>10</v>
      </c>
      <c r="J5485" t="s">
        <v>29</v>
      </c>
    </row>
    <row r="5486" spans="1:10" x14ac:dyDescent="0.3">
      <c r="A5486" s="1">
        <v>43774</v>
      </c>
      <c r="B5486" t="s">
        <v>5</v>
      </c>
      <c r="C5486" t="s">
        <v>19</v>
      </c>
      <c r="D5486" t="s">
        <v>21</v>
      </c>
      <c r="E5486">
        <v>199</v>
      </c>
      <c r="F5486">
        <v>5</v>
      </c>
      <c r="G5486">
        <v>995</v>
      </c>
      <c r="H5486" t="s">
        <v>7</v>
      </c>
      <c r="I5486" t="s">
        <v>10</v>
      </c>
      <c r="J5486" t="s">
        <v>30</v>
      </c>
    </row>
    <row r="5487" spans="1:10" x14ac:dyDescent="0.3">
      <c r="A5487" s="1">
        <v>43774</v>
      </c>
      <c r="B5487" t="s">
        <v>13</v>
      </c>
      <c r="C5487" t="s">
        <v>23</v>
      </c>
      <c r="D5487" t="s">
        <v>21</v>
      </c>
      <c r="E5487">
        <v>199</v>
      </c>
      <c r="F5487">
        <v>6</v>
      </c>
      <c r="G5487">
        <v>1194</v>
      </c>
      <c r="H5487" t="s">
        <v>7</v>
      </c>
      <c r="I5487" t="s">
        <v>10</v>
      </c>
      <c r="J5487" t="s">
        <v>30</v>
      </c>
    </row>
    <row r="5488" spans="1:10" x14ac:dyDescent="0.3">
      <c r="A5488" s="1">
        <v>43774</v>
      </c>
      <c r="B5488" t="s">
        <v>16</v>
      </c>
      <c r="C5488" t="s">
        <v>22</v>
      </c>
      <c r="D5488" t="s">
        <v>17</v>
      </c>
      <c r="E5488">
        <v>399</v>
      </c>
      <c r="F5488">
        <v>7</v>
      </c>
      <c r="G5488">
        <v>2793</v>
      </c>
      <c r="H5488" t="s">
        <v>7</v>
      </c>
      <c r="I5488" t="s">
        <v>10</v>
      </c>
      <c r="J5488" t="s">
        <v>27</v>
      </c>
    </row>
    <row r="5489" spans="1:10" x14ac:dyDescent="0.3">
      <c r="A5489" s="1">
        <v>43774</v>
      </c>
      <c r="B5489" t="s">
        <v>16</v>
      </c>
      <c r="C5489" t="s">
        <v>22</v>
      </c>
      <c r="D5489" t="s">
        <v>14</v>
      </c>
      <c r="E5489">
        <v>299</v>
      </c>
      <c r="F5489">
        <v>1</v>
      </c>
      <c r="G5489">
        <v>299</v>
      </c>
      <c r="H5489" t="s">
        <v>8</v>
      </c>
      <c r="I5489" t="s">
        <v>10</v>
      </c>
      <c r="J5489" t="s">
        <v>29</v>
      </c>
    </row>
    <row r="5490" spans="1:10" x14ac:dyDescent="0.3">
      <c r="A5490" s="1">
        <v>43775</v>
      </c>
      <c r="B5490" t="s">
        <v>16</v>
      </c>
      <c r="C5490" t="s">
        <v>22</v>
      </c>
      <c r="D5490" t="s">
        <v>17</v>
      </c>
      <c r="E5490">
        <v>399</v>
      </c>
      <c r="F5490">
        <v>6</v>
      </c>
      <c r="G5490">
        <v>2394</v>
      </c>
      <c r="H5490" t="s">
        <v>7</v>
      </c>
      <c r="I5490" t="s">
        <v>10</v>
      </c>
      <c r="J5490" t="s">
        <v>27</v>
      </c>
    </row>
    <row r="5491" spans="1:10" x14ac:dyDescent="0.3">
      <c r="A5491" s="1">
        <v>43775</v>
      </c>
      <c r="B5491" t="s">
        <v>5</v>
      </c>
      <c r="C5491" t="s">
        <v>19</v>
      </c>
      <c r="D5491" t="s">
        <v>17</v>
      </c>
      <c r="E5491">
        <v>399</v>
      </c>
      <c r="F5491">
        <v>10</v>
      </c>
      <c r="G5491">
        <v>3990</v>
      </c>
      <c r="H5491" t="s">
        <v>7</v>
      </c>
      <c r="I5491" t="s">
        <v>10</v>
      </c>
      <c r="J5491" t="s">
        <v>30</v>
      </c>
    </row>
    <row r="5492" spans="1:10" x14ac:dyDescent="0.3">
      <c r="A5492" s="1">
        <v>43775</v>
      </c>
      <c r="B5492" t="s">
        <v>16</v>
      </c>
      <c r="C5492" t="s">
        <v>12</v>
      </c>
      <c r="D5492" t="s">
        <v>6</v>
      </c>
      <c r="E5492">
        <v>499</v>
      </c>
      <c r="F5492">
        <v>10</v>
      </c>
      <c r="G5492">
        <v>4990</v>
      </c>
      <c r="H5492" t="s">
        <v>7</v>
      </c>
      <c r="I5492" t="s">
        <v>10</v>
      </c>
      <c r="J5492" t="s">
        <v>29</v>
      </c>
    </row>
    <row r="5493" spans="1:10" x14ac:dyDescent="0.3">
      <c r="A5493" s="1">
        <v>43775</v>
      </c>
      <c r="B5493" t="s">
        <v>13</v>
      </c>
      <c r="C5493" t="s">
        <v>15</v>
      </c>
      <c r="D5493" t="s">
        <v>21</v>
      </c>
      <c r="E5493">
        <v>199</v>
      </c>
      <c r="F5493">
        <v>2</v>
      </c>
      <c r="G5493">
        <v>398</v>
      </c>
      <c r="H5493" t="s">
        <v>8</v>
      </c>
      <c r="I5493" t="s">
        <v>10</v>
      </c>
      <c r="J5493" t="s">
        <v>27</v>
      </c>
    </row>
    <row r="5494" spans="1:10" x14ac:dyDescent="0.3">
      <c r="A5494" s="1">
        <v>43775</v>
      </c>
      <c r="B5494" t="s">
        <v>13</v>
      </c>
      <c r="C5494" t="s">
        <v>22</v>
      </c>
      <c r="D5494" t="s">
        <v>18</v>
      </c>
      <c r="E5494">
        <v>99</v>
      </c>
      <c r="F5494">
        <v>1</v>
      </c>
      <c r="G5494">
        <v>99</v>
      </c>
      <c r="H5494" t="s">
        <v>8</v>
      </c>
      <c r="I5494" t="s">
        <v>10</v>
      </c>
      <c r="J5494" t="s">
        <v>27</v>
      </c>
    </row>
    <row r="5495" spans="1:10" x14ac:dyDescent="0.3">
      <c r="A5495" s="1">
        <v>43776</v>
      </c>
      <c r="B5495" t="s">
        <v>5</v>
      </c>
      <c r="C5495" t="s">
        <v>19</v>
      </c>
      <c r="D5495" t="s">
        <v>18</v>
      </c>
      <c r="E5495">
        <v>99</v>
      </c>
      <c r="F5495">
        <v>2</v>
      </c>
      <c r="G5495">
        <v>198</v>
      </c>
      <c r="H5495" t="s">
        <v>7</v>
      </c>
      <c r="I5495" t="s">
        <v>10</v>
      </c>
      <c r="J5495" t="s">
        <v>28</v>
      </c>
    </row>
    <row r="5496" spans="1:10" x14ac:dyDescent="0.3">
      <c r="A5496" s="1">
        <v>43777</v>
      </c>
      <c r="B5496" t="s">
        <v>5</v>
      </c>
      <c r="C5496" t="s">
        <v>15</v>
      </c>
      <c r="D5496" t="s">
        <v>14</v>
      </c>
      <c r="E5496">
        <v>299</v>
      </c>
      <c r="F5496">
        <v>6</v>
      </c>
      <c r="G5496">
        <v>1794</v>
      </c>
      <c r="H5496" t="s">
        <v>8</v>
      </c>
      <c r="I5496" t="s">
        <v>10</v>
      </c>
      <c r="J5496" t="s">
        <v>28</v>
      </c>
    </row>
    <row r="5497" spans="1:10" x14ac:dyDescent="0.3">
      <c r="A5497" s="1">
        <v>43778</v>
      </c>
      <c r="B5497" t="s">
        <v>16</v>
      </c>
      <c r="C5497" t="s">
        <v>15</v>
      </c>
      <c r="D5497" t="s">
        <v>17</v>
      </c>
      <c r="E5497">
        <v>399</v>
      </c>
      <c r="F5497">
        <v>6</v>
      </c>
      <c r="G5497">
        <v>2394</v>
      </c>
      <c r="H5497" t="s">
        <v>7</v>
      </c>
      <c r="I5497" t="s">
        <v>10</v>
      </c>
      <c r="J5497" t="s">
        <v>27</v>
      </c>
    </row>
    <row r="5498" spans="1:10" x14ac:dyDescent="0.3">
      <c r="A5498" s="1">
        <v>43778</v>
      </c>
      <c r="B5498" t="s">
        <v>13</v>
      </c>
      <c r="C5498" t="s">
        <v>15</v>
      </c>
      <c r="D5498" t="s">
        <v>17</v>
      </c>
      <c r="E5498">
        <v>399</v>
      </c>
      <c r="F5498">
        <v>1</v>
      </c>
      <c r="G5498">
        <v>399</v>
      </c>
      <c r="H5498" t="s">
        <v>8</v>
      </c>
      <c r="I5498" t="s">
        <v>10</v>
      </c>
      <c r="J5498" t="s">
        <v>29</v>
      </c>
    </row>
    <row r="5499" spans="1:10" x14ac:dyDescent="0.3">
      <c r="A5499" s="1">
        <v>43779</v>
      </c>
      <c r="B5499" t="s">
        <v>16</v>
      </c>
      <c r="C5499" t="s">
        <v>22</v>
      </c>
      <c r="D5499" t="s">
        <v>18</v>
      </c>
      <c r="E5499">
        <v>99</v>
      </c>
      <c r="F5499">
        <v>2</v>
      </c>
      <c r="G5499">
        <v>198</v>
      </c>
      <c r="H5499" t="s">
        <v>8</v>
      </c>
      <c r="I5499" t="s">
        <v>9</v>
      </c>
      <c r="J5499" t="s">
        <v>28</v>
      </c>
    </row>
    <row r="5500" spans="1:10" x14ac:dyDescent="0.3">
      <c r="A5500" s="1">
        <v>43779</v>
      </c>
      <c r="B5500" t="s">
        <v>13</v>
      </c>
      <c r="C5500" t="s">
        <v>20</v>
      </c>
      <c r="D5500" t="s">
        <v>6</v>
      </c>
      <c r="E5500">
        <v>499</v>
      </c>
      <c r="F5500">
        <v>6</v>
      </c>
      <c r="G5500">
        <v>2994</v>
      </c>
      <c r="H5500" t="s">
        <v>7</v>
      </c>
      <c r="I5500" t="s">
        <v>9</v>
      </c>
      <c r="J5500" t="s">
        <v>29</v>
      </c>
    </row>
    <row r="5501" spans="1:10" x14ac:dyDescent="0.3">
      <c r="A5501" s="1">
        <v>43780</v>
      </c>
      <c r="B5501" t="s">
        <v>16</v>
      </c>
      <c r="C5501" t="s">
        <v>23</v>
      </c>
      <c r="D5501" t="s">
        <v>21</v>
      </c>
      <c r="E5501">
        <v>199</v>
      </c>
      <c r="F5501">
        <v>1</v>
      </c>
      <c r="G5501">
        <v>199</v>
      </c>
      <c r="H5501" t="s">
        <v>7</v>
      </c>
      <c r="I5501" t="s">
        <v>10</v>
      </c>
      <c r="J5501" t="s">
        <v>29</v>
      </c>
    </row>
    <row r="5502" spans="1:10" x14ac:dyDescent="0.3">
      <c r="A5502" s="1">
        <v>43780</v>
      </c>
      <c r="B5502" t="s">
        <v>5</v>
      </c>
      <c r="C5502" t="s">
        <v>19</v>
      </c>
      <c r="D5502" t="s">
        <v>21</v>
      </c>
      <c r="E5502">
        <v>199</v>
      </c>
      <c r="F5502">
        <v>3</v>
      </c>
      <c r="G5502">
        <v>597</v>
      </c>
      <c r="H5502" t="s">
        <v>8</v>
      </c>
      <c r="I5502" t="s">
        <v>10</v>
      </c>
      <c r="J5502" t="s">
        <v>29</v>
      </c>
    </row>
    <row r="5503" spans="1:10" x14ac:dyDescent="0.3">
      <c r="A5503" s="1">
        <v>43781</v>
      </c>
      <c r="B5503" t="s">
        <v>13</v>
      </c>
      <c r="C5503" t="s">
        <v>20</v>
      </c>
      <c r="D5503" t="s">
        <v>18</v>
      </c>
      <c r="E5503">
        <v>99</v>
      </c>
      <c r="F5503">
        <v>7</v>
      </c>
      <c r="G5503">
        <v>693</v>
      </c>
      <c r="H5503" t="s">
        <v>7</v>
      </c>
      <c r="I5503" t="s">
        <v>10</v>
      </c>
      <c r="J5503" t="s">
        <v>28</v>
      </c>
    </row>
    <row r="5504" spans="1:10" x14ac:dyDescent="0.3">
      <c r="A5504" s="1">
        <v>43781</v>
      </c>
      <c r="B5504" t="s">
        <v>13</v>
      </c>
      <c r="C5504" t="s">
        <v>15</v>
      </c>
      <c r="D5504" t="s">
        <v>6</v>
      </c>
      <c r="E5504">
        <v>499</v>
      </c>
      <c r="F5504">
        <v>8</v>
      </c>
      <c r="G5504">
        <v>3992</v>
      </c>
      <c r="H5504" t="s">
        <v>7</v>
      </c>
      <c r="I5504" t="s">
        <v>10</v>
      </c>
      <c r="J5504" t="s">
        <v>29</v>
      </c>
    </row>
    <row r="5505" spans="1:10" x14ac:dyDescent="0.3">
      <c r="A5505" s="1">
        <v>43781</v>
      </c>
      <c r="B5505" t="s">
        <v>13</v>
      </c>
      <c r="C5505" t="s">
        <v>19</v>
      </c>
      <c r="D5505" t="s">
        <v>21</v>
      </c>
      <c r="E5505">
        <v>199</v>
      </c>
      <c r="F5505">
        <v>7</v>
      </c>
      <c r="G5505">
        <v>1393</v>
      </c>
      <c r="H5505" t="s">
        <v>8</v>
      </c>
      <c r="I5505" t="s">
        <v>10</v>
      </c>
      <c r="J5505" t="s">
        <v>30</v>
      </c>
    </row>
    <row r="5506" spans="1:10" x14ac:dyDescent="0.3">
      <c r="A5506" s="1">
        <v>43781</v>
      </c>
      <c r="B5506" t="s">
        <v>5</v>
      </c>
      <c r="C5506" t="s">
        <v>19</v>
      </c>
      <c r="D5506" t="s">
        <v>21</v>
      </c>
      <c r="E5506">
        <v>199</v>
      </c>
      <c r="F5506">
        <v>7</v>
      </c>
      <c r="G5506">
        <v>1393</v>
      </c>
      <c r="H5506" t="s">
        <v>8</v>
      </c>
      <c r="I5506" t="s">
        <v>10</v>
      </c>
      <c r="J5506" t="s">
        <v>29</v>
      </c>
    </row>
    <row r="5507" spans="1:10" x14ac:dyDescent="0.3">
      <c r="A5507" s="1">
        <v>43781</v>
      </c>
      <c r="B5507" t="s">
        <v>13</v>
      </c>
      <c r="C5507" t="s">
        <v>12</v>
      </c>
      <c r="D5507" t="s">
        <v>6</v>
      </c>
      <c r="E5507">
        <v>499</v>
      </c>
      <c r="F5507">
        <v>9</v>
      </c>
      <c r="G5507">
        <v>4491</v>
      </c>
      <c r="H5507" t="s">
        <v>7</v>
      </c>
      <c r="I5507" t="s">
        <v>10</v>
      </c>
      <c r="J5507" t="s">
        <v>30</v>
      </c>
    </row>
    <row r="5508" spans="1:10" x14ac:dyDescent="0.3">
      <c r="A5508" s="1">
        <v>43781</v>
      </c>
      <c r="B5508" t="s">
        <v>13</v>
      </c>
      <c r="C5508" t="s">
        <v>23</v>
      </c>
      <c r="D5508" t="s">
        <v>14</v>
      </c>
      <c r="E5508">
        <v>299</v>
      </c>
      <c r="F5508">
        <v>1</v>
      </c>
      <c r="G5508">
        <v>299</v>
      </c>
      <c r="H5508" t="s">
        <v>7</v>
      </c>
      <c r="I5508" t="s">
        <v>9</v>
      </c>
      <c r="J5508" t="s">
        <v>28</v>
      </c>
    </row>
    <row r="5509" spans="1:10" x14ac:dyDescent="0.3">
      <c r="A5509" s="1">
        <v>43781</v>
      </c>
      <c r="B5509" t="s">
        <v>13</v>
      </c>
      <c r="C5509" t="s">
        <v>12</v>
      </c>
      <c r="D5509" t="s">
        <v>6</v>
      </c>
      <c r="E5509">
        <v>499</v>
      </c>
      <c r="F5509">
        <v>3</v>
      </c>
      <c r="G5509">
        <v>1497</v>
      </c>
      <c r="H5509" t="s">
        <v>7</v>
      </c>
      <c r="I5509" t="s">
        <v>10</v>
      </c>
      <c r="J5509" t="s">
        <v>28</v>
      </c>
    </row>
    <row r="5510" spans="1:10" x14ac:dyDescent="0.3">
      <c r="A5510" s="1">
        <v>43781</v>
      </c>
      <c r="B5510" t="s">
        <v>16</v>
      </c>
      <c r="C5510" t="s">
        <v>24</v>
      </c>
      <c r="D5510" t="s">
        <v>14</v>
      </c>
      <c r="E5510">
        <v>299</v>
      </c>
      <c r="F5510">
        <v>2</v>
      </c>
      <c r="G5510">
        <v>598</v>
      </c>
      <c r="H5510" t="s">
        <v>8</v>
      </c>
      <c r="I5510" t="s">
        <v>10</v>
      </c>
      <c r="J5510" t="s">
        <v>30</v>
      </c>
    </row>
    <row r="5511" spans="1:10" x14ac:dyDescent="0.3">
      <c r="A5511" s="1">
        <v>43781</v>
      </c>
      <c r="B5511" t="s">
        <v>16</v>
      </c>
      <c r="C5511" t="s">
        <v>15</v>
      </c>
      <c r="D5511" t="s">
        <v>17</v>
      </c>
      <c r="E5511">
        <v>399</v>
      </c>
      <c r="F5511">
        <v>4</v>
      </c>
      <c r="G5511">
        <v>1596</v>
      </c>
      <c r="H5511" t="s">
        <v>8</v>
      </c>
      <c r="I5511" t="s">
        <v>10</v>
      </c>
      <c r="J5511" t="s">
        <v>29</v>
      </c>
    </row>
    <row r="5512" spans="1:10" x14ac:dyDescent="0.3">
      <c r="A5512" s="1">
        <v>43781</v>
      </c>
      <c r="B5512" t="s">
        <v>5</v>
      </c>
      <c r="C5512" t="s">
        <v>20</v>
      </c>
      <c r="D5512" t="s">
        <v>14</v>
      </c>
      <c r="E5512">
        <v>299</v>
      </c>
      <c r="F5512">
        <v>4</v>
      </c>
      <c r="G5512">
        <v>1196</v>
      </c>
      <c r="H5512" t="s">
        <v>8</v>
      </c>
      <c r="I5512" t="s">
        <v>10</v>
      </c>
      <c r="J5512" t="s">
        <v>28</v>
      </c>
    </row>
    <row r="5513" spans="1:10" x14ac:dyDescent="0.3">
      <c r="A5513" s="1">
        <v>43781</v>
      </c>
      <c r="B5513" t="s">
        <v>16</v>
      </c>
      <c r="C5513" t="s">
        <v>24</v>
      </c>
      <c r="D5513" t="s">
        <v>18</v>
      </c>
      <c r="E5513">
        <v>99</v>
      </c>
      <c r="F5513">
        <v>8</v>
      </c>
      <c r="G5513">
        <v>792</v>
      </c>
      <c r="H5513" t="s">
        <v>7</v>
      </c>
      <c r="I5513" t="s">
        <v>10</v>
      </c>
      <c r="J5513" t="s">
        <v>29</v>
      </c>
    </row>
    <row r="5514" spans="1:10" x14ac:dyDescent="0.3">
      <c r="A5514" s="1">
        <v>43782</v>
      </c>
      <c r="B5514" t="s">
        <v>13</v>
      </c>
      <c r="C5514" t="s">
        <v>22</v>
      </c>
      <c r="D5514" t="s">
        <v>6</v>
      </c>
      <c r="E5514">
        <v>499</v>
      </c>
      <c r="F5514">
        <v>6</v>
      </c>
      <c r="G5514">
        <v>2994</v>
      </c>
      <c r="H5514" t="s">
        <v>7</v>
      </c>
      <c r="I5514" t="s">
        <v>10</v>
      </c>
      <c r="J5514" t="s">
        <v>29</v>
      </c>
    </row>
    <row r="5515" spans="1:10" x14ac:dyDescent="0.3">
      <c r="A5515" s="1">
        <v>43782</v>
      </c>
      <c r="B5515" t="s">
        <v>13</v>
      </c>
      <c r="C5515" t="s">
        <v>19</v>
      </c>
      <c r="D5515" t="s">
        <v>18</v>
      </c>
      <c r="E5515">
        <v>99</v>
      </c>
      <c r="F5515">
        <v>3</v>
      </c>
      <c r="G5515">
        <v>297</v>
      </c>
      <c r="H5515" t="s">
        <v>8</v>
      </c>
      <c r="I5515" t="s">
        <v>10</v>
      </c>
      <c r="J5515" t="s">
        <v>30</v>
      </c>
    </row>
    <row r="5516" spans="1:10" x14ac:dyDescent="0.3">
      <c r="A5516" s="1">
        <v>43782</v>
      </c>
      <c r="B5516" t="s">
        <v>16</v>
      </c>
      <c r="C5516" t="s">
        <v>20</v>
      </c>
      <c r="D5516" t="s">
        <v>18</v>
      </c>
      <c r="E5516">
        <v>99</v>
      </c>
      <c r="F5516">
        <v>7</v>
      </c>
      <c r="G5516">
        <v>693</v>
      </c>
      <c r="H5516" t="s">
        <v>7</v>
      </c>
      <c r="I5516" t="s">
        <v>10</v>
      </c>
      <c r="J5516" t="s">
        <v>30</v>
      </c>
    </row>
    <row r="5517" spans="1:10" x14ac:dyDescent="0.3">
      <c r="A5517" s="1">
        <v>43782</v>
      </c>
      <c r="B5517" t="s">
        <v>16</v>
      </c>
      <c r="C5517" t="s">
        <v>15</v>
      </c>
      <c r="D5517" t="s">
        <v>17</v>
      </c>
      <c r="E5517">
        <v>399</v>
      </c>
      <c r="F5517">
        <v>1</v>
      </c>
      <c r="G5517">
        <v>399</v>
      </c>
      <c r="H5517" t="s">
        <v>7</v>
      </c>
      <c r="I5517" t="s">
        <v>10</v>
      </c>
      <c r="J5517" t="s">
        <v>31</v>
      </c>
    </row>
    <row r="5518" spans="1:10" x14ac:dyDescent="0.3">
      <c r="A5518" s="1">
        <v>43782</v>
      </c>
      <c r="B5518" t="s">
        <v>13</v>
      </c>
      <c r="C5518" t="s">
        <v>24</v>
      </c>
      <c r="D5518" t="s">
        <v>21</v>
      </c>
      <c r="E5518">
        <v>199</v>
      </c>
      <c r="F5518">
        <v>10</v>
      </c>
      <c r="G5518">
        <v>1990</v>
      </c>
      <c r="H5518" t="s">
        <v>8</v>
      </c>
      <c r="I5518" t="s">
        <v>10</v>
      </c>
      <c r="J5518" t="s">
        <v>29</v>
      </c>
    </row>
    <row r="5519" spans="1:10" x14ac:dyDescent="0.3">
      <c r="A5519" s="1">
        <v>43782</v>
      </c>
      <c r="B5519" t="s">
        <v>16</v>
      </c>
      <c r="C5519" t="s">
        <v>23</v>
      </c>
      <c r="D5519" t="s">
        <v>6</v>
      </c>
      <c r="E5519">
        <v>499</v>
      </c>
      <c r="F5519">
        <v>4</v>
      </c>
      <c r="G5519">
        <v>1996</v>
      </c>
      <c r="H5519" t="s">
        <v>7</v>
      </c>
      <c r="I5519" t="s">
        <v>9</v>
      </c>
      <c r="J5519" t="s">
        <v>28</v>
      </c>
    </row>
    <row r="5520" spans="1:10" x14ac:dyDescent="0.3">
      <c r="A5520" s="1">
        <v>43782</v>
      </c>
      <c r="B5520" t="s">
        <v>16</v>
      </c>
      <c r="C5520" t="s">
        <v>20</v>
      </c>
      <c r="D5520" t="s">
        <v>21</v>
      </c>
      <c r="E5520">
        <v>199</v>
      </c>
      <c r="F5520">
        <v>9</v>
      </c>
      <c r="G5520">
        <v>1791</v>
      </c>
      <c r="H5520" t="s">
        <v>7</v>
      </c>
      <c r="I5520" t="s">
        <v>10</v>
      </c>
      <c r="J5520" t="s">
        <v>30</v>
      </c>
    </row>
    <row r="5521" spans="1:10" x14ac:dyDescent="0.3">
      <c r="A5521" s="1">
        <v>43782</v>
      </c>
      <c r="B5521" t="s">
        <v>5</v>
      </c>
      <c r="C5521" t="s">
        <v>15</v>
      </c>
      <c r="D5521" t="s">
        <v>6</v>
      </c>
      <c r="E5521">
        <v>499</v>
      </c>
      <c r="F5521">
        <v>10</v>
      </c>
      <c r="G5521">
        <v>4990</v>
      </c>
      <c r="H5521" t="s">
        <v>7</v>
      </c>
      <c r="I5521" t="s">
        <v>10</v>
      </c>
      <c r="J5521" t="s">
        <v>29</v>
      </c>
    </row>
    <row r="5522" spans="1:10" x14ac:dyDescent="0.3">
      <c r="A5522" s="1">
        <v>43782</v>
      </c>
      <c r="B5522" t="s">
        <v>5</v>
      </c>
      <c r="C5522" t="s">
        <v>24</v>
      </c>
      <c r="D5522" t="s">
        <v>17</v>
      </c>
      <c r="E5522">
        <v>399</v>
      </c>
      <c r="F5522">
        <v>2</v>
      </c>
      <c r="G5522">
        <v>798</v>
      </c>
      <c r="H5522" t="s">
        <v>7</v>
      </c>
      <c r="I5522" t="s">
        <v>10</v>
      </c>
      <c r="J5522" t="s">
        <v>29</v>
      </c>
    </row>
    <row r="5523" spans="1:10" x14ac:dyDescent="0.3">
      <c r="A5523" s="1">
        <v>43782</v>
      </c>
      <c r="B5523" t="s">
        <v>16</v>
      </c>
      <c r="C5523" t="s">
        <v>24</v>
      </c>
      <c r="D5523" t="s">
        <v>18</v>
      </c>
      <c r="E5523">
        <v>99</v>
      </c>
      <c r="F5523">
        <v>7</v>
      </c>
      <c r="G5523">
        <v>693</v>
      </c>
      <c r="H5523" t="s">
        <v>8</v>
      </c>
      <c r="I5523" t="s">
        <v>10</v>
      </c>
      <c r="J5523" t="s">
        <v>30</v>
      </c>
    </row>
    <row r="5524" spans="1:10" x14ac:dyDescent="0.3">
      <c r="A5524" s="1">
        <v>43782</v>
      </c>
      <c r="B5524" t="s">
        <v>16</v>
      </c>
      <c r="C5524" t="s">
        <v>24</v>
      </c>
      <c r="D5524" t="s">
        <v>18</v>
      </c>
      <c r="E5524">
        <v>99</v>
      </c>
      <c r="F5524">
        <v>8</v>
      </c>
      <c r="G5524">
        <v>792</v>
      </c>
      <c r="H5524" t="s">
        <v>8</v>
      </c>
      <c r="I5524" t="s">
        <v>10</v>
      </c>
      <c r="J5524" t="s">
        <v>29</v>
      </c>
    </row>
    <row r="5525" spans="1:10" x14ac:dyDescent="0.3">
      <c r="A5525" s="1">
        <v>43782</v>
      </c>
      <c r="B5525" t="s">
        <v>5</v>
      </c>
      <c r="C5525" t="s">
        <v>15</v>
      </c>
      <c r="D5525" t="s">
        <v>21</v>
      </c>
      <c r="E5525">
        <v>199</v>
      </c>
      <c r="F5525">
        <v>6</v>
      </c>
      <c r="G5525">
        <v>1194</v>
      </c>
      <c r="H5525" t="s">
        <v>7</v>
      </c>
      <c r="I5525" t="s">
        <v>10</v>
      </c>
      <c r="J5525" t="s">
        <v>30</v>
      </c>
    </row>
    <row r="5526" spans="1:10" x14ac:dyDescent="0.3">
      <c r="A5526" s="1">
        <v>43783</v>
      </c>
      <c r="B5526" t="s">
        <v>16</v>
      </c>
      <c r="C5526" t="s">
        <v>24</v>
      </c>
      <c r="D5526" t="s">
        <v>17</v>
      </c>
      <c r="E5526">
        <v>399</v>
      </c>
      <c r="F5526">
        <v>1</v>
      </c>
      <c r="G5526">
        <v>399</v>
      </c>
      <c r="H5526" t="s">
        <v>7</v>
      </c>
      <c r="I5526" t="s">
        <v>10</v>
      </c>
      <c r="J5526" t="s">
        <v>27</v>
      </c>
    </row>
    <row r="5527" spans="1:10" x14ac:dyDescent="0.3">
      <c r="A5527" s="1">
        <v>43783</v>
      </c>
      <c r="B5527" t="s">
        <v>5</v>
      </c>
      <c r="C5527" t="s">
        <v>22</v>
      </c>
      <c r="D5527" t="s">
        <v>18</v>
      </c>
      <c r="E5527">
        <v>99</v>
      </c>
      <c r="F5527">
        <v>1</v>
      </c>
      <c r="G5527">
        <v>99</v>
      </c>
      <c r="H5527" t="s">
        <v>7</v>
      </c>
      <c r="I5527" t="s">
        <v>10</v>
      </c>
      <c r="J5527" t="s">
        <v>29</v>
      </c>
    </row>
    <row r="5528" spans="1:10" x14ac:dyDescent="0.3">
      <c r="A5528" s="1">
        <v>43783</v>
      </c>
      <c r="B5528" t="s">
        <v>5</v>
      </c>
      <c r="C5528" t="s">
        <v>23</v>
      </c>
      <c r="D5528" t="s">
        <v>21</v>
      </c>
      <c r="E5528">
        <v>199</v>
      </c>
      <c r="F5528">
        <v>4</v>
      </c>
      <c r="G5528">
        <v>796</v>
      </c>
      <c r="H5528" t="s">
        <v>7</v>
      </c>
      <c r="I5528" t="s">
        <v>10</v>
      </c>
      <c r="J5528" t="s">
        <v>29</v>
      </c>
    </row>
    <row r="5529" spans="1:10" x14ac:dyDescent="0.3">
      <c r="A5529" s="1">
        <v>43783</v>
      </c>
      <c r="B5529" t="s">
        <v>13</v>
      </c>
      <c r="C5529" t="s">
        <v>20</v>
      </c>
      <c r="D5529" t="s">
        <v>21</v>
      </c>
      <c r="E5529">
        <v>199</v>
      </c>
      <c r="F5529">
        <v>7</v>
      </c>
      <c r="G5529">
        <v>1393</v>
      </c>
      <c r="H5529" t="s">
        <v>7</v>
      </c>
      <c r="I5529" t="s">
        <v>9</v>
      </c>
      <c r="J5529" t="s">
        <v>29</v>
      </c>
    </row>
    <row r="5530" spans="1:10" x14ac:dyDescent="0.3">
      <c r="A5530" s="1">
        <v>43784</v>
      </c>
      <c r="B5530" t="s">
        <v>5</v>
      </c>
      <c r="C5530" t="s">
        <v>20</v>
      </c>
      <c r="D5530" t="s">
        <v>18</v>
      </c>
      <c r="E5530">
        <v>99</v>
      </c>
      <c r="F5530">
        <v>6</v>
      </c>
      <c r="G5530">
        <v>594</v>
      </c>
      <c r="H5530" t="s">
        <v>7</v>
      </c>
      <c r="I5530" t="s">
        <v>9</v>
      </c>
      <c r="J5530" t="s">
        <v>29</v>
      </c>
    </row>
    <row r="5531" spans="1:10" x14ac:dyDescent="0.3">
      <c r="A5531" s="1">
        <v>43784</v>
      </c>
      <c r="B5531" t="s">
        <v>16</v>
      </c>
      <c r="C5531" t="s">
        <v>19</v>
      </c>
      <c r="D5531" t="s">
        <v>21</v>
      </c>
      <c r="E5531">
        <v>199</v>
      </c>
      <c r="F5531">
        <v>4</v>
      </c>
      <c r="G5531">
        <v>796</v>
      </c>
      <c r="H5531" t="s">
        <v>8</v>
      </c>
      <c r="I5531" t="s">
        <v>10</v>
      </c>
      <c r="J5531" t="s">
        <v>29</v>
      </c>
    </row>
    <row r="5532" spans="1:10" x14ac:dyDescent="0.3">
      <c r="A5532" s="1">
        <v>43784</v>
      </c>
      <c r="B5532" t="s">
        <v>5</v>
      </c>
      <c r="C5532" t="s">
        <v>20</v>
      </c>
      <c r="D5532" t="s">
        <v>18</v>
      </c>
      <c r="E5532">
        <v>99</v>
      </c>
      <c r="F5532">
        <v>6</v>
      </c>
      <c r="G5532">
        <v>594</v>
      </c>
      <c r="H5532" t="s">
        <v>8</v>
      </c>
      <c r="I5532" t="s">
        <v>10</v>
      </c>
      <c r="J5532" t="s">
        <v>27</v>
      </c>
    </row>
    <row r="5533" spans="1:10" x14ac:dyDescent="0.3">
      <c r="A5533" s="1">
        <v>43784</v>
      </c>
      <c r="B5533" t="s">
        <v>5</v>
      </c>
      <c r="C5533" t="s">
        <v>23</v>
      </c>
      <c r="D5533" t="s">
        <v>21</v>
      </c>
      <c r="E5533">
        <v>199</v>
      </c>
      <c r="F5533">
        <v>3</v>
      </c>
      <c r="G5533">
        <v>597</v>
      </c>
      <c r="H5533" t="s">
        <v>8</v>
      </c>
      <c r="I5533" t="s">
        <v>10</v>
      </c>
      <c r="J5533" t="s">
        <v>29</v>
      </c>
    </row>
    <row r="5534" spans="1:10" x14ac:dyDescent="0.3">
      <c r="A5534" s="1">
        <v>43784</v>
      </c>
      <c r="B5534" t="s">
        <v>5</v>
      </c>
      <c r="C5534" t="s">
        <v>22</v>
      </c>
      <c r="D5534" t="s">
        <v>17</v>
      </c>
      <c r="E5534">
        <v>399</v>
      </c>
      <c r="F5534">
        <v>6</v>
      </c>
      <c r="G5534">
        <v>2394</v>
      </c>
      <c r="H5534" t="s">
        <v>7</v>
      </c>
      <c r="I5534" t="s">
        <v>9</v>
      </c>
      <c r="J5534" t="s">
        <v>29</v>
      </c>
    </row>
    <row r="5535" spans="1:10" x14ac:dyDescent="0.3">
      <c r="A5535" s="1">
        <v>43784</v>
      </c>
      <c r="B5535" t="s">
        <v>13</v>
      </c>
      <c r="C5535" t="s">
        <v>19</v>
      </c>
      <c r="D5535" t="s">
        <v>6</v>
      </c>
      <c r="E5535">
        <v>499</v>
      </c>
      <c r="F5535">
        <v>6</v>
      </c>
      <c r="G5535">
        <v>2994</v>
      </c>
      <c r="H5535" t="s">
        <v>7</v>
      </c>
      <c r="I5535" t="s">
        <v>10</v>
      </c>
      <c r="J5535" t="s">
        <v>29</v>
      </c>
    </row>
    <row r="5536" spans="1:10" x14ac:dyDescent="0.3">
      <c r="A5536" s="1">
        <v>43784</v>
      </c>
      <c r="B5536" t="s">
        <v>13</v>
      </c>
      <c r="C5536" t="s">
        <v>15</v>
      </c>
      <c r="D5536" t="s">
        <v>14</v>
      </c>
      <c r="E5536">
        <v>299</v>
      </c>
      <c r="F5536">
        <v>2</v>
      </c>
      <c r="G5536">
        <v>598</v>
      </c>
      <c r="H5536" t="s">
        <v>8</v>
      </c>
      <c r="I5536" t="s">
        <v>9</v>
      </c>
      <c r="J5536" t="s">
        <v>31</v>
      </c>
    </row>
    <row r="5537" spans="1:10" x14ac:dyDescent="0.3">
      <c r="A5537" s="1">
        <v>43784</v>
      </c>
      <c r="B5537" t="s">
        <v>5</v>
      </c>
      <c r="C5537" t="s">
        <v>22</v>
      </c>
      <c r="D5537" t="s">
        <v>6</v>
      </c>
      <c r="E5537">
        <v>499</v>
      </c>
      <c r="F5537">
        <v>1</v>
      </c>
      <c r="G5537">
        <v>499</v>
      </c>
      <c r="H5537" t="s">
        <v>7</v>
      </c>
      <c r="I5537" t="s">
        <v>10</v>
      </c>
      <c r="J5537" t="s">
        <v>29</v>
      </c>
    </row>
    <row r="5538" spans="1:10" x14ac:dyDescent="0.3">
      <c r="A5538" s="1">
        <v>43784</v>
      </c>
      <c r="B5538" t="s">
        <v>16</v>
      </c>
      <c r="C5538" t="s">
        <v>19</v>
      </c>
      <c r="D5538" t="s">
        <v>18</v>
      </c>
      <c r="E5538">
        <v>99</v>
      </c>
      <c r="F5538">
        <v>1</v>
      </c>
      <c r="G5538">
        <v>99</v>
      </c>
      <c r="H5538" t="s">
        <v>8</v>
      </c>
      <c r="I5538" t="s">
        <v>10</v>
      </c>
      <c r="J5538" t="s">
        <v>27</v>
      </c>
    </row>
    <row r="5539" spans="1:10" x14ac:dyDescent="0.3">
      <c r="A5539" s="1">
        <v>43784</v>
      </c>
      <c r="B5539" t="s">
        <v>5</v>
      </c>
      <c r="C5539" t="s">
        <v>19</v>
      </c>
      <c r="D5539" t="s">
        <v>18</v>
      </c>
      <c r="E5539">
        <v>99</v>
      </c>
      <c r="F5539">
        <v>6</v>
      </c>
      <c r="G5539">
        <v>594</v>
      </c>
      <c r="H5539" t="s">
        <v>7</v>
      </c>
      <c r="I5539" t="s">
        <v>10</v>
      </c>
      <c r="J5539" t="s">
        <v>31</v>
      </c>
    </row>
    <row r="5540" spans="1:10" x14ac:dyDescent="0.3">
      <c r="A5540" s="1">
        <v>43785</v>
      </c>
      <c r="B5540" t="s">
        <v>13</v>
      </c>
      <c r="C5540" t="s">
        <v>24</v>
      </c>
      <c r="D5540" t="s">
        <v>6</v>
      </c>
      <c r="E5540">
        <v>499</v>
      </c>
      <c r="F5540">
        <v>2</v>
      </c>
      <c r="G5540">
        <v>998</v>
      </c>
      <c r="H5540" t="s">
        <v>7</v>
      </c>
      <c r="I5540" t="s">
        <v>10</v>
      </c>
      <c r="J5540" t="s">
        <v>27</v>
      </c>
    </row>
    <row r="5541" spans="1:10" x14ac:dyDescent="0.3">
      <c r="A5541" s="1">
        <v>43785</v>
      </c>
      <c r="B5541" t="s">
        <v>13</v>
      </c>
      <c r="C5541" t="s">
        <v>12</v>
      </c>
      <c r="D5541" t="s">
        <v>6</v>
      </c>
      <c r="E5541">
        <v>499</v>
      </c>
      <c r="F5541">
        <v>2</v>
      </c>
      <c r="G5541">
        <v>998</v>
      </c>
      <c r="H5541" t="s">
        <v>7</v>
      </c>
      <c r="I5541" t="s">
        <v>9</v>
      </c>
      <c r="J5541" t="s">
        <v>29</v>
      </c>
    </row>
    <row r="5542" spans="1:10" x14ac:dyDescent="0.3">
      <c r="A5542" s="1">
        <v>43785</v>
      </c>
      <c r="B5542" t="s">
        <v>16</v>
      </c>
      <c r="C5542" t="s">
        <v>24</v>
      </c>
      <c r="D5542" t="s">
        <v>6</v>
      </c>
      <c r="E5542">
        <v>499</v>
      </c>
      <c r="F5542">
        <v>8</v>
      </c>
      <c r="G5542">
        <v>3992</v>
      </c>
      <c r="H5542" t="s">
        <v>8</v>
      </c>
      <c r="I5542" t="s">
        <v>10</v>
      </c>
      <c r="J5542" t="s">
        <v>27</v>
      </c>
    </row>
    <row r="5543" spans="1:10" x14ac:dyDescent="0.3">
      <c r="A5543" s="1">
        <v>43785</v>
      </c>
      <c r="B5543" t="s">
        <v>5</v>
      </c>
      <c r="C5543" t="s">
        <v>12</v>
      </c>
      <c r="D5543" t="s">
        <v>14</v>
      </c>
      <c r="E5543">
        <v>299</v>
      </c>
      <c r="F5543">
        <v>3</v>
      </c>
      <c r="G5543">
        <v>897</v>
      </c>
      <c r="H5543" t="s">
        <v>8</v>
      </c>
      <c r="I5543" t="s">
        <v>10</v>
      </c>
      <c r="J5543" t="s">
        <v>28</v>
      </c>
    </row>
    <row r="5544" spans="1:10" x14ac:dyDescent="0.3">
      <c r="A5544" s="1">
        <v>43785</v>
      </c>
      <c r="B5544" t="s">
        <v>13</v>
      </c>
      <c r="C5544" t="s">
        <v>12</v>
      </c>
      <c r="D5544" t="s">
        <v>21</v>
      </c>
      <c r="E5544">
        <v>199</v>
      </c>
      <c r="F5544">
        <v>5</v>
      </c>
      <c r="G5544">
        <v>995</v>
      </c>
      <c r="H5544" t="s">
        <v>8</v>
      </c>
      <c r="I5544" t="s">
        <v>10</v>
      </c>
      <c r="J5544" t="s">
        <v>29</v>
      </c>
    </row>
    <row r="5545" spans="1:10" x14ac:dyDescent="0.3">
      <c r="A5545" s="1">
        <v>43785</v>
      </c>
      <c r="B5545" t="s">
        <v>13</v>
      </c>
      <c r="C5545" t="s">
        <v>19</v>
      </c>
      <c r="D5545" t="s">
        <v>6</v>
      </c>
      <c r="E5545">
        <v>499</v>
      </c>
      <c r="F5545">
        <v>5</v>
      </c>
      <c r="G5545">
        <v>2495</v>
      </c>
      <c r="H5545" t="s">
        <v>7</v>
      </c>
      <c r="I5545" t="s">
        <v>10</v>
      </c>
      <c r="J5545" t="s">
        <v>29</v>
      </c>
    </row>
    <row r="5546" spans="1:10" x14ac:dyDescent="0.3">
      <c r="A5546" s="1">
        <v>43785</v>
      </c>
      <c r="B5546" t="s">
        <v>13</v>
      </c>
      <c r="C5546" t="s">
        <v>12</v>
      </c>
      <c r="D5546" t="s">
        <v>21</v>
      </c>
      <c r="E5546">
        <v>199</v>
      </c>
      <c r="F5546">
        <v>9</v>
      </c>
      <c r="G5546">
        <v>1791</v>
      </c>
      <c r="H5546" t="s">
        <v>7</v>
      </c>
      <c r="I5546" t="s">
        <v>10</v>
      </c>
      <c r="J5546" t="s">
        <v>27</v>
      </c>
    </row>
    <row r="5547" spans="1:10" x14ac:dyDescent="0.3">
      <c r="A5547" s="1">
        <v>43785</v>
      </c>
      <c r="B5547" t="s">
        <v>13</v>
      </c>
      <c r="C5547" t="s">
        <v>22</v>
      </c>
      <c r="D5547" t="s">
        <v>6</v>
      </c>
      <c r="E5547">
        <v>499</v>
      </c>
      <c r="F5547">
        <v>6</v>
      </c>
      <c r="G5547">
        <v>2994</v>
      </c>
      <c r="H5547" t="s">
        <v>7</v>
      </c>
      <c r="I5547" t="s">
        <v>10</v>
      </c>
      <c r="J5547" t="s">
        <v>29</v>
      </c>
    </row>
    <row r="5548" spans="1:10" x14ac:dyDescent="0.3">
      <c r="A5548" s="1">
        <v>43785</v>
      </c>
      <c r="B5548" t="s">
        <v>13</v>
      </c>
      <c r="C5548" t="s">
        <v>22</v>
      </c>
      <c r="D5548" t="s">
        <v>6</v>
      </c>
      <c r="E5548">
        <v>499</v>
      </c>
      <c r="F5548">
        <v>10</v>
      </c>
      <c r="G5548">
        <v>4990</v>
      </c>
      <c r="H5548" t="s">
        <v>8</v>
      </c>
      <c r="I5548" t="s">
        <v>10</v>
      </c>
      <c r="J5548" t="s">
        <v>29</v>
      </c>
    </row>
    <row r="5549" spans="1:10" x14ac:dyDescent="0.3">
      <c r="A5549" s="1">
        <v>43785</v>
      </c>
      <c r="B5549" t="s">
        <v>13</v>
      </c>
      <c r="C5549" t="s">
        <v>20</v>
      </c>
      <c r="D5549" t="s">
        <v>6</v>
      </c>
      <c r="E5549">
        <v>499</v>
      </c>
      <c r="F5549">
        <v>7</v>
      </c>
      <c r="G5549">
        <v>3493</v>
      </c>
      <c r="H5549" t="s">
        <v>7</v>
      </c>
      <c r="I5549" t="s">
        <v>10</v>
      </c>
      <c r="J5549" t="s">
        <v>30</v>
      </c>
    </row>
    <row r="5550" spans="1:10" x14ac:dyDescent="0.3">
      <c r="A5550" s="1">
        <v>43785</v>
      </c>
      <c r="B5550" t="s">
        <v>5</v>
      </c>
      <c r="C5550" t="s">
        <v>20</v>
      </c>
      <c r="D5550" t="s">
        <v>6</v>
      </c>
      <c r="E5550">
        <v>499</v>
      </c>
      <c r="F5550">
        <v>1</v>
      </c>
      <c r="G5550">
        <v>499</v>
      </c>
      <c r="H5550" t="s">
        <v>8</v>
      </c>
      <c r="I5550" t="s">
        <v>9</v>
      </c>
      <c r="J5550" t="s">
        <v>27</v>
      </c>
    </row>
    <row r="5551" spans="1:10" x14ac:dyDescent="0.3">
      <c r="A5551" s="1">
        <v>43785</v>
      </c>
      <c r="B5551" t="s">
        <v>16</v>
      </c>
      <c r="C5551" t="s">
        <v>23</v>
      </c>
      <c r="D5551" t="s">
        <v>6</v>
      </c>
      <c r="E5551">
        <v>499</v>
      </c>
      <c r="F5551">
        <v>3</v>
      </c>
      <c r="G5551">
        <v>1497</v>
      </c>
      <c r="H5551" t="s">
        <v>7</v>
      </c>
      <c r="I5551" t="s">
        <v>10</v>
      </c>
      <c r="J5551" t="s">
        <v>30</v>
      </c>
    </row>
    <row r="5552" spans="1:10" x14ac:dyDescent="0.3">
      <c r="A5552" s="1">
        <v>43785</v>
      </c>
      <c r="B5552" t="s">
        <v>5</v>
      </c>
      <c r="C5552" t="s">
        <v>22</v>
      </c>
      <c r="D5552" t="s">
        <v>18</v>
      </c>
      <c r="E5552">
        <v>99</v>
      </c>
      <c r="F5552">
        <v>6</v>
      </c>
      <c r="G5552">
        <v>594</v>
      </c>
      <c r="H5552" t="s">
        <v>7</v>
      </c>
      <c r="I5552" t="s">
        <v>10</v>
      </c>
      <c r="J5552" t="s">
        <v>29</v>
      </c>
    </row>
    <row r="5553" spans="1:10" x14ac:dyDescent="0.3">
      <c r="A5553" s="1">
        <v>43785</v>
      </c>
      <c r="B5553" t="s">
        <v>16</v>
      </c>
      <c r="C5553" t="s">
        <v>19</v>
      </c>
      <c r="D5553" t="s">
        <v>21</v>
      </c>
      <c r="E5553">
        <v>199</v>
      </c>
      <c r="F5553">
        <v>10</v>
      </c>
      <c r="G5553">
        <v>1990</v>
      </c>
      <c r="H5553" t="s">
        <v>7</v>
      </c>
      <c r="I5553" t="s">
        <v>9</v>
      </c>
      <c r="J5553" t="s">
        <v>27</v>
      </c>
    </row>
    <row r="5554" spans="1:10" x14ac:dyDescent="0.3">
      <c r="A5554" s="1">
        <v>43785</v>
      </c>
      <c r="B5554" t="s">
        <v>13</v>
      </c>
      <c r="C5554" t="s">
        <v>22</v>
      </c>
      <c r="D5554" t="s">
        <v>18</v>
      </c>
      <c r="E5554">
        <v>99</v>
      </c>
      <c r="F5554">
        <v>3</v>
      </c>
      <c r="G5554">
        <v>297</v>
      </c>
      <c r="H5554" t="s">
        <v>7</v>
      </c>
      <c r="I5554" t="s">
        <v>10</v>
      </c>
      <c r="J5554" t="s">
        <v>28</v>
      </c>
    </row>
    <row r="5555" spans="1:10" x14ac:dyDescent="0.3">
      <c r="A5555" s="1">
        <v>43785</v>
      </c>
      <c r="B5555" t="s">
        <v>5</v>
      </c>
      <c r="C5555" t="s">
        <v>19</v>
      </c>
      <c r="D5555" t="s">
        <v>17</v>
      </c>
      <c r="E5555">
        <v>399</v>
      </c>
      <c r="F5555">
        <v>5</v>
      </c>
      <c r="G5555">
        <v>1995</v>
      </c>
      <c r="H5555" t="s">
        <v>8</v>
      </c>
      <c r="I5555" t="s">
        <v>10</v>
      </c>
      <c r="J5555" t="s">
        <v>27</v>
      </c>
    </row>
    <row r="5556" spans="1:10" x14ac:dyDescent="0.3">
      <c r="A5556" s="1">
        <v>43785</v>
      </c>
      <c r="B5556" t="s">
        <v>5</v>
      </c>
      <c r="C5556" t="s">
        <v>24</v>
      </c>
      <c r="D5556" t="s">
        <v>6</v>
      </c>
      <c r="E5556">
        <v>499</v>
      </c>
      <c r="F5556">
        <v>2</v>
      </c>
      <c r="G5556">
        <v>998</v>
      </c>
      <c r="H5556" t="s">
        <v>7</v>
      </c>
      <c r="I5556" t="s">
        <v>10</v>
      </c>
      <c r="J5556" t="s">
        <v>30</v>
      </c>
    </row>
    <row r="5557" spans="1:10" x14ac:dyDescent="0.3">
      <c r="A5557" s="1">
        <v>43785</v>
      </c>
      <c r="B5557" t="s">
        <v>13</v>
      </c>
      <c r="C5557" t="s">
        <v>20</v>
      </c>
      <c r="D5557" t="s">
        <v>14</v>
      </c>
      <c r="E5557">
        <v>299</v>
      </c>
      <c r="F5557">
        <v>1</v>
      </c>
      <c r="G5557">
        <v>299</v>
      </c>
      <c r="H5557" t="s">
        <v>7</v>
      </c>
      <c r="I5557" t="s">
        <v>10</v>
      </c>
      <c r="J5557" t="s">
        <v>31</v>
      </c>
    </row>
    <row r="5558" spans="1:10" x14ac:dyDescent="0.3">
      <c r="A5558" s="1">
        <v>43785</v>
      </c>
      <c r="B5558" t="s">
        <v>5</v>
      </c>
      <c r="C5558" t="s">
        <v>24</v>
      </c>
      <c r="D5558" t="s">
        <v>6</v>
      </c>
      <c r="E5558">
        <v>499</v>
      </c>
      <c r="F5558">
        <v>5</v>
      </c>
      <c r="G5558">
        <v>2495</v>
      </c>
      <c r="H5558" t="s">
        <v>8</v>
      </c>
      <c r="I5558" t="s">
        <v>10</v>
      </c>
      <c r="J5558" t="s">
        <v>28</v>
      </c>
    </row>
    <row r="5559" spans="1:10" x14ac:dyDescent="0.3">
      <c r="A5559" s="1">
        <v>43785</v>
      </c>
      <c r="B5559" t="s">
        <v>5</v>
      </c>
      <c r="C5559" t="s">
        <v>12</v>
      </c>
      <c r="D5559" t="s">
        <v>6</v>
      </c>
      <c r="E5559">
        <v>499</v>
      </c>
      <c r="F5559">
        <v>10</v>
      </c>
      <c r="G5559">
        <v>4990</v>
      </c>
      <c r="H5559" t="s">
        <v>8</v>
      </c>
      <c r="I5559" t="s">
        <v>10</v>
      </c>
      <c r="J5559" t="s">
        <v>29</v>
      </c>
    </row>
    <row r="5560" spans="1:10" x14ac:dyDescent="0.3">
      <c r="A5560" s="1">
        <v>43786</v>
      </c>
      <c r="B5560" t="s">
        <v>13</v>
      </c>
      <c r="C5560" t="s">
        <v>12</v>
      </c>
      <c r="D5560" t="s">
        <v>6</v>
      </c>
      <c r="E5560">
        <v>499</v>
      </c>
      <c r="F5560">
        <v>7</v>
      </c>
      <c r="G5560">
        <v>3493</v>
      </c>
      <c r="H5560" t="s">
        <v>7</v>
      </c>
      <c r="I5560" t="s">
        <v>9</v>
      </c>
      <c r="J5560" t="s">
        <v>27</v>
      </c>
    </row>
    <row r="5561" spans="1:10" x14ac:dyDescent="0.3">
      <c r="A5561" s="1">
        <v>43786</v>
      </c>
      <c r="B5561" t="s">
        <v>13</v>
      </c>
      <c r="C5561" t="s">
        <v>12</v>
      </c>
      <c r="D5561" t="s">
        <v>17</v>
      </c>
      <c r="E5561">
        <v>399</v>
      </c>
      <c r="F5561">
        <v>9</v>
      </c>
      <c r="G5561">
        <v>3591</v>
      </c>
      <c r="H5561" t="s">
        <v>7</v>
      </c>
      <c r="I5561" t="s">
        <v>10</v>
      </c>
      <c r="J5561" t="s">
        <v>30</v>
      </c>
    </row>
    <row r="5562" spans="1:10" x14ac:dyDescent="0.3">
      <c r="A5562" s="1">
        <v>43786</v>
      </c>
      <c r="B5562" t="s">
        <v>16</v>
      </c>
      <c r="C5562" t="s">
        <v>23</v>
      </c>
      <c r="D5562" t="s">
        <v>6</v>
      </c>
      <c r="E5562">
        <v>499</v>
      </c>
      <c r="F5562">
        <v>6</v>
      </c>
      <c r="G5562">
        <v>2994</v>
      </c>
      <c r="H5562" t="s">
        <v>7</v>
      </c>
      <c r="I5562" t="s">
        <v>10</v>
      </c>
      <c r="J5562" t="s">
        <v>30</v>
      </c>
    </row>
    <row r="5563" spans="1:10" x14ac:dyDescent="0.3">
      <c r="A5563" s="1">
        <v>43786</v>
      </c>
      <c r="B5563" t="s">
        <v>16</v>
      </c>
      <c r="C5563" t="s">
        <v>15</v>
      </c>
      <c r="D5563" t="s">
        <v>21</v>
      </c>
      <c r="E5563">
        <v>199</v>
      </c>
      <c r="F5563">
        <v>7</v>
      </c>
      <c r="G5563">
        <v>1393</v>
      </c>
      <c r="H5563" t="s">
        <v>7</v>
      </c>
      <c r="I5563" t="s">
        <v>9</v>
      </c>
      <c r="J5563" t="s">
        <v>29</v>
      </c>
    </row>
    <row r="5564" spans="1:10" x14ac:dyDescent="0.3">
      <c r="A5564" s="1">
        <v>43787</v>
      </c>
      <c r="B5564" t="s">
        <v>16</v>
      </c>
      <c r="C5564" t="s">
        <v>23</v>
      </c>
      <c r="D5564" t="s">
        <v>6</v>
      </c>
      <c r="E5564">
        <v>499</v>
      </c>
      <c r="F5564">
        <v>1</v>
      </c>
      <c r="G5564">
        <v>499</v>
      </c>
      <c r="H5564" t="s">
        <v>7</v>
      </c>
      <c r="I5564" t="s">
        <v>10</v>
      </c>
      <c r="J5564" t="s">
        <v>30</v>
      </c>
    </row>
    <row r="5565" spans="1:10" x14ac:dyDescent="0.3">
      <c r="A5565" s="1">
        <v>43787</v>
      </c>
      <c r="B5565" t="s">
        <v>5</v>
      </c>
      <c r="C5565" t="s">
        <v>23</v>
      </c>
      <c r="D5565" t="s">
        <v>14</v>
      </c>
      <c r="E5565">
        <v>299</v>
      </c>
      <c r="F5565">
        <v>5</v>
      </c>
      <c r="G5565">
        <v>1495</v>
      </c>
      <c r="H5565" t="s">
        <v>8</v>
      </c>
      <c r="I5565" t="s">
        <v>10</v>
      </c>
      <c r="J5565" t="s">
        <v>31</v>
      </c>
    </row>
    <row r="5566" spans="1:10" x14ac:dyDescent="0.3">
      <c r="A5566" s="1">
        <v>43788</v>
      </c>
      <c r="B5566" t="s">
        <v>13</v>
      </c>
      <c r="C5566" t="s">
        <v>19</v>
      </c>
      <c r="D5566" t="s">
        <v>6</v>
      </c>
      <c r="E5566">
        <v>499</v>
      </c>
      <c r="F5566">
        <v>4</v>
      </c>
      <c r="G5566">
        <v>1996</v>
      </c>
      <c r="H5566" t="s">
        <v>8</v>
      </c>
      <c r="I5566" t="s">
        <v>10</v>
      </c>
      <c r="J5566" t="s">
        <v>29</v>
      </c>
    </row>
    <row r="5567" spans="1:10" x14ac:dyDescent="0.3">
      <c r="A5567" s="1">
        <v>43788</v>
      </c>
      <c r="B5567" t="s">
        <v>13</v>
      </c>
      <c r="C5567" t="s">
        <v>12</v>
      </c>
      <c r="D5567" t="s">
        <v>17</v>
      </c>
      <c r="E5567">
        <v>399</v>
      </c>
      <c r="F5567">
        <v>5</v>
      </c>
      <c r="G5567">
        <v>1995</v>
      </c>
      <c r="H5567" t="s">
        <v>8</v>
      </c>
      <c r="I5567" t="s">
        <v>10</v>
      </c>
      <c r="J5567" t="s">
        <v>29</v>
      </c>
    </row>
    <row r="5568" spans="1:10" x14ac:dyDescent="0.3">
      <c r="A5568" s="1">
        <v>43788</v>
      </c>
      <c r="B5568" t="s">
        <v>16</v>
      </c>
      <c r="C5568" t="s">
        <v>24</v>
      </c>
      <c r="D5568" t="s">
        <v>17</v>
      </c>
      <c r="E5568">
        <v>399</v>
      </c>
      <c r="F5568">
        <v>1</v>
      </c>
      <c r="G5568">
        <v>399</v>
      </c>
      <c r="H5568" t="s">
        <v>7</v>
      </c>
      <c r="I5568" t="s">
        <v>10</v>
      </c>
      <c r="J5568" t="s">
        <v>29</v>
      </c>
    </row>
    <row r="5569" spans="1:10" x14ac:dyDescent="0.3">
      <c r="A5569" s="1">
        <v>43788</v>
      </c>
      <c r="B5569" t="s">
        <v>13</v>
      </c>
      <c r="C5569" t="s">
        <v>20</v>
      </c>
      <c r="D5569" t="s">
        <v>14</v>
      </c>
      <c r="E5569">
        <v>299</v>
      </c>
      <c r="F5569">
        <v>6</v>
      </c>
      <c r="G5569">
        <v>1794</v>
      </c>
      <c r="H5569" t="s">
        <v>7</v>
      </c>
      <c r="I5569" t="s">
        <v>10</v>
      </c>
      <c r="J5569" t="s">
        <v>31</v>
      </c>
    </row>
    <row r="5570" spans="1:10" x14ac:dyDescent="0.3">
      <c r="A5570" s="1">
        <v>43788</v>
      </c>
      <c r="B5570" t="s">
        <v>16</v>
      </c>
      <c r="C5570" t="s">
        <v>22</v>
      </c>
      <c r="D5570" t="s">
        <v>17</v>
      </c>
      <c r="E5570">
        <v>399</v>
      </c>
      <c r="F5570">
        <v>9</v>
      </c>
      <c r="G5570">
        <v>3591</v>
      </c>
      <c r="H5570" t="s">
        <v>7</v>
      </c>
      <c r="I5570" t="s">
        <v>10</v>
      </c>
      <c r="J5570" t="s">
        <v>28</v>
      </c>
    </row>
    <row r="5571" spans="1:10" x14ac:dyDescent="0.3">
      <c r="A5571" s="1">
        <v>43788</v>
      </c>
      <c r="B5571" t="s">
        <v>5</v>
      </c>
      <c r="C5571" t="s">
        <v>22</v>
      </c>
      <c r="D5571" t="s">
        <v>14</v>
      </c>
      <c r="E5571">
        <v>299</v>
      </c>
      <c r="F5571">
        <v>4</v>
      </c>
      <c r="G5571">
        <v>1196</v>
      </c>
      <c r="H5571" t="s">
        <v>7</v>
      </c>
      <c r="I5571" t="s">
        <v>10</v>
      </c>
      <c r="J5571" t="s">
        <v>29</v>
      </c>
    </row>
    <row r="5572" spans="1:10" x14ac:dyDescent="0.3">
      <c r="A5572" s="1">
        <v>43788</v>
      </c>
      <c r="B5572" t="s">
        <v>16</v>
      </c>
      <c r="C5572" t="s">
        <v>23</v>
      </c>
      <c r="D5572" t="s">
        <v>14</v>
      </c>
      <c r="E5572">
        <v>299</v>
      </c>
      <c r="F5572">
        <v>8</v>
      </c>
      <c r="G5572">
        <v>2392</v>
      </c>
      <c r="H5572" t="s">
        <v>7</v>
      </c>
      <c r="I5572" t="s">
        <v>10</v>
      </c>
      <c r="J5572" t="s">
        <v>29</v>
      </c>
    </row>
    <row r="5573" spans="1:10" x14ac:dyDescent="0.3">
      <c r="A5573" s="1">
        <v>43788</v>
      </c>
      <c r="B5573" t="s">
        <v>5</v>
      </c>
      <c r="C5573" t="s">
        <v>22</v>
      </c>
      <c r="D5573" t="s">
        <v>14</v>
      </c>
      <c r="E5573">
        <v>299</v>
      </c>
      <c r="F5573">
        <v>2</v>
      </c>
      <c r="G5573">
        <v>598</v>
      </c>
      <c r="H5573" t="s">
        <v>8</v>
      </c>
      <c r="I5573" t="s">
        <v>9</v>
      </c>
      <c r="J5573" t="s">
        <v>29</v>
      </c>
    </row>
    <row r="5574" spans="1:10" x14ac:dyDescent="0.3">
      <c r="A5574" s="1">
        <v>43788</v>
      </c>
      <c r="B5574" t="s">
        <v>16</v>
      </c>
      <c r="C5574" t="s">
        <v>12</v>
      </c>
      <c r="D5574" t="s">
        <v>18</v>
      </c>
      <c r="E5574">
        <v>99</v>
      </c>
      <c r="F5574">
        <v>10</v>
      </c>
      <c r="G5574">
        <v>990</v>
      </c>
      <c r="H5574" t="s">
        <v>7</v>
      </c>
      <c r="I5574" t="s">
        <v>10</v>
      </c>
      <c r="J5574" t="s">
        <v>29</v>
      </c>
    </row>
    <row r="5575" spans="1:10" x14ac:dyDescent="0.3">
      <c r="A5575" s="1">
        <v>43788</v>
      </c>
      <c r="B5575" t="s">
        <v>16</v>
      </c>
      <c r="C5575" t="s">
        <v>24</v>
      </c>
      <c r="D5575" t="s">
        <v>18</v>
      </c>
      <c r="E5575">
        <v>99</v>
      </c>
      <c r="F5575">
        <v>2</v>
      </c>
      <c r="G5575">
        <v>198</v>
      </c>
      <c r="H5575" t="s">
        <v>7</v>
      </c>
      <c r="I5575" t="s">
        <v>10</v>
      </c>
      <c r="J5575" t="s">
        <v>27</v>
      </c>
    </row>
    <row r="5576" spans="1:10" x14ac:dyDescent="0.3">
      <c r="A5576" s="1">
        <v>43788</v>
      </c>
      <c r="B5576" t="s">
        <v>16</v>
      </c>
      <c r="C5576" t="s">
        <v>15</v>
      </c>
      <c r="D5576" t="s">
        <v>17</v>
      </c>
      <c r="E5576">
        <v>399</v>
      </c>
      <c r="F5576">
        <v>1</v>
      </c>
      <c r="G5576">
        <v>399</v>
      </c>
      <c r="H5576" t="s">
        <v>7</v>
      </c>
      <c r="I5576" t="s">
        <v>9</v>
      </c>
      <c r="J5576" t="s">
        <v>28</v>
      </c>
    </row>
    <row r="5577" spans="1:10" x14ac:dyDescent="0.3">
      <c r="A5577" s="1">
        <v>43788</v>
      </c>
      <c r="B5577" t="s">
        <v>5</v>
      </c>
      <c r="C5577" t="s">
        <v>15</v>
      </c>
      <c r="D5577" t="s">
        <v>17</v>
      </c>
      <c r="E5577">
        <v>399</v>
      </c>
      <c r="F5577">
        <v>2</v>
      </c>
      <c r="G5577">
        <v>798</v>
      </c>
      <c r="H5577" t="s">
        <v>7</v>
      </c>
      <c r="I5577" t="s">
        <v>10</v>
      </c>
      <c r="J5577" t="s">
        <v>29</v>
      </c>
    </row>
    <row r="5578" spans="1:10" x14ac:dyDescent="0.3">
      <c r="A5578" s="1">
        <v>43788</v>
      </c>
      <c r="B5578" t="s">
        <v>16</v>
      </c>
      <c r="C5578" t="s">
        <v>19</v>
      </c>
      <c r="D5578" t="s">
        <v>21</v>
      </c>
      <c r="E5578">
        <v>199</v>
      </c>
      <c r="F5578">
        <v>6</v>
      </c>
      <c r="G5578">
        <v>1194</v>
      </c>
      <c r="H5578" t="s">
        <v>7</v>
      </c>
      <c r="I5578" t="s">
        <v>10</v>
      </c>
      <c r="J5578" t="s">
        <v>29</v>
      </c>
    </row>
    <row r="5579" spans="1:10" x14ac:dyDescent="0.3">
      <c r="A5579" s="1">
        <v>43788</v>
      </c>
      <c r="B5579" t="s">
        <v>5</v>
      </c>
      <c r="C5579" t="s">
        <v>22</v>
      </c>
      <c r="D5579" t="s">
        <v>18</v>
      </c>
      <c r="E5579">
        <v>99</v>
      </c>
      <c r="F5579">
        <v>9</v>
      </c>
      <c r="G5579">
        <v>891</v>
      </c>
      <c r="H5579" t="s">
        <v>7</v>
      </c>
      <c r="I5579" t="s">
        <v>10</v>
      </c>
      <c r="J5579" t="s">
        <v>30</v>
      </c>
    </row>
    <row r="5580" spans="1:10" x14ac:dyDescent="0.3">
      <c r="A5580" s="1">
        <v>43788</v>
      </c>
      <c r="B5580" t="s">
        <v>5</v>
      </c>
      <c r="C5580" t="s">
        <v>22</v>
      </c>
      <c r="D5580" t="s">
        <v>14</v>
      </c>
      <c r="E5580">
        <v>299</v>
      </c>
      <c r="F5580">
        <v>8</v>
      </c>
      <c r="G5580">
        <v>2392</v>
      </c>
      <c r="H5580" t="s">
        <v>8</v>
      </c>
      <c r="I5580" t="s">
        <v>10</v>
      </c>
      <c r="J5580" t="s">
        <v>27</v>
      </c>
    </row>
    <row r="5581" spans="1:10" x14ac:dyDescent="0.3">
      <c r="A5581" s="1">
        <v>43788</v>
      </c>
      <c r="B5581" t="s">
        <v>16</v>
      </c>
      <c r="C5581" t="s">
        <v>12</v>
      </c>
      <c r="D5581" t="s">
        <v>18</v>
      </c>
      <c r="E5581">
        <v>99</v>
      </c>
      <c r="F5581">
        <v>4</v>
      </c>
      <c r="G5581">
        <v>396</v>
      </c>
      <c r="H5581" t="s">
        <v>7</v>
      </c>
      <c r="I5581" t="s">
        <v>10</v>
      </c>
      <c r="J5581" t="s">
        <v>31</v>
      </c>
    </row>
    <row r="5582" spans="1:10" x14ac:dyDescent="0.3">
      <c r="A5582" s="1">
        <v>43788</v>
      </c>
      <c r="B5582" t="s">
        <v>5</v>
      </c>
      <c r="C5582" t="s">
        <v>20</v>
      </c>
      <c r="D5582" t="s">
        <v>17</v>
      </c>
      <c r="E5582">
        <v>399</v>
      </c>
      <c r="F5582">
        <v>6</v>
      </c>
      <c r="G5582">
        <v>2394</v>
      </c>
      <c r="H5582" t="s">
        <v>7</v>
      </c>
      <c r="I5582" t="s">
        <v>10</v>
      </c>
      <c r="J5582" t="s">
        <v>30</v>
      </c>
    </row>
    <row r="5583" spans="1:10" x14ac:dyDescent="0.3">
      <c r="A5583" s="1">
        <v>43788</v>
      </c>
      <c r="B5583" t="s">
        <v>13</v>
      </c>
      <c r="C5583" t="s">
        <v>15</v>
      </c>
      <c r="D5583" t="s">
        <v>14</v>
      </c>
      <c r="E5583">
        <v>299</v>
      </c>
      <c r="F5583">
        <v>3</v>
      </c>
      <c r="G5583">
        <v>897</v>
      </c>
      <c r="H5583" t="s">
        <v>7</v>
      </c>
      <c r="I5583" t="s">
        <v>10</v>
      </c>
      <c r="J5583" t="s">
        <v>30</v>
      </c>
    </row>
    <row r="5584" spans="1:10" x14ac:dyDescent="0.3">
      <c r="A5584" s="1">
        <v>43789</v>
      </c>
      <c r="B5584" t="s">
        <v>13</v>
      </c>
      <c r="C5584" t="s">
        <v>12</v>
      </c>
      <c r="D5584" t="s">
        <v>17</v>
      </c>
      <c r="E5584">
        <v>399</v>
      </c>
      <c r="F5584">
        <v>8</v>
      </c>
      <c r="G5584">
        <v>3192</v>
      </c>
      <c r="H5584" t="s">
        <v>7</v>
      </c>
      <c r="I5584" t="s">
        <v>10</v>
      </c>
      <c r="J5584" t="s">
        <v>30</v>
      </c>
    </row>
    <row r="5585" spans="1:10" x14ac:dyDescent="0.3">
      <c r="A5585" s="1">
        <v>43790</v>
      </c>
      <c r="B5585" t="s">
        <v>13</v>
      </c>
      <c r="C5585" t="s">
        <v>24</v>
      </c>
      <c r="D5585" t="s">
        <v>18</v>
      </c>
      <c r="E5585">
        <v>99</v>
      </c>
      <c r="F5585">
        <v>9</v>
      </c>
      <c r="G5585">
        <v>891</v>
      </c>
      <c r="H5585" t="s">
        <v>7</v>
      </c>
      <c r="I5585" t="s">
        <v>9</v>
      </c>
      <c r="J5585" t="s">
        <v>27</v>
      </c>
    </row>
    <row r="5586" spans="1:10" x14ac:dyDescent="0.3">
      <c r="A5586" s="1">
        <v>43790</v>
      </c>
      <c r="B5586" t="s">
        <v>5</v>
      </c>
      <c r="C5586" t="s">
        <v>19</v>
      </c>
      <c r="D5586" t="s">
        <v>21</v>
      </c>
      <c r="E5586">
        <v>199</v>
      </c>
      <c r="F5586">
        <v>10</v>
      </c>
      <c r="G5586">
        <v>1990</v>
      </c>
      <c r="H5586" t="s">
        <v>7</v>
      </c>
      <c r="I5586" t="s">
        <v>10</v>
      </c>
      <c r="J5586" t="s">
        <v>29</v>
      </c>
    </row>
    <row r="5587" spans="1:10" x14ac:dyDescent="0.3">
      <c r="A5587" s="1">
        <v>43791</v>
      </c>
      <c r="B5587" t="s">
        <v>5</v>
      </c>
      <c r="C5587" t="s">
        <v>23</v>
      </c>
      <c r="D5587" t="s">
        <v>21</v>
      </c>
      <c r="E5587">
        <v>199</v>
      </c>
      <c r="F5587">
        <v>3</v>
      </c>
      <c r="G5587">
        <v>597</v>
      </c>
      <c r="H5587" t="s">
        <v>7</v>
      </c>
      <c r="I5587" t="s">
        <v>10</v>
      </c>
      <c r="J5587" t="s">
        <v>31</v>
      </c>
    </row>
    <row r="5588" spans="1:10" x14ac:dyDescent="0.3">
      <c r="A5588" s="1">
        <v>43791</v>
      </c>
      <c r="B5588" t="s">
        <v>13</v>
      </c>
      <c r="C5588" t="s">
        <v>20</v>
      </c>
      <c r="D5588" t="s">
        <v>21</v>
      </c>
      <c r="E5588">
        <v>199</v>
      </c>
      <c r="F5588">
        <v>1</v>
      </c>
      <c r="G5588">
        <v>199</v>
      </c>
      <c r="H5588" t="s">
        <v>7</v>
      </c>
      <c r="I5588" t="s">
        <v>9</v>
      </c>
      <c r="J5588" t="s">
        <v>30</v>
      </c>
    </row>
    <row r="5589" spans="1:10" x14ac:dyDescent="0.3">
      <c r="A5589" s="1">
        <v>43792</v>
      </c>
      <c r="B5589" t="s">
        <v>16</v>
      </c>
      <c r="C5589" t="s">
        <v>12</v>
      </c>
      <c r="D5589" t="s">
        <v>6</v>
      </c>
      <c r="E5589">
        <v>499</v>
      </c>
      <c r="F5589">
        <v>5</v>
      </c>
      <c r="G5589">
        <v>2495</v>
      </c>
      <c r="H5589" t="s">
        <v>8</v>
      </c>
      <c r="I5589" t="s">
        <v>10</v>
      </c>
      <c r="J5589" t="s">
        <v>29</v>
      </c>
    </row>
    <row r="5590" spans="1:10" x14ac:dyDescent="0.3">
      <c r="A5590" s="1">
        <v>43792</v>
      </c>
      <c r="B5590" t="s">
        <v>16</v>
      </c>
      <c r="C5590" t="s">
        <v>15</v>
      </c>
      <c r="D5590" t="s">
        <v>17</v>
      </c>
      <c r="E5590">
        <v>399</v>
      </c>
      <c r="F5590">
        <v>5</v>
      </c>
      <c r="G5590">
        <v>1995</v>
      </c>
      <c r="H5590" t="s">
        <v>7</v>
      </c>
      <c r="I5590" t="s">
        <v>9</v>
      </c>
      <c r="J5590" t="s">
        <v>30</v>
      </c>
    </row>
    <row r="5591" spans="1:10" x14ac:dyDescent="0.3">
      <c r="A5591" s="1">
        <v>43792</v>
      </c>
      <c r="B5591" t="s">
        <v>16</v>
      </c>
      <c r="C5591" t="s">
        <v>20</v>
      </c>
      <c r="D5591" t="s">
        <v>17</v>
      </c>
      <c r="E5591">
        <v>399</v>
      </c>
      <c r="F5591">
        <v>9</v>
      </c>
      <c r="G5591">
        <v>3591</v>
      </c>
      <c r="H5591" t="s">
        <v>8</v>
      </c>
      <c r="I5591" t="s">
        <v>10</v>
      </c>
      <c r="J5591" t="s">
        <v>29</v>
      </c>
    </row>
    <row r="5592" spans="1:10" x14ac:dyDescent="0.3">
      <c r="A5592" s="1">
        <v>43792</v>
      </c>
      <c r="B5592" t="s">
        <v>16</v>
      </c>
      <c r="C5592" t="s">
        <v>12</v>
      </c>
      <c r="D5592" t="s">
        <v>18</v>
      </c>
      <c r="E5592">
        <v>99</v>
      </c>
      <c r="F5592">
        <v>6</v>
      </c>
      <c r="G5592">
        <v>594</v>
      </c>
      <c r="H5592" t="s">
        <v>7</v>
      </c>
      <c r="I5592" t="s">
        <v>10</v>
      </c>
      <c r="J5592" t="s">
        <v>29</v>
      </c>
    </row>
    <row r="5593" spans="1:10" x14ac:dyDescent="0.3">
      <c r="A5593" s="1">
        <v>43792</v>
      </c>
      <c r="B5593" t="s">
        <v>5</v>
      </c>
      <c r="C5593" t="s">
        <v>19</v>
      </c>
      <c r="D5593" t="s">
        <v>17</v>
      </c>
      <c r="E5593">
        <v>399</v>
      </c>
      <c r="F5593">
        <v>1</v>
      </c>
      <c r="G5593">
        <v>399</v>
      </c>
      <c r="H5593" t="s">
        <v>7</v>
      </c>
      <c r="I5593" t="s">
        <v>10</v>
      </c>
      <c r="J5593" t="s">
        <v>29</v>
      </c>
    </row>
    <row r="5594" spans="1:10" x14ac:dyDescent="0.3">
      <c r="A5594" s="1">
        <v>43792</v>
      </c>
      <c r="B5594" t="s">
        <v>16</v>
      </c>
      <c r="C5594" t="s">
        <v>20</v>
      </c>
      <c r="D5594" t="s">
        <v>14</v>
      </c>
      <c r="E5594">
        <v>299</v>
      </c>
      <c r="F5594">
        <v>1</v>
      </c>
      <c r="G5594">
        <v>299</v>
      </c>
      <c r="H5594" t="s">
        <v>8</v>
      </c>
      <c r="I5594" t="s">
        <v>10</v>
      </c>
      <c r="J5594" t="s">
        <v>30</v>
      </c>
    </row>
    <row r="5595" spans="1:10" x14ac:dyDescent="0.3">
      <c r="A5595" s="1">
        <v>43792</v>
      </c>
      <c r="B5595" t="s">
        <v>5</v>
      </c>
      <c r="C5595" t="s">
        <v>22</v>
      </c>
      <c r="D5595" t="s">
        <v>14</v>
      </c>
      <c r="E5595">
        <v>299</v>
      </c>
      <c r="F5595">
        <v>10</v>
      </c>
      <c r="G5595">
        <v>2990</v>
      </c>
      <c r="H5595" t="s">
        <v>7</v>
      </c>
      <c r="I5595" t="s">
        <v>10</v>
      </c>
      <c r="J5595" t="s">
        <v>28</v>
      </c>
    </row>
    <row r="5596" spans="1:10" x14ac:dyDescent="0.3">
      <c r="A5596" s="1">
        <v>43793</v>
      </c>
      <c r="B5596" t="s">
        <v>16</v>
      </c>
      <c r="C5596" t="s">
        <v>15</v>
      </c>
      <c r="D5596" t="s">
        <v>21</v>
      </c>
      <c r="E5596">
        <v>199</v>
      </c>
      <c r="F5596">
        <v>1</v>
      </c>
      <c r="G5596">
        <v>199</v>
      </c>
      <c r="H5596" t="s">
        <v>7</v>
      </c>
      <c r="I5596" t="s">
        <v>10</v>
      </c>
      <c r="J5596" t="s">
        <v>29</v>
      </c>
    </row>
    <row r="5597" spans="1:10" x14ac:dyDescent="0.3">
      <c r="A5597" s="1">
        <v>43793</v>
      </c>
      <c r="B5597" t="s">
        <v>16</v>
      </c>
      <c r="C5597" t="s">
        <v>20</v>
      </c>
      <c r="D5597" t="s">
        <v>21</v>
      </c>
      <c r="E5597">
        <v>199</v>
      </c>
      <c r="F5597">
        <v>7</v>
      </c>
      <c r="G5597">
        <v>1393</v>
      </c>
      <c r="H5597" t="s">
        <v>7</v>
      </c>
      <c r="I5597" t="s">
        <v>10</v>
      </c>
      <c r="J5597" t="s">
        <v>30</v>
      </c>
    </row>
    <row r="5598" spans="1:10" x14ac:dyDescent="0.3">
      <c r="A5598" s="1">
        <v>43793</v>
      </c>
      <c r="B5598" t="s">
        <v>5</v>
      </c>
      <c r="C5598" t="s">
        <v>24</v>
      </c>
      <c r="D5598" t="s">
        <v>21</v>
      </c>
      <c r="E5598">
        <v>199</v>
      </c>
      <c r="F5598">
        <v>8</v>
      </c>
      <c r="G5598">
        <v>1592</v>
      </c>
      <c r="H5598" t="s">
        <v>8</v>
      </c>
      <c r="I5598" t="s">
        <v>10</v>
      </c>
      <c r="J5598" t="s">
        <v>29</v>
      </c>
    </row>
    <row r="5599" spans="1:10" x14ac:dyDescent="0.3">
      <c r="A5599" s="1">
        <v>43793</v>
      </c>
      <c r="B5599" t="s">
        <v>5</v>
      </c>
      <c r="C5599" t="s">
        <v>15</v>
      </c>
      <c r="D5599" t="s">
        <v>6</v>
      </c>
      <c r="E5599">
        <v>499</v>
      </c>
      <c r="F5599">
        <v>5</v>
      </c>
      <c r="G5599">
        <v>2495</v>
      </c>
      <c r="H5599" t="s">
        <v>8</v>
      </c>
      <c r="I5599" t="s">
        <v>10</v>
      </c>
      <c r="J5599" t="s">
        <v>30</v>
      </c>
    </row>
    <row r="5600" spans="1:10" x14ac:dyDescent="0.3">
      <c r="A5600" s="1">
        <v>43793</v>
      </c>
      <c r="B5600" t="s">
        <v>13</v>
      </c>
      <c r="C5600" t="s">
        <v>19</v>
      </c>
      <c r="D5600" t="s">
        <v>17</v>
      </c>
      <c r="E5600">
        <v>399</v>
      </c>
      <c r="F5600">
        <v>6</v>
      </c>
      <c r="G5600">
        <v>2394</v>
      </c>
      <c r="H5600" t="s">
        <v>8</v>
      </c>
      <c r="I5600" t="s">
        <v>10</v>
      </c>
      <c r="J5600" t="s">
        <v>30</v>
      </c>
    </row>
    <row r="5601" spans="1:10" x14ac:dyDescent="0.3">
      <c r="A5601" s="1">
        <v>43793</v>
      </c>
      <c r="B5601" t="s">
        <v>13</v>
      </c>
      <c r="C5601" t="s">
        <v>15</v>
      </c>
      <c r="D5601" t="s">
        <v>17</v>
      </c>
      <c r="E5601">
        <v>399</v>
      </c>
      <c r="F5601">
        <v>10</v>
      </c>
      <c r="G5601">
        <v>3990</v>
      </c>
      <c r="H5601" t="s">
        <v>7</v>
      </c>
      <c r="I5601" t="s">
        <v>10</v>
      </c>
      <c r="J5601" t="s">
        <v>29</v>
      </c>
    </row>
    <row r="5602" spans="1:10" x14ac:dyDescent="0.3">
      <c r="A5602" s="1">
        <v>43793</v>
      </c>
      <c r="B5602" t="s">
        <v>5</v>
      </c>
      <c r="C5602" t="s">
        <v>24</v>
      </c>
      <c r="D5602" t="s">
        <v>17</v>
      </c>
      <c r="E5602">
        <v>399</v>
      </c>
      <c r="F5602">
        <v>3</v>
      </c>
      <c r="G5602">
        <v>1197</v>
      </c>
      <c r="H5602" t="s">
        <v>7</v>
      </c>
      <c r="I5602" t="s">
        <v>10</v>
      </c>
      <c r="J5602" t="s">
        <v>30</v>
      </c>
    </row>
    <row r="5603" spans="1:10" x14ac:dyDescent="0.3">
      <c r="A5603" s="1">
        <v>43793</v>
      </c>
      <c r="B5603" t="s">
        <v>5</v>
      </c>
      <c r="C5603" t="s">
        <v>20</v>
      </c>
      <c r="D5603" t="s">
        <v>14</v>
      </c>
      <c r="E5603">
        <v>299</v>
      </c>
      <c r="F5603">
        <v>2</v>
      </c>
      <c r="G5603">
        <v>598</v>
      </c>
      <c r="H5603" t="s">
        <v>8</v>
      </c>
      <c r="I5603" t="s">
        <v>10</v>
      </c>
      <c r="J5603" t="s">
        <v>29</v>
      </c>
    </row>
    <row r="5604" spans="1:10" x14ac:dyDescent="0.3">
      <c r="A5604" s="1">
        <v>43793</v>
      </c>
      <c r="B5604" t="s">
        <v>5</v>
      </c>
      <c r="C5604" t="s">
        <v>19</v>
      </c>
      <c r="D5604" t="s">
        <v>14</v>
      </c>
      <c r="E5604">
        <v>299</v>
      </c>
      <c r="F5604">
        <v>10</v>
      </c>
      <c r="G5604">
        <v>2990</v>
      </c>
      <c r="H5604" t="s">
        <v>8</v>
      </c>
      <c r="I5604" t="s">
        <v>10</v>
      </c>
      <c r="J5604" t="s">
        <v>29</v>
      </c>
    </row>
    <row r="5605" spans="1:10" x14ac:dyDescent="0.3">
      <c r="A5605" s="1">
        <v>43793</v>
      </c>
      <c r="B5605" t="s">
        <v>13</v>
      </c>
      <c r="C5605" t="s">
        <v>19</v>
      </c>
      <c r="D5605" t="s">
        <v>21</v>
      </c>
      <c r="E5605">
        <v>199</v>
      </c>
      <c r="F5605">
        <v>1</v>
      </c>
      <c r="G5605">
        <v>199</v>
      </c>
      <c r="H5605" t="s">
        <v>8</v>
      </c>
      <c r="I5605" t="s">
        <v>10</v>
      </c>
      <c r="J5605" t="s">
        <v>29</v>
      </c>
    </row>
    <row r="5606" spans="1:10" x14ac:dyDescent="0.3">
      <c r="A5606" s="1">
        <v>43793</v>
      </c>
      <c r="B5606" t="s">
        <v>5</v>
      </c>
      <c r="C5606" t="s">
        <v>24</v>
      </c>
      <c r="D5606" t="s">
        <v>17</v>
      </c>
      <c r="E5606">
        <v>399</v>
      </c>
      <c r="F5606">
        <v>8</v>
      </c>
      <c r="G5606">
        <v>3192</v>
      </c>
      <c r="H5606" t="s">
        <v>7</v>
      </c>
      <c r="I5606" t="s">
        <v>10</v>
      </c>
      <c r="J5606" t="s">
        <v>30</v>
      </c>
    </row>
    <row r="5607" spans="1:10" x14ac:dyDescent="0.3">
      <c r="A5607" s="1">
        <v>43793</v>
      </c>
      <c r="B5607" t="s">
        <v>13</v>
      </c>
      <c r="C5607" t="s">
        <v>20</v>
      </c>
      <c r="D5607" t="s">
        <v>6</v>
      </c>
      <c r="E5607">
        <v>499</v>
      </c>
      <c r="F5607">
        <v>1</v>
      </c>
      <c r="G5607">
        <v>499</v>
      </c>
      <c r="H5607" t="s">
        <v>7</v>
      </c>
      <c r="I5607" t="s">
        <v>10</v>
      </c>
      <c r="J5607" t="s">
        <v>29</v>
      </c>
    </row>
    <row r="5608" spans="1:10" x14ac:dyDescent="0.3">
      <c r="A5608" s="1">
        <v>43793</v>
      </c>
      <c r="B5608" t="s">
        <v>13</v>
      </c>
      <c r="C5608" t="s">
        <v>12</v>
      </c>
      <c r="D5608" t="s">
        <v>14</v>
      </c>
      <c r="E5608">
        <v>299</v>
      </c>
      <c r="F5608">
        <v>2</v>
      </c>
      <c r="G5608">
        <v>598</v>
      </c>
      <c r="H5608" t="s">
        <v>8</v>
      </c>
      <c r="I5608" t="s">
        <v>10</v>
      </c>
      <c r="J5608" t="s">
        <v>29</v>
      </c>
    </row>
    <row r="5609" spans="1:10" x14ac:dyDescent="0.3">
      <c r="A5609" s="1">
        <v>43793</v>
      </c>
      <c r="B5609" t="s">
        <v>5</v>
      </c>
      <c r="C5609" t="s">
        <v>22</v>
      </c>
      <c r="D5609" t="s">
        <v>6</v>
      </c>
      <c r="E5609">
        <v>499</v>
      </c>
      <c r="F5609">
        <v>9</v>
      </c>
      <c r="G5609">
        <v>4491</v>
      </c>
      <c r="H5609" t="s">
        <v>7</v>
      </c>
      <c r="I5609" t="s">
        <v>10</v>
      </c>
      <c r="J5609" t="s">
        <v>28</v>
      </c>
    </row>
    <row r="5610" spans="1:10" x14ac:dyDescent="0.3">
      <c r="A5610" s="1">
        <v>43793</v>
      </c>
      <c r="B5610" t="s">
        <v>13</v>
      </c>
      <c r="C5610" t="s">
        <v>23</v>
      </c>
      <c r="D5610" t="s">
        <v>6</v>
      </c>
      <c r="E5610">
        <v>499</v>
      </c>
      <c r="F5610">
        <v>9</v>
      </c>
      <c r="G5610">
        <v>4491</v>
      </c>
      <c r="H5610" t="s">
        <v>7</v>
      </c>
      <c r="I5610" t="s">
        <v>10</v>
      </c>
      <c r="J5610" t="s">
        <v>27</v>
      </c>
    </row>
    <row r="5611" spans="1:10" x14ac:dyDescent="0.3">
      <c r="A5611" s="1">
        <v>43793</v>
      </c>
      <c r="B5611" t="s">
        <v>13</v>
      </c>
      <c r="C5611" t="s">
        <v>22</v>
      </c>
      <c r="D5611" t="s">
        <v>18</v>
      </c>
      <c r="E5611">
        <v>99</v>
      </c>
      <c r="F5611">
        <v>2</v>
      </c>
      <c r="G5611">
        <v>198</v>
      </c>
      <c r="H5611" t="s">
        <v>7</v>
      </c>
      <c r="I5611" t="s">
        <v>10</v>
      </c>
      <c r="J5611" t="s">
        <v>29</v>
      </c>
    </row>
    <row r="5612" spans="1:10" x14ac:dyDescent="0.3">
      <c r="A5612" s="1">
        <v>43794</v>
      </c>
      <c r="B5612" t="s">
        <v>5</v>
      </c>
      <c r="C5612" t="s">
        <v>23</v>
      </c>
      <c r="D5612" t="s">
        <v>14</v>
      </c>
      <c r="E5612">
        <v>299</v>
      </c>
      <c r="F5612">
        <v>10</v>
      </c>
      <c r="G5612">
        <v>2990</v>
      </c>
      <c r="H5612" t="s">
        <v>8</v>
      </c>
      <c r="I5612" t="s">
        <v>10</v>
      </c>
      <c r="J5612" t="s">
        <v>29</v>
      </c>
    </row>
    <row r="5613" spans="1:10" x14ac:dyDescent="0.3">
      <c r="A5613" s="1">
        <v>43794</v>
      </c>
      <c r="B5613" t="s">
        <v>16</v>
      </c>
      <c r="C5613" t="s">
        <v>24</v>
      </c>
      <c r="D5613" t="s">
        <v>14</v>
      </c>
      <c r="E5613">
        <v>299</v>
      </c>
      <c r="F5613">
        <v>2</v>
      </c>
      <c r="G5613">
        <v>598</v>
      </c>
      <c r="H5613" t="s">
        <v>8</v>
      </c>
      <c r="I5613" t="s">
        <v>9</v>
      </c>
      <c r="J5613" t="s">
        <v>29</v>
      </c>
    </row>
    <row r="5614" spans="1:10" x14ac:dyDescent="0.3">
      <c r="A5614" s="1">
        <v>43794</v>
      </c>
      <c r="B5614" t="s">
        <v>5</v>
      </c>
      <c r="C5614" t="s">
        <v>23</v>
      </c>
      <c r="D5614" t="s">
        <v>21</v>
      </c>
      <c r="E5614">
        <v>199</v>
      </c>
      <c r="F5614">
        <v>7</v>
      </c>
      <c r="G5614">
        <v>1393</v>
      </c>
      <c r="H5614" t="s">
        <v>8</v>
      </c>
      <c r="I5614" t="s">
        <v>10</v>
      </c>
      <c r="J5614" t="s">
        <v>27</v>
      </c>
    </row>
    <row r="5615" spans="1:10" x14ac:dyDescent="0.3">
      <c r="A5615" s="1">
        <v>43794</v>
      </c>
      <c r="B5615" t="s">
        <v>5</v>
      </c>
      <c r="C5615" t="s">
        <v>12</v>
      </c>
      <c r="D5615" t="s">
        <v>21</v>
      </c>
      <c r="E5615">
        <v>199</v>
      </c>
      <c r="F5615">
        <v>2</v>
      </c>
      <c r="G5615">
        <v>398</v>
      </c>
      <c r="H5615" t="s">
        <v>8</v>
      </c>
      <c r="I5615" t="s">
        <v>10</v>
      </c>
      <c r="J5615" t="s">
        <v>29</v>
      </c>
    </row>
    <row r="5616" spans="1:10" x14ac:dyDescent="0.3">
      <c r="A5616" s="1">
        <v>43794</v>
      </c>
      <c r="B5616" t="s">
        <v>5</v>
      </c>
      <c r="C5616" t="s">
        <v>23</v>
      </c>
      <c r="D5616" t="s">
        <v>17</v>
      </c>
      <c r="E5616">
        <v>399</v>
      </c>
      <c r="F5616">
        <v>5</v>
      </c>
      <c r="G5616">
        <v>1995</v>
      </c>
      <c r="H5616" t="s">
        <v>7</v>
      </c>
      <c r="I5616" t="s">
        <v>10</v>
      </c>
      <c r="J5616" t="s">
        <v>27</v>
      </c>
    </row>
    <row r="5617" spans="1:10" x14ac:dyDescent="0.3">
      <c r="A5617" s="1">
        <v>43795</v>
      </c>
      <c r="B5617" t="s">
        <v>16</v>
      </c>
      <c r="C5617" t="s">
        <v>24</v>
      </c>
      <c r="D5617" t="s">
        <v>21</v>
      </c>
      <c r="E5617">
        <v>199</v>
      </c>
      <c r="F5617">
        <v>9</v>
      </c>
      <c r="G5617">
        <v>1791</v>
      </c>
      <c r="H5617" t="s">
        <v>8</v>
      </c>
      <c r="I5617" t="s">
        <v>10</v>
      </c>
      <c r="J5617" t="s">
        <v>29</v>
      </c>
    </row>
    <row r="5618" spans="1:10" x14ac:dyDescent="0.3">
      <c r="A5618" s="1">
        <v>43795</v>
      </c>
      <c r="B5618" t="s">
        <v>5</v>
      </c>
      <c r="C5618" t="s">
        <v>23</v>
      </c>
      <c r="D5618" t="s">
        <v>17</v>
      </c>
      <c r="E5618">
        <v>399</v>
      </c>
      <c r="F5618">
        <v>1</v>
      </c>
      <c r="G5618">
        <v>399</v>
      </c>
      <c r="H5618" t="s">
        <v>8</v>
      </c>
      <c r="I5618" t="s">
        <v>10</v>
      </c>
      <c r="J5618" t="s">
        <v>29</v>
      </c>
    </row>
    <row r="5619" spans="1:10" x14ac:dyDescent="0.3">
      <c r="A5619" s="1">
        <v>43795</v>
      </c>
      <c r="B5619" t="s">
        <v>5</v>
      </c>
      <c r="C5619" t="s">
        <v>20</v>
      </c>
      <c r="D5619" t="s">
        <v>6</v>
      </c>
      <c r="E5619">
        <v>499</v>
      </c>
      <c r="F5619">
        <v>1</v>
      </c>
      <c r="G5619">
        <v>499</v>
      </c>
      <c r="H5619" t="s">
        <v>7</v>
      </c>
      <c r="I5619" t="s">
        <v>10</v>
      </c>
      <c r="J5619" t="s">
        <v>27</v>
      </c>
    </row>
    <row r="5620" spans="1:10" x14ac:dyDescent="0.3">
      <c r="A5620" s="1">
        <v>43795</v>
      </c>
      <c r="B5620" t="s">
        <v>5</v>
      </c>
      <c r="C5620" t="s">
        <v>22</v>
      </c>
      <c r="D5620" t="s">
        <v>21</v>
      </c>
      <c r="E5620">
        <v>199</v>
      </c>
      <c r="F5620">
        <v>5</v>
      </c>
      <c r="G5620">
        <v>995</v>
      </c>
      <c r="H5620" t="s">
        <v>8</v>
      </c>
      <c r="I5620" t="s">
        <v>10</v>
      </c>
      <c r="J5620" t="s">
        <v>30</v>
      </c>
    </row>
    <row r="5621" spans="1:10" x14ac:dyDescent="0.3">
      <c r="A5621" s="1">
        <v>43796</v>
      </c>
      <c r="B5621" t="s">
        <v>13</v>
      </c>
      <c r="C5621" t="s">
        <v>24</v>
      </c>
      <c r="D5621" t="s">
        <v>17</v>
      </c>
      <c r="E5621">
        <v>399</v>
      </c>
      <c r="F5621">
        <v>10</v>
      </c>
      <c r="G5621">
        <v>3990</v>
      </c>
      <c r="H5621" t="s">
        <v>8</v>
      </c>
      <c r="I5621" t="s">
        <v>10</v>
      </c>
      <c r="J5621" t="s">
        <v>29</v>
      </c>
    </row>
    <row r="5622" spans="1:10" x14ac:dyDescent="0.3">
      <c r="A5622" s="1">
        <v>43796</v>
      </c>
      <c r="B5622" t="s">
        <v>16</v>
      </c>
      <c r="C5622" t="s">
        <v>20</v>
      </c>
      <c r="D5622" t="s">
        <v>18</v>
      </c>
      <c r="E5622">
        <v>99</v>
      </c>
      <c r="F5622">
        <v>9</v>
      </c>
      <c r="G5622">
        <v>891</v>
      </c>
      <c r="H5622" t="s">
        <v>8</v>
      </c>
      <c r="I5622" t="s">
        <v>10</v>
      </c>
      <c r="J5622" t="s">
        <v>29</v>
      </c>
    </row>
    <row r="5623" spans="1:10" x14ac:dyDescent="0.3">
      <c r="A5623" s="1">
        <v>43796</v>
      </c>
      <c r="B5623" t="s">
        <v>5</v>
      </c>
      <c r="C5623" t="s">
        <v>12</v>
      </c>
      <c r="D5623" t="s">
        <v>17</v>
      </c>
      <c r="E5623">
        <v>399</v>
      </c>
      <c r="F5623">
        <v>9</v>
      </c>
      <c r="G5623">
        <v>3591</v>
      </c>
      <c r="H5623" t="s">
        <v>7</v>
      </c>
      <c r="I5623" t="s">
        <v>10</v>
      </c>
      <c r="J5623" t="s">
        <v>27</v>
      </c>
    </row>
    <row r="5624" spans="1:10" x14ac:dyDescent="0.3">
      <c r="A5624" s="1">
        <v>43796</v>
      </c>
      <c r="B5624" t="s">
        <v>16</v>
      </c>
      <c r="C5624" t="s">
        <v>15</v>
      </c>
      <c r="D5624" t="s">
        <v>6</v>
      </c>
      <c r="E5624">
        <v>499</v>
      </c>
      <c r="F5624">
        <v>9</v>
      </c>
      <c r="G5624">
        <v>4491</v>
      </c>
      <c r="H5624" t="s">
        <v>7</v>
      </c>
      <c r="I5624" t="s">
        <v>10</v>
      </c>
      <c r="J5624" t="s">
        <v>30</v>
      </c>
    </row>
    <row r="5625" spans="1:10" x14ac:dyDescent="0.3">
      <c r="A5625" s="1">
        <v>43797</v>
      </c>
      <c r="B5625" t="s">
        <v>16</v>
      </c>
      <c r="C5625" t="s">
        <v>20</v>
      </c>
      <c r="D5625" t="s">
        <v>21</v>
      </c>
      <c r="E5625">
        <v>199</v>
      </c>
      <c r="F5625">
        <v>4</v>
      </c>
      <c r="G5625">
        <v>796</v>
      </c>
      <c r="H5625" t="s">
        <v>7</v>
      </c>
      <c r="I5625" t="s">
        <v>9</v>
      </c>
      <c r="J5625" t="s">
        <v>30</v>
      </c>
    </row>
    <row r="5626" spans="1:10" x14ac:dyDescent="0.3">
      <c r="A5626" s="1">
        <v>43797</v>
      </c>
      <c r="B5626" t="s">
        <v>16</v>
      </c>
      <c r="C5626" t="s">
        <v>15</v>
      </c>
      <c r="D5626" t="s">
        <v>18</v>
      </c>
      <c r="E5626">
        <v>99</v>
      </c>
      <c r="F5626">
        <v>1</v>
      </c>
      <c r="G5626">
        <v>99</v>
      </c>
      <c r="H5626" t="s">
        <v>8</v>
      </c>
      <c r="I5626" t="s">
        <v>10</v>
      </c>
      <c r="J5626" t="s">
        <v>30</v>
      </c>
    </row>
    <row r="5627" spans="1:10" x14ac:dyDescent="0.3">
      <c r="A5627" s="1">
        <v>43797</v>
      </c>
      <c r="B5627" t="s">
        <v>13</v>
      </c>
      <c r="C5627" t="s">
        <v>15</v>
      </c>
      <c r="D5627" t="s">
        <v>6</v>
      </c>
      <c r="E5627">
        <v>499</v>
      </c>
      <c r="F5627">
        <v>3</v>
      </c>
      <c r="G5627">
        <v>1497</v>
      </c>
      <c r="H5627" t="s">
        <v>8</v>
      </c>
      <c r="I5627" t="s">
        <v>10</v>
      </c>
      <c r="J5627" t="s">
        <v>30</v>
      </c>
    </row>
    <row r="5628" spans="1:10" x14ac:dyDescent="0.3">
      <c r="A5628" s="1">
        <v>43797</v>
      </c>
      <c r="B5628" t="s">
        <v>16</v>
      </c>
      <c r="C5628" t="s">
        <v>23</v>
      </c>
      <c r="D5628" t="s">
        <v>21</v>
      </c>
      <c r="E5628">
        <v>199</v>
      </c>
      <c r="F5628">
        <v>6</v>
      </c>
      <c r="G5628">
        <v>1194</v>
      </c>
      <c r="H5628" t="s">
        <v>8</v>
      </c>
      <c r="I5628" t="s">
        <v>10</v>
      </c>
      <c r="J5628" t="s">
        <v>30</v>
      </c>
    </row>
    <row r="5629" spans="1:10" x14ac:dyDescent="0.3">
      <c r="A5629" s="1">
        <v>43798</v>
      </c>
      <c r="B5629" t="s">
        <v>5</v>
      </c>
      <c r="C5629" t="s">
        <v>22</v>
      </c>
      <c r="D5629" t="s">
        <v>6</v>
      </c>
      <c r="E5629">
        <v>499</v>
      </c>
      <c r="F5629">
        <v>9</v>
      </c>
      <c r="G5629">
        <v>4491</v>
      </c>
      <c r="H5629" t="s">
        <v>7</v>
      </c>
      <c r="I5629" t="s">
        <v>10</v>
      </c>
      <c r="J5629" t="s">
        <v>27</v>
      </c>
    </row>
    <row r="5630" spans="1:10" x14ac:dyDescent="0.3">
      <c r="A5630" s="1">
        <v>43798</v>
      </c>
      <c r="B5630" t="s">
        <v>16</v>
      </c>
      <c r="C5630" t="s">
        <v>15</v>
      </c>
      <c r="D5630" t="s">
        <v>6</v>
      </c>
      <c r="E5630">
        <v>499</v>
      </c>
      <c r="F5630">
        <v>6</v>
      </c>
      <c r="G5630">
        <v>2994</v>
      </c>
      <c r="H5630" t="s">
        <v>7</v>
      </c>
      <c r="I5630" t="s">
        <v>10</v>
      </c>
      <c r="J5630" t="s">
        <v>29</v>
      </c>
    </row>
    <row r="5631" spans="1:10" x14ac:dyDescent="0.3">
      <c r="A5631" s="1">
        <v>43799</v>
      </c>
      <c r="B5631" t="s">
        <v>13</v>
      </c>
      <c r="C5631" t="s">
        <v>23</v>
      </c>
      <c r="D5631" t="s">
        <v>14</v>
      </c>
      <c r="E5631">
        <v>299</v>
      </c>
      <c r="F5631">
        <v>4</v>
      </c>
      <c r="G5631">
        <v>1196</v>
      </c>
      <c r="H5631" t="s">
        <v>7</v>
      </c>
      <c r="I5631" t="s">
        <v>10</v>
      </c>
      <c r="J5631" t="s">
        <v>29</v>
      </c>
    </row>
    <row r="5632" spans="1:10" x14ac:dyDescent="0.3">
      <c r="A5632" s="1">
        <v>43799</v>
      </c>
      <c r="B5632" t="s">
        <v>13</v>
      </c>
      <c r="C5632" t="s">
        <v>24</v>
      </c>
      <c r="D5632" t="s">
        <v>18</v>
      </c>
      <c r="E5632">
        <v>99</v>
      </c>
      <c r="F5632">
        <v>6</v>
      </c>
      <c r="G5632">
        <v>594</v>
      </c>
      <c r="H5632" t="s">
        <v>8</v>
      </c>
      <c r="I5632" t="s">
        <v>10</v>
      </c>
      <c r="J5632" t="s">
        <v>27</v>
      </c>
    </row>
    <row r="5633" spans="1:10" x14ac:dyDescent="0.3">
      <c r="A5633" s="1">
        <v>43799</v>
      </c>
      <c r="B5633" t="s">
        <v>5</v>
      </c>
      <c r="C5633" t="s">
        <v>15</v>
      </c>
      <c r="D5633" t="s">
        <v>17</v>
      </c>
      <c r="E5633">
        <v>399</v>
      </c>
      <c r="F5633">
        <v>5</v>
      </c>
      <c r="G5633">
        <v>1995</v>
      </c>
      <c r="H5633" t="s">
        <v>8</v>
      </c>
      <c r="I5633" t="s">
        <v>9</v>
      </c>
      <c r="J5633" t="s">
        <v>30</v>
      </c>
    </row>
    <row r="5634" spans="1:10" x14ac:dyDescent="0.3">
      <c r="A5634" s="1">
        <v>43799</v>
      </c>
      <c r="B5634" t="s">
        <v>13</v>
      </c>
      <c r="C5634" t="s">
        <v>22</v>
      </c>
      <c r="D5634" t="s">
        <v>17</v>
      </c>
      <c r="E5634">
        <v>399</v>
      </c>
      <c r="F5634">
        <v>3</v>
      </c>
      <c r="G5634">
        <v>1197</v>
      </c>
      <c r="H5634" t="s">
        <v>7</v>
      </c>
      <c r="I5634" t="s">
        <v>10</v>
      </c>
      <c r="J5634" t="s">
        <v>29</v>
      </c>
    </row>
    <row r="5635" spans="1:10" x14ac:dyDescent="0.3">
      <c r="A5635" s="1">
        <v>43800</v>
      </c>
      <c r="B5635" t="s">
        <v>16</v>
      </c>
      <c r="C5635" t="s">
        <v>23</v>
      </c>
      <c r="D5635" t="s">
        <v>17</v>
      </c>
      <c r="E5635">
        <v>399</v>
      </c>
      <c r="F5635">
        <v>10</v>
      </c>
      <c r="G5635">
        <v>3990</v>
      </c>
      <c r="H5635" t="s">
        <v>8</v>
      </c>
      <c r="I5635" t="s">
        <v>9</v>
      </c>
      <c r="J5635" t="s">
        <v>31</v>
      </c>
    </row>
    <row r="5636" spans="1:10" x14ac:dyDescent="0.3">
      <c r="A5636" s="1">
        <v>43800</v>
      </c>
      <c r="B5636" t="s">
        <v>16</v>
      </c>
      <c r="C5636" t="s">
        <v>12</v>
      </c>
      <c r="D5636" t="s">
        <v>14</v>
      </c>
      <c r="E5636">
        <v>299</v>
      </c>
      <c r="F5636">
        <v>7</v>
      </c>
      <c r="G5636">
        <v>2093</v>
      </c>
      <c r="H5636" t="s">
        <v>8</v>
      </c>
      <c r="I5636" t="s">
        <v>10</v>
      </c>
      <c r="J5636" t="s">
        <v>29</v>
      </c>
    </row>
    <row r="5637" spans="1:10" x14ac:dyDescent="0.3">
      <c r="A5637" s="1">
        <v>43800</v>
      </c>
      <c r="B5637" t="s">
        <v>13</v>
      </c>
      <c r="C5637" t="s">
        <v>15</v>
      </c>
      <c r="D5637" t="s">
        <v>21</v>
      </c>
      <c r="E5637">
        <v>199</v>
      </c>
      <c r="F5637">
        <v>1</v>
      </c>
      <c r="G5637">
        <v>199</v>
      </c>
      <c r="H5637" t="s">
        <v>7</v>
      </c>
      <c r="I5637" t="s">
        <v>10</v>
      </c>
      <c r="J5637" t="s">
        <v>27</v>
      </c>
    </row>
    <row r="5638" spans="1:10" x14ac:dyDescent="0.3">
      <c r="A5638" s="1">
        <v>43801</v>
      </c>
      <c r="B5638" t="s">
        <v>13</v>
      </c>
      <c r="C5638" t="s">
        <v>22</v>
      </c>
      <c r="D5638" t="s">
        <v>6</v>
      </c>
      <c r="E5638">
        <v>499</v>
      </c>
      <c r="F5638">
        <v>10</v>
      </c>
      <c r="G5638">
        <v>4990</v>
      </c>
      <c r="H5638" t="s">
        <v>7</v>
      </c>
      <c r="I5638" t="s">
        <v>10</v>
      </c>
      <c r="J5638" t="s">
        <v>28</v>
      </c>
    </row>
    <row r="5639" spans="1:10" x14ac:dyDescent="0.3">
      <c r="A5639" s="1">
        <v>43801</v>
      </c>
      <c r="B5639" t="s">
        <v>13</v>
      </c>
      <c r="C5639" t="s">
        <v>19</v>
      </c>
      <c r="D5639" t="s">
        <v>18</v>
      </c>
      <c r="E5639">
        <v>99</v>
      </c>
      <c r="F5639">
        <v>1</v>
      </c>
      <c r="G5639">
        <v>99</v>
      </c>
      <c r="H5639" t="s">
        <v>7</v>
      </c>
      <c r="I5639" t="s">
        <v>10</v>
      </c>
      <c r="J5639" t="s">
        <v>29</v>
      </c>
    </row>
    <row r="5640" spans="1:10" x14ac:dyDescent="0.3">
      <c r="A5640" s="1">
        <v>43801</v>
      </c>
      <c r="B5640" t="s">
        <v>13</v>
      </c>
      <c r="C5640" t="s">
        <v>12</v>
      </c>
      <c r="D5640" t="s">
        <v>17</v>
      </c>
      <c r="E5640">
        <v>399</v>
      </c>
      <c r="F5640">
        <v>8</v>
      </c>
      <c r="G5640">
        <v>3192</v>
      </c>
      <c r="H5640" t="s">
        <v>7</v>
      </c>
      <c r="I5640" t="s">
        <v>10</v>
      </c>
      <c r="J5640" t="s">
        <v>30</v>
      </c>
    </row>
    <row r="5641" spans="1:10" x14ac:dyDescent="0.3">
      <c r="A5641" s="1">
        <v>43801</v>
      </c>
      <c r="B5641" t="s">
        <v>16</v>
      </c>
      <c r="C5641" t="s">
        <v>23</v>
      </c>
      <c r="D5641" t="s">
        <v>14</v>
      </c>
      <c r="E5641">
        <v>299</v>
      </c>
      <c r="F5641">
        <v>6</v>
      </c>
      <c r="G5641">
        <v>1794</v>
      </c>
      <c r="H5641" t="s">
        <v>7</v>
      </c>
      <c r="I5641" t="s">
        <v>10</v>
      </c>
      <c r="J5641" t="s">
        <v>28</v>
      </c>
    </row>
    <row r="5642" spans="1:10" x14ac:dyDescent="0.3">
      <c r="A5642" s="1">
        <v>43801</v>
      </c>
      <c r="B5642" t="s">
        <v>5</v>
      </c>
      <c r="C5642" t="s">
        <v>24</v>
      </c>
      <c r="D5642" t="s">
        <v>18</v>
      </c>
      <c r="E5642">
        <v>99</v>
      </c>
      <c r="F5642">
        <v>7</v>
      </c>
      <c r="G5642">
        <v>693</v>
      </c>
      <c r="H5642" t="s">
        <v>7</v>
      </c>
      <c r="I5642" t="s">
        <v>10</v>
      </c>
      <c r="J5642" t="s">
        <v>29</v>
      </c>
    </row>
    <row r="5643" spans="1:10" x14ac:dyDescent="0.3">
      <c r="A5643" s="1">
        <v>43801</v>
      </c>
      <c r="B5643" t="s">
        <v>13</v>
      </c>
      <c r="C5643" t="s">
        <v>22</v>
      </c>
      <c r="D5643" t="s">
        <v>17</v>
      </c>
      <c r="E5643">
        <v>399</v>
      </c>
      <c r="F5643">
        <v>5</v>
      </c>
      <c r="G5643">
        <v>1995</v>
      </c>
      <c r="H5643" t="s">
        <v>7</v>
      </c>
      <c r="I5643" t="s">
        <v>10</v>
      </c>
      <c r="J5643" t="s">
        <v>29</v>
      </c>
    </row>
    <row r="5644" spans="1:10" x14ac:dyDescent="0.3">
      <c r="A5644" s="1">
        <v>43801</v>
      </c>
      <c r="B5644" t="s">
        <v>13</v>
      </c>
      <c r="C5644" t="s">
        <v>20</v>
      </c>
      <c r="D5644" t="s">
        <v>14</v>
      </c>
      <c r="E5644">
        <v>299</v>
      </c>
      <c r="F5644">
        <v>8</v>
      </c>
      <c r="G5644">
        <v>2392</v>
      </c>
      <c r="H5644" t="s">
        <v>7</v>
      </c>
      <c r="I5644" t="s">
        <v>10</v>
      </c>
      <c r="J5644" t="s">
        <v>28</v>
      </c>
    </row>
    <row r="5645" spans="1:10" x14ac:dyDescent="0.3">
      <c r="A5645" s="1">
        <v>43802</v>
      </c>
      <c r="B5645" t="s">
        <v>16</v>
      </c>
      <c r="C5645" t="s">
        <v>15</v>
      </c>
      <c r="D5645" t="s">
        <v>14</v>
      </c>
      <c r="E5645">
        <v>299</v>
      </c>
      <c r="F5645">
        <v>9</v>
      </c>
      <c r="G5645">
        <v>2691</v>
      </c>
      <c r="H5645" t="s">
        <v>7</v>
      </c>
      <c r="I5645" t="s">
        <v>10</v>
      </c>
      <c r="J5645" t="s">
        <v>29</v>
      </c>
    </row>
    <row r="5646" spans="1:10" x14ac:dyDescent="0.3">
      <c r="A5646" s="1">
        <v>43803</v>
      </c>
      <c r="B5646" t="s">
        <v>13</v>
      </c>
      <c r="C5646" t="s">
        <v>20</v>
      </c>
      <c r="D5646" t="s">
        <v>18</v>
      </c>
      <c r="E5646">
        <v>99</v>
      </c>
      <c r="F5646">
        <v>4</v>
      </c>
      <c r="G5646">
        <v>396</v>
      </c>
      <c r="H5646" t="s">
        <v>7</v>
      </c>
      <c r="I5646" t="s">
        <v>10</v>
      </c>
      <c r="J5646" t="s">
        <v>29</v>
      </c>
    </row>
    <row r="5647" spans="1:10" x14ac:dyDescent="0.3">
      <c r="A5647" s="1">
        <v>43804</v>
      </c>
      <c r="B5647" t="s">
        <v>5</v>
      </c>
      <c r="C5647" t="s">
        <v>24</v>
      </c>
      <c r="D5647" t="s">
        <v>21</v>
      </c>
      <c r="E5647">
        <v>199</v>
      </c>
      <c r="F5647">
        <v>1</v>
      </c>
      <c r="G5647">
        <v>199</v>
      </c>
      <c r="H5647" t="s">
        <v>7</v>
      </c>
      <c r="I5647" t="s">
        <v>10</v>
      </c>
      <c r="J5647" t="s">
        <v>29</v>
      </c>
    </row>
    <row r="5648" spans="1:10" x14ac:dyDescent="0.3">
      <c r="A5648" s="1">
        <v>43804</v>
      </c>
      <c r="B5648" t="s">
        <v>5</v>
      </c>
      <c r="C5648" t="s">
        <v>15</v>
      </c>
      <c r="D5648" t="s">
        <v>18</v>
      </c>
      <c r="E5648">
        <v>99</v>
      </c>
      <c r="F5648">
        <v>8</v>
      </c>
      <c r="G5648">
        <v>792</v>
      </c>
      <c r="H5648" t="s">
        <v>8</v>
      </c>
      <c r="I5648" t="s">
        <v>10</v>
      </c>
      <c r="J5648" t="s">
        <v>29</v>
      </c>
    </row>
    <row r="5649" spans="1:10" x14ac:dyDescent="0.3">
      <c r="A5649" s="1">
        <v>43804</v>
      </c>
      <c r="B5649" t="s">
        <v>16</v>
      </c>
      <c r="C5649" t="s">
        <v>24</v>
      </c>
      <c r="D5649" t="s">
        <v>14</v>
      </c>
      <c r="E5649">
        <v>299</v>
      </c>
      <c r="F5649">
        <v>9</v>
      </c>
      <c r="G5649">
        <v>2691</v>
      </c>
      <c r="H5649" t="s">
        <v>7</v>
      </c>
      <c r="I5649" t="s">
        <v>10</v>
      </c>
      <c r="J5649" t="s">
        <v>29</v>
      </c>
    </row>
    <row r="5650" spans="1:10" x14ac:dyDescent="0.3">
      <c r="A5650" s="1">
        <v>43804</v>
      </c>
      <c r="B5650" t="s">
        <v>5</v>
      </c>
      <c r="C5650" t="s">
        <v>22</v>
      </c>
      <c r="D5650" t="s">
        <v>6</v>
      </c>
      <c r="E5650">
        <v>499</v>
      </c>
      <c r="F5650">
        <v>8</v>
      </c>
      <c r="G5650">
        <v>3992</v>
      </c>
      <c r="H5650" t="s">
        <v>8</v>
      </c>
      <c r="I5650" t="s">
        <v>10</v>
      </c>
      <c r="J5650" t="s">
        <v>29</v>
      </c>
    </row>
    <row r="5651" spans="1:10" x14ac:dyDescent="0.3">
      <c r="A5651" s="1">
        <v>43804</v>
      </c>
      <c r="B5651" t="s">
        <v>13</v>
      </c>
      <c r="C5651" t="s">
        <v>22</v>
      </c>
      <c r="D5651" t="s">
        <v>6</v>
      </c>
      <c r="E5651">
        <v>499</v>
      </c>
      <c r="F5651">
        <v>9</v>
      </c>
      <c r="G5651">
        <v>4491</v>
      </c>
      <c r="H5651" t="s">
        <v>7</v>
      </c>
      <c r="I5651" t="s">
        <v>10</v>
      </c>
      <c r="J5651" t="s">
        <v>30</v>
      </c>
    </row>
    <row r="5652" spans="1:10" x14ac:dyDescent="0.3">
      <c r="A5652" s="1">
        <v>43805</v>
      </c>
      <c r="B5652" t="s">
        <v>16</v>
      </c>
      <c r="C5652" t="s">
        <v>12</v>
      </c>
      <c r="D5652" t="s">
        <v>21</v>
      </c>
      <c r="E5652">
        <v>199</v>
      </c>
      <c r="F5652">
        <v>4</v>
      </c>
      <c r="G5652">
        <v>796</v>
      </c>
      <c r="H5652" t="s">
        <v>7</v>
      </c>
      <c r="I5652" t="s">
        <v>10</v>
      </c>
      <c r="J5652" t="s">
        <v>30</v>
      </c>
    </row>
    <row r="5653" spans="1:10" x14ac:dyDescent="0.3">
      <c r="A5653" s="1">
        <v>43805</v>
      </c>
      <c r="B5653" t="s">
        <v>16</v>
      </c>
      <c r="C5653" t="s">
        <v>15</v>
      </c>
      <c r="D5653" t="s">
        <v>21</v>
      </c>
      <c r="E5653">
        <v>199</v>
      </c>
      <c r="F5653">
        <v>5</v>
      </c>
      <c r="G5653">
        <v>995</v>
      </c>
      <c r="H5653" t="s">
        <v>7</v>
      </c>
      <c r="I5653" t="s">
        <v>10</v>
      </c>
      <c r="J5653" t="s">
        <v>31</v>
      </c>
    </row>
    <row r="5654" spans="1:10" x14ac:dyDescent="0.3">
      <c r="A5654" s="1">
        <v>43805</v>
      </c>
      <c r="B5654" t="s">
        <v>16</v>
      </c>
      <c r="C5654" t="s">
        <v>19</v>
      </c>
      <c r="D5654" t="s">
        <v>6</v>
      </c>
      <c r="E5654">
        <v>499</v>
      </c>
      <c r="F5654">
        <v>9</v>
      </c>
      <c r="G5654">
        <v>4491</v>
      </c>
      <c r="H5654" t="s">
        <v>8</v>
      </c>
      <c r="I5654" t="s">
        <v>10</v>
      </c>
      <c r="J5654" t="s">
        <v>27</v>
      </c>
    </row>
    <row r="5655" spans="1:10" x14ac:dyDescent="0.3">
      <c r="A5655" s="1">
        <v>43805</v>
      </c>
      <c r="B5655" t="s">
        <v>5</v>
      </c>
      <c r="C5655" t="s">
        <v>22</v>
      </c>
      <c r="D5655" t="s">
        <v>21</v>
      </c>
      <c r="E5655">
        <v>199</v>
      </c>
      <c r="F5655">
        <v>8</v>
      </c>
      <c r="G5655">
        <v>1592</v>
      </c>
      <c r="H5655" t="s">
        <v>7</v>
      </c>
      <c r="I5655" t="s">
        <v>10</v>
      </c>
      <c r="J5655" t="s">
        <v>27</v>
      </c>
    </row>
    <row r="5656" spans="1:10" x14ac:dyDescent="0.3">
      <c r="A5656" s="1">
        <v>43806</v>
      </c>
      <c r="B5656" t="s">
        <v>13</v>
      </c>
      <c r="C5656" t="s">
        <v>12</v>
      </c>
      <c r="D5656" t="s">
        <v>14</v>
      </c>
      <c r="E5656">
        <v>299</v>
      </c>
      <c r="F5656">
        <v>8</v>
      </c>
      <c r="G5656">
        <v>2392</v>
      </c>
      <c r="H5656" t="s">
        <v>7</v>
      </c>
      <c r="I5656" t="s">
        <v>10</v>
      </c>
      <c r="J5656" t="s">
        <v>27</v>
      </c>
    </row>
    <row r="5657" spans="1:10" x14ac:dyDescent="0.3">
      <c r="A5657" s="1">
        <v>43806</v>
      </c>
      <c r="B5657" t="s">
        <v>16</v>
      </c>
      <c r="C5657" t="s">
        <v>19</v>
      </c>
      <c r="D5657" t="s">
        <v>17</v>
      </c>
      <c r="E5657">
        <v>399</v>
      </c>
      <c r="F5657">
        <v>6</v>
      </c>
      <c r="G5657">
        <v>2394</v>
      </c>
      <c r="H5657" t="s">
        <v>7</v>
      </c>
      <c r="I5657" t="s">
        <v>10</v>
      </c>
      <c r="J5657" t="s">
        <v>29</v>
      </c>
    </row>
    <row r="5658" spans="1:10" x14ac:dyDescent="0.3">
      <c r="A5658" s="1">
        <v>43806</v>
      </c>
      <c r="B5658" t="s">
        <v>13</v>
      </c>
      <c r="C5658" t="s">
        <v>24</v>
      </c>
      <c r="D5658" t="s">
        <v>18</v>
      </c>
      <c r="E5658">
        <v>99</v>
      </c>
      <c r="F5658">
        <v>7</v>
      </c>
      <c r="G5658">
        <v>693</v>
      </c>
      <c r="H5658" t="s">
        <v>7</v>
      </c>
      <c r="I5658" t="s">
        <v>10</v>
      </c>
      <c r="J5658" t="s">
        <v>29</v>
      </c>
    </row>
    <row r="5659" spans="1:10" x14ac:dyDescent="0.3">
      <c r="A5659" s="1">
        <v>43806</v>
      </c>
      <c r="B5659" t="s">
        <v>13</v>
      </c>
      <c r="C5659" t="s">
        <v>19</v>
      </c>
      <c r="D5659" t="s">
        <v>6</v>
      </c>
      <c r="E5659">
        <v>499</v>
      </c>
      <c r="F5659">
        <v>7</v>
      </c>
      <c r="G5659">
        <v>3493</v>
      </c>
      <c r="H5659" t="s">
        <v>7</v>
      </c>
      <c r="I5659" t="s">
        <v>9</v>
      </c>
      <c r="J5659" t="s">
        <v>27</v>
      </c>
    </row>
    <row r="5660" spans="1:10" x14ac:dyDescent="0.3">
      <c r="A5660" s="1">
        <v>43806</v>
      </c>
      <c r="B5660" t="s">
        <v>5</v>
      </c>
      <c r="C5660" t="s">
        <v>22</v>
      </c>
      <c r="D5660" t="s">
        <v>6</v>
      </c>
      <c r="E5660">
        <v>499</v>
      </c>
      <c r="F5660">
        <v>7</v>
      </c>
      <c r="G5660">
        <v>3493</v>
      </c>
      <c r="H5660" t="s">
        <v>8</v>
      </c>
      <c r="I5660" t="s">
        <v>10</v>
      </c>
      <c r="J5660" t="s">
        <v>27</v>
      </c>
    </row>
    <row r="5661" spans="1:10" x14ac:dyDescent="0.3">
      <c r="A5661" s="1">
        <v>43806</v>
      </c>
      <c r="B5661" t="s">
        <v>13</v>
      </c>
      <c r="C5661" t="s">
        <v>15</v>
      </c>
      <c r="D5661" t="s">
        <v>14</v>
      </c>
      <c r="E5661">
        <v>299</v>
      </c>
      <c r="F5661">
        <v>1</v>
      </c>
      <c r="G5661">
        <v>299</v>
      </c>
      <c r="H5661" t="s">
        <v>7</v>
      </c>
      <c r="I5661" t="s">
        <v>10</v>
      </c>
      <c r="J5661" t="s">
        <v>31</v>
      </c>
    </row>
    <row r="5662" spans="1:10" x14ac:dyDescent="0.3">
      <c r="A5662" s="1">
        <v>43807</v>
      </c>
      <c r="B5662" t="s">
        <v>13</v>
      </c>
      <c r="C5662" t="s">
        <v>20</v>
      </c>
      <c r="D5662" t="s">
        <v>17</v>
      </c>
      <c r="E5662">
        <v>399</v>
      </c>
      <c r="F5662">
        <v>10</v>
      </c>
      <c r="G5662">
        <v>3990</v>
      </c>
      <c r="H5662" t="s">
        <v>7</v>
      </c>
      <c r="I5662" t="s">
        <v>10</v>
      </c>
      <c r="J5662" t="s">
        <v>29</v>
      </c>
    </row>
    <row r="5663" spans="1:10" x14ac:dyDescent="0.3">
      <c r="A5663" s="1">
        <v>43807</v>
      </c>
      <c r="B5663" t="s">
        <v>13</v>
      </c>
      <c r="C5663" t="s">
        <v>19</v>
      </c>
      <c r="D5663" t="s">
        <v>6</v>
      </c>
      <c r="E5663">
        <v>499</v>
      </c>
      <c r="F5663">
        <v>4</v>
      </c>
      <c r="G5663">
        <v>1996</v>
      </c>
      <c r="H5663" t="s">
        <v>7</v>
      </c>
      <c r="I5663" t="s">
        <v>10</v>
      </c>
      <c r="J5663" t="s">
        <v>30</v>
      </c>
    </row>
    <row r="5664" spans="1:10" x14ac:dyDescent="0.3">
      <c r="A5664" s="1">
        <v>43807</v>
      </c>
      <c r="B5664" t="s">
        <v>5</v>
      </c>
      <c r="C5664" t="s">
        <v>15</v>
      </c>
      <c r="D5664" t="s">
        <v>14</v>
      </c>
      <c r="E5664">
        <v>299</v>
      </c>
      <c r="F5664">
        <v>1</v>
      </c>
      <c r="G5664">
        <v>299</v>
      </c>
      <c r="H5664" t="s">
        <v>7</v>
      </c>
      <c r="I5664" t="s">
        <v>10</v>
      </c>
      <c r="J5664" t="s">
        <v>29</v>
      </c>
    </row>
    <row r="5665" spans="1:10" x14ac:dyDescent="0.3">
      <c r="A5665" s="1">
        <v>43807</v>
      </c>
      <c r="B5665" t="s">
        <v>13</v>
      </c>
      <c r="C5665" t="s">
        <v>20</v>
      </c>
      <c r="D5665" t="s">
        <v>6</v>
      </c>
      <c r="E5665">
        <v>499</v>
      </c>
      <c r="F5665">
        <v>10</v>
      </c>
      <c r="G5665">
        <v>4990</v>
      </c>
      <c r="H5665" t="s">
        <v>8</v>
      </c>
      <c r="I5665" t="s">
        <v>9</v>
      </c>
      <c r="J5665" t="s">
        <v>29</v>
      </c>
    </row>
    <row r="5666" spans="1:10" x14ac:dyDescent="0.3">
      <c r="A5666" s="1">
        <v>43807</v>
      </c>
      <c r="B5666" t="s">
        <v>5</v>
      </c>
      <c r="C5666" t="s">
        <v>23</v>
      </c>
      <c r="D5666" t="s">
        <v>18</v>
      </c>
      <c r="E5666">
        <v>99</v>
      </c>
      <c r="F5666">
        <v>7</v>
      </c>
      <c r="G5666">
        <v>693</v>
      </c>
      <c r="H5666" t="s">
        <v>7</v>
      </c>
      <c r="I5666" t="s">
        <v>10</v>
      </c>
      <c r="J5666" t="s">
        <v>28</v>
      </c>
    </row>
    <row r="5667" spans="1:10" x14ac:dyDescent="0.3">
      <c r="A5667" s="1">
        <v>43808</v>
      </c>
      <c r="B5667" t="s">
        <v>5</v>
      </c>
      <c r="C5667" t="s">
        <v>23</v>
      </c>
      <c r="D5667" t="s">
        <v>18</v>
      </c>
      <c r="E5667">
        <v>99</v>
      </c>
      <c r="F5667">
        <v>9</v>
      </c>
      <c r="G5667">
        <v>891</v>
      </c>
      <c r="H5667" t="s">
        <v>8</v>
      </c>
      <c r="I5667" t="s">
        <v>9</v>
      </c>
      <c r="J5667" t="s">
        <v>30</v>
      </c>
    </row>
    <row r="5668" spans="1:10" x14ac:dyDescent="0.3">
      <c r="A5668" s="1">
        <v>43808</v>
      </c>
      <c r="B5668" t="s">
        <v>16</v>
      </c>
      <c r="C5668" t="s">
        <v>12</v>
      </c>
      <c r="D5668" t="s">
        <v>14</v>
      </c>
      <c r="E5668">
        <v>299</v>
      </c>
      <c r="F5668">
        <v>8</v>
      </c>
      <c r="G5668">
        <v>2392</v>
      </c>
      <c r="H5668" t="s">
        <v>7</v>
      </c>
      <c r="I5668" t="s">
        <v>10</v>
      </c>
      <c r="J5668" t="s">
        <v>27</v>
      </c>
    </row>
    <row r="5669" spans="1:10" x14ac:dyDescent="0.3">
      <c r="A5669" s="1">
        <v>43808</v>
      </c>
      <c r="B5669" t="s">
        <v>13</v>
      </c>
      <c r="C5669" t="s">
        <v>24</v>
      </c>
      <c r="D5669" t="s">
        <v>18</v>
      </c>
      <c r="E5669">
        <v>99</v>
      </c>
      <c r="F5669">
        <v>1</v>
      </c>
      <c r="G5669">
        <v>99</v>
      </c>
      <c r="H5669" t="s">
        <v>8</v>
      </c>
      <c r="I5669" t="s">
        <v>10</v>
      </c>
      <c r="J5669" t="s">
        <v>29</v>
      </c>
    </row>
    <row r="5670" spans="1:10" x14ac:dyDescent="0.3">
      <c r="A5670" s="1">
        <v>43808</v>
      </c>
      <c r="B5670" t="s">
        <v>5</v>
      </c>
      <c r="C5670" t="s">
        <v>15</v>
      </c>
      <c r="D5670" t="s">
        <v>6</v>
      </c>
      <c r="E5670">
        <v>499</v>
      </c>
      <c r="F5670">
        <v>7</v>
      </c>
      <c r="G5670">
        <v>3493</v>
      </c>
      <c r="H5670" t="s">
        <v>7</v>
      </c>
      <c r="I5670" t="s">
        <v>10</v>
      </c>
      <c r="J5670" t="s">
        <v>28</v>
      </c>
    </row>
    <row r="5671" spans="1:10" x14ac:dyDescent="0.3">
      <c r="A5671" s="1">
        <v>43808</v>
      </c>
      <c r="B5671" t="s">
        <v>13</v>
      </c>
      <c r="C5671" t="s">
        <v>22</v>
      </c>
      <c r="D5671" t="s">
        <v>17</v>
      </c>
      <c r="E5671">
        <v>399</v>
      </c>
      <c r="F5671">
        <v>10</v>
      </c>
      <c r="G5671">
        <v>3990</v>
      </c>
      <c r="H5671" t="s">
        <v>8</v>
      </c>
      <c r="I5671" t="s">
        <v>9</v>
      </c>
      <c r="J5671" t="s">
        <v>30</v>
      </c>
    </row>
    <row r="5672" spans="1:10" x14ac:dyDescent="0.3">
      <c r="A5672" s="1">
        <v>43808</v>
      </c>
      <c r="B5672" t="s">
        <v>13</v>
      </c>
      <c r="C5672" t="s">
        <v>23</v>
      </c>
      <c r="D5672" t="s">
        <v>17</v>
      </c>
      <c r="E5672">
        <v>399</v>
      </c>
      <c r="F5672">
        <v>9</v>
      </c>
      <c r="G5672">
        <v>3591</v>
      </c>
      <c r="H5672" t="s">
        <v>8</v>
      </c>
      <c r="I5672" t="s">
        <v>9</v>
      </c>
      <c r="J5672" t="s">
        <v>28</v>
      </c>
    </row>
    <row r="5673" spans="1:10" x14ac:dyDescent="0.3">
      <c r="A5673" s="1">
        <v>43808</v>
      </c>
      <c r="B5673" t="s">
        <v>13</v>
      </c>
      <c r="C5673" t="s">
        <v>24</v>
      </c>
      <c r="D5673" t="s">
        <v>21</v>
      </c>
      <c r="E5673">
        <v>199</v>
      </c>
      <c r="F5673">
        <v>3</v>
      </c>
      <c r="G5673">
        <v>597</v>
      </c>
      <c r="H5673" t="s">
        <v>8</v>
      </c>
      <c r="I5673" t="s">
        <v>10</v>
      </c>
      <c r="J5673" t="s">
        <v>29</v>
      </c>
    </row>
    <row r="5674" spans="1:10" x14ac:dyDescent="0.3">
      <c r="A5674" s="1">
        <v>43808</v>
      </c>
      <c r="B5674" t="s">
        <v>5</v>
      </c>
      <c r="C5674" t="s">
        <v>15</v>
      </c>
      <c r="D5674" t="s">
        <v>6</v>
      </c>
      <c r="E5674">
        <v>499</v>
      </c>
      <c r="F5674">
        <v>10</v>
      </c>
      <c r="G5674">
        <v>4990</v>
      </c>
      <c r="H5674" t="s">
        <v>7</v>
      </c>
      <c r="I5674" t="s">
        <v>10</v>
      </c>
      <c r="J5674" t="s">
        <v>30</v>
      </c>
    </row>
    <row r="5675" spans="1:10" x14ac:dyDescent="0.3">
      <c r="A5675" s="1">
        <v>43808</v>
      </c>
      <c r="B5675" t="s">
        <v>5</v>
      </c>
      <c r="C5675" t="s">
        <v>19</v>
      </c>
      <c r="D5675" t="s">
        <v>14</v>
      </c>
      <c r="E5675">
        <v>299</v>
      </c>
      <c r="F5675">
        <v>8</v>
      </c>
      <c r="G5675">
        <v>2392</v>
      </c>
      <c r="H5675" t="s">
        <v>7</v>
      </c>
      <c r="I5675" t="s">
        <v>10</v>
      </c>
      <c r="J5675" t="s">
        <v>30</v>
      </c>
    </row>
    <row r="5676" spans="1:10" x14ac:dyDescent="0.3">
      <c r="A5676" s="1">
        <v>43809</v>
      </c>
      <c r="B5676" t="s">
        <v>16</v>
      </c>
      <c r="C5676" t="s">
        <v>23</v>
      </c>
      <c r="D5676" t="s">
        <v>21</v>
      </c>
      <c r="E5676">
        <v>199</v>
      </c>
      <c r="F5676">
        <v>2</v>
      </c>
      <c r="G5676">
        <v>398</v>
      </c>
      <c r="H5676" t="s">
        <v>8</v>
      </c>
      <c r="I5676" t="s">
        <v>10</v>
      </c>
      <c r="J5676" t="s">
        <v>29</v>
      </c>
    </row>
    <row r="5677" spans="1:10" x14ac:dyDescent="0.3">
      <c r="A5677" s="1">
        <v>43809</v>
      </c>
      <c r="B5677" t="s">
        <v>5</v>
      </c>
      <c r="C5677" t="s">
        <v>22</v>
      </c>
      <c r="D5677" t="s">
        <v>6</v>
      </c>
      <c r="E5677">
        <v>499</v>
      </c>
      <c r="F5677">
        <v>6</v>
      </c>
      <c r="G5677">
        <v>2994</v>
      </c>
      <c r="H5677" t="s">
        <v>8</v>
      </c>
      <c r="I5677" t="s">
        <v>10</v>
      </c>
      <c r="J5677" t="s">
        <v>28</v>
      </c>
    </row>
    <row r="5678" spans="1:10" x14ac:dyDescent="0.3">
      <c r="A5678" s="1">
        <v>43809</v>
      </c>
      <c r="B5678" t="s">
        <v>16</v>
      </c>
      <c r="C5678" t="s">
        <v>15</v>
      </c>
      <c r="D5678" t="s">
        <v>17</v>
      </c>
      <c r="E5678">
        <v>399</v>
      </c>
      <c r="F5678">
        <v>5</v>
      </c>
      <c r="G5678">
        <v>1995</v>
      </c>
      <c r="H5678" t="s">
        <v>8</v>
      </c>
      <c r="I5678" t="s">
        <v>10</v>
      </c>
      <c r="J5678" t="s">
        <v>31</v>
      </c>
    </row>
    <row r="5679" spans="1:10" x14ac:dyDescent="0.3">
      <c r="A5679" s="1">
        <v>43809</v>
      </c>
      <c r="B5679" t="s">
        <v>16</v>
      </c>
      <c r="C5679" t="s">
        <v>20</v>
      </c>
      <c r="D5679" t="s">
        <v>18</v>
      </c>
      <c r="E5679">
        <v>99</v>
      </c>
      <c r="F5679">
        <v>1</v>
      </c>
      <c r="G5679">
        <v>99</v>
      </c>
      <c r="H5679" t="s">
        <v>7</v>
      </c>
      <c r="I5679" t="s">
        <v>10</v>
      </c>
      <c r="J5679" t="s">
        <v>30</v>
      </c>
    </row>
    <row r="5680" spans="1:10" x14ac:dyDescent="0.3">
      <c r="A5680" s="1">
        <v>43809</v>
      </c>
      <c r="B5680" t="s">
        <v>5</v>
      </c>
      <c r="C5680" t="s">
        <v>19</v>
      </c>
      <c r="D5680" t="s">
        <v>21</v>
      </c>
      <c r="E5680">
        <v>199</v>
      </c>
      <c r="F5680">
        <v>5</v>
      </c>
      <c r="G5680">
        <v>995</v>
      </c>
      <c r="H5680" t="s">
        <v>8</v>
      </c>
      <c r="I5680" t="s">
        <v>10</v>
      </c>
      <c r="J5680" t="s">
        <v>30</v>
      </c>
    </row>
    <row r="5681" spans="1:10" x14ac:dyDescent="0.3">
      <c r="A5681" s="1">
        <v>43810</v>
      </c>
      <c r="B5681" t="s">
        <v>13</v>
      </c>
      <c r="C5681" t="s">
        <v>19</v>
      </c>
      <c r="D5681" t="s">
        <v>17</v>
      </c>
      <c r="E5681">
        <v>399</v>
      </c>
      <c r="F5681">
        <v>9</v>
      </c>
      <c r="G5681">
        <v>3591</v>
      </c>
      <c r="H5681" t="s">
        <v>7</v>
      </c>
      <c r="I5681" t="s">
        <v>10</v>
      </c>
      <c r="J5681" t="s">
        <v>29</v>
      </c>
    </row>
    <row r="5682" spans="1:10" x14ac:dyDescent="0.3">
      <c r="A5682" s="1">
        <v>43810</v>
      </c>
      <c r="B5682" t="s">
        <v>5</v>
      </c>
      <c r="C5682" t="s">
        <v>19</v>
      </c>
      <c r="D5682" t="s">
        <v>21</v>
      </c>
      <c r="E5682">
        <v>199</v>
      </c>
      <c r="F5682">
        <v>10</v>
      </c>
      <c r="G5682">
        <v>1990</v>
      </c>
      <c r="H5682" t="s">
        <v>7</v>
      </c>
      <c r="I5682" t="s">
        <v>10</v>
      </c>
      <c r="J5682" t="s">
        <v>30</v>
      </c>
    </row>
    <row r="5683" spans="1:10" x14ac:dyDescent="0.3">
      <c r="A5683" s="1">
        <v>43810</v>
      </c>
      <c r="B5683" t="s">
        <v>16</v>
      </c>
      <c r="C5683" t="s">
        <v>15</v>
      </c>
      <c r="D5683" t="s">
        <v>18</v>
      </c>
      <c r="E5683">
        <v>99</v>
      </c>
      <c r="F5683">
        <v>8</v>
      </c>
      <c r="G5683">
        <v>792</v>
      </c>
      <c r="H5683" t="s">
        <v>7</v>
      </c>
      <c r="I5683" t="s">
        <v>10</v>
      </c>
      <c r="J5683" t="s">
        <v>31</v>
      </c>
    </row>
    <row r="5684" spans="1:10" x14ac:dyDescent="0.3">
      <c r="A5684" s="1">
        <v>43811</v>
      </c>
      <c r="B5684" t="s">
        <v>16</v>
      </c>
      <c r="C5684" t="s">
        <v>19</v>
      </c>
      <c r="D5684" t="s">
        <v>6</v>
      </c>
      <c r="E5684">
        <v>499</v>
      </c>
      <c r="F5684">
        <v>9</v>
      </c>
      <c r="G5684">
        <v>4491</v>
      </c>
      <c r="H5684" t="s">
        <v>8</v>
      </c>
      <c r="I5684" t="s">
        <v>10</v>
      </c>
      <c r="J5684" t="s">
        <v>29</v>
      </c>
    </row>
    <row r="5685" spans="1:10" x14ac:dyDescent="0.3">
      <c r="A5685" s="1">
        <v>43812</v>
      </c>
      <c r="B5685" t="s">
        <v>5</v>
      </c>
      <c r="C5685" t="s">
        <v>24</v>
      </c>
      <c r="D5685" t="s">
        <v>18</v>
      </c>
      <c r="E5685">
        <v>99</v>
      </c>
      <c r="F5685">
        <v>10</v>
      </c>
      <c r="G5685">
        <v>990</v>
      </c>
      <c r="H5685" t="s">
        <v>7</v>
      </c>
      <c r="I5685" t="s">
        <v>10</v>
      </c>
      <c r="J5685" t="s">
        <v>30</v>
      </c>
    </row>
    <row r="5686" spans="1:10" x14ac:dyDescent="0.3">
      <c r="A5686" s="1">
        <v>43812</v>
      </c>
      <c r="B5686" t="s">
        <v>5</v>
      </c>
      <c r="C5686" t="s">
        <v>20</v>
      </c>
      <c r="D5686" t="s">
        <v>14</v>
      </c>
      <c r="E5686">
        <v>299</v>
      </c>
      <c r="F5686">
        <v>4</v>
      </c>
      <c r="G5686">
        <v>1196</v>
      </c>
      <c r="H5686" t="s">
        <v>7</v>
      </c>
      <c r="I5686" t="s">
        <v>10</v>
      </c>
      <c r="J5686" t="s">
        <v>30</v>
      </c>
    </row>
    <row r="5687" spans="1:10" x14ac:dyDescent="0.3">
      <c r="A5687" s="1">
        <v>43812</v>
      </c>
      <c r="B5687" t="s">
        <v>5</v>
      </c>
      <c r="C5687" t="s">
        <v>19</v>
      </c>
      <c r="D5687" t="s">
        <v>6</v>
      </c>
      <c r="E5687">
        <v>499</v>
      </c>
      <c r="F5687">
        <v>8</v>
      </c>
      <c r="G5687">
        <v>3992</v>
      </c>
      <c r="H5687" t="s">
        <v>8</v>
      </c>
      <c r="I5687" t="s">
        <v>10</v>
      </c>
      <c r="J5687" t="s">
        <v>30</v>
      </c>
    </row>
    <row r="5688" spans="1:10" x14ac:dyDescent="0.3">
      <c r="A5688" s="1">
        <v>43812</v>
      </c>
      <c r="B5688" t="s">
        <v>16</v>
      </c>
      <c r="C5688" t="s">
        <v>20</v>
      </c>
      <c r="D5688" t="s">
        <v>14</v>
      </c>
      <c r="E5688">
        <v>299</v>
      </c>
      <c r="F5688">
        <v>2</v>
      </c>
      <c r="G5688">
        <v>598</v>
      </c>
      <c r="H5688" t="s">
        <v>7</v>
      </c>
      <c r="I5688" t="s">
        <v>10</v>
      </c>
      <c r="J5688" t="s">
        <v>29</v>
      </c>
    </row>
    <row r="5689" spans="1:10" x14ac:dyDescent="0.3">
      <c r="A5689" s="1">
        <v>43812</v>
      </c>
      <c r="B5689" t="s">
        <v>16</v>
      </c>
      <c r="C5689" t="s">
        <v>22</v>
      </c>
      <c r="D5689" t="s">
        <v>17</v>
      </c>
      <c r="E5689">
        <v>399</v>
      </c>
      <c r="F5689">
        <v>8</v>
      </c>
      <c r="G5689">
        <v>3192</v>
      </c>
      <c r="H5689" t="s">
        <v>7</v>
      </c>
      <c r="I5689" t="s">
        <v>10</v>
      </c>
      <c r="J5689" t="s">
        <v>30</v>
      </c>
    </row>
    <row r="5690" spans="1:10" x14ac:dyDescent="0.3">
      <c r="A5690" s="1">
        <v>43812</v>
      </c>
      <c r="B5690" t="s">
        <v>16</v>
      </c>
      <c r="C5690" t="s">
        <v>19</v>
      </c>
      <c r="D5690" t="s">
        <v>18</v>
      </c>
      <c r="E5690">
        <v>99</v>
      </c>
      <c r="F5690">
        <v>8</v>
      </c>
      <c r="G5690">
        <v>792</v>
      </c>
      <c r="H5690" t="s">
        <v>7</v>
      </c>
      <c r="I5690" t="s">
        <v>10</v>
      </c>
      <c r="J5690" t="s">
        <v>29</v>
      </c>
    </row>
    <row r="5691" spans="1:10" x14ac:dyDescent="0.3">
      <c r="A5691" s="1">
        <v>43812</v>
      </c>
      <c r="B5691" t="s">
        <v>16</v>
      </c>
      <c r="C5691" t="s">
        <v>22</v>
      </c>
      <c r="D5691" t="s">
        <v>21</v>
      </c>
      <c r="E5691">
        <v>199</v>
      </c>
      <c r="F5691">
        <v>10</v>
      </c>
      <c r="G5691">
        <v>1990</v>
      </c>
      <c r="H5691" t="s">
        <v>8</v>
      </c>
      <c r="I5691" t="s">
        <v>10</v>
      </c>
      <c r="J5691" t="s">
        <v>30</v>
      </c>
    </row>
    <row r="5692" spans="1:10" x14ac:dyDescent="0.3">
      <c r="A5692" s="1">
        <v>43812</v>
      </c>
      <c r="B5692" t="s">
        <v>16</v>
      </c>
      <c r="C5692" t="s">
        <v>22</v>
      </c>
      <c r="D5692" t="s">
        <v>17</v>
      </c>
      <c r="E5692">
        <v>399</v>
      </c>
      <c r="F5692">
        <v>3</v>
      </c>
      <c r="G5692">
        <v>1197</v>
      </c>
      <c r="H5692" t="s">
        <v>7</v>
      </c>
      <c r="I5692" t="s">
        <v>10</v>
      </c>
      <c r="J5692" t="s">
        <v>29</v>
      </c>
    </row>
    <row r="5693" spans="1:10" x14ac:dyDescent="0.3">
      <c r="A5693" s="1">
        <v>43812</v>
      </c>
      <c r="B5693" t="s">
        <v>5</v>
      </c>
      <c r="C5693" t="s">
        <v>24</v>
      </c>
      <c r="D5693" t="s">
        <v>6</v>
      </c>
      <c r="E5693">
        <v>499</v>
      </c>
      <c r="F5693">
        <v>4</v>
      </c>
      <c r="G5693">
        <v>1996</v>
      </c>
      <c r="H5693" t="s">
        <v>7</v>
      </c>
      <c r="I5693" t="s">
        <v>10</v>
      </c>
      <c r="J5693" t="s">
        <v>28</v>
      </c>
    </row>
    <row r="5694" spans="1:10" x14ac:dyDescent="0.3">
      <c r="A5694" s="1">
        <v>43812</v>
      </c>
      <c r="B5694" t="s">
        <v>16</v>
      </c>
      <c r="C5694" t="s">
        <v>23</v>
      </c>
      <c r="D5694" t="s">
        <v>14</v>
      </c>
      <c r="E5694">
        <v>299</v>
      </c>
      <c r="F5694">
        <v>9</v>
      </c>
      <c r="G5694">
        <v>2691</v>
      </c>
      <c r="H5694" t="s">
        <v>8</v>
      </c>
      <c r="I5694" t="s">
        <v>9</v>
      </c>
      <c r="J5694" t="s">
        <v>27</v>
      </c>
    </row>
    <row r="5695" spans="1:10" x14ac:dyDescent="0.3">
      <c r="A5695" s="1">
        <v>43812</v>
      </c>
      <c r="B5695" t="s">
        <v>5</v>
      </c>
      <c r="C5695" t="s">
        <v>19</v>
      </c>
      <c r="D5695" t="s">
        <v>6</v>
      </c>
      <c r="E5695">
        <v>499</v>
      </c>
      <c r="F5695">
        <v>3</v>
      </c>
      <c r="G5695">
        <v>1497</v>
      </c>
      <c r="H5695" t="s">
        <v>8</v>
      </c>
      <c r="I5695" t="s">
        <v>9</v>
      </c>
      <c r="J5695" t="s">
        <v>29</v>
      </c>
    </row>
    <row r="5696" spans="1:10" x14ac:dyDescent="0.3">
      <c r="A5696" s="1">
        <v>43813</v>
      </c>
      <c r="B5696" t="s">
        <v>13</v>
      </c>
      <c r="C5696" t="s">
        <v>15</v>
      </c>
      <c r="D5696" t="s">
        <v>6</v>
      </c>
      <c r="E5696">
        <v>499</v>
      </c>
      <c r="F5696">
        <v>1</v>
      </c>
      <c r="G5696">
        <v>499</v>
      </c>
      <c r="H5696" t="s">
        <v>7</v>
      </c>
      <c r="I5696" t="s">
        <v>10</v>
      </c>
      <c r="J5696" t="s">
        <v>29</v>
      </c>
    </row>
    <row r="5697" spans="1:10" x14ac:dyDescent="0.3">
      <c r="A5697" s="1">
        <v>43814</v>
      </c>
      <c r="B5697" t="s">
        <v>13</v>
      </c>
      <c r="C5697" t="s">
        <v>12</v>
      </c>
      <c r="D5697" t="s">
        <v>18</v>
      </c>
      <c r="E5697">
        <v>99</v>
      </c>
      <c r="F5697">
        <v>5</v>
      </c>
      <c r="G5697">
        <v>495</v>
      </c>
      <c r="H5697" t="s">
        <v>8</v>
      </c>
      <c r="I5697" t="s">
        <v>9</v>
      </c>
      <c r="J5697" t="s">
        <v>29</v>
      </c>
    </row>
    <row r="5698" spans="1:10" x14ac:dyDescent="0.3">
      <c r="A5698" s="1">
        <v>43814</v>
      </c>
      <c r="B5698" t="s">
        <v>5</v>
      </c>
      <c r="C5698" t="s">
        <v>23</v>
      </c>
      <c r="D5698" t="s">
        <v>21</v>
      </c>
      <c r="E5698">
        <v>199</v>
      </c>
      <c r="F5698">
        <v>6</v>
      </c>
      <c r="G5698">
        <v>1194</v>
      </c>
      <c r="H5698" t="s">
        <v>7</v>
      </c>
      <c r="I5698" t="s">
        <v>10</v>
      </c>
      <c r="J5698" t="s">
        <v>29</v>
      </c>
    </row>
    <row r="5699" spans="1:10" x14ac:dyDescent="0.3">
      <c r="A5699" s="1">
        <v>43814</v>
      </c>
      <c r="B5699" t="s">
        <v>5</v>
      </c>
      <c r="C5699" t="s">
        <v>23</v>
      </c>
      <c r="D5699" t="s">
        <v>17</v>
      </c>
      <c r="E5699">
        <v>399</v>
      </c>
      <c r="F5699">
        <v>7</v>
      </c>
      <c r="G5699">
        <v>2793</v>
      </c>
      <c r="H5699" t="s">
        <v>8</v>
      </c>
      <c r="I5699" t="s">
        <v>10</v>
      </c>
      <c r="J5699" t="s">
        <v>27</v>
      </c>
    </row>
    <row r="5700" spans="1:10" x14ac:dyDescent="0.3">
      <c r="A5700" s="1">
        <v>43814</v>
      </c>
      <c r="B5700" t="s">
        <v>16</v>
      </c>
      <c r="C5700" t="s">
        <v>20</v>
      </c>
      <c r="D5700" t="s">
        <v>6</v>
      </c>
      <c r="E5700">
        <v>499</v>
      </c>
      <c r="F5700">
        <v>5</v>
      </c>
      <c r="G5700">
        <v>2495</v>
      </c>
      <c r="H5700" t="s">
        <v>7</v>
      </c>
      <c r="I5700" t="s">
        <v>10</v>
      </c>
      <c r="J5700" t="s">
        <v>31</v>
      </c>
    </row>
    <row r="5701" spans="1:10" x14ac:dyDescent="0.3">
      <c r="A5701" s="1">
        <v>43814</v>
      </c>
      <c r="B5701" t="s">
        <v>5</v>
      </c>
      <c r="C5701" t="s">
        <v>20</v>
      </c>
      <c r="D5701" t="s">
        <v>21</v>
      </c>
      <c r="E5701">
        <v>199</v>
      </c>
      <c r="F5701">
        <v>1</v>
      </c>
      <c r="G5701">
        <v>199</v>
      </c>
      <c r="H5701" t="s">
        <v>7</v>
      </c>
      <c r="I5701" t="s">
        <v>10</v>
      </c>
      <c r="J5701" t="s">
        <v>31</v>
      </c>
    </row>
    <row r="5702" spans="1:10" x14ac:dyDescent="0.3">
      <c r="A5702" s="1">
        <v>43814</v>
      </c>
      <c r="B5702" t="s">
        <v>5</v>
      </c>
      <c r="C5702" t="s">
        <v>20</v>
      </c>
      <c r="D5702" t="s">
        <v>17</v>
      </c>
      <c r="E5702">
        <v>399</v>
      </c>
      <c r="F5702">
        <v>10</v>
      </c>
      <c r="G5702">
        <v>3990</v>
      </c>
      <c r="H5702" t="s">
        <v>8</v>
      </c>
      <c r="I5702" t="s">
        <v>10</v>
      </c>
      <c r="J5702" t="s">
        <v>27</v>
      </c>
    </row>
    <row r="5703" spans="1:10" x14ac:dyDescent="0.3">
      <c r="A5703" s="1">
        <v>43814</v>
      </c>
      <c r="B5703" t="s">
        <v>5</v>
      </c>
      <c r="C5703" t="s">
        <v>20</v>
      </c>
      <c r="D5703" t="s">
        <v>21</v>
      </c>
      <c r="E5703">
        <v>199</v>
      </c>
      <c r="F5703">
        <v>10</v>
      </c>
      <c r="G5703">
        <v>1990</v>
      </c>
      <c r="H5703" t="s">
        <v>7</v>
      </c>
      <c r="I5703" t="s">
        <v>10</v>
      </c>
      <c r="J5703" t="s">
        <v>29</v>
      </c>
    </row>
    <row r="5704" spans="1:10" x14ac:dyDescent="0.3">
      <c r="A5704" s="1">
        <v>43814</v>
      </c>
      <c r="B5704" t="s">
        <v>13</v>
      </c>
      <c r="C5704" t="s">
        <v>15</v>
      </c>
      <c r="D5704" t="s">
        <v>17</v>
      </c>
      <c r="E5704">
        <v>399</v>
      </c>
      <c r="F5704">
        <v>5</v>
      </c>
      <c r="G5704">
        <v>1995</v>
      </c>
      <c r="H5704" t="s">
        <v>8</v>
      </c>
      <c r="I5704" t="s">
        <v>10</v>
      </c>
      <c r="J5704" t="s">
        <v>27</v>
      </c>
    </row>
    <row r="5705" spans="1:10" x14ac:dyDescent="0.3">
      <c r="A5705" s="1">
        <v>43814</v>
      </c>
      <c r="B5705" t="s">
        <v>16</v>
      </c>
      <c r="C5705" t="s">
        <v>12</v>
      </c>
      <c r="D5705" t="s">
        <v>14</v>
      </c>
      <c r="E5705">
        <v>299</v>
      </c>
      <c r="F5705">
        <v>1</v>
      </c>
      <c r="G5705">
        <v>299</v>
      </c>
      <c r="H5705" t="s">
        <v>7</v>
      </c>
      <c r="I5705" t="s">
        <v>9</v>
      </c>
      <c r="J5705" t="s">
        <v>29</v>
      </c>
    </row>
    <row r="5706" spans="1:10" x14ac:dyDescent="0.3">
      <c r="A5706" s="1">
        <v>43814</v>
      </c>
      <c r="B5706" t="s">
        <v>13</v>
      </c>
      <c r="C5706" t="s">
        <v>23</v>
      </c>
      <c r="D5706" t="s">
        <v>21</v>
      </c>
      <c r="E5706">
        <v>199</v>
      </c>
      <c r="F5706">
        <v>9</v>
      </c>
      <c r="G5706">
        <v>1791</v>
      </c>
      <c r="H5706" t="s">
        <v>8</v>
      </c>
      <c r="I5706" t="s">
        <v>10</v>
      </c>
      <c r="J5706" t="s">
        <v>27</v>
      </c>
    </row>
    <row r="5707" spans="1:10" x14ac:dyDescent="0.3">
      <c r="A5707" s="1">
        <v>43814</v>
      </c>
      <c r="B5707" t="s">
        <v>13</v>
      </c>
      <c r="C5707" t="s">
        <v>15</v>
      </c>
      <c r="D5707" t="s">
        <v>14</v>
      </c>
      <c r="E5707">
        <v>299</v>
      </c>
      <c r="F5707">
        <v>2</v>
      </c>
      <c r="G5707">
        <v>598</v>
      </c>
      <c r="H5707" t="s">
        <v>8</v>
      </c>
      <c r="I5707" t="s">
        <v>10</v>
      </c>
      <c r="J5707" t="s">
        <v>30</v>
      </c>
    </row>
    <row r="5708" spans="1:10" x14ac:dyDescent="0.3">
      <c r="A5708" s="1">
        <v>43814</v>
      </c>
      <c r="B5708" t="s">
        <v>13</v>
      </c>
      <c r="C5708" t="s">
        <v>12</v>
      </c>
      <c r="D5708" t="s">
        <v>17</v>
      </c>
      <c r="E5708">
        <v>399</v>
      </c>
      <c r="F5708">
        <v>10</v>
      </c>
      <c r="G5708">
        <v>3990</v>
      </c>
      <c r="H5708" t="s">
        <v>7</v>
      </c>
      <c r="I5708" t="s">
        <v>10</v>
      </c>
      <c r="J5708" t="s">
        <v>29</v>
      </c>
    </row>
    <row r="5709" spans="1:10" x14ac:dyDescent="0.3">
      <c r="A5709" s="1">
        <v>43814</v>
      </c>
      <c r="B5709" t="s">
        <v>13</v>
      </c>
      <c r="C5709" t="s">
        <v>20</v>
      </c>
      <c r="D5709" t="s">
        <v>17</v>
      </c>
      <c r="E5709">
        <v>399</v>
      </c>
      <c r="F5709">
        <v>4</v>
      </c>
      <c r="G5709">
        <v>1596</v>
      </c>
      <c r="H5709" t="s">
        <v>7</v>
      </c>
      <c r="I5709" t="s">
        <v>10</v>
      </c>
      <c r="J5709" t="s">
        <v>31</v>
      </c>
    </row>
    <row r="5710" spans="1:10" x14ac:dyDescent="0.3">
      <c r="A5710" s="1">
        <v>43814</v>
      </c>
      <c r="B5710" t="s">
        <v>13</v>
      </c>
      <c r="C5710" t="s">
        <v>24</v>
      </c>
      <c r="D5710" t="s">
        <v>17</v>
      </c>
      <c r="E5710">
        <v>399</v>
      </c>
      <c r="F5710">
        <v>1</v>
      </c>
      <c r="G5710">
        <v>399</v>
      </c>
      <c r="H5710" t="s">
        <v>8</v>
      </c>
      <c r="I5710" t="s">
        <v>10</v>
      </c>
      <c r="J5710" t="s">
        <v>27</v>
      </c>
    </row>
    <row r="5711" spans="1:10" x14ac:dyDescent="0.3">
      <c r="A5711" s="1">
        <v>43815</v>
      </c>
      <c r="B5711" t="s">
        <v>13</v>
      </c>
      <c r="C5711" t="s">
        <v>19</v>
      </c>
      <c r="D5711" t="s">
        <v>14</v>
      </c>
      <c r="E5711">
        <v>299</v>
      </c>
      <c r="F5711">
        <v>1</v>
      </c>
      <c r="G5711">
        <v>299</v>
      </c>
      <c r="H5711" t="s">
        <v>8</v>
      </c>
      <c r="I5711" t="s">
        <v>10</v>
      </c>
      <c r="J5711" t="s">
        <v>29</v>
      </c>
    </row>
    <row r="5712" spans="1:10" x14ac:dyDescent="0.3">
      <c r="A5712" s="1">
        <v>43815</v>
      </c>
      <c r="B5712" t="s">
        <v>13</v>
      </c>
      <c r="C5712" t="s">
        <v>15</v>
      </c>
      <c r="D5712" t="s">
        <v>18</v>
      </c>
      <c r="E5712">
        <v>99</v>
      </c>
      <c r="F5712">
        <v>8</v>
      </c>
      <c r="G5712">
        <v>792</v>
      </c>
      <c r="H5712" t="s">
        <v>7</v>
      </c>
      <c r="I5712" t="s">
        <v>10</v>
      </c>
      <c r="J5712" t="s">
        <v>30</v>
      </c>
    </row>
    <row r="5713" spans="1:10" x14ac:dyDescent="0.3">
      <c r="A5713" s="1">
        <v>43815</v>
      </c>
      <c r="B5713" t="s">
        <v>5</v>
      </c>
      <c r="C5713" t="s">
        <v>15</v>
      </c>
      <c r="D5713" t="s">
        <v>14</v>
      </c>
      <c r="E5713">
        <v>299</v>
      </c>
      <c r="F5713">
        <v>9</v>
      </c>
      <c r="G5713">
        <v>2691</v>
      </c>
      <c r="H5713" t="s">
        <v>7</v>
      </c>
      <c r="I5713" t="s">
        <v>10</v>
      </c>
      <c r="J5713" t="s">
        <v>29</v>
      </c>
    </row>
    <row r="5714" spans="1:10" x14ac:dyDescent="0.3">
      <c r="A5714" s="1">
        <v>43816</v>
      </c>
      <c r="B5714" t="s">
        <v>16</v>
      </c>
      <c r="C5714" t="s">
        <v>22</v>
      </c>
      <c r="D5714" t="s">
        <v>21</v>
      </c>
      <c r="E5714">
        <v>199</v>
      </c>
      <c r="F5714">
        <v>7</v>
      </c>
      <c r="G5714">
        <v>1393</v>
      </c>
      <c r="H5714" t="s">
        <v>7</v>
      </c>
      <c r="I5714" t="s">
        <v>10</v>
      </c>
      <c r="J5714" t="s">
        <v>30</v>
      </c>
    </row>
    <row r="5715" spans="1:10" x14ac:dyDescent="0.3">
      <c r="A5715" s="1">
        <v>43816</v>
      </c>
      <c r="B5715" t="s">
        <v>13</v>
      </c>
      <c r="C5715" t="s">
        <v>24</v>
      </c>
      <c r="D5715" t="s">
        <v>21</v>
      </c>
      <c r="E5715">
        <v>199</v>
      </c>
      <c r="F5715">
        <v>6</v>
      </c>
      <c r="G5715">
        <v>1194</v>
      </c>
      <c r="H5715" t="s">
        <v>7</v>
      </c>
      <c r="I5715" t="s">
        <v>10</v>
      </c>
      <c r="J5715" t="s">
        <v>29</v>
      </c>
    </row>
    <row r="5716" spans="1:10" x14ac:dyDescent="0.3">
      <c r="A5716" s="1">
        <v>43816</v>
      </c>
      <c r="B5716" t="s">
        <v>16</v>
      </c>
      <c r="C5716" t="s">
        <v>19</v>
      </c>
      <c r="D5716" t="s">
        <v>14</v>
      </c>
      <c r="E5716">
        <v>299</v>
      </c>
      <c r="F5716">
        <v>8</v>
      </c>
      <c r="G5716">
        <v>2392</v>
      </c>
      <c r="H5716" t="s">
        <v>7</v>
      </c>
      <c r="I5716" t="s">
        <v>10</v>
      </c>
      <c r="J5716" t="s">
        <v>29</v>
      </c>
    </row>
    <row r="5717" spans="1:10" x14ac:dyDescent="0.3">
      <c r="A5717" s="1">
        <v>43817</v>
      </c>
      <c r="B5717" t="s">
        <v>5</v>
      </c>
      <c r="C5717" t="s">
        <v>20</v>
      </c>
      <c r="D5717" t="s">
        <v>18</v>
      </c>
      <c r="E5717">
        <v>99</v>
      </c>
      <c r="F5717">
        <v>5</v>
      </c>
      <c r="G5717">
        <v>495</v>
      </c>
      <c r="H5717" t="s">
        <v>7</v>
      </c>
      <c r="I5717" t="s">
        <v>10</v>
      </c>
      <c r="J5717" t="s">
        <v>31</v>
      </c>
    </row>
    <row r="5718" spans="1:10" x14ac:dyDescent="0.3">
      <c r="A5718" s="1">
        <v>43817</v>
      </c>
      <c r="B5718" t="s">
        <v>13</v>
      </c>
      <c r="C5718" t="s">
        <v>15</v>
      </c>
      <c r="D5718" t="s">
        <v>18</v>
      </c>
      <c r="E5718">
        <v>99</v>
      </c>
      <c r="F5718">
        <v>5</v>
      </c>
      <c r="G5718">
        <v>495</v>
      </c>
      <c r="H5718" t="s">
        <v>7</v>
      </c>
      <c r="I5718" t="s">
        <v>9</v>
      </c>
      <c r="J5718" t="s">
        <v>27</v>
      </c>
    </row>
    <row r="5719" spans="1:10" x14ac:dyDescent="0.3">
      <c r="A5719" s="1">
        <v>43817</v>
      </c>
      <c r="B5719" t="s">
        <v>13</v>
      </c>
      <c r="C5719" t="s">
        <v>15</v>
      </c>
      <c r="D5719" t="s">
        <v>6</v>
      </c>
      <c r="E5719">
        <v>499</v>
      </c>
      <c r="F5719">
        <v>8</v>
      </c>
      <c r="G5719">
        <v>3992</v>
      </c>
      <c r="H5719" t="s">
        <v>7</v>
      </c>
      <c r="I5719" t="s">
        <v>10</v>
      </c>
      <c r="J5719" t="s">
        <v>30</v>
      </c>
    </row>
    <row r="5720" spans="1:10" x14ac:dyDescent="0.3">
      <c r="A5720" s="1">
        <v>43817</v>
      </c>
      <c r="B5720" t="s">
        <v>5</v>
      </c>
      <c r="C5720" t="s">
        <v>24</v>
      </c>
      <c r="D5720" t="s">
        <v>14</v>
      </c>
      <c r="E5720">
        <v>299</v>
      </c>
      <c r="F5720">
        <v>1</v>
      </c>
      <c r="G5720">
        <v>299</v>
      </c>
      <c r="H5720" t="s">
        <v>8</v>
      </c>
      <c r="I5720" t="s">
        <v>10</v>
      </c>
      <c r="J5720" t="s">
        <v>29</v>
      </c>
    </row>
    <row r="5721" spans="1:10" x14ac:dyDescent="0.3">
      <c r="A5721" s="1">
        <v>43817</v>
      </c>
      <c r="B5721" t="s">
        <v>13</v>
      </c>
      <c r="C5721" t="s">
        <v>20</v>
      </c>
      <c r="D5721" t="s">
        <v>6</v>
      </c>
      <c r="E5721">
        <v>499</v>
      </c>
      <c r="F5721">
        <v>1</v>
      </c>
      <c r="G5721">
        <v>499</v>
      </c>
      <c r="H5721" t="s">
        <v>8</v>
      </c>
      <c r="I5721" t="s">
        <v>10</v>
      </c>
      <c r="J5721" t="s">
        <v>27</v>
      </c>
    </row>
    <row r="5722" spans="1:10" x14ac:dyDescent="0.3">
      <c r="A5722" s="1">
        <v>43818</v>
      </c>
      <c r="B5722" t="s">
        <v>13</v>
      </c>
      <c r="C5722" t="s">
        <v>22</v>
      </c>
      <c r="D5722" t="s">
        <v>21</v>
      </c>
      <c r="E5722">
        <v>199</v>
      </c>
      <c r="F5722">
        <v>3</v>
      </c>
      <c r="G5722">
        <v>597</v>
      </c>
      <c r="H5722" t="s">
        <v>7</v>
      </c>
      <c r="I5722" t="s">
        <v>10</v>
      </c>
      <c r="J5722" t="s">
        <v>27</v>
      </c>
    </row>
    <row r="5723" spans="1:10" x14ac:dyDescent="0.3">
      <c r="A5723" s="1">
        <v>43818</v>
      </c>
      <c r="B5723" t="s">
        <v>5</v>
      </c>
      <c r="C5723" t="s">
        <v>12</v>
      </c>
      <c r="D5723" t="s">
        <v>17</v>
      </c>
      <c r="E5723">
        <v>399</v>
      </c>
      <c r="F5723">
        <v>4</v>
      </c>
      <c r="G5723">
        <v>1596</v>
      </c>
      <c r="H5723" t="s">
        <v>7</v>
      </c>
      <c r="I5723" t="s">
        <v>10</v>
      </c>
      <c r="J5723" t="s">
        <v>30</v>
      </c>
    </row>
    <row r="5724" spans="1:10" x14ac:dyDescent="0.3">
      <c r="A5724" s="1">
        <v>43818</v>
      </c>
      <c r="B5724" t="s">
        <v>13</v>
      </c>
      <c r="C5724" t="s">
        <v>20</v>
      </c>
      <c r="D5724" t="s">
        <v>21</v>
      </c>
      <c r="E5724">
        <v>199</v>
      </c>
      <c r="F5724">
        <v>3</v>
      </c>
      <c r="G5724">
        <v>597</v>
      </c>
      <c r="H5724" t="s">
        <v>8</v>
      </c>
      <c r="I5724" t="s">
        <v>10</v>
      </c>
      <c r="J5724" t="s">
        <v>30</v>
      </c>
    </row>
    <row r="5725" spans="1:10" x14ac:dyDescent="0.3">
      <c r="A5725" s="1">
        <v>43818</v>
      </c>
      <c r="B5725" t="s">
        <v>16</v>
      </c>
      <c r="C5725" t="s">
        <v>20</v>
      </c>
      <c r="D5725" t="s">
        <v>6</v>
      </c>
      <c r="E5725">
        <v>499</v>
      </c>
      <c r="F5725">
        <v>6</v>
      </c>
      <c r="G5725">
        <v>2994</v>
      </c>
      <c r="H5725" t="s">
        <v>7</v>
      </c>
      <c r="I5725" t="s">
        <v>10</v>
      </c>
      <c r="J5725" t="s">
        <v>29</v>
      </c>
    </row>
    <row r="5726" spans="1:10" x14ac:dyDescent="0.3">
      <c r="A5726" s="1">
        <v>43818</v>
      </c>
      <c r="B5726" t="s">
        <v>16</v>
      </c>
      <c r="C5726" t="s">
        <v>20</v>
      </c>
      <c r="D5726" t="s">
        <v>17</v>
      </c>
      <c r="E5726">
        <v>399</v>
      </c>
      <c r="F5726">
        <v>3</v>
      </c>
      <c r="G5726">
        <v>1197</v>
      </c>
      <c r="H5726" t="s">
        <v>7</v>
      </c>
      <c r="I5726" t="s">
        <v>10</v>
      </c>
      <c r="J5726" t="s">
        <v>30</v>
      </c>
    </row>
    <row r="5727" spans="1:10" x14ac:dyDescent="0.3">
      <c r="A5727" s="1">
        <v>43818</v>
      </c>
      <c r="B5727" t="s">
        <v>13</v>
      </c>
      <c r="C5727" t="s">
        <v>23</v>
      </c>
      <c r="D5727" t="s">
        <v>14</v>
      </c>
      <c r="E5727">
        <v>299</v>
      </c>
      <c r="F5727">
        <v>3</v>
      </c>
      <c r="G5727">
        <v>897</v>
      </c>
      <c r="H5727" t="s">
        <v>7</v>
      </c>
      <c r="I5727" t="s">
        <v>10</v>
      </c>
      <c r="J5727" t="s">
        <v>29</v>
      </c>
    </row>
    <row r="5728" spans="1:10" x14ac:dyDescent="0.3">
      <c r="A5728" s="1">
        <v>43819</v>
      </c>
      <c r="B5728" t="s">
        <v>16</v>
      </c>
      <c r="C5728" t="s">
        <v>19</v>
      </c>
      <c r="D5728" t="s">
        <v>21</v>
      </c>
      <c r="E5728">
        <v>199</v>
      </c>
      <c r="F5728">
        <v>6</v>
      </c>
      <c r="G5728">
        <v>1194</v>
      </c>
      <c r="H5728" t="s">
        <v>7</v>
      </c>
      <c r="I5728" t="s">
        <v>9</v>
      </c>
      <c r="J5728" t="s">
        <v>29</v>
      </c>
    </row>
    <row r="5729" spans="1:10" x14ac:dyDescent="0.3">
      <c r="A5729" s="1">
        <v>43819</v>
      </c>
      <c r="B5729" t="s">
        <v>5</v>
      </c>
      <c r="C5729" t="s">
        <v>24</v>
      </c>
      <c r="D5729" t="s">
        <v>14</v>
      </c>
      <c r="E5729">
        <v>299</v>
      </c>
      <c r="F5729">
        <v>10</v>
      </c>
      <c r="G5729">
        <v>2990</v>
      </c>
      <c r="H5729" t="s">
        <v>7</v>
      </c>
      <c r="I5729" t="s">
        <v>10</v>
      </c>
      <c r="J5729" t="s">
        <v>30</v>
      </c>
    </row>
    <row r="5730" spans="1:10" x14ac:dyDescent="0.3">
      <c r="A5730" s="1">
        <v>43819</v>
      </c>
      <c r="B5730" t="s">
        <v>5</v>
      </c>
      <c r="C5730" t="s">
        <v>24</v>
      </c>
      <c r="D5730" t="s">
        <v>14</v>
      </c>
      <c r="E5730">
        <v>299</v>
      </c>
      <c r="F5730">
        <v>1</v>
      </c>
      <c r="G5730">
        <v>299</v>
      </c>
      <c r="H5730" t="s">
        <v>7</v>
      </c>
      <c r="I5730" t="s">
        <v>9</v>
      </c>
      <c r="J5730" t="s">
        <v>28</v>
      </c>
    </row>
    <row r="5731" spans="1:10" x14ac:dyDescent="0.3">
      <c r="A5731" s="1">
        <v>43820</v>
      </c>
      <c r="B5731" t="s">
        <v>16</v>
      </c>
      <c r="C5731" t="s">
        <v>15</v>
      </c>
      <c r="D5731" t="s">
        <v>21</v>
      </c>
      <c r="E5731">
        <v>199</v>
      </c>
      <c r="F5731">
        <v>6</v>
      </c>
      <c r="G5731">
        <v>1194</v>
      </c>
      <c r="H5731" t="s">
        <v>8</v>
      </c>
      <c r="I5731" t="s">
        <v>10</v>
      </c>
      <c r="J5731" t="s">
        <v>30</v>
      </c>
    </row>
    <row r="5732" spans="1:10" x14ac:dyDescent="0.3">
      <c r="A5732" s="1">
        <v>43820</v>
      </c>
      <c r="B5732" t="s">
        <v>5</v>
      </c>
      <c r="C5732" t="s">
        <v>22</v>
      </c>
      <c r="D5732" t="s">
        <v>14</v>
      </c>
      <c r="E5732">
        <v>299</v>
      </c>
      <c r="F5732">
        <v>8</v>
      </c>
      <c r="G5732">
        <v>2392</v>
      </c>
      <c r="H5732" t="s">
        <v>8</v>
      </c>
      <c r="I5732" t="s">
        <v>10</v>
      </c>
      <c r="J5732" t="s">
        <v>29</v>
      </c>
    </row>
    <row r="5733" spans="1:10" x14ac:dyDescent="0.3">
      <c r="A5733" s="1">
        <v>43820</v>
      </c>
      <c r="B5733" t="s">
        <v>5</v>
      </c>
      <c r="C5733" t="s">
        <v>23</v>
      </c>
      <c r="D5733" t="s">
        <v>14</v>
      </c>
      <c r="E5733">
        <v>299</v>
      </c>
      <c r="F5733">
        <v>1</v>
      </c>
      <c r="G5733">
        <v>299</v>
      </c>
      <c r="H5733" t="s">
        <v>7</v>
      </c>
      <c r="I5733" t="s">
        <v>10</v>
      </c>
      <c r="J5733" t="s">
        <v>30</v>
      </c>
    </row>
    <row r="5734" spans="1:10" x14ac:dyDescent="0.3">
      <c r="A5734" s="1">
        <v>43820</v>
      </c>
      <c r="B5734" t="s">
        <v>5</v>
      </c>
      <c r="C5734" t="s">
        <v>23</v>
      </c>
      <c r="D5734" t="s">
        <v>14</v>
      </c>
      <c r="E5734">
        <v>299</v>
      </c>
      <c r="F5734">
        <v>8</v>
      </c>
      <c r="G5734">
        <v>2392</v>
      </c>
      <c r="H5734" t="s">
        <v>7</v>
      </c>
      <c r="I5734" t="s">
        <v>10</v>
      </c>
      <c r="J5734" t="s">
        <v>28</v>
      </c>
    </row>
    <row r="5735" spans="1:10" x14ac:dyDescent="0.3">
      <c r="A5735" s="1">
        <v>43820</v>
      </c>
      <c r="B5735" t="s">
        <v>13</v>
      </c>
      <c r="C5735" t="s">
        <v>20</v>
      </c>
      <c r="D5735" t="s">
        <v>17</v>
      </c>
      <c r="E5735">
        <v>399</v>
      </c>
      <c r="F5735">
        <v>10</v>
      </c>
      <c r="G5735">
        <v>3990</v>
      </c>
      <c r="H5735" t="s">
        <v>7</v>
      </c>
      <c r="I5735" t="s">
        <v>10</v>
      </c>
      <c r="J5735" t="s">
        <v>29</v>
      </c>
    </row>
    <row r="5736" spans="1:10" x14ac:dyDescent="0.3">
      <c r="A5736" s="1">
        <v>43820</v>
      </c>
      <c r="B5736" t="s">
        <v>5</v>
      </c>
      <c r="C5736" t="s">
        <v>23</v>
      </c>
      <c r="D5736" t="s">
        <v>17</v>
      </c>
      <c r="E5736">
        <v>399</v>
      </c>
      <c r="F5736">
        <v>7</v>
      </c>
      <c r="G5736">
        <v>2793</v>
      </c>
      <c r="H5736" t="s">
        <v>7</v>
      </c>
      <c r="I5736" t="s">
        <v>10</v>
      </c>
      <c r="J5736" t="s">
        <v>27</v>
      </c>
    </row>
    <row r="5737" spans="1:10" x14ac:dyDescent="0.3">
      <c r="A5737" s="1">
        <v>43820</v>
      </c>
      <c r="B5737" t="s">
        <v>16</v>
      </c>
      <c r="C5737" t="s">
        <v>20</v>
      </c>
      <c r="D5737" t="s">
        <v>17</v>
      </c>
      <c r="E5737">
        <v>399</v>
      </c>
      <c r="F5737">
        <v>9</v>
      </c>
      <c r="G5737">
        <v>3591</v>
      </c>
      <c r="H5737" t="s">
        <v>7</v>
      </c>
      <c r="I5737" t="s">
        <v>10</v>
      </c>
      <c r="J5737" t="s">
        <v>29</v>
      </c>
    </row>
    <row r="5738" spans="1:10" x14ac:dyDescent="0.3">
      <c r="A5738" s="1">
        <v>43820</v>
      </c>
      <c r="B5738" t="s">
        <v>16</v>
      </c>
      <c r="C5738" t="s">
        <v>22</v>
      </c>
      <c r="D5738" t="s">
        <v>14</v>
      </c>
      <c r="E5738">
        <v>299</v>
      </c>
      <c r="F5738">
        <v>2</v>
      </c>
      <c r="G5738">
        <v>598</v>
      </c>
      <c r="H5738" t="s">
        <v>8</v>
      </c>
      <c r="I5738" t="s">
        <v>10</v>
      </c>
      <c r="J5738" t="s">
        <v>29</v>
      </c>
    </row>
    <row r="5739" spans="1:10" x14ac:dyDescent="0.3">
      <c r="A5739" s="1">
        <v>43820</v>
      </c>
      <c r="B5739" t="s">
        <v>16</v>
      </c>
      <c r="C5739" t="s">
        <v>22</v>
      </c>
      <c r="D5739" t="s">
        <v>18</v>
      </c>
      <c r="E5739">
        <v>99</v>
      </c>
      <c r="F5739">
        <v>5</v>
      </c>
      <c r="G5739">
        <v>495</v>
      </c>
      <c r="H5739" t="s">
        <v>7</v>
      </c>
      <c r="I5739" t="s">
        <v>10</v>
      </c>
      <c r="J5739" t="s">
        <v>28</v>
      </c>
    </row>
    <row r="5740" spans="1:10" x14ac:dyDescent="0.3">
      <c r="A5740" s="1">
        <v>43821</v>
      </c>
      <c r="B5740" t="s">
        <v>13</v>
      </c>
      <c r="C5740" t="s">
        <v>12</v>
      </c>
      <c r="D5740" t="s">
        <v>21</v>
      </c>
      <c r="E5740">
        <v>199</v>
      </c>
      <c r="F5740">
        <v>3</v>
      </c>
      <c r="G5740">
        <v>597</v>
      </c>
      <c r="H5740" t="s">
        <v>7</v>
      </c>
      <c r="I5740" t="s">
        <v>10</v>
      </c>
      <c r="J5740" t="s">
        <v>30</v>
      </c>
    </row>
    <row r="5741" spans="1:10" x14ac:dyDescent="0.3">
      <c r="A5741" s="1">
        <v>43821</v>
      </c>
      <c r="B5741" t="s">
        <v>13</v>
      </c>
      <c r="C5741" t="s">
        <v>23</v>
      </c>
      <c r="D5741" t="s">
        <v>17</v>
      </c>
      <c r="E5741">
        <v>399</v>
      </c>
      <c r="F5741">
        <v>2</v>
      </c>
      <c r="G5741">
        <v>798</v>
      </c>
      <c r="H5741" t="s">
        <v>7</v>
      </c>
      <c r="I5741" t="s">
        <v>10</v>
      </c>
      <c r="J5741" t="s">
        <v>27</v>
      </c>
    </row>
    <row r="5742" spans="1:10" x14ac:dyDescent="0.3">
      <c r="A5742" s="1">
        <v>43822</v>
      </c>
      <c r="B5742" t="s">
        <v>13</v>
      </c>
      <c r="C5742" t="s">
        <v>19</v>
      </c>
      <c r="D5742" t="s">
        <v>18</v>
      </c>
      <c r="E5742">
        <v>99</v>
      </c>
      <c r="F5742">
        <v>3</v>
      </c>
      <c r="G5742">
        <v>297</v>
      </c>
      <c r="H5742" t="s">
        <v>7</v>
      </c>
      <c r="I5742" t="s">
        <v>10</v>
      </c>
      <c r="J5742" t="s">
        <v>29</v>
      </c>
    </row>
    <row r="5743" spans="1:10" x14ac:dyDescent="0.3">
      <c r="A5743" s="1">
        <v>43822</v>
      </c>
      <c r="B5743" t="s">
        <v>16</v>
      </c>
      <c r="C5743" t="s">
        <v>22</v>
      </c>
      <c r="D5743" t="s">
        <v>14</v>
      </c>
      <c r="E5743">
        <v>299</v>
      </c>
      <c r="F5743">
        <v>1</v>
      </c>
      <c r="G5743">
        <v>299</v>
      </c>
      <c r="H5743" t="s">
        <v>7</v>
      </c>
      <c r="I5743" t="s">
        <v>10</v>
      </c>
      <c r="J5743" t="s">
        <v>30</v>
      </c>
    </row>
    <row r="5744" spans="1:10" x14ac:dyDescent="0.3">
      <c r="A5744" s="1">
        <v>43822</v>
      </c>
      <c r="B5744" t="s">
        <v>16</v>
      </c>
      <c r="C5744" t="s">
        <v>15</v>
      </c>
      <c r="D5744" t="s">
        <v>6</v>
      </c>
      <c r="E5744">
        <v>499</v>
      </c>
      <c r="F5744">
        <v>6</v>
      </c>
      <c r="G5744">
        <v>2994</v>
      </c>
      <c r="H5744" t="s">
        <v>8</v>
      </c>
      <c r="I5744" t="s">
        <v>10</v>
      </c>
      <c r="J5744" t="s">
        <v>31</v>
      </c>
    </row>
    <row r="5745" spans="1:10" x14ac:dyDescent="0.3">
      <c r="A5745" s="1">
        <v>43823</v>
      </c>
      <c r="B5745" t="s">
        <v>5</v>
      </c>
      <c r="C5745" t="s">
        <v>12</v>
      </c>
      <c r="D5745" t="s">
        <v>14</v>
      </c>
      <c r="E5745">
        <v>299</v>
      </c>
      <c r="F5745">
        <v>9</v>
      </c>
      <c r="G5745">
        <v>2691</v>
      </c>
      <c r="H5745" t="s">
        <v>7</v>
      </c>
      <c r="I5745" t="s">
        <v>10</v>
      </c>
      <c r="J5745" t="s">
        <v>29</v>
      </c>
    </row>
    <row r="5746" spans="1:10" x14ac:dyDescent="0.3">
      <c r="A5746" s="1">
        <v>43824</v>
      </c>
      <c r="B5746" t="s">
        <v>13</v>
      </c>
      <c r="C5746" t="s">
        <v>15</v>
      </c>
      <c r="D5746" t="s">
        <v>6</v>
      </c>
      <c r="E5746">
        <v>499</v>
      </c>
      <c r="F5746">
        <v>9</v>
      </c>
      <c r="G5746">
        <v>4491</v>
      </c>
      <c r="H5746" t="s">
        <v>8</v>
      </c>
      <c r="I5746" t="s">
        <v>10</v>
      </c>
      <c r="J5746" t="s">
        <v>29</v>
      </c>
    </row>
    <row r="5747" spans="1:10" x14ac:dyDescent="0.3">
      <c r="A5747" s="1">
        <v>43824</v>
      </c>
      <c r="B5747" t="s">
        <v>5</v>
      </c>
      <c r="C5747" t="s">
        <v>12</v>
      </c>
      <c r="D5747" t="s">
        <v>14</v>
      </c>
      <c r="E5747">
        <v>299</v>
      </c>
      <c r="F5747">
        <v>5</v>
      </c>
      <c r="G5747">
        <v>1495</v>
      </c>
      <c r="H5747" t="s">
        <v>7</v>
      </c>
      <c r="I5747" t="s">
        <v>10</v>
      </c>
      <c r="J5747" t="s">
        <v>29</v>
      </c>
    </row>
    <row r="5748" spans="1:10" x14ac:dyDescent="0.3">
      <c r="A5748" s="1">
        <v>43824</v>
      </c>
      <c r="B5748" t="s">
        <v>13</v>
      </c>
      <c r="C5748" t="s">
        <v>12</v>
      </c>
      <c r="D5748" t="s">
        <v>17</v>
      </c>
      <c r="E5748">
        <v>399</v>
      </c>
      <c r="F5748">
        <v>3</v>
      </c>
      <c r="G5748">
        <v>1197</v>
      </c>
      <c r="H5748" t="s">
        <v>8</v>
      </c>
      <c r="I5748" t="s">
        <v>10</v>
      </c>
      <c r="J5748" t="s">
        <v>28</v>
      </c>
    </row>
    <row r="5749" spans="1:10" x14ac:dyDescent="0.3">
      <c r="A5749" s="1">
        <v>43825</v>
      </c>
      <c r="B5749" t="s">
        <v>13</v>
      </c>
      <c r="C5749" t="s">
        <v>15</v>
      </c>
      <c r="D5749" t="s">
        <v>17</v>
      </c>
      <c r="E5749">
        <v>399</v>
      </c>
      <c r="F5749">
        <v>10</v>
      </c>
      <c r="G5749">
        <v>3990</v>
      </c>
      <c r="H5749" t="s">
        <v>7</v>
      </c>
      <c r="I5749" t="s">
        <v>10</v>
      </c>
      <c r="J5749" t="s">
        <v>29</v>
      </c>
    </row>
    <row r="5750" spans="1:10" x14ac:dyDescent="0.3">
      <c r="A5750" s="1">
        <v>43825</v>
      </c>
      <c r="B5750" t="s">
        <v>5</v>
      </c>
      <c r="C5750" t="s">
        <v>24</v>
      </c>
      <c r="D5750" t="s">
        <v>17</v>
      </c>
      <c r="E5750">
        <v>399</v>
      </c>
      <c r="F5750">
        <v>10</v>
      </c>
      <c r="G5750">
        <v>3990</v>
      </c>
      <c r="H5750" t="s">
        <v>8</v>
      </c>
      <c r="I5750" t="s">
        <v>10</v>
      </c>
      <c r="J5750" t="s">
        <v>29</v>
      </c>
    </row>
    <row r="5751" spans="1:10" x14ac:dyDescent="0.3">
      <c r="A5751" s="1">
        <v>43825</v>
      </c>
      <c r="B5751" t="s">
        <v>16</v>
      </c>
      <c r="C5751" t="s">
        <v>22</v>
      </c>
      <c r="D5751" t="s">
        <v>14</v>
      </c>
      <c r="E5751">
        <v>299</v>
      </c>
      <c r="F5751">
        <v>8</v>
      </c>
      <c r="G5751">
        <v>2392</v>
      </c>
      <c r="H5751" t="s">
        <v>7</v>
      </c>
      <c r="I5751" t="s">
        <v>10</v>
      </c>
      <c r="J5751" t="s">
        <v>28</v>
      </c>
    </row>
    <row r="5752" spans="1:10" x14ac:dyDescent="0.3">
      <c r="A5752" s="1">
        <v>43826</v>
      </c>
      <c r="B5752" t="s">
        <v>13</v>
      </c>
      <c r="C5752" t="s">
        <v>19</v>
      </c>
      <c r="D5752" t="s">
        <v>6</v>
      </c>
      <c r="E5752">
        <v>499</v>
      </c>
      <c r="F5752">
        <v>5</v>
      </c>
      <c r="G5752">
        <v>2495</v>
      </c>
      <c r="H5752" t="s">
        <v>8</v>
      </c>
      <c r="I5752" t="s">
        <v>10</v>
      </c>
      <c r="J5752" t="s">
        <v>29</v>
      </c>
    </row>
    <row r="5753" spans="1:10" x14ac:dyDescent="0.3">
      <c r="A5753" s="1">
        <v>43827</v>
      </c>
      <c r="B5753" t="s">
        <v>16</v>
      </c>
      <c r="C5753" t="s">
        <v>15</v>
      </c>
      <c r="D5753" t="s">
        <v>18</v>
      </c>
      <c r="E5753">
        <v>99</v>
      </c>
      <c r="F5753">
        <v>4</v>
      </c>
      <c r="G5753">
        <v>396</v>
      </c>
      <c r="H5753" t="s">
        <v>7</v>
      </c>
      <c r="I5753" t="s">
        <v>10</v>
      </c>
      <c r="J5753" t="s">
        <v>27</v>
      </c>
    </row>
    <row r="5754" spans="1:10" x14ac:dyDescent="0.3">
      <c r="A5754" s="1">
        <v>43828</v>
      </c>
      <c r="B5754" t="s">
        <v>13</v>
      </c>
      <c r="C5754" t="s">
        <v>23</v>
      </c>
      <c r="D5754" t="s">
        <v>17</v>
      </c>
      <c r="E5754">
        <v>399</v>
      </c>
      <c r="F5754">
        <v>5</v>
      </c>
      <c r="G5754">
        <v>1995</v>
      </c>
      <c r="H5754" t="s">
        <v>7</v>
      </c>
      <c r="I5754" t="s">
        <v>10</v>
      </c>
      <c r="J5754" t="s">
        <v>30</v>
      </c>
    </row>
    <row r="5755" spans="1:10" x14ac:dyDescent="0.3">
      <c r="A5755" s="1">
        <v>43829</v>
      </c>
      <c r="B5755" t="s">
        <v>5</v>
      </c>
      <c r="C5755" t="s">
        <v>12</v>
      </c>
      <c r="D5755" t="s">
        <v>17</v>
      </c>
      <c r="E5755">
        <v>399</v>
      </c>
      <c r="F5755">
        <v>7</v>
      </c>
      <c r="G5755">
        <v>2793</v>
      </c>
      <c r="H5755" t="s">
        <v>8</v>
      </c>
      <c r="I5755" t="s">
        <v>10</v>
      </c>
      <c r="J5755" t="s">
        <v>29</v>
      </c>
    </row>
    <row r="5756" spans="1:10" x14ac:dyDescent="0.3">
      <c r="A5756" s="1">
        <v>43829</v>
      </c>
      <c r="B5756" t="s">
        <v>13</v>
      </c>
      <c r="C5756" t="s">
        <v>22</v>
      </c>
      <c r="D5756" t="s">
        <v>18</v>
      </c>
      <c r="E5756">
        <v>99</v>
      </c>
      <c r="F5756">
        <v>9</v>
      </c>
      <c r="G5756">
        <v>891</v>
      </c>
      <c r="H5756" t="s">
        <v>7</v>
      </c>
      <c r="I5756" t="s">
        <v>10</v>
      </c>
      <c r="J5756" t="s">
        <v>31</v>
      </c>
    </row>
    <row r="5757" spans="1:10" x14ac:dyDescent="0.3">
      <c r="A5757" s="1">
        <v>43829</v>
      </c>
      <c r="B5757" t="s">
        <v>5</v>
      </c>
      <c r="C5757" t="s">
        <v>15</v>
      </c>
      <c r="D5757" t="s">
        <v>21</v>
      </c>
      <c r="E5757">
        <v>199</v>
      </c>
      <c r="F5757">
        <v>9</v>
      </c>
      <c r="G5757">
        <v>1791</v>
      </c>
      <c r="H5757" t="s">
        <v>8</v>
      </c>
      <c r="I5757" t="s">
        <v>10</v>
      </c>
      <c r="J5757" t="s">
        <v>30</v>
      </c>
    </row>
    <row r="5758" spans="1:10" x14ac:dyDescent="0.3">
      <c r="A5758" s="1">
        <v>43829</v>
      </c>
      <c r="B5758" t="s">
        <v>13</v>
      </c>
      <c r="C5758" t="s">
        <v>20</v>
      </c>
      <c r="D5758" t="s">
        <v>6</v>
      </c>
      <c r="E5758">
        <v>499</v>
      </c>
      <c r="F5758">
        <v>2</v>
      </c>
      <c r="G5758">
        <v>998</v>
      </c>
      <c r="H5758" t="s">
        <v>8</v>
      </c>
      <c r="I5758" t="s">
        <v>10</v>
      </c>
      <c r="J5758" t="s">
        <v>29</v>
      </c>
    </row>
    <row r="5759" spans="1:10" x14ac:dyDescent="0.3">
      <c r="A5759" s="1">
        <v>43829</v>
      </c>
      <c r="B5759" t="s">
        <v>13</v>
      </c>
      <c r="C5759" t="s">
        <v>20</v>
      </c>
      <c r="D5759" t="s">
        <v>21</v>
      </c>
      <c r="E5759">
        <v>199</v>
      </c>
      <c r="F5759">
        <v>3</v>
      </c>
      <c r="G5759">
        <v>597</v>
      </c>
      <c r="H5759" t="s">
        <v>7</v>
      </c>
      <c r="I5759" t="s">
        <v>9</v>
      </c>
      <c r="J5759" t="s">
        <v>30</v>
      </c>
    </row>
    <row r="5760" spans="1:10" x14ac:dyDescent="0.3">
      <c r="A5760" s="1">
        <v>43829</v>
      </c>
      <c r="B5760" t="s">
        <v>13</v>
      </c>
      <c r="C5760" t="s">
        <v>23</v>
      </c>
      <c r="D5760" t="s">
        <v>14</v>
      </c>
      <c r="E5760">
        <v>299</v>
      </c>
      <c r="F5760">
        <v>6</v>
      </c>
      <c r="G5760">
        <v>1794</v>
      </c>
      <c r="H5760" t="s">
        <v>7</v>
      </c>
      <c r="I5760" t="s">
        <v>10</v>
      </c>
      <c r="J5760" t="s">
        <v>30</v>
      </c>
    </row>
    <row r="5761" spans="1:10" x14ac:dyDescent="0.3">
      <c r="A5761" s="1">
        <v>43829</v>
      </c>
      <c r="B5761" t="s">
        <v>16</v>
      </c>
      <c r="C5761" t="s">
        <v>15</v>
      </c>
      <c r="D5761" t="s">
        <v>18</v>
      </c>
      <c r="E5761">
        <v>99</v>
      </c>
      <c r="F5761">
        <v>5</v>
      </c>
      <c r="G5761">
        <v>495</v>
      </c>
      <c r="H5761" t="s">
        <v>8</v>
      </c>
      <c r="I5761" t="s">
        <v>10</v>
      </c>
      <c r="J5761" t="s">
        <v>29</v>
      </c>
    </row>
    <row r="5762" spans="1:10" x14ac:dyDescent="0.3">
      <c r="A5762" s="1">
        <v>43829</v>
      </c>
      <c r="B5762" t="s">
        <v>13</v>
      </c>
      <c r="C5762" t="s">
        <v>19</v>
      </c>
      <c r="D5762" t="s">
        <v>17</v>
      </c>
      <c r="E5762">
        <v>399</v>
      </c>
      <c r="F5762">
        <v>1</v>
      </c>
      <c r="G5762">
        <v>399</v>
      </c>
      <c r="H5762" t="s">
        <v>7</v>
      </c>
      <c r="I5762" t="s">
        <v>10</v>
      </c>
      <c r="J5762" t="s">
        <v>29</v>
      </c>
    </row>
    <row r="5763" spans="1:10" x14ac:dyDescent="0.3">
      <c r="A5763" s="1">
        <v>43829</v>
      </c>
      <c r="B5763" t="s">
        <v>5</v>
      </c>
      <c r="C5763" t="s">
        <v>12</v>
      </c>
      <c r="D5763" t="s">
        <v>6</v>
      </c>
      <c r="E5763">
        <v>499</v>
      </c>
      <c r="F5763">
        <v>5</v>
      </c>
      <c r="G5763">
        <v>2495</v>
      </c>
      <c r="H5763" t="s">
        <v>8</v>
      </c>
      <c r="I5763" t="s">
        <v>10</v>
      </c>
      <c r="J5763" t="s">
        <v>31</v>
      </c>
    </row>
    <row r="5764" spans="1:10" x14ac:dyDescent="0.3">
      <c r="A5764" s="1">
        <v>43829</v>
      </c>
      <c r="B5764" t="s">
        <v>13</v>
      </c>
      <c r="C5764" t="s">
        <v>22</v>
      </c>
      <c r="D5764" t="s">
        <v>17</v>
      </c>
      <c r="E5764">
        <v>399</v>
      </c>
      <c r="F5764">
        <v>5</v>
      </c>
      <c r="G5764">
        <v>1995</v>
      </c>
      <c r="H5764" t="s">
        <v>8</v>
      </c>
      <c r="I5764" t="s">
        <v>10</v>
      </c>
      <c r="J5764" t="s">
        <v>29</v>
      </c>
    </row>
    <row r="5765" spans="1:10" x14ac:dyDescent="0.3">
      <c r="A5765" s="1">
        <v>43829</v>
      </c>
      <c r="B5765" t="s">
        <v>5</v>
      </c>
      <c r="C5765" t="s">
        <v>24</v>
      </c>
      <c r="D5765" t="s">
        <v>17</v>
      </c>
      <c r="E5765">
        <v>399</v>
      </c>
      <c r="F5765">
        <v>2</v>
      </c>
      <c r="G5765">
        <v>798</v>
      </c>
      <c r="H5765" t="s">
        <v>7</v>
      </c>
      <c r="I5765" t="s">
        <v>10</v>
      </c>
      <c r="J5765" t="s">
        <v>27</v>
      </c>
    </row>
    <row r="5766" spans="1:10" x14ac:dyDescent="0.3">
      <c r="A5766" s="1">
        <v>43829</v>
      </c>
      <c r="B5766" t="s">
        <v>13</v>
      </c>
      <c r="C5766" t="s">
        <v>20</v>
      </c>
      <c r="D5766" t="s">
        <v>17</v>
      </c>
      <c r="E5766">
        <v>399</v>
      </c>
      <c r="F5766">
        <v>1</v>
      </c>
      <c r="G5766">
        <v>399</v>
      </c>
      <c r="H5766" t="s">
        <v>8</v>
      </c>
      <c r="I5766" t="s">
        <v>9</v>
      </c>
      <c r="J5766" t="s">
        <v>30</v>
      </c>
    </row>
    <row r="5767" spans="1:10" x14ac:dyDescent="0.3">
      <c r="A5767" s="1">
        <v>43829</v>
      </c>
      <c r="B5767" t="s">
        <v>13</v>
      </c>
      <c r="C5767" t="s">
        <v>20</v>
      </c>
      <c r="D5767" t="s">
        <v>17</v>
      </c>
      <c r="E5767">
        <v>399</v>
      </c>
      <c r="F5767">
        <v>10</v>
      </c>
      <c r="G5767">
        <v>3990</v>
      </c>
      <c r="H5767" t="s">
        <v>7</v>
      </c>
      <c r="I5767" t="s">
        <v>10</v>
      </c>
      <c r="J5767" t="s">
        <v>27</v>
      </c>
    </row>
    <row r="5768" spans="1:10" x14ac:dyDescent="0.3">
      <c r="A5768" s="1">
        <v>43829</v>
      </c>
      <c r="B5768" t="s">
        <v>16</v>
      </c>
      <c r="C5768" t="s">
        <v>12</v>
      </c>
      <c r="D5768" t="s">
        <v>14</v>
      </c>
      <c r="E5768">
        <v>299</v>
      </c>
      <c r="F5768">
        <v>4</v>
      </c>
      <c r="G5768">
        <v>1196</v>
      </c>
      <c r="H5768" t="s">
        <v>7</v>
      </c>
      <c r="I5768" t="s">
        <v>10</v>
      </c>
      <c r="J5768" t="s">
        <v>27</v>
      </c>
    </row>
    <row r="5769" spans="1:10" x14ac:dyDescent="0.3">
      <c r="A5769" s="1">
        <v>43829</v>
      </c>
      <c r="B5769" t="s">
        <v>13</v>
      </c>
      <c r="C5769" t="s">
        <v>15</v>
      </c>
      <c r="D5769" t="s">
        <v>18</v>
      </c>
      <c r="E5769">
        <v>99</v>
      </c>
      <c r="F5769">
        <v>7</v>
      </c>
      <c r="G5769">
        <v>693</v>
      </c>
      <c r="H5769" t="s">
        <v>7</v>
      </c>
      <c r="I5769" t="s">
        <v>10</v>
      </c>
      <c r="J5769" t="s">
        <v>27</v>
      </c>
    </row>
    <row r="5770" spans="1:10" x14ac:dyDescent="0.3">
      <c r="A5770" s="1">
        <v>43829</v>
      </c>
      <c r="B5770" t="s">
        <v>5</v>
      </c>
      <c r="C5770" t="s">
        <v>24</v>
      </c>
      <c r="D5770" t="s">
        <v>21</v>
      </c>
      <c r="E5770">
        <v>199</v>
      </c>
      <c r="F5770">
        <v>1</v>
      </c>
      <c r="G5770">
        <v>199</v>
      </c>
      <c r="H5770" t="s">
        <v>7</v>
      </c>
      <c r="I5770" t="s">
        <v>9</v>
      </c>
      <c r="J5770" t="s">
        <v>29</v>
      </c>
    </row>
    <row r="5771" spans="1:10" x14ac:dyDescent="0.3">
      <c r="A5771" s="1">
        <v>43829</v>
      </c>
      <c r="B5771" t="s">
        <v>13</v>
      </c>
      <c r="C5771" t="s">
        <v>15</v>
      </c>
      <c r="D5771" t="s">
        <v>21</v>
      </c>
      <c r="E5771">
        <v>199</v>
      </c>
      <c r="F5771">
        <v>9</v>
      </c>
      <c r="G5771">
        <v>1791</v>
      </c>
      <c r="H5771" t="s">
        <v>7</v>
      </c>
      <c r="I5771" t="s">
        <v>10</v>
      </c>
      <c r="J5771" t="s">
        <v>30</v>
      </c>
    </row>
    <row r="5772" spans="1:10" x14ac:dyDescent="0.3">
      <c r="A5772" s="1">
        <v>43829</v>
      </c>
      <c r="B5772" t="s">
        <v>13</v>
      </c>
      <c r="C5772" t="s">
        <v>23</v>
      </c>
      <c r="D5772" t="s">
        <v>14</v>
      </c>
      <c r="E5772">
        <v>299</v>
      </c>
      <c r="F5772">
        <v>2</v>
      </c>
      <c r="G5772">
        <v>598</v>
      </c>
      <c r="H5772" t="s">
        <v>8</v>
      </c>
      <c r="I5772" t="s">
        <v>10</v>
      </c>
      <c r="J5772" t="s">
        <v>31</v>
      </c>
    </row>
    <row r="5773" spans="1:10" x14ac:dyDescent="0.3">
      <c r="A5773" s="1">
        <v>43829</v>
      </c>
      <c r="B5773" t="s">
        <v>5</v>
      </c>
      <c r="C5773" t="s">
        <v>24</v>
      </c>
      <c r="D5773" t="s">
        <v>21</v>
      </c>
      <c r="E5773">
        <v>199</v>
      </c>
      <c r="F5773">
        <v>9</v>
      </c>
      <c r="G5773">
        <v>1791</v>
      </c>
      <c r="H5773" t="s">
        <v>7</v>
      </c>
      <c r="I5773" t="s">
        <v>10</v>
      </c>
      <c r="J5773" t="s">
        <v>31</v>
      </c>
    </row>
    <row r="5774" spans="1:10" x14ac:dyDescent="0.3">
      <c r="A5774" s="1">
        <v>43829</v>
      </c>
      <c r="B5774" t="s">
        <v>13</v>
      </c>
      <c r="C5774" t="s">
        <v>22</v>
      </c>
      <c r="D5774" t="s">
        <v>21</v>
      </c>
      <c r="E5774">
        <v>199</v>
      </c>
      <c r="F5774">
        <v>10</v>
      </c>
      <c r="G5774">
        <v>1990</v>
      </c>
      <c r="H5774" t="s">
        <v>7</v>
      </c>
      <c r="I5774" t="s">
        <v>10</v>
      </c>
      <c r="J5774" t="s">
        <v>29</v>
      </c>
    </row>
    <row r="5775" spans="1:10" x14ac:dyDescent="0.3">
      <c r="A5775" s="1">
        <v>43829</v>
      </c>
      <c r="B5775" t="s">
        <v>16</v>
      </c>
      <c r="C5775" t="s">
        <v>20</v>
      </c>
      <c r="D5775" t="s">
        <v>17</v>
      </c>
      <c r="E5775">
        <v>399</v>
      </c>
      <c r="F5775">
        <v>1</v>
      </c>
      <c r="G5775">
        <v>399</v>
      </c>
      <c r="H5775" t="s">
        <v>7</v>
      </c>
      <c r="I5775" t="s">
        <v>10</v>
      </c>
      <c r="J5775" t="s">
        <v>29</v>
      </c>
    </row>
    <row r="5776" spans="1:10" x14ac:dyDescent="0.3">
      <c r="A5776" s="1">
        <v>43829</v>
      </c>
      <c r="B5776" t="s">
        <v>13</v>
      </c>
      <c r="C5776" t="s">
        <v>22</v>
      </c>
      <c r="D5776" t="s">
        <v>6</v>
      </c>
      <c r="E5776">
        <v>499</v>
      </c>
      <c r="F5776">
        <v>9</v>
      </c>
      <c r="G5776">
        <v>4491</v>
      </c>
      <c r="H5776" t="s">
        <v>8</v>
      </c>
      <c r="I5776" t="s">
        <v>10</v>
      </c>
      <c r="J5776" t="s">
        <v>31</v>
      </c>
    </row>
    <row r="5777" spans="1:10" x14ac:dyDescent="0.3">
      <c r="A5777" s="1">
        <v>43829</v>
      </c>
      <c r="B5777" t="s">
        <v>16</v>
      </c>
      <c r="C5777" t="s">
        <v>19</v>
      </c>
      <c r="D5777" t="s">
        <v>17</v>
      </c>
      <c r="E5777">
        <v>399</v>
      </c>
      <c r="F5777">
        <v>9</v>
      </c>
      <c r="G5777">
        <v>3591</v>
      </c>
      <c r="H5777" t="s">
        <v>7</v>
      </c>
      <c r="I5777" t="s">
        <v>10</v>
      </c>
      <c r="J5777" t="s">
        <v>28</v>
      </c>
    </row>
    <row r="5778" spans="1:10" x14ac:dyDescent="0.3">
      <c r="A5778" s="1">
        <v>43830</v>
      </c>
      <c r="B5778" t="s">
        <v>5</v>
      </c>
      <c r="C5778" t="s">
        <v>15</v>
      </c>
      <c r="D5778" t="s">
        <v>18</v>
      </c>
      <c r="E5778">
        <v>99</v>
      </c>
      <c r="F5778">
        <v>6</v>
      </c>
      <c r="G5778">
        <v>594</v>
      </c>
      <c r="H5778" t="s">
        <v>7</v>
      </c>
      <c r="I5778" t="s">
        <v>10</v>
      </c>
      <c r="J5778" t="s">
        <v>29</v>
      </c>
    </row>
    <row r="5779" spans="1:10" x14ac:dyDescent="0.3">
      <c r="A5779" s="1">
        <v>43830</v>
      </c>
      <c r="B5779" t="s">
        <v>13</v>
      </c>
      <c r="C5779" t="s">
        <v>20</v>
      </c>
      <c r="D5779" t="s">
        <v>17</v>
      </c>
      <c r="E5779">
        <v>399</v>
      </c>
      <c r="F5779">
        <v>4</v>
      </c>
      <c r="G5779">
        <v>1596</v>
      </c>
      <c r="H5779" t="s">
        <v>7</v>
      </c>
      <c r="I5779" t="s">
        <v>10</v>
      </c>
      <c r="J5779" t="s">
        <v>30</v>
      </c>
    </row>
    <row r="5780" spans="1:10" x14ac:dyDescent="0.3">
      <c r="A5780" s="1">
        <v>43830</v>
      </c>
      <c r="B5780" t="s">
        <v>16</v>
      </c>
      <c r="C5780" t="s">
        <v>24</v>
      </c>
      <c r="D5780" t="s">
        <v>6</v>
      </c>
      <c r="E5780">
        <v>499</v>
      </c>
      <c r="F5780">
        <v>3</v>
      </c>
      <c r="G5780">
        <v>1497</v>
      </c>
      <c r="H5780" t="s">
        <v>8</v>
      </c>
      <c r="I5780" t="s">
        <v>9</v>
      </c>
      <c r="J5780" t="s">
        <v>29</v>
      </c>
    </row>
    <row r="5781" spans="1:10" x14ac:dyDescent="0.3">
      <c r="A5781" s="1">
        <v>43830</v>
      </c>
      <c r="B5781" t="s">
        <v>16</v>
      </c>
      <c r="C5781" t="s">
        <v>23</v>
      </c>
      <c r="D5781" t="s">
        <v>21</v>
      </c>
      <c r="E5781">
        <v>199</v>
      </c>
      <c r="F5781">
        <v>6</v>
      </c>
      <c r="G5781">
        <v>1194</v>
      </c>
      <c r="H5781" t="s">
        <v>7</v>
      </c>
      <c r="I5781" t="s">
        <v>10</v>
      </c>
      <c r="J5781" t="s">
        <v>30</v>
      </c>
    </row>
    <row r="5782" spans="1:10" x14ac:dyDescent="0.3">
      <c r="A5782" s="1">
        <v>43830</v>
      </c>
      <c r="B5782" t="s">
        <v>13</v>
      </c>
      <c r="C5782" t="s">
        <v>24</v>
      </c>
      <c r="D5782" t="s">
        <v>21</v>
      </c>
      <c r="E5782">
        <v>400</v>
      </c>
      <c r="F5782">
        <v>500</v>
      </c>
      <c r="G5782">
        <f>Data_Table[[#This Row],[Units]]*Data_Table[[#This Row],[Price]]</f>
        <v>200000</v>
      </c>
      <c r="H5782" t="s">
        <v>7</v>
      </c>
      <c r="I5782" t="s">
        <v>10</v>
      </c>
      <c r="J5782" t="s">
        <v>31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11D26-F851-4B24-AC83-E5853985E507}">
  <dimension ref="A1:B41"/>
  <sheetViews>
    <sheetView workbookViewId="0">
      <selection activeCell="N16" sqref="N16"/>
    </sheetView>
  </sheetViews>
  <sheetFormatPr defaultRowHeight="15.6" x14ac:dyDescent="0.3"/>
  <cols>
    <col min="1" max="1" width="12.296875" bestFit="1" customWidth="1"/>
    <col min="2" max="2" width="14.5" bestFit="1" customWidth="1"/>
  </cols>
  <sheetData>
    <row r="1" spans="1:2" x14ac:dyDescent="0.3">
      <c r="A1" s="3" t="s">
        <v>34</v>
      </c>
      <c r="B1" t="s">
        <v>51</v>
      </c>
    </row>
    <row r="2" spans="1:2" x14ac:dyDescent="0.3">
      <c r="A2" s="4" t="s">
        <v>36</v>
      </c>
      <c r="B2" s="8">
        <v>3440257</v>
      </c>
    </row>
    <row r="3" spans="1:2" x14ac:dyDescent="0.3">
      <c r="A3" s="5" t="s">
        <v>37</v>
      </c>
      <c r="B3" s="8">
        <v>225731</v>
      </c>
    </row>
    <row r="4" spans="1:2" x14ac:dyDescent="0.3">
      <c r="A4" s="5" t="s">
        <v>38</v>
      </c>
      <c r="B4" s="8">
        <v>224548</v>
      </c>
    </row>
    <row r="5" spans="1:2" x14ac:dyDescent="0.3">
      <c r="A5" s="5" t="s">
        <v>39</v>
      </c>
      <c r="B5" s="8">
        <v>223484</v>
      </c>
    </row>
    <row r="6" spans="1:2" x14ac:dyDescent="0.3">
      <c r="A6" s="5" t="s">
        <v>40</v>
      </c>
      <c r="B6" s="8">
        <v>278196</v>
      </c>
    </row>
    <row r="7" spans="1:2" x14ac:dyDescent="0.3">
      <c r="A7" s="5" t="s">
        <v>41</v>
      </c>
      <c r="B7" s="8">
        <v>266230</v>
      </c>
    </row>
    <row r="8" spans="1:2" x14ac:dyDescent="0.3">
      <c r="A8" s="5" t="s">
        <v>42</v>
      </c>
      <c r="B8" s="8">
        <v>290545</v>
      </c>
    </row>
    <row r="9" spans="1:2" x14ac:dyDescent="0.3">
      <c r="A9" s="5" t="s">
        <v>43</v>
      </c>
      <c r="B9" s="8">
        <v>355169</v>
      </c>
    </row>
    <row r="10" spans="1:2" x14ac:dyDescent="0.3">
      <c r="A10" s="5" t="s">
        <v>44</v>
      </c>
      <c r="B10" s="8">
        <v>393933</v>
      </c>
    </row>
    <row r="11" spans="1:2" x14ac:dyDescent="0.3">
      <c r="A11" s="5" t="s">
        <v>45</v>
      </c>
      <c r="B11" s="8">
        <v>229320</v>
      </c>
    </row>
    <row r="12" spans="1:2" x14ac:dyDescent="0.3">
      <c r="A12" s="5" t="s">
        <v>46</v>
      </c>
      <c r="B12" s="8">
        <v>335450</v>
      </c>
    </row>
    <row r="13" spans="1:2" x14ac:dyDescent="0.3">
      <c r="A13" s="5" t="s">
        <v>47</v>
      </c>
      <c r="B13" s="8">
        <v>351046</v>
      </c>
    </row>
    <row r="14" spans="1:2" x14ac:dyDescent="0.3">
      <c r="A14" s="5" t="s">
        <v>48</v>
      </c>
      <c r="B14" s="8">
        <v>266605</v>
      </c>
    </row>
    <row r="15" spans="1:2" x14ac:dyDescent="0.3">
      <c r="A15" s="4" t="s">
        <v>49</v>
      </c>
      <c r="B15" s="8">
        <v>3215757</v>
      </c>
    </row>
    <row r="16" spans="1:2" x14ac:dyDescent="0.3">
      <c r="A16" s="5" t="s">
        <v>37</v>
      </c>
      <c r="B16" s="8">
        <v>259495</v>
      </c>
    </row>
    <row r="17" spans="1:2" x14ac:dyDescent="0.3">
      <c r="A17" s="5" t="s">
        <v>38</v>
      </c>
      <c r="B17" s="8">
        <v>257885</v>
      </c>
    </row>
    <row r="18" spans="1:2" x14ac:dyDescent="0.3">
      <c r="A18" s="5" t="s">
        <v>39</v>
      </c>
      <c r="B18" s="8">
        <v>349520</v>
      </c>
    </row>
    <row r="19" spans="1:2" x14ac:dyDescent="0.3">
      <c r="A19" s="5" t="s">
        <v>40</v>
      </c>
      <c r="B19" s="8">
        <v>303523</v>
      </c>
    </row>
    <row r="20" spans="1:2" x14ac:dyDescent="0.3">
      <c r="A20" s="5" t="s">
        <v>41</v>
      </c>
      <c r="B20" s="8">
        <v>271232</v>
      </c>
    </row>
    <row r="21" spans="1:2" x14ac:dyDescent="0.3">
      <c r="A21" s="5" t="s">
        <v>42</v>
      </c>
      <c r="B21" s="8">
        <v>211561</v>
      </c>
    </row>
    <row r="22" spans="1:2" x14ac:dyDescent="0.3">
      <c r="A22" s="5" t="s">
        <v>43</v>
      </c>
      <c r="B22" s="8">
        <v>258372</v>
      </c>
    </row>
    <row r="23" spans="1:2" x14ac:dyDescent="0.3">
      <c r="A23" s="5" t="s">
        <v>44</v>
      </c>
      <c r="B23" s="8">
        <v>264448</v>
      </c>
    </row>
    <row r="24" spans="1:2" x14ac:dyDescent="0.3">
      <c r="A24" s="5" t="s">
        <v>45</v>
      </c>
      <c r="B24" s="8">
        <v>251170</v>
      </c>
    </row>
    <row r="25" spans="1:2" x14ac:dyDescent="0.3">
      <c r="A25" s="5" t="s">
        <v>46</v>
      </c>
      <c r="B25" s="8">
        <v>268407</v>
      </c>
    </row>
    <row r="26" spans="1:2" x14ac:dyDescent="0.3">
      <c r="A26" s="5" t="s">
        <v>47</v>
      </c>
      <c r="B26" s="8">
        <v>255850</v>
      </c>
    </row>
    <row r="27" spans="1:2" x14ac:dyDescent="0.3">
      <c r="A27" s="5" t="s">
        <v>48</v>
      </c>
      <c r="B27" s="8">
        <v>264294</v>
      </c>
    </row>
    <row r="28" spans="1:2" x14ac:dyDescent="0.3">
      <c r="A28" s="4" t="s">
        <v>50</v>
      </c>
      <c r="B28" s="8">
        <v>2929854</v>
      </c>
    </row>
    <row r="29" spans="1:2" x14ac:dyDescent="0.3">
      <c r="A29" s="5" t="s">
        <v>37</v>
      </c>
      <c r="B29" s="8">
        <v>291449</v>
      </c>
    </row>
    <row r="30" spans="1:2" x14ac:dyDescent="0.3">
      <c r="A30" s="5" t="s">
        <v>38</v>
      </c>
      <c r="B30" s="8">
        <v>170811</v>
      </c>
    </row>
    <row r="31" spans="1:2" x14ac:dyDescent="0.3">
      <c r="A31" s="5" t="s">
        <v>39</v>
      </c>
      <c r="B31" s="8">
        <v>240407</v>
      </c>
    </row>
    <row r="32" spans="1:2" x14ac:dyDescent="0.3">
      <c r="A32" s="5" t="s">
        <v>40</v>
      </c>
      <c r="B32" s="8">
        <v>204011</v>
      </c>
    </row>
    <row r="33" spans="1:2" x14ac:dyDescent="0.3">
      <c r="A33" s="5" t="s">
        <v>41</v>
      </c>
      <c r="B33" s="8">
        <v>236108</v>
      </c>
    </row>
    <row r="34" spans="1:2" x14ac:dyDescent="0.3">
      <c r="A34" s="5" t="s">
        <v>42</v>
      </c>
      <c r="B34" s="8">
        <v>275295</v>
      </c>
    </row>
    <row r="35" spans="1:2" x14ac:dyDescent="0.3">
      <c r="A35" s="5" t="s">
        <v>43</v>
      </c>
      <c r="B35" s="8">
        <v>302998</v>
      </c>
    </row>
    <row r="36" spans="1:2" x14ac:dyDescent="0.3">
      <c r="A36" s="5" t="s">
        <v>44</v>
      </c>
      <c r="B36" s="8">
        <v>239334</v>
      </c>
    </row>
    <row r="37" spans="1:2" x14ac:dyDescent="0.3">
      <c r="A37" s="5" t="s">
        <v>45</v>
      </c>
      <c r="B37" s="8">
        <v>242180</v>
      </c>
    </row>
    <row r="38" spans="1:2" x14ac:dyDescent="0.3">
      <c r="A38" s="5" t="s">
        <v>46</v>
      </c>
      <c r="B38" s="8">
        <v>186102</v>
      </c>
    </row>
    <row r="39" spans="1:2" x14ac:dyDescent="0.3">
      <c r="A39" s="5" t="s">
        <v>47</v>
      </c>
      <c r="B39" s="8">
        <v>271812</v>
      </c>
    </row>
    <row r="40" spans="1:2" x14ac:dyDescent="0.3">
      <c r="A40" s="5" t="s">
        <v>48</v>
      </c>
      <c r="B40" s="8">
        <v>269347</v>
      </c>
    </row>
    <row r="41" spans="1:2" x14ac:dyDescent="0.3">
      <c r="A41" s="4" t="s">
        <v>35</v>
      </c>
      <c r="B41" s="8">
        <v>9585868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DC794-9BEE-4383-8EC5-D40078413C84}">
  <dimension ref="A1:I7"/>
  <sheetViews>
    <sheetView workbookViewId="0">
      <selection activeCell="N18" sqref="N18"/>
    </sheetView>
  </sheetViews>
  <sheetFormatPr defaultRowHeight="15.6" x14ac:dyDescent="0.3"/>
  <cols>
    <col min="1" max="1" width="14.5" bestFit="1" customWidth="1"/>
    <col min="2" max="2" width="15.19921875" bestFit="1" customWidth="1"/>
    <col min="3" max="4" width="7.8984375" bestFit="1" customWidth="1"/>
    <col min="5" max="5" width="10" bestFit="1" customWidth="1"/>
    <col min="6" max="7" width="13.3984375" bestFit="1" customWidth="1"/>
    <col min="8" max="8" width="9.69921875" bestFit="1" customWidth="1"/>
    <col min="9" max="9" width="10.8984375" bestFit="1" customWidth="1"/>
  </cols>
  <sheetData>
    <row r="1" spans="1:9" x14ac:dyDescent="0.3">
      <c r="B1" s="3" t="s">
        <v>52</v>
      </c>
    </row>
    <row r="2" spans="1:9" x14ac:dyDescent="0.3">
      <c r="B2" t="s">
        <v>23</v>
      </c>
      <c r="C2" t="s">
        <v>19</v>
      </c>
      <c r="D2" t="s">
        <v>15</v>
      </c>
      <c r="E2" t="s">
        <v>22</v>
      </c>
      <c r="F2" t="s">
        <v>12</v>
      </c>
      <c r="G2" t="s">
        <v>20</v>
      </c>
      <c r="H2" t="s">
        <v>24</v>
      </c>
      <c r="I2" t="s">
        <v>35</v>
      </c>
    </row>
    <row r="3" spans="1:9" x14ac:dyDescent="0.3">
      <c r="A3" t="s">
        <v>51</v>
      </c>
      <c r="B3" s="8">
        <v>1353090</v>
      </c>
      <c r="C3" s="8">
        <v>1412456</v>
      </c>
      <c r="D3" s="8">
        <v>1381150</v>
      </c>
      <c r="E3" s="8">
        <v>1376333</v>
      </c>
      <c r="F3" s="8">
        <v>1314385</v>
      </c>
      <c r="G3" s="8">
        <v>1439951</v>
      </c>
      <c r="H3" s="8">
        <v>1308503</v>
      </c>
      <c r="I3" s="8">
        <v>9585868</v>
      </c>
    </row>
    <row r="6" spans="1:9" x14ac:dyDescent="0.3">
      <c r="B6" s="6" t="s">
        <v>23</v>
      </c>
      <c r="C6" s="6" t="s">
        <v>19</v>
      </c>
      <c r="D6" s="6" t="s">
        <v>15</v>
      </c>
      <c r="E6" s="6" t="s">
        <v>22</v>
      </c>
      <c r="F6" s="6" t="s">
        <v>12</v>
      </c>
      <c r="G6" s="6" t="s">
        <v>20</v>
      </c>
      <c r="H6" s="6" t="s">
        <v>24</v>
      </c>
    </row>
    <row r="7" spans="1:9" x14ac:dyDescent="0.3">
      <c r="A7" t="s">
        <v>53</v>
      </c>
      <c r="B7">
        <f>GETPIVOTDATA("Revenue",$A$1,"State","Alabama")</f>
        <v>1353090</v>
      </c>
      <c r="C7">
        <f>GETPIVOTDATA("Revenue",$A$1,"State","Florida")</f>
        <v>1412456</v>
      </c>
      <c r="D7">
        <f>GETPIVOTDATA("Revenue",$A$1,"State","Georgia")</f>
        <v>1381150</v>
      </c>
      <c r="E7">
        <f>GETPIVOTDATA("Revenue",$A$1,"State","Mississippi")</f>
        <v>1376333</v>
      </c>
      <c r="F7">
        <f>GETPIVOTDATA("Revenue",$A$1,"State","North Carolina")</f>
        <v>1314385</v>
      </c>
      <c r="G7">
        <f>GETPIVOTDATA("Revenue",$A$1,"State","South Carolina")</f>
        <v>1439951</v>
      </c>
      <c r="H7">
        <f>GETPIVOTDATA("Revenue",$A$1,"State","Tennessee")</f>
        <v>1308503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91B06-6586-4B26-BC79-794C9661273C}">
  <dimension ref="A1:C4"/>
  <sheetViews>
    <sheetView workbookViewId="0"/>
  </sheetViews>
  <sheetFormatPr defaultRowHeight="15.6" x14ac:dyDescent="0.3"/>
  <cols>
    <col min="1" max="1" width="12.296875" bestFit="1" customWidth="1"/>
    <col min="2" max="2" width="6.5" bestFit="1" customWidth="1"/>
  </cols>
  <sheetData>
    <row r="1" spans="1:3" x14ac:dyDescent="0.3">
      <c r="A1" s="3" t="s">
        <v>34</v>
      </c>
      <c r="B1" t="s">
        <v>54</v>
      </c>
    </row>
    <row r="2" spans="1:3" x14ac:dyDescent="0.3">
      <c r="A2" s="4" t="s">
        <v>7</v>
      </c>
      <c r="B2" s="8">
        <v>3889</v>
      </c>
      <c r="C2" s="7">
        <f>GETPIVOTDATA("Revenue",$A$1,"Delivery Performance","on-time")/GETPIVOTDATA("Revenue",$A$1)</f>
        <v>0.67283737024221457</v>
      </c>
    </row>
    <row r="3" spans="1:3" x14ac:dyDescent="0.3">
      <c r="A3" s="4" t="s">
        <v>8</v>
      </c>
      <c r="B3" s="8">
        <v>1891</v>
      </c>
      <c r="C3" s="7"/>
    </row>
    <row r="4" spans="1:3" x14ac:dyDescent="0.3">
      <c r="A4" s="4" t="s">
        <v>35</v>
      </c>
      <c r="B4" s="8">
        <v>5780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95622-B4E4-4F4E-B025-F779AB7211CC}">
  <dimension ref="A1:C4"/>
  <sheetViews>
    <sheetView workbookViewId="0">
      <selection activeCell="M18" sqref="M18"/>
    </sheetView>
  </sheetViews>
  <sheetFormatPr defaultRowHeight="15.6" x14ac:dyDescent="0.3"/>
  <cols>
    <col min="1" max="1" width="12.296875" bestFit="1" customWidth="1"/>
    <col min="2" max="2" width="6.5" bestFit="1" customWidth="1"/>
  </cols>
  <sheetData>
    <row r="1" spans="1:3" x14ac:dyDescent="0.3">
      <c r="A1" s="3" t="s">
        <v>34</v>
      </c>
      <c r="B1" t="s">
        <v>54</v>
      </c>
    </row>
    <row r="2" spans="1:3" x14ac:dyDescent="0.3">
      <c r="A2" s="4" t="s">
        <v>10</v>
      </c>
      <c r="B2" s="8">
        <v>5184</v>
      </c>
    </row>
    <row r="3" spans="1:3" x14ac:dyDescent="0.3">
      <c r="A3" s="4" t="s">
        <v>9</v>
      </c>
      <c r="B3" s="8">
        <v>596</v>
      </c>
      <c r="C3" s="7">
        <f>GETPIVOTDATA("Revenue",$A$1,"Return","yes")/GETPIVOTDATA("Revenue",$A$1)</f>
        <v>0.10311418685121107</v>
      </c>
    </row>
    <row r="4" spans="1:3" x14ac:dyDescent="0.3">
      <c r="A4" s="4" t="s">
        <v>35</v>
      </c>
      <c r="B4" s="8">
        <v>5780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3FD37-B004-418D-BCCF-601184BF609D}">
  <dimension ref="A1:E5"/>
  <sheetViews>
    <sheetView workbookViewId="0">
      <selection activeCell="P15" sqref="P15"/>
    </sheetView>
  </sheetViews>
  <sheetFormatPr defaultRowHeight="15.6" x14ac:dyDescent="0.3"/>
  <cols>
    <col min="1" max="1" width="12.296875" bestFit="1" customWidth="1"/>
    <col min="2" max="2" width="6.5" bestFit="1" customWidth="1"/>
  </cols>
  <sheetData>
    <row r="1" spans="1:5" x14ac:dyDescent="0.3">
      <c r="A1" s="3" t="s">
        <v>34</v>
      </c>
      <c r="B1" t="s">
        <v>54</v>
      </c>
    </row>
    <row r="2" spans="1:5" x14ac:dyDescent="0.3">
      <c r="A2" s="4" t="s">
        <v>13</v>
      </c>
      <c r="B2" s="8">
        <v>1982</v>
      </c>
      <c r="D2" t="s">
        <v>5</v>
      </c>
      <c r="E2">
        <f>GETPIVOTDATA("Revenue",$A$1,"Customer Acquisition Type","Ad")</f>
        <v>1982</v>
      </c>
    </row>
    <row r="3" spans="1:5" x14ac:dyDescent="0.3">
      <c r="A3" s="4" t="s">
        <v>5</v>
      </c>
      <c r="B3" s="8">
        <v>1947</v>
      </c>
      <c r="D3" t="s">
        <v>16</v>
      </c>
      <c r="E3">
        <f>GETPIVOTDATA("Revenue",$A$1,"Customer Acquisition Type","Organic")</f>
        <v>1947</v>
      </c>
    </row>
    <row r="4" spans="1:5" x14ac:dyDescent="0.3">
      <c r="A4" s="4" t="s">
        <v>16</v>
      </c>
      <c r="B4" s="8">
        <v>1851</v>
      </c>
      <c r="D4" t="s">
        <v>5</v>
      </c>
      <c r="E4">
        <f>GETPIVOTDATA("Revenue",$A$1,"Customer Acquisition Type","Returning")</f>
        <v>1851</v>
      </c>
    </row>
    <row r="5" spans="1:5" x14ac:dyDescent="0.3">
      <c r="A5" s="4" t="s">
        <v>35</v>
      </c>
      <c r="B5" s="8">
        <v>5780</v>
      </c>
      <c r="D5" t="s">
        <v>55</v>
      </c>
      <c r="E5">
        <f>GETPIVOTDATA("Revenue",$A$1)</f>
        <v>5780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7D167-477D-44FA-AD9A-D2846E7CE135}">
  <dimension ref="A1:G8"/>
  <sheetViews>
    <sheetView tabSelected="1" workbookViewId="0">
      <selection activeCell="G16" sqref="G16"/>
    </sheetView>
  </sheetViews>
  <sheetFormatPr defaultRowHeight="15.6" x14ac:dyDescent="0.3"/>
  <cols>
    <col min="1" max="1" width="12.296875" bestFit="1" customWidth="1"/>
    <col min="2" max="2" width="15.19921875" bestFit="1" customWidth="1"/>
    <col min="3" max="3" width="6.69921875" bestFit="1" customWidth="1"/>
    <col min="4" max="4" width="5.69921875" bestFit="1" customWidth="1"/>
    <col min="5" max="5" width="7.19921875" bestFit="1" customWidth="1"/>
    <col min="6" max="6" width="11.19921875" bestFit="1" customWidth="1"/>
    <col min="7" max="7" width="10.8984375" bestFit="1" customWidth="1"/>
  </cols>
  <sheetData>
    <row r="1" spans="1:7" x14ac:dyDescent="0.3">
      <c r="A1" s="3" t="s">
        <v>54</v>
      </c>
      <c r="B1" s="3" t="s">
        <v>52</v>
      </c>
    </row>
    <row r="2" spans="1:7" x14ac:dyDescent="0.3">
      <c r="A2" s="3" t="s">
        <v>34</v>
      </c>
      <c r="B2" t="s">
        <v>28</v>
      </c>
      <c r="C2" t="s">
        <v>27</v>
      </c>
      <c r="D2" t="s">
        <v>29</v>
      </c>
      <c r="E2" t="s">
        <v>30</v>
      </c>
      <c r="F2" t="s">
        <v>31</v>
      </c>
      <c r="G2" t="s">
        <v>35</v>
      </c>
    </row>
    <row r="3" spans="1:7" x14ac:dyDescent="0.3">
      <c r="A3" s="4" t="s">
        <v>17</v>
      </c>
      <c r="B3" s="8">
        <v>106</v>
      </c>
      <c r="C3" s="8">
        <v>243</v>
      </c>
      <c r="D3" s="8">
        <v>474</v>
      </c>
      <c r="E3" s="8">
        <v>244</v>
      </c>
      <c r="F3" s="8">
        <v>104</v>
      </c>
      <c r="G3" s="8">
        <v>1171</v>
      </c>
    </row>
    <row r="4" spans="1:7" x14ac:dyDescent="0.3">
      <c r="A4" s="4" t="s">
        <v>18</v>
      </c>
      <c r="B4" s="8">
        <v>123</v>
      </c>
      <c r="C4" s="8">
        <v>200</v>
      </c>
      <c r="D4" s="8">
        <v>459</v>
      </c>
      <c r="E4" s="8">
        <v>240</v>
      </c>
      <c r="F4" s="8">
        <v>113</v>
      </c>
      <c r="G4" s="8">
        <v>1135</v>
      </c>
    </row>
    <row r="5" spans="1:7" x14ac:dyDescent="0.3">
      <c r="A5" s="4" t="s">
        <v>14</v>
      </c>
      <c r="B5" s="8">
        <v>133</v>
      </c>
      <c r="C5" s="8">
        <v>231</v>
      </c>
      <c r="D5" s="8">
        <v>421</v>
      </c>
      <c r="E5" s="8">
        <v>249</v>
      </c>
      <c r="F5" s="8">
        <v>119</v>
      </c>
      <c r="G5" s="8">
        <v>1153</v>
      </c>
    </row>
    <row r="6" spans="1:7" x14ac:dyDescent="0.3">
      <c r="A6" s="4" t="s">
        <v>21</v>
      </c>
      <c r="B6" s="8">
        <v>126</v>
      </c>
      <c r="C6" s="8">
        <v>248</v>
      </c>
      <c r="D6" s="8">
        <v>445</v>
      </c>
      <c r="E6" s="8">
        <v>249</v>
      </c>
      <c r="F6" s="8">
        <v>92</v>
      </c>
      <c r="G6" s="8">
        <v>1160</v>
      </c>
    </row>
    <row r="7" spans="1:7" x14ac:dyDescent="0.3">
      <c r="A7" s="4" t="s">
        <v>6</v>
      </c>
      <c r="B7" s="8">
        <v>109</v>
      </c>
      <c r="C7" s="8">
        <v>198</v>
      </c>
      <c r="D7" s="8">
        <v>509</v>
      </c>
      <c r="E7" s="8">
        <v>231</v>
      </c>
      <c r="F7" s="8">
        <v>114</v>
      </c>
      <c r="G7" s="8">
        <v>1161</v>
      </c>
    </row>
    <row r="8" spans="1:7" x14ac:dyDescent="0.3">
      <c r="A8" s="4" t="s">
        <v>35</v>
      </c>
      <c r="B8" s="8">
        <v>597</v>
      </c>
      <c r="C8" s="8">
        <v>1120</v>
      </c>
      <c r="D8" s="8">
        <v>2308</v>
      </c>
      <c r="E8" s="8">
        <v>1213</v>
      </c>
      <c r="F8" s="8">
        <v>542</v>
      </c>
      <c r="G8" s="8">
        <v>5780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6785E-3E9D-493A-A898-8E29D56996DD}">
  <sheetPr>
    <pageSetUpPr autoPageBreaks="0"/>
  </sheetPr>
  <dimension ref="A1"/>
  <sheetViews>
    <sheetView showGridLines="0" zoomScale="81" zoomScaleNormal="81" workbookViewId="0">
      <selection activeCell="X3" sqref="X3"/>
    </sheetView>
  </sheetViews>
  <sheetFormatPr defaultRowHeight="15.6" x14ac:dyDescent="0.3"/>
  <sheetData/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5 0 2 1 d 9 8 9 - 2 0 2 6 - 4 2 f e - a 6 a b - 2 0 6 f 2 0 3 e 5 b a 4 " > < T r a n s i t i o n > M o v e T o < / T r a n s i t i o n > < E f f e c t > S t a t i o n < / E f f e c t > < T h e m e > B i n g R o a d < / T h e m e > < T h e m e W i t h L a b e l > t r u e 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 4 4 . 0 7 3 3 9 2 0 1 8 8 3 6 2 9 4 < / L a t i t u d e > < L o n g i t u d e > - 8 4 . 4 8 3 7 2 1 0 8 5 3 1 2 1 2 6 < / L o n g i t u d e > < R o t a t i o n > 0 < / R o t a t i o n > < P i v o t A n g l e > - 0 . 1 0 6 2 6 0 7 8 7 0 3 9 4 8 0 5 < / P i v o t A n g l e > < D i s t a n c e > 0 . 8 9 9 9 9 9 9 9 9 9 9 9 9 9 9 9 1 < / D i s t a n c e > < / C a m e r a > < I m a g e > i V B O R w 0 K G g o A A A A N S U h E U g A A A N Q A A A B 1 C A Y A A A A 2 n s 9 T A A A A A X N S R 0 I A r s 4 c 6 Q A A A A R n Q U 1 B A A C x j w v 8 Y Q U A A A A J c E h Z c w A A A 2 A A A A N g A b T C 1 p 0 A A F x Z S U R B V H h e 7 b 0 H m F z X m S V 2 q r p C 5 5 w b n R s 5 5 0 A C I I K Y k 0 i J V K A 0 0 o 7 C 2 O t v v f Z 4 Z m f t 2 b H s 9 V j y + v P s 7 M z s j q Q J E i m R Y h Q D Q I A g c o 6 N 1 A 1 0 z j n n H M r / u a 8 e + n V 1 p e 6 u B j g S D t m o 9 O r V e / f e P 4 d r 6 u 5 s d T g c w K T 8 d Q w G o a z N g v F J Y F f O C E w m z B o n y o K x d / E w x s Z G Y b X a n O 8 C / A 2 e r 3 / E h K J W K z a n j z o / A S 5 W 2 7 E 9 a 0 T 9 7 u i 4 G S G 2 S f C n e U 3 F L V a s S B 5 T x 8 l L D I 6 a E G b j M w 0 d H e 2 I j Y 2 / d 6 0 V 7 R a M j J u w X L 7 j 6 f J H x o H e Y T M S w u U H A 4 z u r g 5 E x 8 Q 5 X 8 0 d J 0 r t 6 v 7 v B 9 Y t G k N 8 m P e x 4 L V U d l g w N m F C a 5 8 Z G T E T y I 6 T g Q w A m n q D 1 F w l h E 8 g y K y 9 5 w 5 c Q 1 W d F m T H j m F 4 e A g h I a H O T z y D c 3 1 B 1 t f E p K f V E F g o g n I + R 4 k s 9 C U J Y 2 g b C E K I 1 Y E I + / R B 7 h g 0 I y 7 U v 0 U 4 P j 4 G i 8 X q f D U d N Z 1 B y I y d U M 8 5 U Y V N V j V B w 2 M m R V T t 8 v u L E 8 b R K b + 3 K G p c 3 j N h Q A g p K k Q j N B J V q J O o R k d G Y L P b 1 f O e I b M 6 p r b L g u S I C d g s 9 2 7 t H i b l / G Y v k z Y f T E 5 O y L m D n K / m j 0 E Z j 4 t V G l P S l 0 O g i W x N 6 h g S I / y b U 2 + o 7 w 5 S Y x 9 h n 9 s F k g n a Z b 4 G B w Y Q G h b m f H c m u o d M i A 5 x o K O 9 H e E R 4 b D b g 5 2 f u A f P e 7 b S r s Y v w E P n F o q g T h 0 + h M d f f A l j o 6 O 4 e u 4 s x s f G M d D b i x 3 7 9 u P i y e O w B w c j K C g I k U k Z W L d + p S z i Y e f X 3 Y M i b 3 x s D F b b l I Q i a r u C h B M 6 Y L d O C p c L Q o x M Q L A Q r h H k Q u S C Z 2 Q Q M q I n l O R Z L E S u g w O U X 2 f D s q Q x x A p x D w 8 N I T g k B M d F M m 5 I G 0 W M G 4 I 3 m b j I H T C Z R X r J v X F w O 4 a D U d 3 u w P b s M Z h N Z g y L Z H Q 4 J j E y E Y R g y y T s Q S R 4 E 9 r 6 J m Q S z c j x w Y 2 b 6 u q Q k p 7 u f L V w I E F x f M w m h 5 L e Z E A d A 7 P n E F y 8 W 7 P G Y A u a 2 z I j g 8 u v t a n r s c g 5 y A C T 5 k G Y E x M i n W S N 1 d Z U Y 3 x 0 D D m L F z s / c Y / e 3 h 5 E R E T I 3 H q / 9 x Z Z Z 2 M y l b X d F j W v P c N B C J X 1 1 z e y M F z V b L O H o L G m B i M j o 7 A F h 6 D 4 9 i 3 0 d n U q N j 4 4 0 I + W + n r s f f Z 5 P P b 0 s 7 h y 9 C B K C m 6 r L 1 J 6 e I J J q K C 8 M 1 R N u B G U Q q G i z g X J i k 6 J n J h B T A Q J S F f f I o M n E W 6 Q k i 2 i G h T J O S 1 C H 6 H O 7 4 6 O j i j O s 0 / U T H f E R P T 3 9 a G l s Q k / / f F / R N H N m 7 h z 8 x b O v f 9 z J E + U 4 v b V q 2 h t 6 R A 1 U 4 i n r g K X D r 2 L X / 3 1 j 1 F c U I D 3 f / l P M E 2 O I V O u 2 x v K i u / e F 2 I i z D I 2 J A a r j M F q k S 7 r R V 2 b L d a l j W F n r s z 3 H I m p X Q j 4 d q N V z V 9 q 1 C Q 2 y D X 4 I q b W f m F Y z u d G k I F S 4 + C T o c F B N I q k 6 w p Z i Y b a W t F y N C b W J e t x k q q F E 2 T Y 1 E x 8 E R O R J J p K n K i z O 8 S k C L Y A q 5 J H s T l j y t w I N E x 9 P Z 0 O X m w Q 1 T O 5 U B P 1 I X n k j c q / a n G r m + E b A n O Q 2 F h j I + o 5 B 5 U q g y t 4 f E u f B S k y 2 J 5 w q j x Y E d e a l D G 3 h O W K L i H g O h n s R S K 1 K J k I c k m j P e W K Y 6 X B 2 L 9 k G J 3 t H b h w 4 g S y c n P R 2 t y E g c E R R E V G o r a 6 C j n L 1 2 D d p n W I j o 3 F o X d / o 3 T u g e 5 2 L M r M Q E x i M q p K i m F f + 5 q 6 / Q S Z m L U i B Y 0 o L y t G 3 u J l z l c P B s f F 3 n J O j 1 u E i x p G 9 X F t 6 r g s r g k l 4 e P l U V e 7 F x L D o l H Q b i 5 o s G J C r j H I 7 J B 1 4 c C y R G 3 d 0 J a l C Z A a O Y q g s S 6 0 N D V i I G K 9 a C D j 6 G q p U W s p O T V N 1 q E J s l D R 3 9 + H C J k 7 U q f F 6 t 6 k 8 A c U C A V i a u T E j q O i Q 5 P 0 g c A 0 G y p Q u F p j x e Z M 7 5 x z S C a Y 3 P a W E O U W A 8 e Y k B t z Z 5 j y f R q v N J 5 1 A i T B b E 9 t x 5 3 O W L H 9 x k W 3 1 k a F 6 u L O n B G l H g Y 7 7 S h O C M H 3 O J A 0 q C N l o Y 3 K m q I K Q G g c j 8 f L 5 I n 6 R w h L E R u P N t m k M p q N a G 9 p Q X x S k v P V g 8 O x E s 2 G 9 A S O 8 6 6 8 E V h 8 M / S A g 6 N 5 u s y O u P B J p V V U d Q Q h N 3 6 6 Q 4 M S Z 1 L + h k V C 9 U 5 G 4 U 6 z F e t S R x H v x m l U 2 i q q 2 2 A Z F m V k z N t e J R H p Y 0 L C v y l E 3 z 9 P V X B B h j g n V p N g 3 k C n B 1 U X I z F R H 7 8 m 3 N M d S G S U T k Z p t m H R K E J C Q x E u k s 5 q U F + U h 1 I e d W I i O G l 9 w y b h i N r z 2 J A J G U x O 8 t S k k Y j 4 m U 5 M d a J 3 N / e a s V q k q C s x V b S Z c b c 3 z f n q i w 2 O a 1 m b V T E G 2 h S B B s 9 f I I y x t X / m u c + U 2 9 T C b Z F x T H e q z l y 8 p W 2 i f z n R 1 d U l 8 2 t G W H i 4 s q 2 J u h 6 L 0 k o I p R I K O J u d Y s 8 u y s x W x E Q n 1 H y g E 1 N 1 l 0 V J y f k S E z H / M 7 h B m N U / H Z V S x w g u 4 J X J 3 o 1 / I 6 j 6 n a u w Y H n S m F L 9 a J y f F F W y Q S a D 0 o x q j h F 3 W y z C h W w i l U x q E R C X a u x K 0 l F i G s G P q W J S o u m g e q J / L 9 I y g E d y / b / W B 4 2 G b j O W J N I t 7 V B O D X f g v Z J L 0 0 6 d j Z u Z 3 u G M G N E Q g m e q k H p o g l K y T e y o T R m 0 t y a Q Z V A 3 g 5 1 e W m K N S K a M 6 H E l o a g q E m X t F t y Q 6 z o u 8 8 R F T 6 8 d P b l X h f k W y 5 z O F T Q Z i u T 7 d V 1 B b p n B X L A g K h / 1 X r M f v m k u 5 m 2 Z U 9 K s T w b Q X 7 c r u V 6 9 E G B S 6 B D s t i C l r l 2 U 8 2 1 J H 8 G 4 Q w Z K 1 I Y s 0 Y 9 d H R V c L P y F F J l U T 0 4 M g o Y 3 1 c s B u S a 7 q O o W W Y i j Q j 9 t M v A h E y 2 I j Y t 3 H v n g c b r M h j E / C M A m a 2 9 X r m f t g e o U P b F R o Q 6 l Q l O L M D o u S B C z j d 2 R s d F e a e p h S M O B i G C H a B r j o l V M n X d k Z A R 2 A 1 H V 9 4 i t H K U R H O N O j C 0 S V O k Z W q G E 0 8 H 3 N h l i m t 7 A N X N X 1 g X D M r p 5 Q E Z K B 1 m a / F 6 J 3 P 9 8 C W t B J F R 3 d 5 f z m X d s z Z g + u b O J Y V B c k 2 B C g q 2 K e G k i 0 Z N D D + A 5 4 W D 8 L L 9 + S n 0 k d + s U I m F Q s E c k j T t i u l J r U 0 R O k J g q O i w i 7 Y I U J + N 3 u C A t w 7 X T i O l c l X v 7 h V L g m p z v f m C L D 3 t V B 1 V g o 8 T V 0 e d 0 D D T K v d r l H q O D t b G h u k b 7 7 J Z I h 1 N i B + n f 5 W N V p 3 8 O A S 7 W l c l j 2 J g + p m K Y d E b U y L j q k p 5 g E g D d 5 j p q h Y h 0 x M r C V x 5 N U b t X i C b y q K j z k X Z R 1 Y U g 6 d n 1 l 5 i I g V G z k o 7 8 b U p q m g y P Z I + o k A j N D z r Y d A / z X D E n C c U L o g j 3 h K G h Q b + i 2 L O F 0 Y j U Q d e q x T I 1 A b y Z C V n M n U M m J D q 5 K b 9 H r 6 I O D h o n w x e o z / c J M X G h 0 S t G e y s z d j o h i s m l O C a 5 u R H U + 6 k K k c B X p / g / 6 X M B i Y E Z L r 7 A h b l d F p A I 9 H u 4 V m d F t 0 s I J C V y E k M i j f m + 7 i C i e k 1 v I U M Z l D J G + 3 S 2 4 J j R V k 4 T m z h V C I 4 o L y l C 3 t L l 6 j l V P f 6 W D m Y 6 k F n O F t Q y q P 7 H h k 6 o 9 U r t h F i X N q o Y p j v Q J C A z v i G P v E 4 j 4 f u D O R E U R e P S R M / 2 Q y f T g Q K s E v E i f T E P q h b 8 q x Y O R y f F b q d 6 U y 6 L j Y a n E d u z R s X u c j + o 7 t D e 1 o b 4 h A T n q 8 C B 3 J 7 c c T 6 o F / v I N e b n D n T o 8 L 5 d v a j M c q A D I E S 4 P h k D s 0 x O l d s R I y r a B p E A 7 a L q 0 U s 3 T + Y 9 D c w A 2 Z 4 9 x W j o D G p v a 0 V C 4 n S v K d c a A + s b R Z q Q O c 0 V 1 D 6 Y S J A b P + 5 V G B j R K G r q 3 Z b Z a R k u Q + s f q A t 7 w 8 j w 7 L m J L 3 g b A 1 1 d I B c 1 i / j h g P F 4 L h L m n z F K 7 g r a C / 6 i r q Z q Q Y i J 0 D 1 Y 8 0 F C u O f 5 M E o j 2 h + N w r F d Q e 8 p c x 9 r O o K U r U O C 2 7 d k R B E T Q f f 1 b K + S j I J x J 0 / Q i U k / h m G N + I R E 9 Z x u c / 2 r Z N x b M z V i o v 0 z V 2 x c N K a y O f w l J o J B a z 1 e 5 i / m R F D k Y N 4 Q H R P t f L b w I G e b c E b U K a 6 Z 6 5 U Y P q E i 9 7 R 9 m J U R 4 b Q J j G B e o j / i v K G u B u m Z 2 e r 5 q C y S a 3 W a z U T b i p z d X x i 9 Z l x s d F / T C 0 m C n y + o 7 t E l / d j i E e x f O j I t h M A 4 m x G j H l Y 5 r 2 9 N 2 h j y 4 r 3 P r T + g 0 X + 2 w o Y S H 1 K T K U E 3 n X Z u W 0 s L u j s 7 1 X z G h I x j T M b I F S R 6 H R a L f E + I M E j U f b r Q z W Y L g o L E n g 6 y w G K 1 y 3 N 5 b e F r b Y 6 s o u / y O P W e H E u 7 W 4 9 j 8 T u a H S 7 M h N + T 8 y i 7 Q O B 8 8 B t z I i h f a G y o V 4 + 8 + E l Z t R Z b s L o J h 8 M E m z y 3 W O w q I 8 N s C s L k x C Q m x u g V D M L w 0 L A 6 j p d F o c O g q t k s d o i c h z d q 5 o 3 K e 9 q g a I N B z n a z O Q I 3 Z G K o e 1 N K N c t i p c u b 2 f O Z o g 8 z s 9 0 d Z x o e 8 3 7 7 d b U 1 S E v P d L 6 S S R H V b E A Y a 4 2 o l N T 9 y d l 1 0 B t F 9 Y T E 4 k q o 1 + X a T o u B r 4 N q a V l b k F J F e 4 Q B z B f 9 o h C Q u P X 7 2 Z 3 n 2 W b j Y n c H q p 2 U X t F u n D W z B e O C 2 0 S 1 b O o 1 o 9 z p o X M H 2 n Q b n V I w T j S A M J W b Z 8 J 4 V y X K D J Z I n a j r f N U s T E z H 4 f f f R X 9 P H 6 p L K 5 S t 8 9 k H 7 + G T 3 7 y J q 2 d O o 6 6 6 G h / + 6 g 0 h o m C c P 3 4 c N n s Y W h u b 8 P l H v 0 V B f r 5 a k 4 f e e Q f X L p 5 X x x x + 7 1 0 h 6 D Y 5 9 q g Q d Z e y y 0 9 / e k j 9 z q D n o X S L o D / 7 d 3 / y I + f z g I H J t D a b D a O i + j X X 1 e P g 2 2 + p n L u C / G t I k Q V 6 4 f j n i I l P x I l P P 0 H 2 k m W K q K o r y r E o K 1 s d e + v K J T n 2 K p a t W Y d r Z 0 4 p m y w y O k 5 9 N j Q w i I r i Y s S K e m C 1 i W o w O Y m k s G G k x W h e r F g x N s n 9 Q 2 X 9 0 h m h L 3 q q V v 2 j 0 w m I n + u O C 1 e M D A 8 r O 5 A O B 0 6 Y U i P l j / E T u l x d O V e U G O p 0 K Z + t D F Y 2 H D M B u j q 6 U H T r F v L S w t B f d R k V J c X I P 3 8 e 6 W n J u H b w H 7 H n k b W o u 3 Y A w 8 O j 6 B Q b 7 e 6 N G 8 h b s U r G Y 3 b x r U X R T P o U I h W C p s R j n I 0 x M 3 e w y t u p M i b u G E y y M I k u s V e o D s e E C i M 0 n I I L 3 W Q i 9 x Z O r r 2 j / r T 3 h T m K J F D P h R l S P a O 7 P V T 4 H 8 f X H 9 t H E d L 4 G A p u 3 s C y F S u V 1 M 2 I Y a A d y l v b 2 B u k H C I h Q p 9 t L Y 0 Y 6 u 9 H T V W F W j P M P x 0 e G s T W 3 X v k d Q 4 G + / p k f c W h t P A 2 N m z b g W v n T i N X x j U j O w c V R X d Q I s c n L 0 p H b X k Z b L J W c 5 Y t V 7 + / Z O V q D P T 3 q f W X k Z u H 0 K g Y u Q 7 / Q h I 6 F i Q O 1 d R Q h 5 Q 0 u e D K K u E M j V i 6 a j X K i + 6 q m 1 6 1 Y R P 6 + n q F K I q w c c c j C A 4 O U T l Z N y 9 f R E h Y G N J l Q E h M L f K 9 l 7 7 9 X Z T d K Z C B K U S U q J E r 5 b u N o o I l p q Q i N C x c C E r j f q 6 1 V x e r b W o i 6 Y g w e v M Y w H U F c / 3 c g Q Y y d X q q e Z R M D B r 7 q h l y x Z X T Z 7 D z i a d w 8 9 I F R M b E 4 q 4 s l p i 4 O G z d 9 R j e / e d / w J 6 n n 8 P F 0 8 e R k Z e H N r n f Z 7 / 6 D c V 4 x s f n Z o P 6 W 0 P l m v p j B O 2 U X p H 0 t D m M q m O z X F 9 W z h I c f P d N b H x k F y 6 d O o G o 6 B i s W L c e V 8 6 c R G h 4 B D Z s f 1 T F I M O j w j V X 3 j x w t s w h 8 8 s 4 5 Z S I o N b B W N i i o F p E R E f D J u u G x x A s n S F h U 5 s Z c + a a E i Q U 7 Z H c g d f E J F 2 H M I Y g V R F h F g b h k E G 7 d 5 x o T m T S P B / D B W R U Z F D + Y k E I q r O 9 D b H x C 2 P E u w O L z U i Y O h j 9 b u + 3 Y F n y q E p o 1 c E 6 L w 6 S E U x 9 I u d z R W t L M x K T k p 2 v Z o K D x j o t G v q u d W M 6 q J d T v R 0 f H 1 W T y M n m g q P K U d R s l u t j D I j 1 P S J F Z c 6 C g k S q j w w 6 v 6 1 x Z n q 3 / A W J i U T l C 3 a r A z t z Z p 6 X D o m h c f e l K l T P P / / 4 t 0 g T e 7 K 2 s h y p o m k w c X j r Y 3 u R f + E s 0 r N z l S 1 L Z r p 8 3 T p k C Y e f D 9 r a u x E f F y 0 L 3 f m G E 7 z H n r 5 h m C Y G k Z C U i j f + 7 m / w 2 J P P w G G a R E J y K k J C w 3 D s k w + x 9 5 l n 5 X o m F U N v a q x D + d 0 7 i E 9 K Q W R U t D C C a B T e y M c r f / h D t D Y 1 C M O 7 i P X b d + D 4 J x + J B p W B k P A w r N 2 8 W f 3 e L b H L u 0 Q t 5 1 z 7 g z k T l D d 3 7 9 D g g L q x + w V 3 c S 9 K I + r n d J U a w c w H Z l T w 2 n k P X L D u g r x 9 v d 2 w h M Q o 9 Z G u Z A Y E j a A n i o F G 1 w n 3 B 8 x o Z 4 y K N T m 8 D l 6 n u 9 N w 8 c z G K 0 X 4 I 6 U Y v N 3 p I W P C U 3 I y Q S 5 O A 5 4 q K Q U Q 7 5 1 O B L 6 v f t L w n i 9 4 + x 1 + v 0 z U + s X L l t 3 L o t A l C F F e W o y U 1 E V i P 5 U p B k X N J i E 5 R Z V 0 V J W V I F E I K 3 v J Y l w 9 d w 4 N 1 Z U I j Y j E m N j n D p M D q R l Z Q l i J o h Y O q P I k O k J Y e j M g W l O X m B a 0 1 R N T 0 7 B y / T r n r 2 l z z Y w P f z B n g r p Q Z c e O b P e T Q j 0 0 T F S A + Y K 2 S L e I X O Z 1 e Y N r q h P n k w W H u c J p 3 a k 2 L N N n T I b H 0 U Z y F + S t q 6 l G e m a W V 8 Y x H 8 y F W P w F k 0 a v 1 k 6 X x F l x E 6 j u C F I B U 9 Y D e V r M C w 1 9 z O n O 5 2 O w d R I F j R a s S 5 s 5 T w y H k E h Y 0 q F L P J 2 A W e M 2 I p p J T 0 + P m i f O F 8 s 8 e r q 7 1 D G 0 4 W k H J w q h 1 S v n U o b S O p g E Y B V V s a e 7 G x l Z W W h u a k K c 2 M p d n R 2 q I J b r K M 6 g X e l r S W f A v j B n g q K b l e k b 7 q D f 9 H x x u V Z U n r Q x M W q 9 X y I H N z x i O g G f l E F I F K n C P 6 a v c A H x m p l o q c c W q F I x V s V + F q 5 1 V d S v 5 1 N v 8 6 B B C X C y b K b 6 x 9 i K 3 q P j f o A 2 D 7 2 1 8 c x W k D l g X h 5 b E z B 3 j i l G 9 M L y v R Y 5 7 h F D o N c I E g m J K k F U t p j Y 2 B k M N J A w n p t h F / Y 7 m Q 3 m f F W e i I n Q 4 0 L z x V b h p L 6 I i W A J h y t 2 5 I w o J 0 K n 2 E 0 d 8 s e Y y M 1 G 6 7 R A X a 9 w c r p 3 3 c W C G s U W + J c M d x K I U t k 1 A 9 8 f z C b z 3 B X 0 f L J 0 g w m v R E 6 8 2 F n y n F n i V Z 1 B y o O W l z B + L x n W H e j 8 W L J 8 p S I m V u 8 u F D G R u e r n Z m o U i Y n r n N 5 O f 6 u b z S w 7 D j T m y 9 n 9 N Q A J S k N K E 1 c w 2 z x O u O J S I S A m u S Z F T i D P R f 1 b l T K m g o v M M H Y d L r r + 3 Y E q A M H k V 8 a X 6 M 7 9 o s J Y k Z s 8 f h u P 5 o z C 6 o U R u g M 9 a 6 f K b W A j H V f Q v q Q X z B f Y / y P d G b 7 g z L I a d 0 X y O F a m j N + 7 H n + r h 2 N i Y p 3 P A g O q 3 r V M D J Z 5 v N 5 g U 0 n U J 8 t s y r 5 l 4 u w q u U b 2 N P F 3 1 M z U K d m c J V D g A v c X 7 l J J W E 3 L U g l / Q d W S r m Z X r B W 7 6 0 y l R h T s n E S O w 6 4 8 R r B o s G t Q i E l + z r W w U X O z T k G / o h P l w U r 3 p 0 u Z 2 c p 6 c q c O H k c b h p k U D x p M t V k r K j P 1 / 5 x s r e c F X 7 v i b r N F h Q X o s R S N Z x o o O e g R J P M x g v d Y K L Y P a 4 l 8 N Y l h A N d o A d x p 0 n 6 P u X L e 0 p M W G g y q n 6 6 w o 7 T d q t Y i 1 w E v Z 8 J h x p q U U e W M I q + m B u O p h s w V Z h p i l C i j A S I q 6 q D + g j E e 1 w A k U / 1 n C 9 f u S g Q n c E + e 5 m x Y F O O 5 3 x u j + g Q d G E Y M 9 v c 5 n 2 l d h Z g i w w H f K + f 0 l G n N D A 1 K L a o 3 5 H B f B F D l Y k M W u r M 9 g d K C p T N s R + C q H X A c X d u x c Y H R 6 b F U J A 2 d P m y C 4 g n u + C v z + L i A 1 6 a K n f q A h o m S 6 X q D + 3 5 9 J C Q m C B A M g v t H S h r U 7 Z D L M 6 k 0 E G A k 3 V + w 4 Y l r D I i e r 0 s 1 M w n E G z y p r f o t 8 Y F 0 b i y 7 1 n H H m W / m 6 m r W 8 / c I L p j 1 I o 1 4 P k / D R A 5 G B 8 h K U W / I F G a b V L n Q W J S R 5 X w 2 E 5 X t Q U p K M e / R H x W W t k Z S 5 K T K r P D W J I e p W H Q C u c P i x H G P Y z l f 0 C G j M w Z P n j m u M x 7 n C m o e a a L R 6 N 9 i O h s 1 E n 9 x b / V T S g 0 N D D h f z R 1 s R + Y J r M i t l A E m J y c 8 D S g 7 I c 0 G 0 W K 0 + g I L 0 V g 2 7 e q A 4 K C y e c i k Y / r F 6 P m I r m A 8 g l K I J Q U 6 m K 9 G A 5 v v G H t e 6 O D n T H N 6 k G j y c D 9 E c t S k 6 h 6 7 K W N 0 W o 8 N H a 7 t A R i M X h w / 7 l O 6 k P B Y v G g E a 8 u I K D f B d F e 4 M j l / Q b 8 C 5 5 U Z D p w X V x Q L o b v L m i F I a H r b O K r A b M s w G 0 y 7 W w b I Z q O y u Y P F m d 3 r D l Q r 6 O X x l a 2 u d 4 X 1 F 3 2 9 P c 5 n n q H b T z o x 6 2 A y L X + P G e p G R E Z F K R 3 f 9 U p Y g c p 8 N 5 a K M y G V O j g n g S X j 3 v C g V B s 6 X Q i 7 I Z P E F X q P w 5 o u 6 4 w u s i Q m B s N 1 K A Y k 4 + W O c b i C H l Q 9 + V U H v 8 u M F X + W m T 9 x H x 3 s + 2 d k W r x O h p v Z r c q I y z V 2 m T f P R K J r I g R t z 9 n a w j P i U A x 4 M T V j r h g c G k T o A l T r e g M J K i I y y v n K M + g G z Y 0 f m 5 E Q S 0 7 o G m R t q K t F S F y W E v 0 T I r 1 Y s a u D t t 9 5 O V e I c H P q 4 O x I S i + V n u v H f 9 3 R D 0 t L G H M J E Y 2 W W R Y L D X J o E g S l A W M 5 d D 9 7 w 4 1 6 6 4 z G m X Q g 0 B u n g 0 1 S e E 7 X L l D + g A R C d Z 6 q J U v Z P Y G 9 O z j m d K 2 z Y s A b 6 M V l 1 o k O x r e o t t n l L 8 z O 7 H q N I S j i l P 9 9 d T Y y 5 n Z 6 k m L e M O P s 5 M z M + p 0 r G J 2 e L b h A q Y 7 N F f 4 6 V B j A d Z d d 7 k p M h M 1 m d Z Z 9 T 8 6 w 8 2 i k P 5 o 9 o u J k 7 L / A N s 4 6 M b H s 2 l M d 0 I 0 6 L Z A 8 J J d 7 P 1 R A x k 7 0 W + v r 7 3 c + 8 w z G g 1 z l j p G Y C I 7 H b I l J P y c 5 f p 5 o K M O y v D y p c 3 z / Y k 0 w z l f Z f R I T Y S Q m g h K F G T Y l b V Z R z a 1 q X f E 8 r D T w R U x G z U m 3 r 2 g L M / z i r 2 t g x m F 0 U L i 6 j G c D u x u P m y 9 w g b I N 1 V w R S L e / j t C w C O X S p R u f J e A E S 0 B I M A S 5 I A 3 f r L j x e / 0 O 6 E q m a s e 2 Z q 5 g r E t f R L S / 3 B H x Q k B n B i k p q e r R G 9 i D 0 N t l 0 W N H 5 8 V s w R b a O i h B 6 N B w 5 / 0 j z l Q E 3 1 N T P Y E 9 I f a J J N m a O a K Y X i D A + a C 0 0 1 H e b h V b a l x d 7 / I k / 9 f m D M p h 5 j Z T 2 + e K 5 q Z G 5 7 P 7 B 7 Z R D j S K a n u V R G F z e a o o O m g 7 k c g o a T j x 9 H L p O j f t N L 0 9 l S u o d u l r i I f f L 4 L S w T w 2 X 6 C n 0 t N C J 3 i f d L H 7 C 2 o e L K W h 6 m Z 0 b L C D 0 Z T s n A 5 / J D c r s y + K B K P t x 1 g g 1 T Q G X + c z p L x v x s t 0 k D E y j s e w D n s V 6 h K L 4 D j w z 1 h a o m M G Q b E M g s m t c w W z g O 8 3 W C 4 S S D A p s 3 9 w D K 3 d w 6 q U g f t Z 0 T t F q U Q P E F U D E s 5 s n C d U v 1 K F 2 9 E F / y A c F P 7 Y m C Q W N n x x 9 e r N F V S / W F y 4 U g i I A W C j m u c u e K 9 L f 3 / A F K p T I s 3 0 c 3 J e 9 g p h u S v F 8 Q d M V T M G q B P D N c Z B J s l 5 I + P U k 6 R Z p B k m x F z R E S T v T / 8 9 t 8 m x A w P 9 C A s L d 7 6 a H a o r y 5 G V M 7 9 a m N m C m R I 2 Z 6 F Z I E C b 7 P T p c y i o G c A j X 3 p J d O 8 g 5 f 0 J l H p B b j e L c F 1 A 0 N b K j k J a E 5 T 7 B S 5 2 X R J T A j C e 4 9 p u j a G U U q c d R O + p O 9 A + 9 U Z s 9 N A a N 6 1 g S h S 1 C H 9 B x p g a O a 6 q s Q l K V v Y c o U f X C M a k q j q 0 h F 5 K c 2 Z a 5 M R P q O a n D I o T p g v n T j t 0 l c U I 1 o b E z K E V W G 9 P L y K j I p 2 v 5 g 9 f m c V D Q 0 P o 6 + 5 C S H g k I i J m x w Q 8 Z c W z A P B 6 j U i + l l q s 3 P Y U F i e b l V R i H R G 5 N x e F c b G 4 g t 4 1 S j N P f J 7 f 5 Q J b a K I y X q O v g s k H g d p O s 9 r 5 4 p 4 6 J X N B y U X i o A b g b n y 5 2 L k Z h D t Q N T c 5 J R + 9 r 9 7 U V y M 4 n + x k y 0 Q D E j 2 J x V P R q C s Y q y p s t t 6 L S 5 q q K 0 o c w R 4 S Q d 3 C H f U t E K h 6 1 V S V I z M 7 b 1 5 2 n T u w E U d D b b V q P O 9 6 7 j H 5 z G S 2 4 e S 1 a j y 6 O l 4 F j o f G z C o R l B w 1 M t i B z g G T W 3 u C c 8 j e 2 9 l i 0 O r N 8 Y 0 g Q d 4 W n d x G o p R J Z 6 s u Z s Q z q 9 m T / T V X X K 9 j O y 6 t n i v W P o j U W P + 5 t h H e m M d c w W t j s x o j c s V m y f a R J M v t S M m w i l 2 8 e / M B t 7 D l / Z E A 2 Q z T 3 / I W d p Q q b L J N u w 9 T V 0 e L S K j 7 R y S z R W 9 P t y p b X g g 0 N d Z 7 t f l G R o Z x R l S / h k Y W o c U h Z + V W 3 K k f x 9 B A D 1 b l J W L j 4 t l f F 1 s b 0 x X N + I 4 7 s A 1 Y o E B V h C 5 u V v E G D T V i 9 9 q 5 7 f 3 L p p f j s n i 4 4 6 E 3 z s 1 7 Y 8 C X W e 3 e w D z H y 9 U a Q X A h M / j r q 9 e j E Z R o 3 B R i v q B 9 l x k 9 h u w 4 r T 0 z m Z 2 3 V C p 3 o G p J F Z P 3 Q W / 1 F 5 6 g 9 G Y p C 4 G m + j q k L P K 9 8 y B V w 6 a m J l i t F o S H h 4 s E A 9 5 9 9 3 0 8 / q U 9 i I q K k D / f h M V e F m G y G D v 6 H a I e U C K 5 1 / d U R 1 t D G + J A g d J + L l K e m + p x d V D a F j V r 3 Z B Y j u E O r H M a E p X J 1 / a p + n 5 W r B 5 m N s V s U d r G + F L g N B a 6 x + n R m w v u C E H R M 8 n d J O n R / O I T V G s L 4 l 3 a 8 / o L p r d 4 q 0 W r q i h D d q 7 n v V y p S 1 O n d z c 8 7 L T 0 + u t v Y v H i X L X H 7 4 Z 1 a 9 E t 0 v T i x S t 4 6 q n H Z f F q E o j 2 H z n q 0 b s O t N S V o a P u j p z P j K x 1 X 0 J 4 Z M w M O 4 t 1 W 6 t d g q m B w H x a S b N 7 V F z I h F K 1 6 E U z u p d n i 3 O V N m U H + b s B H O e A 9 i j B 3 7 9 Q x f 2 m A r N e O a / M W H F 1 P u g 4 X R G M n N g x t 6 q 7 D k o 2 2 l H s U 0 J 4 L I G n y 5 N B r Y U E K Z v B U G / p / 1 S 7 f O 3 0 7 Q 3 0 H P G G 3 Q 0 a H R o h Q g z u Q M 5 M r 5 6 x m a U r R s f G V C u r j o 5 2 H D t 2 C n s e e x Q m k Q L 5 1 6 6 j u 7 t X E V 1 y c j I a R p L Q 2 V S O Z 5 7 a j 7 q B O P V + W 1 0 x + r u a k L l y 1 4 w 8 u 7 1 L u H + s 8 4 U g E M t n Y G A A Y V 5 2 V 7 8 f Y I C c k t r 1 / u h 4 6 u 7 q v N c P v 6 u j A 3 U j K a p 8 n g y R t g 2 D r n q z / 0 C A J T h 0 Q n j b 8 Y X p S r Q / e Q S v w Z 0 d S T W x R h g O 8 z p Z G 2 c q v n P D k Z w y f S c + 6 r i N v W Y s n a M Y 9 A S j c U t v y u U a 7 v U 6 q V Q I Y / D U i M H B A V G z n F 5 D O Y Y 7 t n P 7 S N V S U U 7 G 5 + z C w 0 6 y E / L I F r 2 T k 1 p X H r o I V N a H f I 8 N G F U / N p k h f o c H 8 N x s 5 u F O Q j M r n p t s e y r B 5 y m o e j C g y H t y 9 U b y N + 4 2 O F D b M Y Y J R x D i I m w Y H J + + I I a H B 1 F 7 5 z x C I m O R n L 0 G V s v M B U M H y B Y 3 A c T Z o r e n R 6 W V G c G F w O J L e h t 5 l x 6 m I G C g q s d 2 0 U b J 1 N 3 F H E O 2 C z O h U w j J Z r e p k I 0 + J / S e s f i T L 4 N M W n Z K I E B b i a l o O p h B z 1 1 F C H a l o k e X 4 D y T 6 T e J n c S a O W N t G A U C B Q 9 3 h 6 T k z h L V M e g v / s O f / 4 j 9 o Y 0 g V b L 9 l j u K n A s G h E A p r n k B F e 1 W R U z N v U G I D Z t Q 6 h B / x 5 M x y F b M R 3 7 7 P u q r q t B c X 6 + 6 h H L j 6 Y I r l 2 G 1 h 8 h 3 t X b O N y 5 f Q k Z O r m o m e f H E C c X l Y u M T 1 X e z 8 p a g p q I c Z z / / D C G h Y v P E x O L d f / o 5 N u x 4 B L 3 d X T K J M 9 2 w b C 3 m T V 3 k B J M Z 6 L S o L w D e B Y v n C p p s 6 B + 1 w N 5 f g q C I d I x N z t S T 2 K c v L j U X Q d Y Q 3 D 3 3 L k J j k k V a h d 0 7 F 7 E h X a R g A M y F w U G 2 W t M k I e 0 P 2 m l s B U 1 1 h t f M O A 9 j L K 7 Z 5 u 5 A x m i 4 R L 9 w X l S 9 + H A H k i O n n 5 8 x z 1 C n 5 G R v E M Y T j f d P J w c X K + v M 6 D x o 6 b f I n J t k Y Z u E g W r H c J 6 C r V p N n 0 0 4 s 8 3 K L B b 3 q r o O q p I M 2 F J 4 M G m 6 s Z c l O F r X 3 R r n 3 l d k O K P j Z l Q 6 u 2 9 R m r G x D x k C B c C d Z p s Q F H f d 1 E r 8 r 9 f b Y W Y d l L u y 9 U D G S G i M c 8 d 3 i l D m u f H H e R G 5 M k A 5 8 u d t V 7 x R U f n 2 P P O c Y p 9 W 4 V 6 U B K P D o g a G h c p 1 T y J W 7 I I g u Y e e T m 2 T t 1 F R p 0 x C o b V C Q J + + 9 x v 1 P R Y g s k d E k E g x i x g A v O e Y h E T U l F c o D u k N T C + 6 1 e h f f m K v T A 5 7 E k z 1 c B O O G r 3 G + V w D m Q f v P 8 P g H q Y t t W 7 v t z A y 0 I u 7 F z / B o D z q 4 L Y v / v R t 8 I X 2 0 S n p p C S v n J L t x I i h U Z N m X M t i 4 u 9 5 K p u g T X r W W a 4 y G 1 B 9 Z l 4 k y + i p Z p 8 8 e U r U 5 E 7 c K b g l D N X h M 7 l Z Z 1 x c p d 2 F h 9 B w 5 h / R c e l 1 x P b f w M Y M B 0 b u f o j y I / 8 V z e d / g d C + I n R d f Q s p 0 a K R z F z W 0 8 C N + b g j P h m E / s c e G u y c y + w Y e u 9 K h O m w + 5 F Z p C M Z E d O d a D 4 w 4 V Y P R J M 4 K R C o a S k b q q O 9 D T G x c d N U F l + o r a h E R t 5 i / P b 1 f 8 b i F a v Q 0 l i P V R s 2 I y k t T b V S L s y / h q / + q + / j 8 q k T q l / a k t V r 0 N z Q g A v H P s f L 3 / m u U s / 8 h o w m i e H e q H J C 1 W g 5 l P e K b 9 C D x X N a r V q n V n I 5 q o E k Q M X x q P o 5 h B v L 9 x i 4 5 T n 4 e U V p k V f H B P O 4 u B B 8 G d A 8 J f v 9 m S a G R R c Y V L 8 X 1 F + O 8 Z i N z i M 0 T s o 9 q 5 j i w k X m D p o a e A 5 h U Q l I y l q p V F h K k a V e 9 u P y B m o F v H b 2 t x t z M P 5 l n u F U 4 D G d s k C Y c c A F p k r T 3 a i 6 1 C a o / u j l 4 f 5 A B W I r b E r V E 2 U b R 4 4 c x Y Y N 6 3 D h / E U 1 N + v W r 8 O V K 1 f x 5 S + / A F / x U G 6 8 1 n T + 1 1 i x 7 T E U n j 2 C N d t 2 I j w m H t 1 t T T j 1 8 T v I X L Y a q / Z 9 D R U X P k L a l i + j v t O z / T t X s K 0 C + 9 d z z A g u L f Z 1 J L P h / N 5 z S t R W C 4 F k 5 a i D / E F V S a k s x m J M j k / A F m x X / a 4 7 W 1 t x 6 9 o V r N + y T R H V h h 2 P 4 t L J Y 1 i 2 d j 2 q S 0 u w e t M W l N 4 p w J d e + D L G D f 2 n H y R 8 1 Q l R Q v n y a r F o s V D s p a D B B k y E 6 6 X z W i N N 0 j 5 B r r 5 H F h V x 3 I 9 2 y X 2 9 H S i 5 + D G W P f I S n l 8 v q q 0 P g v a E X r E N a I c R 1 Q 3 t C I 1 K d F v C o o P q O M s f 6 A R g Y q h r Z S 0 / 9 3 f 3 Q g Z h m Z 1 O t Z X X 0 N T Y i K 7 u H i x f v k w Y x 7 A i I D K 7 / v 4 B 5 O d f x + 7 d O 9 X 3 u t o 7 E Z e U q L S O K 2 d O Y f / z L 6 C 9 X y v P d 5 i s a O 2 d V B K I q 3 l k j P Y 0 E B d u F k m i t f y i + t f Q N Y H + Y e 0 6 m W / H z R z m 0 q G K B M N 5 p D 8 h V e x N B n G N G g t 3 d u G Y U C 1 l x s W 9 3 T e 4 q K r K S 5 W k 8 g f U x 9 O z c 9 T u B x k 5 e R g b H U F s X B z W b N q s m k 6 m Z W a q p u t b d u 5 S b Z l X r l + v m q k s X 7 t W t b 0 1 b u P p C f e k y w K i q r x s x q 5 5 R v h S f S 9 X j K K + 2 y r X a U Z W a p S y v a g K m I W 4 Y I t E d A i d C m O q 1 o i 3 Q j 2 d R X z c W Y I G t y f 1 y m 4 P R X L 2 K p R e P Y T O o F w k R Q f J Q n Z + O A t Q j X P u q S B E K X a s Q 4 x + L 5 4 t L k h 6 N 5 l N T x X H 1 e b x J a l 1 k J i o + m 7 O G J O F p n l U j x 4 7 i U c f 3 a G 0 C X Z v 1 e e W m t H t 2 w V Y t m y p e t 0 u j P n K 6 V P y f p C o 5 W W y Z t a r f L v 6 W 2 c x 3 N u J n o q L S I u V 7 4 t G U n / 7 F H q a q 9 D b U o 2 0 7 M W 4 8 s k / I W 9 J H g q O v 4 u V K 5 e g a 5 j t B 0 x q 0 z Z q B p 7 G 2 x P i w k x Y 9 f M f o m z l C 6 j k h n R 9 U 5 P A M 7 F P P G u y 6 N C g O j j N b T 4 p 6 h N 3 x u D C D 7 2 P v c k 9 Y a 7 B S H / B i a T 6 p 8 e M u O I n J 8 b U R P K 5 + k 8 I h b a a Y l P K e J A / e c 5 n A 4 N 9 Y k S H q M + N d M / t J 4 M n u 7 E 8 P d S r d O M p X a V V v E g P Z k 7 r W + Y c u D 6 C z p o b + P K + l e p 1 h E u H 3 N n i 7 t 0 S r F i h L V x v o E r D d C t / c 9 o I q o R 3 W 1 h G z 5 Y C U 4 1 O i K q q a l l T I U h K m s m 8 O M 8 f f X R A 1 L 7 n 1 Z z 0 9 / Y j M j o K D T W 1 q K u q x J Z d u + W o S Z w + / B m S s x Z j c G g M l Y X X F M M m U 7 d H x K A 4 / y K W r t + K 0 l v 5 e O K V b w j h m H H x 6 C G E r 3 t F e W I 5 p v Q W G n u B u C L Y Z h I V l S a B 9 j r U r r V V S 5 I h r + n 0 z I Q I O v F 4 7 h l x K D o B b P O I + w Q S d C a 4 6 w o b K I y O j O H U 4 Y P o 7 + n F 2 q 3 b R c X o Q G p W l s r v O / D 2 r x E V E 4 O x 4 R G k i L R d t W E T P n 3 n b e U Z T M / J R W V R E W o q y x A t E n 3 p 6 l X O M 0 6 B 9 h y 3 S f H V 9 J M c k 6 7 Y k T H 2 + Z 4 5 a Y y h V V V W Y H R 4 A K O i J m / e t M n 5 i X / g + R k Y 5 Z n 1 0 A Q d M d F y b 4 E E 1 U T u 8 u 5 u t 0 j a r S e P n 8 T W 7 V v d x s K o i T D z 5 J V X v q I I y h P Y c r t P V M a 2 P g e i U n I x M d y D 3 N R w I Y J J j J l D 0 d b Y g K j I U P Q M T M p c t i M 8 d S k q W y f E b h 1 W j M 1 b S b t F B u f q w b / G 1 1 7 7 P h p E N R 0 I z k P d t X c x 1 N + F N R s f R X L m C o x M W h A i c 2 U V O 3 R 0 l A Q k t q f 8 l h E z N l y j x 4 X i + I s A S q e F V P m 0 v Y B N y F q 8 R C a L j V 4 o o S a U 5 z B 7 y V K 1 B Q q 5 Z 2 p G J o 5 9 / I n w S I c Q X z e y 5 D P G v s r u F q K 9 p V k I a o 0 m b g z g w u A 7 r c 3 N q q W A 3 o j e F V S h e I e e N i X j + w n x M a J O x + L U y b O o G 8 t A V Z c d D b 1 2 t f s 7 V S E S i r v v s 9 y A Z Q i s P m V 3 V O 6 6 z u F k m I C L n J k i 3 E 2 D 8 + 1 t I X s D 7 5 G J r k s S x 2 e U Z u j o E g I e G h l F Z m a G 8 5 3 p 4 B x T 5 V u 1 i l L Y 8 3 z z u l u b m t H V 1 q R 2 5 K i v r s Z w S B Z u H H 1 X z W F 0 Z L j Y a P 0 o v H Q G E b G J a B i O U R t N 6 P E l 7 u 5 O 5 5 E 7 r y n f 3 7 t l G e q q y 9 H d 3 o j 2 h l J h c P K b w e G o q S h C R 1 M F e l s r k R o f g d 7 2 G h z 8 4 A 0 h 6 G 6 E x k 8 v V Z o h o c q K 7 2 L x s h X O V w 8 W j J 6 T 0 z M 5 d n B g U C b e A m 6 I x Z J 3 b r j G Q k g W z r F J C 9 N / R m X S O C H c 2 Z B G b 0 R E p P o s P D x C D N + + e x k J J B K 7 3 S b M Q / R 7 + R 4 z F 7 R s D K b 8 T 3 E c q n s 8 H x e f c Z 7 J U f n H 9 x l L M n 7 H E / i b 7 P l e U 1 2 J 3 M V L P S 5 g F j K y m Q t t G E o X d n r l 7 u x 0 b X e 2 1 q N / a B T n L 1 z G 4 k d e E / t u 5 j k W J 0 w o K c H k W + 5 s S J t O z 2 I n z b t b r 7 y X a p G C O X m e v Z 2 e w G 0 / U 1 z s L F f U 1 d W J u h e q E o w 9 4 c 0 3 f 6 M k l C 9 m X l N Z h S y 5 z v P H j o j E s C M 1 Z y k K z h z G c 9 / + A S 6 f O I j E 1 B w k Z u T i + E f v I P W R b + O R b K 3 H C V U 3 V g o w C f d k + c w G l 7 S V J 9 p v I S 0 1 D W X c L m f Z L p i G 2 z F q j Y O j p x y O C S F M W U 9 h s Y u E q X Z g u K 8 D s I a j P y j F e Q Y N M w i K e + Z w s X 4 R s N A q H 8 G F T s z G V i M h 0 c j m I p k L m L X A J F t 9 Q 2 V O w L k K m w p c s l z c C E 4 0 S z v o f i b o / W u v K 0 H m s g 1 I i b E h P V o Y j n B g 2 i / F r T a 0 9 G r H 8 d 9 d e a J t e M j 0 c I e K 8 l L k 5 i 1 x v v I N e r x 8 F V 2 S W N / / 4 L d 4 + q k n Y Q 8 N x / i E W S T Z z O / Q n f 7 Y Y 7 u U 5 P E O E 0 q b u Y v I O I I c Y 8 I M x z B h j 1 c b x f H e o 4 P H Y R n v x 7 g t C h W y t O n S P l t l V z l 7 T H F j j 3 b G l x Y K M w i K X Y v o m G A G Q Y 5 w 0 g e J + S R 0 + o v W 5 k a 1 Q d d s w L 2 I U h e l z 8 t h o t s x 7 P 3 H z A p 3 I D H p r n Y V 5 3 I 6 M A b 7 u 1 F 5 6 y R S F m 9 E T P y i e 9 J O c V n D W r X L a Z m 9 P p t e 8 U V 3 C r B 8 5 W o M C 8 M I F m k q L 9 Q 8 E J T k z P z X p Q h 3 N Y k z t F d z h 7 K y c s U 8 U l K S 5 T q D 8 H m R R Z W o U P J T A y D B U W r W 1 z c I U R 3 D N 7 / 5 q k e i Y g k J + 9 W z F Z z e j N I I h j j Y 2 Y h S m Q 4 C u v c Z T + N z 9 u K b T Y n 9 X D G D o H i D n K B A b Z o 2 H 3 Q L U f v T F X Y + o L S h l P L H j W 8 E b U 3 m A c 4 V P W K L s S n o h U q x E 6 0 R M I 2 0 C 1 e N E y K d I i 4 j Q e l g b O h K D a t c J 9 D T 0 Y i W a i G A z U 8 7 P 5 0 J B m E 3 u P T a 8 w U W X 3 I 8 B v + / v 0 T E n / y F + i 0 d J K r + s W C l h j J F b b r i N I W B / g E U F Z c g / 1 o + l m a k 4 U s v v o z X / / a v s O u J Z x E t 9 m B h / h X c u n Q Z X / 3 D 7 6 O j t V X t G t j a 1 o J k I T x 3 n k y 9 Z I P 1 X Q O j 7 C 7 l U C l Z t B O Z E s R E V 3 f g d / j d + 4 U Z T g n d K G R O F Q d 2 r s Z q I D A x N u 4 2 z y 6 Q 4 P 2 y i J E 2 2 G z A J F 1 9 r O Y C B j W r G r r Q i y T Y b W a M B 0 X A D F m 4 p i m p t 1 e I y f U n u I g Z 2 2 r p s y A k L E o W + A i C b C E i N e x I E 5 u J 5 e N s i K K D 2 d D s e + A L D B 0 w Z Y s M R p 9 z 6 4 5 d 6 j X B t U A m c r e i F a l x d p g c 4 5 p d 6 O a P a t i h w 0 c Q H R G K D Z s 2 I S w 0 D B e O H 1 X x y b u 3 b u D O 9 W t C V A n y O h y l h Q W I T 0 p W u 6 6 b T A 7 8 9 o O P E J O 6 B C Z L C A 6 / / Q Y i F 6 3 D u I i e W 2 I n L U k N Q W R k O I a r z q D k 4 h H s 2 7 0 O G a L y l p w / i L C I K F y / c B 6 d 7 e 2 4 d f m S m A t D u H j y F N r q q 7 F 8 8 S K E o x s 9 E w t v y s y Q U E b U V V c h P W u q a b 4 r m N i o p F l f n 5 o M G u g s t 4 i J i U N n Z z s S k 1 L Q 1 t K s b D K 2 J + P i 4 G 7 t f M 5 t F x n A i 0 9 M R I e o F L S V u M 8 T J a R d F v d g f z + Y t G v c n n G h U F d b j X Q v z f R d o Z d t E C b G r B y a g 0 J b i E 4 n h n N x q m x 3 5 6 J U O 5 X z P z m u Y 4 C J w k F i N 0 3 i R l 0 Q H K O 9 M N k i l U c q K U K L u r v u 6 6 u D S a z 8 L t H d 0 Q S z E F N k p N Z K j e 5 h q j 5 G 8 F y P e K m i t V i D 8 f m R I 6 i p r c U r r 7 y q X P 3 c K j M z M 1 1 d M 2 2 + 0 v I q k V S T y q M 4 K v M 3 M j q G 9 v Y 2 h M a k K Q L n v A b J h + x t z w B y b m 4 u I o V g O K 8 q b U z u W R s P q n p y E t F h p 5 q Z a O P E 7 B k m 8 f 7 i t 5 e w Y u t T 6 M 1 / E 2 F h o a p f S P a W p 1 F y 7 g M M 9 3 b j 8 Z e + i o / f f B 1 P f e V V 0 a L C 8 N k H 7 4 u J 0 o 2 v / e C H e P c X v 8 R j X / m e / J 4 F v Z 2 t u H L 0 Y 0 y O D q C z r R 3 L X v 4 L p T o v J L w S F F E r R J X h h q i 4 c T C 9 V f P h 0 r 5 Q W V a i 7 L g g i 1 Z i Q Z c 2 7 R b N q 8 b S D Z l c 0 f X t I c F K 9 Z h 0 a B y e 3 N Y h C 2 G c u X 3 c e Z 0 L m q q s E C g 5 K L O S + V 0 G c T m Z u p r r L / S F Q R T f L k B E V I S o L O n y / D Z a G + u x / / k v 4 / R n n 2 L d t u 1 o q K r G 3 d v X V T z r a z / 4 1 7 h 6 5 g Q 2 7 3 w M Z 0 6 f R / H V s 9 i 4 5 2 n Y 0 z c L J y 3 D R H g u 8 h I m l H v X F / S q V y b S d r X U I C 1 n t X p N L E u a Q G n r V N u u P U t E i n m Z J v b P o D f 1 7 t 0 7 S B Z 7 k j b M y Z M n l R R t a W 3 G 0 q X L U V Z a i s c f 3 6 / i R d / / / v d U T m B Z m x m x w g D S E s N R e P 0 q b o i E 4 K J m W Q z t r I 6 2 V i T M s j H M + I Q D f / / m c e S u 3 4 / F S U w 1 k v m U O V w U 2 i 3 E G a J p T X I c E 6 K H R Q q x 3 K N n Q N 6 z h 6 O n u w c T 5 m C R k O N o 6 A 9 B c p Q Q 7 / i w I n Y L r 7 e F N q b X 5 T 5 v + F x F J K b h o U E l j d Q u 2 + W l S u o k p y 4 C k 2 o J Z t s y s B d o 2 I O F u 8 l g n j 7 8 K f L P n 4 N N J v j M k c P o 6 e r G o f f e x Z X T J 2 C x W X F N P i s v K s L o h B l 9 w k 0 P v P V r H H j 7 T R U E / N v / + L 8 r g h m W a z 9 5 8 B N 1 D + T A J w 5 8 q C Q F 0 d L S p B 7 9 B Y m p r a V F c e / U 9 A w U 3 b q F N / 7 m r z E s Y 7 T / x Z f w 2 W / f V c F f F s x R l Y k V 9 Y Z b + n / y 1 h v Y s e 9 x d W 3 2 o A m s 2 b w F B R d O K C / f R J g m I f 0 h J i N s w W H o b C x x v t L i W o t E D a K H j / Y X c 9 h 0 Y t K J 0 B V M W v 3 4 k w P o 6 O h C Y m I 8 b t 6 6 K Z J m R O 1 A k p o i W o Y Q x p o 1 a 5 C Y k C A a Q 5 y 6 b y J o Y h D R 4 S a 8 + d O / w c r 1 G x A e F a X u h a E K M i i m n H k D c + B 0 M D O D R X q f F Y o U F D H L 5 I K a b q v q E 5 g W P i h E L o x R i F 6 E H 3 k p a t o n 0 T 7 M T H w H r t S H 4 l L F J I o 6 I p S 9 V N U d A v Z H r + 1 w o K b H j v J 2 E 4 q b 6 A l d W G I i f E o o g l v P u + v O q m 9 5 z 6 a D r K 0 x 9 k Y L B J q b m 5 C 2 K E N E + n v Y 9 t h e n D 9 2 F P u e f 1 E R 2 D K Z 4 L 6 e X u Q s X Y r Q 8 A i U 3 S l E 9 u I l + O C N X 2 D n E 0 9 h X F S S u z f z k Z a Z r Q i q Q z g t J 3 j J q t W K o K h i l N y + i Q 0 7 d m B I G E b I H D c 4 Y N x u 2 c o 1 6 n y 6 5 N J U P n k t C 4 + B U 0 p U Z k 3 c k + Y 8 R j 5 j 7 U 2 5 c H l u N T M e o j W L 8 a d J C + M p l 6 s 1 h w h / 6 9 b J X 2 P t n t f U + d 1 9 n x N M 7 x f 3 u m V O o S 9 0 9 Q 7 h y N F T 2 L R 2 i a h u O V P X 7 Q L a Z / w k P N S m 1 D W L S I I W Z i v E x C i n h r e K a D L h g i a L c p i w V 4 W + y 8 V A f w 8 G e 9 q Q s E i L i X F D P N e + E 7 y f 6 3 U 2 j 3 3 8 H i T 8 I i h P a G 5 q g G u 1 b y B R X l K E P F E 3 Z g u 6 R 7 k v E X f X 8 w c t Q r h J y d M D d L N B R W k J c p f 4 F 2 J g T 4 Q d z t 3 O y 8 U O q u Z + V V R h h S D 9 8 c i R y e r u c x 2 s o V q y + S m l Z u 0 T 9 W 6 2 o K u d H k V W U H c P T K p i x + 9 9 / U s + 8 w Y r G 7 q Q n B C r s j U o N i b k R N Q E w k K D M S E i x y Q n V R L F D d y 1 E S P 6 + 7 o w I T Z q V J y W 8 8 e + 8 a 4 d e p l B f 6 V 2 Y Z 1 V c 8 W 8 S J y 1 O g s J q l N z A Q v S v P W C c M V s P X y u I D G R + P 2 B 0 Z Z R x E Q M a 6 q z P x s 3 U z I p d 7 o Q j i 6 N Y l P z x L Y Y V Y W D / o A L + Y 5 I B a q A / D t Z Z s f p c r u S N j 2 d T c h c t R M T F t + t m 5 m W o y 9 2 q n h H P / w A P e 3 t S k 1 / + + c / x e c f v K 8 k t A 5 K V o J Z 2 + 6 I i R g e 6 J Z z a d K K a O 6 b O o 5 5 j e w z 8 U U l J k J d b V d H J + o q q 3 B Y 7 B K 6 y 4 8 f O C A M k 3 p s C H q 7 e 3 H i 4 E F U F B W r L x g x M Y 9 t b / x B 6 z w 2 H p h N h k A g M t r 9 l a R b n e q L U Z 0 3 2 W M V k U T I O u G 4 a y o W i y a t z m y K K S o M k W N S o y b v e R l F 2 1 J B 0 5 E h 3 7 t P M s D 5 W a E D x 2 + 2 o 7 C 0 E a 1 1 p e q v u a Y I V S U 3 c O d 2 P q p v n 0 B Y T M q 9 D e q 8 I R j G L X I c i J f r u H n p o t i U N x G V n I l d T z 2 L Y n n O 6 2 f V K 5 k B p S v 7 d X j C 6 F A / z I b 4 X l W n V T U O Z c 8 H l q r 7 W z 3 9 o K D i U F W l p c p N z c K / u q o q d L I X n h j R 7 / 7 D z x C X l I Q d e / e h I P 8 a M n N z n V / T 0 N n R 5 l K c N z X x R r 1 7 u g 6 u P f f 8 + R S Y p z c b 7 9 t c 0 N n R r n Y M Y Z C 2 t r p C 5 W t V l p c g O D g U d T W V Y N 9 0 x q n Y x 4 I e Q x 7 D s E B 5 a Z E 6 p r a q Q t m S f b 3 d f j X k 1 8 G i R H J b Q q w r Z E Y O o r E 4 H x f E T r S L P X f 3 5 n X E x C c i / 9 w 5 p Y 9 Z g + y o K S / F i p x E p M Z Y 8 P P / 9 B N s 2 7 M f 7 S V n U X n j D I L T 1 i E u 0 q 6 k s z u Q u 5 + 4 M 4 y i i x 8 i L n U p r G L 0 U 8 L Q q W E P j U B I e C z C o h O R n L k S u U l W j + c x Y h R h G O h p V a U + t O X M V g v W b 9 u G u M R E L F m + B F a b R T 0 n r g g x s S 7 J F 5 v r a S p B Z H y m C p n o U G 2 V Z Y x c N z j / I k L Z U A 2 1 d W p / 3 Z 6 u T s Q l J C J n 2 X K 0 1 N c j O X 2 R v D + E o t s 3 V B l 7 U t r 0 F J 3 + 3 l 6 E R 0 7 1 M S / I z 8 f y N W u F C C w 4 9 N 7 b C A k L R X h E l M o P 3 L p 7 j 1 K t f v m 3 / x n r t m x D R X E x X v 3 e D 9 E q R m x 9 d R V W b N g g i 3 p 6 R J u L O H E e t o 0 / 4 E K g K 3 2 2 m R L u 0 N 3 V g W g h N n 9 w R l Q s t v I l H J N j y I g c R W f p O W W T O k w O N e b P v P I N n P / 8 C B J S U 5 C e m Y v b 1 y 8 j d 9 k K 5 X C h t / M r 3 / 2 e y n c 8 + u l h p G / / C j Z m e C a C g k a r q m J t K T y M 5 5 5 9 A m H C 6 J m a R M c C q 2 r p H W Q S r a 5 2 6 n t h s f z e P b v T o F K U n C q z n m F h B M M r n f Y 1 y u 7 x B y q E E Q C N 4 U F h X k 6 J t t Z m J C R O x R l o i J 7 8 9 A B a h O N / 7 f t / p O p X C q 9 d w R Y h p i 6 R e i y L 5 2 K I i I n F Q G + P 0 r X D I y O Q m p E l h J w g B D j d l q G r n g E 7 B n c p S c L C I j A 0 P K g k G j M o y A S 4 o Q G 3 s y H h k Q D V M S O D o s u a Y Q + 2 Y 0 A k L 5 k E J 9 q d t O M E s l D N t f M T o R U e 0 m v H f D O t 0 N C Y W U 5 i N G I 2 D f m v 1 l p V f w Y F O a f N Z l a p N D u y R Y 1 W E p s q n 0 V d H 9 3 F f I u / x o w I x o y Y u c 6 F 1 9 X Z g f q 2 E a z M 8 6 + 7 7 o c f f o y n n n p C x Z h c w c A 8 i Y K / x L n h / f G 3 v c H Y i F T 3 + r q C N p o x x 9 A r P G g r / 1 L g F 0 G x n R L b 1 b q C n N 1 o f 2 h Z A R T R k z I 5 8 r 4 M D t 3 F O u e i q 9 i 4 B r k g u M g 5 E V S 5 2 E / P C G Z g h M 2 z Q l U H g 8 J s S M n r Y 6 w q K 0 + r Y 2 E s z V 0 J P I n 2 0 q l T y q X O X R k 7 2 z t U 6 f 6 K 9 Z u Q n J a G N i H e 5 W u n d z Q q u H U D q 9 e u d 7 7 y D k o G t t Y i T K O d c N i 0 s M S j u a N + 9 2 w g m L j K M E C 0 l 3 2 R q S q x J K S 0 c R Q 1 J f l 4 b m c u E h N c J K n c 7 6 / / 7 u / w 9 C t f Q 1 J K K o 5 + 8 l t F t P t f e H E G 4 z C C z D N J p C p j l e w s x f n k 8 V w L z M V s b m p G n W n 6 O H n F 7 w N B e c J C J 9 C 6 U y E C i Y G B P h V j S 0 v P d L 4 z B S 6 I K 2 d O q 8 J A E m N U b K y 8 F 4 S b l 8 + L v T m g O P g 3 / + i / E y Y w 3 b P m z + b Q R E m L R b W s c s U + Z m I 7 n / s C x + e j j w / i 2 W e e v C d x 2 M e B W 3 u y b z i z r t m p l W p Z c / V t D P d 3 Y + + u T V i e 7 i 6 n z Y S P f v 0 r Y W 5 D e P V f / V D V k 4 W K y s 7 1 T Y n o D r e u X U W e q K B v / f T v 8 d y r 3 4 B Z 9 M a L J 4 5 i z z M v o K L o r o r x U a I / l F B + Y q E X v N K n F 9 g p Q e g 5 h a 5 Q X j b 5 / U l d 1 Z O R 0 j k w 4 W m h M S O b 6 S 4 c H 0 p w p V b K d 9 T 3 5 I / q Z d f A J K 4 3 h M I 8 O Y z J s S G Y g j U J 5 e / u G 0 x A f f 2 D M 4 j L 2 Y w v b 9 H s W E q 8 w V G q X k P y 2 6 P o a 2 9 A W 2 0 h g q z B y F q 2 G X v W x d / r g O Q O q u u u u j e q e l p 1 L w P U f O 4 O N e W V K L 5 9 U 6 n l r E o e E c L 9 1 r / + t y i 5 e w t 9 X V 3 Y 9 c T T O H F 3 X E l j v / H 7 T F D z L W H w D l 7 W / R l c V g B T E g U K J C A u M G + 7 K t L D R + m h M C l U Y L Z h b d q 4 3 z u s H z 9 x E u t E 5 W Q V b H 1 X E I p b L R g V Q q q 5 e 1 4 I Q M 6 T s Q I h 4 6 2 w J K x B b q I Z u X F j Q t y B Z U 6 9 Y g d H R E Q r x s I E W A Z y W T V t F Y b B M Q 0 S t Z / 5 k y d K b e Q j / u F f O k E 1 N 9 Y 4 q A e z Y I 6 5 W y w 3 p 4 3 B w j 7 2 m m b 5 O O t h y G 3 Z Y I N 1 P L Q 5 2 s Q Y T U p O X T A J R U e B n m u 3 0 B g c G F C e q k B K w 9 a m J i S m e P d Q q o 5 H E y N w m O 0 q S 3 x 3 n v 9 Z D v / 8 9 u d I W L o b S b H h 6 B 4 E O t v q 0 F R 6 B b k b H h d V T X P f Z 0 f 1 I S f Z p t h S Y 3 2 t l l 4 l L 5 g R H h E Z q V o M 0 I n S 2 t K E 2 N g E d H V 1 K D u I Y 0 8 J G B E R J f P d h Z T U N B m b m e p p a 0 u L E J J J 2 c K 0 N U l U / D 5 V T E p o O p q I B l F t i 0 T F p X T U v X 3 M o H C b W v e 7 J q F o i B o 9 X u Q s n u 5 x I V U y l n J 4 6 x h E V e r G p c s q 2 7 i v p w 8 x 8 X F o r K 3 G v u d e x C d v / R r P f f 0 1 X D 5 z A s t W r 0 V Z Y Q H G h W O G R N C j m K k W O v s I G k H n R C B L R V i X E x v v f U v V q t p m V L d N w O I Y Q l 5 m I s Y G 2 p W 3 s r m R h n 6 q 3 F e 3 K n 1 h L I y Z 1 c G h I a r S d z R 8 s S r v r r h + R K l 2 D p E Q a U u 3 I T Y p U 8 3 H 9 u x R 1 R q 4 r q Y K 6 Z m e y 2 9 m g w 6 5 n z i X + 2 m s r 1 O M 2 B U k N O 7 n S 0 b N c A t j b n S K J I V P I r / O 8 5 w q / A s n q B n U 0 N 7 R 6 n y m 4 X h Z c E C 3 X / Q X 7 t z Y R t B p E C H G f 1 N d L S q K 7 y C U G 6 G N j q m 4 T K 8 s u g 6 R o O 1 N z c K V w 5 Q 3 s v h O I d Z s 3 o q T B w / g 6 t k z z r N M Y a 6 b d B t B G 4 n 2 U 3 1 d j U 9 i I q w Y x c 7 1 a d i 5 K Q 8 p C Z G q c y 9 3 4 c / K y V V J p S Q u j g O z 1 l P T 0 9 U j G 6 k s S w a e X G X G K y 8 9 j e X b n s O y 7 S 8 i I z M L a 9 I m 1 V Y x + s Y L j A E G C o x R u o J a i y t s V j s 6 W 9 p F H R y Q c e f O G X b V e I Z q q b 6 x 8 + 8 y Z k g o i n p j 5 x m 9 l 9 m O 7 B H V G f N + w V c G u B a j c e D 8 s c + V F E 1 N X 6 R U 1 K 2 7 9 6 q U q K J b N 4 S A t u H u j X z V J 8 N i t S h i W y v v 3 b l x D a s 3 b V I E o M P d d i + z B e u A Z t M g 1 J 8 S f 1 e N w R W 8 A 0 8 8 v U X U z i Q f a u d s U F l W J m p c / D 0 v J k 2 D C O e Y s U M T O 7 M y O F 9 5 7 R j W P r I P L W 0 9 m A y O U 2 E R Y x W x V / y u q X w l R Y V Y u n y q c W P / q A m X q u 0 q N s K 9 U P X e a 1 T 3 G K s h 9 1 e p Q 8 7 F q b x C 8 p l 6 7 h w c L l y 2 v N L i U x b F 2 a i y q W I / w / H 6 c x 5 D o 1 a P m K v v O 4 / X v x 9 o 2 4 2 / o V / v X F F d W S 7 S Z X q f N m / w V L x p B O M 7 w S 6 M x R L E n T L G 1 P X S t m E b S 3 k m n z D r Y 0 p q M K U q W V R H T 2 i q q 0 e J q M P 7 n n 1 e b L A 2 R M V 6 j m X p n k u i p r I C i 0 Q i t n X 0 o m 4 4 8 V 6 A m t n y t i A H R i a t q u f D 0 A j n T a S b 2 H h + Y 5 5 z 8 K A x g 6 B c J 5 C c h 8 m J T D a l K r F J i E o H F 6 F O W J x M 0 h S J g s Z u d E y s + k w n B C M B 0 e h V k O 8 Z i c W V y N T Q O o / R 3 + M x L B I M d K 8 J / f f n A 3 J i x o N 4 v Y S R o R B 8 b X z O + / D l X X T t 5 F t d V q F q 0 y h t y V h q y k p U n R f z D b n o n 3 r 5 q 3 I v G l H 1 d H e L N P F M J J X F p S i 8 n o / 4 5 C T U C Z F 8 7 f s / u H d 9 r q D K x 3 2 1 C B 4 z P D K K 7 p F Q x D m 9 k q x v 4 l q 5 0 2 x V j 7 + v m G F D 1 V R V O J 9 p Y F O Q / U u G F S E Z i Y n g o u A i 5 G I n p + R z v q d 6 T D g / I 4 y P f F 9 l S P B P v u f p G D 4 a j z G e j / V L g Q b P z a w D h g L 6 e n t V 7 K V H b D E S G h / Z a J O L i o u U X i x u 6 M Y F z d Q b n U H c u H g R 1 + W P G 8 F 1 d 3 X j w o n j + P B X b 6 g E V J Z n H 3 z 7 b d R X 1 6 j d J f i c Q W D f m L 4 4 e + U a 6 F h h y h E x P j 6 h v L B s C Z 0 o 0 k h l q z j B 6 / a G s I h w v P w H 3 y G F 4 M m X X 7 m n E b h D p I E w O R f B d p v K S C 8 S A j p T E a w y w a / X e 9 5 b 6 v c F M y T U b O 0 A d 2 A O 3 l y M f G 5 1 w r 1 p c 3 I y c e 7 c R e z Y v h V n 5 H H 3 z u 2 4 f f s O 1 m 9 Y J 4 + i k i 7 N w 8 V L V 0 V i a Z f + 2 O 5 H c e r 0 O f V 8 9 6 5 H c P o M n 5 u w Z v U K x E R P 2 U U D g 8 O q J 8 I f / M G 3 c P 4 C 9 y f S v r 9 r 5 w 7 V 0 u u z I 0 f x + O P 7 5 P q H c P X a d f V Z e H g Y k h I T U V F Z h d C Q E G z d s h E H P z 0 M d p r d v 2 + 3 4 t Z s C U C J U V d R q b 7 D n h J 0 l n C P L N q k l N 7 c T X H z r l 2 q + n j j I z u R f / 6 s q j 5 2 u K R b u c J V Y y D B 0 K b S g q 3 C Z J T q K / e h b k V z i u i 4 f e M q 1 q z f 7 H w 1 P x h z 9 i j E 6 K x 6 i J k w G z k a Q d X B G 9 z G D l z Q 1 t z s f D Y 7 n D 5 z H u f P X 5 B F M Y n / + 8 c / U W r F q 6 + + i t r a B v z 0 Z z 9 X i / f v f / p T l R a T l p q K F 1 5 4 A f F x T A k y 4 + t f / z q W L M 5 T E u 0 7 3 / k u 4 m J j s G X L d j Q 0 a t f C Y 1 a s X I 0 n n 3 x C 7 C 8 r c n N y 8 O K L L y I 5 K V E 1 b X n v / Q / x 4 5 / 8 B M 3 N b U I s N u W k + D 9 + 9 C N k Z W b i 2 L H j S o 3 K z s 7 C P / / i D Z V y x a 1 X d P W I y b c Z 2 T l Y u 2 U b 1 m / b g a b 6 W u V M W L / 9 E W z d / R h 2 P / k 0 N j y y Q 5 W H 7 x c i o j T h p g P 1 N R o B e o N r c J g Z G + N C N E x 5 Y u 7 j 2 O i w C g G w n Z i R m I j E J M / 2 0 2 x B Y q q p 0 L Q X G a 6 H 8 A A z F 5 c R D O x 6 A o n J U 0 m z E V x c c 4 I s 0 G 5 R q R o a G h A r d g I D k M 8 + + y z 2 P / 4 E 7 t 6 9 q w 6 5 f P m y s q W Y X U D V I z k p X i 1 U 9 i 9 4 6 a W X h e N r z o W c r H T 8 r / / + z 3 D 1 y l V U i J 1 R c C s f 3 / 7 W a 9 i w U d u 9 Y q C 3 Q x 0 X G m x R 6 t O f / O m f 4 o 3 X f 4 m f / D / / S S 1 Y E g w b k s T F R q G p q Q k / + M E P 8 b / 9 + X / A t 7 / 9 G v 7 k 3 / 1 7 v P f e e + o 8 B K + H x B U e G Y 7 Q 8 F A h m B j E J S W I S h W q X p u D T M r z G C P E r 2 2 o P a 6 O 0 X c 9 9 4 Y R l 3 i Z v y B j Z J e g Q O H E w Q P I V h 2 o 7 M K Q 7 E i P G H J + 8 h B G m B k Y N E L 1 U H M B 7 S N W k j K D n H o 2 F y L B R 3 c R 9 N o q 3 5 z X H Z L F O K 6 p q c a 1 / H z V H I R G / q p V q / D u O 2 / j 5 q 1 b 6 p g E Z y l G 7 u I l 6 v e Z 0 Z G c t k j F b T 7 9 9 F N N H Z I F X l x a g b 8 U K f f 0 M 0 + r d m e r 1 2 7 E a 9 / 6 F v 6 X P / 5 j f P L J J 1 i y f K U K D 2 Q K 8 Z s t N l U B + 3 / 9 5 Y / x z j v v K K l A m 2 r 9 O i 1 z n B L r v X f f x k 9 + 8 m N R O W / j y u V L i v D 0 T A 5 e T 3 1 t t X o + G 7 A k h e P H M n F V q e s 8 H + 9 L 9 f s T M H T g b o x 9 g S l A z A C h D c i y F o 4 J g + V 8 T g 8 q H 1 n a w m s Y G 6 O 0 c y j 7 r r 6 q B s W i V l P 4 M j D b I K o r j w s R F f 4 o O 0 X J t b G v I v u t P 8 R M z L C h y G l 1 g i G Y M E l 3 9 7 G P P x T D N E Z 1 G T p 5 6 C B e + 6 P / A T c v X 0 R d d S W + 9 M K L z q M 1 e K q L 8 Q U u n B s 3 b w s 3 n 8 D G T e t k 4 s f R 1 t 6 B l J R E F B Y W i 0 2 0 H E X F Z Y i N D l c p M 9 f y b 2 L j h r W K y A s K t Z 4 O q 1 c u R 8 G d I n U P y 5 c t E y t D 8 0 J R 5 T t z 9 o J I v h g 5 z 0 p l y F + / f g s b 1 q 9 B R 1 e P 2 E e h s n h t K J b z R 4 U H I y 4 x B S 0 t r U h f l I L m l n Y 0 N j Y i O i Y a M T E x O H D g A F 6 U e 4 4 U C a S D C 5 b q p j + w W L n x s x m n P j s o k r J P x m t Y p e z E J y Z j m R A x t 9 H p 6 + n C 5 k d 3 K 5 f E L / / 2 r / H D P / 2 z e 9 4 7 b + B Y c P y 4 2 w g 9 f K o v k f x P A h n o 7 1 U E y s 8 a h A H k L l m u Y n S h Y R G 4 e O K 4 8 v R l 5 u Z h + / 7 H l Z Q e G D M j 3 K r V X b H Q l B n 3 1 A B u F r f A F p O K j j 7 5 n b k J 0 N 9 Z T C M o V 2 I i S F D s E V B S W I i 1 m 7 d g y c p V + K 9 / + X 9 i 7 3 P P K 2 9 e V V k p n h U 7 x w i j A b s Q Y A C X 2 4 8 u J M i V w 8 J n 5 1 g h 5 6 e U 8 R U j U w Q l z I O V y m e P H F a l 8 x F C r J S Y N e X l m o 2 2 Z i 2 a G + p V x v a B N 3 + F r 3 7 v B w h m Q w k v o D Q 6 8 P Z v 1 O + v 3 7 p D n X + 1 z F l r U w O y c p f g 9 r X L a k t W 3 V U / P D i o N f 8 U d Z T M q 1 0 Y C D e d q y o t w a K N T 2 L b m l T 0 C s F X 9 k V h T Y r W P 4 Q 7 p x v 7 6 T 3 E d E w j K H J t o 8 r H y D e 3 A H E 4 6 L r W K l f 1 P n O T E 0 J 8 Z M j y b V X a Y A B V j V A 3 O 9 U F C j W i U l J V W 0 h Q a j C Q 6 a / U 0 V F T K d e W 4 + v a N O 8 c m + R H x 8 a r 8 S M R k C B I k G R q W k 8 / k Q y y 6 K l + M n v d l 9 R n w r J D 5 o X N b d i n M D U 9 E 5 t 3 7 k Z n e y v S M r L U 7 4 V H a U y C O 4 g s y s j U p K O o u C P C D O j d p b O j a 9 i K 8 l Y z N m e M q G s 6 X a n N J d u f 5 d d z s z Y h x j E H w u x m D I 5 O q s f + 4 e l r 4 P c V H i U U m z B y T 6 L w W e y x q o N x H G Y z L x T 0 H c Q X G s Z + C f 6 C w d q u r k 4 l Q f X M A k / w Z y 8 u X X 3 2 V m L C e e s S W 4 g B X i V V h d N R A p J Q O Z / 8 o w p H u 4 y l H c 2 N 9 a r z r x H d H Z 0 o L r y D N Z s 2 I f / i J a W C b t + 9 E x + / 9 W u 8 / N 3 v o 7 S 8 F i X X r 4 h 6 3 A 0 2 l N r 3 6 v d w 8 + j b W L J 5 N + q K b s O a t x 8 9 g w + J a h r 7 H R M u a M R c i I l g H Y w O T u b t a 9 d U 1 6 T S O 3 d x / c J F t D e 3 C t e 1 4 M b l y 7 h 7 8 x Z K C g p V O + O B v g H h y l b k n z + P q 2 f P y o I b w u E P 3 l d q p x F t X l o n j w y P o q 1 Z d H w 7 2 z Z / J h x + R K 7 H p h b M 2 c 8 / V 8 9 v X 7 2 G j r Z 2 s Q E v 3 2 M g 7 j C X G i l m c L B p J o 1 5 X 2 B L a U 9 g 0 J d S i f E x g t f C m B Q r j B v q a l B R W q T U U h J T 0 e 1 b S E p N V 7 l 7 4 + O T O H 3 o U / T 3 9 e K z 9 9 / D 6 L A Q u N w 7 T B b 0 y e + x a X 5 N W Y W M w 3 T v L l W / R / b t Q 2 N t D c I j o 2 G z W p R q 2 t / T I 3 N x E h c / f R + m y X H s + d I T G O 7 v R G P R N W G c / Y g R u z o s Y u G Y 5 7 8 0 T N v O R u d m x H x q 0 X g O 3 T P F S W E S 5 a o N m 9 A j E 8 s g J T P B 0 7 N z 1 U Q 0 i u r B c m l W i l 6 / e B 7 t o q 6 w N z a 7 + 5 z 6 9 C B e e O 3 b 6 J J F E B w y J Z H I 1 f W s C V e w P X N t R b n i x u V U e x a l 4 9 z R I 2 C v 8 W J Z e N x S 5 c 6 N 6 1 i 5 b o P q C 5 G c P r P 8 Q A f V H U + / 4 w 1 c 5 E y 9 8 k a s J I 4 Y L 3 Y g G Q 5 t K q P K y X I W S k y G N t g v n c W d q k w k L l 5 t V J C Y k q Z + 8 4 a M Y 5 s Q V 7 S c P 1 o + G x W J z i 0 0 m b I U l 5 Q s D O U y 4 h K S p r n V y Q j Y 7 I Y h D 4 u c N z k z D 4 O 9 X V i 6 d o 0 a h y V r N 8 G 2 a D O G g 6 K Q v H w H g o I j E J e 7 H l 1 D J p U Q O 2 K K w M j 4 P W X n 9 x b T V L 5 A b X B m 9 H h x g i u K S 5 S N Q N c s F 0 p P V 4 f 6 n L s k 5 q 1 Y p Y z g Q T H E N + 9 + D H e u X U W w q C 7 x S Z x w 9 q e 7 K Y b 5 E 4 p b 6 2 A v 8 J S 0 6 S q L j s 6 2 D k U E 3 I d o + 5 7 9 s r A a k Z a V h a G B Q S G s z 1 R 2 9 P Y 9 + 3 D 5 9 E l Y Z R G t 2 r B B E Y A 7 6 P d B p k D D X V e j 2 M N b i y f R M 8 m S e O 3 4 i f F R d Q y z I 7 j 4 P X U M 4 n m p G r q q k y w C T F 2 U o S S Q u z 4 X 7 s D N G 3 I W L 8 P l U y e x a t N m Z b t y 7 2 B e 0 + l D n 2 D f 8 1 / G 2 M i o a u R P y W 6 3 C 0 H G R O P i 8 W P Y s m v n t H v n 8 5 a W Z s T F x u F 0 d S R W J o 8 h J V L z k j K f 8 / c 9 r c g f T C M o F r J 5 K 9 v 2 B 5 w U b 5 w 5 E F j Y 0 v s p c O G T M N 7 5 + c + x c u M m V Z / E 9 8 K j I n H 8 w M f 4 q t g W B f l X 0 N L Q o P 6 4 b 1 F H c y P Y A H R k c B j b 9 u 5 x O x a U w C T 6 L t U g J k N J A D 1 1 S G 0 e 7 Y y x + Q N m R 1 h U H M u z S l F U c A v L V 6 9 1 v v I N q p U F 3 S m K K J f H t K G l a w L N E w v b H / F 3 B d N m g Z W i 8 4 W 7 o r N A g / b B Q s P I u T f v 0 n L 2 6 J k j p 7 9 z P R + P v / g y T n z y s f J o U q W 1 C i N q a 2 p Q C 7 u q p E Q R n i a N Z x b m 8 R i q v i Q m 2 k E E G 8 H w / O y T P h u G R M c H s 0 Q 8 g b G r 2 R A T Q d W Q Z R h 0 T I 1 b Y h 4 S 0 y w w T U I x B S d G x P 0 X H c r V a y h p W A j o B M X F z T + j 5 K W T h D V I l C x K t Z X P V E 2 S i R 2 O 2 J R S O 4 4 J r O 5 K T a r L y p C 1 e L H 6 7 t G P P k Z I e B j u 5 F / D d / 7 H / x l d Y h M V 3 s h H y a 2 b S M v M w o v f / g 5 K R M K U i j 3 I t s b R 0 b G i m n d g / b Z H l e 2 i 0 9 4 d U X F X u v Q E r C o r F 7 s q G W V 3 7 2 L r r j 1 4 9 5 9 / j p e + / V 1 8 9 K v X 8 f J 3 / l C k a j 1 v U N m w V L G H R 4 a w d u N W G d 9 B l f x q N W s 1 c M w k f w j / M E 1 C + U q M 9 Q f k 2 A u N + y E F S S w 6 Y e j E x U f + M R G V b m j G i m h b U Q q Q e G h D s Z S D z 7 V s c F Y e a 9 J D q X U C 2 o 0 k J g 0 m l B T e w t 5 n n t N + Q 3 6 v o b a G i Q 3 Y s e 9 L a s t L Z j q w T d f 2 3 X u x 8 0 t P 4 t z x z 7 H 7 i W f w y / / y V x o x C y p K i 5 U U Y i d d F j l S p a T k y 1 u + Q u z T M q x c r 1 U n M 2 E 3 / 9 x Z L F u 7 T u U / 8 p p K C 2 6 r z H j 2 r 7 h x / g I O v f + O a u z P y 0 m L H k d Z W 2 A L O X / X M U 1 C 1 V Z X q q Y e j L + w j f H I M F 3 O j F 1 o 7 n O q J M w H 0 z + j U c 1 j y Y H J i W k X 6 A t H y 6 n T b A M t H W Z c x T a Y 6 j L j e / w N W Y g 8 l s / H x 9 w d a 1 O 2 E 1 U c n o t q k 9 V q k c U 9 1 f t O W / 8 m 9 Z x O E B I e P W V 0 E v A Y 7 b e c 1 y X H 8 T 3 t f m Z e l 5 a S E 5 j g N J u l p K a l q z I P F u n R 2 U K Q Y L n g 2 Q u D a u z 6 b d v V N V W U F K u 0 o Y S U F F E v b y B v x Q p U l 5 a q r U / 5 f c a v 2 G w z I z d b 9 R T 0 X O Z u Q v G t W 1 i 5 Y Y P y e j L 9 a m R 4 E K W F h V i y e o 0 a R 9 5 r t a i o E f J 7 0 f H x q G f Q P D c X R 0 t s q j p 7 V j 3 1 H m I 6 Q V V X i C q S q 3 P P u Y H c c T a 7 U P g D t T W l B 6 / e Q q G 3 t x e R A Q p O M 5 W I r n 5 d 4 g U C d I V z 4 s g M F g K U U F W d F l T q e 1 g 9 h F + 4 R 1 A s Y c b k i J I A 8 w G b H 0 Y G m K A o m S h x u C B 1 9 U t / T r W H E s n 4 G A j o K p / + O + 5 + 2 9 s j / 4 g + U d c G B g e U h 1 D / v K G + V t m A T F R l 3 m N a R q b a F i d 3 y T K 1 c R t b i D G + x D g R 3 f B 0 W H A T h N 7 e b h V / o q u c B Z z s + 0 4 p T M n L X V C o t j G g H R c X r 9 R 3 S l y O H V V S b r 3 D Y x m H 4 2 c M j 3 T 3 d M l c R S u p T E m u J 9 / S s 8 l s d Z M t D B d r p h K A H 8 I 3 F E F R Z y Z B O Y Z a E R P r u 0 b H G 5 g h Q O 9 V I M F 6 p p y 8 J a L A K K 1 w G q Y v Z q q m U 4 t 5 P h g S I r A H a 8 0 v e X 5 3 m P 7 b U 4 8 E M x 0 Y 3 K 0 U + y Z H C M X 1 H I G 4 R l e Q Y M h 4 A o U R o a + z l Q 8 r c 2 c D 0 / W y T s d E b y 2 y 0 l M w I X M e b J 3 f R C 9 E H h 8 5 q r f C R x 2 0 C b h w y W G Z x K t t A 8 P 7 0 Y l N C 8 S q / t 3 O B a 6 O Y y I q J Y E 6 n h J O 6 + 0 t L + a 0 8 G m z 8 X d 0 Y u Q i v 3 z q t G p U y Y 3 t W N k b K p K i r r I S w 0 K 4 s Y m J S p J R K o w M D 2 H p 2 r U q y 4 N 2 X H x S s s o m 2 b p n r 7 o + d 6 B k 1 j r 5 B s 6 9 3 d p n R k G T j U O g C k s f w j + Y 0 6 N G s D g 7 F a O y C O Z L T A S j / Y E G F 4 s / M D n b A j N 3 7 d K J E y i / W 4 z z x 4 4 p j x d z / L g R 3 M l P P 0 V p Q a G o N w 6 V O 3 j m s 8 N q y 9 N f / O e / k j O Y V f n E W z / 7 K S y 2 Y O H 4 0 3 M b / Q U J i I y F Q V d F w L L g M x c v w Z Z d e 1 T 6 E x u 8 H H 7 3 H b W p H V t 5 1 Z S V q f c Z E G a Z O T 1 7 / D 5 7 U j A X r 7 a S 7 8 0 E i w N 5 b j p W Z k N M V r k 3 5 j S y W p u P r u B e u O H B D m T G j m P j o u k F q A / h H e a x E c 2 t G x Y S m M w D 2 g G B R r i f y Z e 6 h 5 G e r V 1 P P o 2 K 4 i K U F 9 1 V d g f t F X a M L b 1 T o K Q O Y 0 F d 7 W 3 Y / 8 J L 6 O 3 s x P r t O / D 5 h x + o r A P W e R X d u I G R o W F 1 v t m C 5 4 + O i V H 2 y z 2 I 4 O P i p 7 1 C A n j u G 9 9 U k j I 5 c 5 H y A r L z b W N N j f z m o C q 9 Y C 4 e A 8 P t L c 1 y P f 3 K q 2 l E p a j B j B m S Y F 3 j X N 7 A c 7 7 1 s / + G 5 r o 6 n D j 0 q b y e a X N G 2 B 2 q q W l e / D j K v O y H + x A z M c 3 L F w g U F R Z g + a r V z l e B Q U t z o 9 q Y w B d U D p 1 I B 6 p 8 r D A N C W M b Z i 1 G R D c / 3 2 e S L V U r d p L l Y m R 7 M J b P V 7 S b k B Y 5 A b s t C G b T p M p 0 H x z s m 3 O g m z V b t C V d b R o S m z t 7 i u / p 6 u W 0 5 / L H Z / p 3 y k q K k C d M S / 9 8 t i B B n R S J X F Z 8 B 4 8 9 9 a w q + U j L z J D z z 6 w s o N p 3 W 9 S + h / A f p o 6 2 R g c H O V B Y i C w G f x v 5 e 6 s Z 8 g U m f p a 0 W r A 6 h R 1 Z t f e 0 3 f n m 1 j k o 0 D V b D B h X l J c q Y n I F N x C g 9 4 4 q p r f 2 1 T o 4 3 y R Q E p E e I z S C Y c e T 5 d q 1 s y / j w 6 R Y / 2 F q a 6 l 3 z N d V b g Q 3 K X Y 3 6 f M B 9 + r l g v G F w c F B h D q D p r M F 7 Q Y K A e O G Z H P d o Z G x O D 2 N i 9 e u E z k l a L i o d m o b G Z G 4 b S J 5 W e j X 3 N S g j u X 7 D C a z J 8 T Y + K g c G 6 n O F R e f q N R C e j o b G + p U u U Z T Y 4 M K T 9 B Z 4 x q L o m O j v a 3 V 7 4 x 1 V 7 S I Z O J O i O 0 D s y 9 d + X 2 H S K g m W U F a W Y V 6 Q 7 F n l r y b x S h n S b Y J k + p R 6 w x L F Y r v 8 T B V j k H v m C p l 0 B b i Q k g o d t n h r h S + E M g s d O b l D Q 7 0 i U o U o c a C N 8 y m l G w H A J P T R S 7 3 z z H Q z B s 6 R J i J M C y E 0 Y H 4 B M + b S P t T n k G H g 7 c 2 Y + 1 t L f I b n v t 2 c D 5 I w C 1 C r L R B m R L G 2 j B f q i K n k Y d Q Q v m 9 j e d D 3 I N I / C C U i u G u g 4 m f B 9 9 5 S 3 F W e p k u H D u q C g G v X z y H E 5 9 + r L j t j Y s X c P 7 o M V S X l O L U 4 U O y q K Y m i Q 0 i A w 1 / J S j 7 g O u O i f m A 9 U 6 f v P k r 4 f 6 x a K 6 v U 8 1 S j n 3 y k b A d M z 5 5 6 1 d o a 2 x S 1 b D 5 F 8 6 j v O i O f M O M D 3 7 5 T y p I S 6 P H G z E R / m S S u G v n Z g Q 9 h T o T c w c S D p k L U 8 k o / W j P M V j s C e N C P N x p h U m x J + T v I T H N D f e c E l p Q 0 I o j H 7 y P h N R U x A h 3 r C g u p v K u K l u Z q K k q X 7 O z Y b H b l R r C 5 h 9 m 4 e R U j T Y + s k O d k B 4 s F u S p 7 W P E 4 N f 6 h I + r T G k S I / V 1 e r q Y z 8 a d 1 W m 0 c 2 F E R E d h b G R E 9 X / r 6 + 6 B L d i u u v I w f 4 0 S c D Z 1 W g y q M t 6 T 4 m Y z M H 9 Q V 1 W t m q P w G r n T B Z 0 Z R b d v q H S f Z D l n h K h Z q R k Z u H X 1 i t r e h a X s l A L M X G B n o a e + 8 o r H m B H B P L z Q c O 9 5 g v 6 k g b E g N E q u x Z 3 U G e g f F I Y Q p W q b + F u 6 N 4 8 7 c i Q l J U / z G j K w / z C j P D B Q B N U u h B E X l 6 A m h q o f A 5 1 6 g F N G X p s w R X b 8 h 7 a G t o k z 3 6 c r W F M F N c n A x 4 6 W N t S U l y F B D P q m W l F v s r J Q L a 9 T h E u y P d a t K 5 d k s W f g n X / 8 K T J y 8 r D 7 q W f w q U j F b / 7 3 / w Y t Y i O w V T F 7 x 9 G + e O c f / h 4 v f v s P l F E + G / C 6 e L 3 s Q h Q R F S n X N e l 3 r I a L T f s 9 u W / t f / l H V D o Z C 6 X y y q M y 6 E W K q O f y H w m o X B j Q 0 p W r 1 D G e o J w B c m 4 6 A 7 z B 3 2 C 2 u + w I X v 9 v X 3 8 d e 5 9 5 X i W 9 6 h 2 r d H B s O H c 6 I R 4 X y e R Z 1 j 3 E b B D 0 J 3 / 8 P / 2 I + + j q g 6 s P v J p 4 9 S f E I x O g H u / 9 a c P v 7 p G u 6 N a m Z p F k O W J L 2 V F 2 t x D b 9 u 5 X z T 7 K 7 h R g y a p V q q H i z U s X l c H P 8 0 U J A e W t X K n K C M j 5 T x w + i D Q h u C t n T q n 4 z C I h S P 3 6 / I W 2 Y M x K 3 d F 6 U F g U k d K 4 Z 5 y p p 1 f L d e N i Z L o U n Q F V I h U I V b k s U o m B X T I L B e d Y O F 9 o / z r f 0 9 / n b h a 8 f 2 8 g w 9 G a 2 H i / H z Z n I W H 4 u m 8 S V L 9 o A b w X H S R 8 d k G i x L x 8 + r i S q M Y e g z z n 1 c J m 9 J t i U d 8 t t u K Y 9 2 t + C P 8 R U C + f W i x c C E 4 O T p A T 6 7 V B O u f X F 7 s O W Z Z q c T J D g N / T v 6 M e K S m c B B s o q N 9 y L l T W G h m 3 a t F R L 5 K V 3 W m 5 k 4 g / s S h / y 8 y 5 + J n I 6 g u 8 R q r P / o Q B O E Z k E v p u g g S d S L 1 D D o T a T L C Y p 5 g g w W 1 n O g c f E t F C w M w u Q Y G C p m Z x M e i c X N 5 z E h O h q 2 2 c X K q V + p 9 6 X 9 7 T v 6 d / h 4 9 c V I G G k e u 7 I y a C T S C Z g e B v K Y q / 9 p q / W Q 2 8 R n 0 8 f Y F S k d L I e D y L H y P s k x g e n U 5 M 3 U P m h 8 S 0 g D B 7 a 2 U 1 e w R W k h C u 9 s H 9 B i W V P 1 A J t 3 6 A 8 S N / 0 e K l / 6 A r S F S 1 1 d M 3 y y P C 7 N O v i 8 1 L H 2 L h Y O 7 p n t l E Z K 5 g Q D L Q 8 N a A 5 H 4 g Q d Q + B o z p r W S S L V V E 2 l a s T S L n 1 x + Z z e E L z G x n + z O 9 y a T V K t J K J B G 9 o o T F G q x e 0 9 4 L C r I i P i 7 x 3 m f + I C t n s U p N c g f d L X 6 7 a X q D y 4 c I L M x 9 f Y H r A W H s G B s o s P D t Q Y K x J W Z f s C S F h j 1 V R I Y X W J h H t U x / 9 F V R z G M O v v 2 W q L A T a q 8 l d k n 6 z c / / H s H B Y S g t L E B w S B g + + t U v Y L e H 4 s r Z M 3 j n H 3 + m Q g i / + d l / U 4 T o L 7 j N j y u 6 R M 0 7 7 U w l e o i F h b m y q h p d X V 0 q q j 5 f L E S D F m 5 R + i B B C e U P m E P n 7 V p J F M x u P 3 3 o g P L C t T Q 2 q u p a Z l X Q / m E W P N 3 w 7 C 1 B u 3 H r Y 3 t V S Q c J b 0 K I 0 F / w H E x P 0 n G 1 1 o b 8 O n Z p e o j 7 A V N t T Y W j W o i q o K A Q W 7 Z s R k p K M s L Z n E Q 4 6 m x B o g y 0 R K H K x 2 z w B w V / d / q g y k f V z 1 O W B C U U / 7 g r I 3 e 5 0 G u t 6 M l U X l G n g 4 a E p 5 w 0 z u M b a q r U z h n e Y l u u Y A y L z h R u J j 1 m y G J 5 i I X H V E 8 J I Q Z K K m 4 K 3 d X Z h X 3 7 9 6 h N y I w 9 x X 2 B e W N J K W n q O T 1 O X C C u u F t 4 W / V D Y F o M c + + i o m P R W F e D x c t W o L T o D p a t X I 3 i u w X I y M p V f R b Y g 3 t R R m B L 6 m e D i q p a 5 G b 7 / n 1 / M + J n A y 0 M Q Y / c X J j b O E 5 X e d / Z 4 y E C D 1 N 7 e 6 v D I n P G 3 C 3 O H Q l h a G g Q L S 1 t u H z 5 C p Y s X Y q c n C x E i Q 3 h K 2 h J r k v 7 g u 7 v D z 8 6 o O q O X M F A 5 I s v P q e y r g M O 4 e h n D h 9 W + y M x I L z n 6 e d F Z b K q V C T u S P H V P / w + P n 7 z D T z / j d f g L T X I C H r v h k c m l O S 1 c h 8 X J 4 Y G h 5 U H s v D 6 d S S l p q C p v k 5 t M l c i a t r j L 3 1 F 9 b 0 r u n l d Z Y L H J i X B Z g 1 G / r k z e P 6 b 3 1 K 5 k s + 8 8 n V n l r h n 1 3 h T f Q N u X 7 m M T T t 3 4 8 K x I 8 h a u g w t 8 j u b d z 6 G M 5 8 d U r 9 z + t B B P P v q N 1 Q s 7 5 / + 6 v / F d / 7 N v 1 X 7 f D H 7 4 S H u P 8 w 0 V m u 7 g n B a 1 A N q G i q m I R I k J y c b X / 3 q y 8 j O S s f t W 7 f x / v s f o r q 6 B m 1 t b e j o a E e P q B V 9 f X 3 3 / g b E f i o v K V E q G m u B W J v 0 8 s s v 4 t V X X 5 7 2 9 9 x z T + P g w c O y y O f f V H M G Z P H v f + H L e O U P f 4 h O u U 5 m D / y X H / 2 5 U p k S U 1 N V 0 3 w G j / 1 x 7 7 N B y e A o 0 4 1 M u F n S I o / T v 0 M 7 5 + S n B 8 Q u a l U E y 0 Y s 7 D 7 E 7 V O p w j E 7 g e r d o q w c R E b G q B x G 5 i f y G K Y U s f e g L w b F h v 5 M H R q X 7 1 B K 1 Z a V Y f / z L 6 l z s E T j 3 J H P k L x I N A K W / o v t t G z N O j n M j D q Z z 4 d 4 M D C 9 f 6 l 3 2 k p Z v 2 g U s a G y K J y v d d B 1 3 N / f r / 6 Y F 8 f X V B M p l Q a E W 9 N l z m z v I Z l o J r J G R U V h 5 8 5 H n S r L d L D n 3 a F D R / D 0 0 0 / I Y g t s Q x d m y z M j g 9 n f e 5 5 9 X k m N 8 8 c + x 8 7 H n 8 Q 5 e T T L f x v l u n x J K A 5 K / 4 h Z p L Z D 1 u s k g i 3 T R 4 S V v j 2 d n c o F z s K + p t p a 5 Q H k V j q P f / l l l Z T K f E Y m D q e I y h o a G i 7 2 k V l t Y U P b S G h f Z Z U 4 H J 4 d D h 2 t b T h 3 9 C j 2 P P M c T h 3 6 B E u F Y J i e t X n n T o T I + S Z k / I 9 8 + A F e + o P v q r 4 T W X l L c O v y R T S G b F Y N d x 7 i / m M G Q R H c C j L K U G g 3 G 3 T K Q o q N j X W + 8 g z m 1 R 0 8 + B m e e u p x R X x f B A y N A S E G n w q d D E y I Y t t l q n w k B F d Q J e w V 2 9 N E x i H P K Q H H h V h Z v 8 W c Q L Y S M 8 L o u O l o a 1 W q K b P y 2 d F W 5 U y K C h g S E i Y S v 0 + 5 5 K k i 6 5 1 m / Q G r a 7 n 1 z E M 8 C A D / P 5 E i z O s 2 U e l w A A A A A E l F T k S u Q m C C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 G u i d = " f 2 d 4 a 7 9 6 - d 4 6 9 - 4 6 d 7 - a 9 1 7 - 3 6 7 6 0 3 6 f 6 8 9 b "   R e v = " 2 "   R e v G u i d = " 9 e f c 6 2 9 e - 7 5 7 5 - 4 f a e - b 4 e 4 - 7 4 e c 0 4 b 2 2 3 8 7 " 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 C h o o s i n g G e o F i e l d s = " t r u e " & g t ; & l t ; G e o E n t i t y   N a m e = " U n u s e d "   V i s i b l e = " f a l s e " & g t ; & l t ; G e o C o l u m n s   / & g t ; & l t ; / G e o E n t i t y & g t ; & l t ; M e a s u r e s   / & g t ; & l t ; M e a s u r e A F s   / & g t ; & l t ; C o l o r A F & g t ; N o n e & l t ; / C o l o r A F & g t ; & l t ; C h o s e n F i e l d s & g t ; & l t ; C h o s e n F i e l d   N a m e = " F l o r i d a "   V i s i b l e = " t r u e "   D a t a T y p e = " L o n g "   M o d e l Q u e r y N a m e = " ' R a n g e ' [ F l o r i d a ] " & g t ; & l t ; T a b l e   M o d e l N a m e = " R a n g e "   N a m e I n S o u r c e = " R a n g e "   V i s i b l e = " t r u e "   L a s t R e f r e s h = " 0 0 0 1 - 0 1 - 0 1 T 0 0 : 0 0 : 0 0 "   / & g t ; & l t ; / C h o s e n F i e l d & g t ; & l t ; C h o s e n F i e l d   N a m e = " A l a b a m a "   V i s i b l e = " t r u e "   D a t a T y p e = " L o n g "   M o d e l Q u e r y N a m e = " ' R a n g e ' [ A l a b a m a ] " & g t ; & l t ; T a b l e   M o d e l N a m e = " R a n g e "   N a m e I n S o u r c e = " R a n g e "   V i s i b l e = " t r u e "   L a s t R e f r e s h = " 0 0 0 1 - 0 1 - 0 1 T 0 0 : 0 0 : 0 0 "   / & g t ; & l t ; / C h o s e n F i e l d & g t ; & l t ; / C h o s e n F i e l d s & g t ; & l t ; C h u n k B y & g t ; N o n e & l t ; / C h u n k B y & g t ; & l t ; C h o s e n G e o M a p p i n g s & g t ; & l t ; G e o M a p p i n g T y p e & g t ; N o n e & l t ; / G e o M a p p i n g T y p e & g t ; & l t ; G e o M a p p i n g T y p e & g t ; N o n e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2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E D 9 A B 5 D C - 6 0 F 3 - 4 E 1 3 - B D 6 4 - 5 C 8 0 6 1 5 C 8 E 9 B } "   T o u r I d = " 6 7 e 6 5 b b f - a f e 8 - 4 6 a 9 - a 3 7 1 - 2 3 7 7 e f 1 3 1 c 2 b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2 A A A A N g A b T C 1 p 0 A A F x Z S U R B V H h e 7 b 0 H m F z X m S V 2 q r p C 5 5 w b n R s 5 5 0 A C I I K Y k 0 i J V K A 0 0 o 7 C 2 O t v v f Z 4 Z m f t 2 b H s 9 V j y + v P s 7 M z s j q Q J E i m R Y h Q D Q I A g c o 6 N 1 A 1 0 z j n n H M r / u a 8 e + n V 1 p e 6 u B j g S D t m o 9 O r V e / f e P 4 d r 6 u 5 s d T g c w K T 8 d Q w G o a z N g v F J Y F f O C E w m z B o n y o K x d / E w x s Z G Y b X a n O 8 C / A 2 e r 3 / E h K J W K z a n j z o / A S 5 W 2 7 E 9 a 0 T 9 7 u i 4 G S G 2 S f C n e U 3 F L V a s S B 5 T x 8 l L D I 6 a E G b j M w 0 d H e 2 I j Y 2 / d 6 0 V 7 R a M j J u w X L 7 j 6 f J H x o H e Y T M S w u U H A 4 z u r g 5 E x 8 Q 5 X 8 0 d J 0 r t 6 v 7 v B 9 Y t G k N 8 m P e x 4 L V U d l g w N m F C a 5 8 Z G T E T y I 6 T g Q w A m n q D 1 F w l h E 8 g y K y 9 5 w 5 c Q 1 W d F m T H j m F 4 e A g h I a H O T z y D c 3 1 B 1 t f E p K f V E F g o g n I + R 4 k s 9 C U J Y 2 g b C E K I 1 Y E I + / R B 7 h g 0 I y 7 U v 0 U 4 P j 4 G i 8 X q f D U d N Z 1 B y I y d U M 8 5 U Y V N V j V B w 2 M m R V T t 8 v u L E 8 b R K b + 3 K G p c 3 j N h Q A g p K k Q j N B J V q J O o R k d G Y L P b 1 f O e I b M 6 p r b L g u S I C d g s 9 2 7 t H i b l / G Y v k z Y f T E 5 O y L m D n K / m j 0 E Z j 4 t V G l P S l 0 O g i W x N 6 h g S I / y b U 2 + o 7 w 5 S Y x 9 h n 9 s F k g n a Z b 4 G B w Y Q G h b m f H c m u o d M i A 5 x o K O 9 H e E R 4 b D b g 5 2 f u A f P e 7 b S r s Y v w E P n F o q g T h 0 + h M d f f A l j o 6 O 4 e u 4 s x s f G M d D b i x 3 7 9 u P i y e O w B w c j K C g I k U k Z W L d + p S z i Y e f X 3 Y M i b 3 x s D F b b l I Q i a r u C h B M 6 Y L d O C p c L Q o x M Q L A Q r h H k Q u S C Z 2 Q Q M q I n l O R Z L E S u g w O U X 2 f D s q Q x x A p x D w 8 N I T g k B M d F M m 5 I G 0 W M G 4 I 3 m b j I H T C Z R X r J v X F w O 4 a D U d 3 u w P b s M Z h N Z g y L Z H Q 4 J j E y E Y R g y y T s Q S R 4 E 9 r 6 J m Q S z c j x w Y 2 b 6 u q Q k p 7 u f L V w I E F x f M w m h 5 L e Z E A d A 7 P n E F y 8 W 7 P G Y A u a 2 z I j g 8 u v t a n r s c g 5 y A C T 5 k G Y E x M i n W S N 1 d Z U Y 3 x 0 D D m L F z s / c Y / e 3 h 5 E R E T I 3 H q / 9 x Z Z Z 2 M y l b X d F j W v P c N B C J X 1 1 z e y M F z V b L O H o L G m B i M j o 7 A F h 6 D 4 9 i 3 0 d n U q N j 4 4 0 I + W + n r s f f Z 5 P P b 0 s 7 h y 9 C B K C m 6 r L 1 J 6 e I J J q K C 8 M 1 R N u B G U Q q G i z g X J i k 6 J n J h B T A Q J S F f f I o M n E W 6 Q k i 2 i G h T J O S 1 C H 6 H O 7 4 6 O j i j O s 0 / U T H f E R P T 3 9 a G l s Q k / / f F / R N H N m 7 h z 8 x b O v f 9 z J E + U 4 v b V q 2 h t 6 R A 1 U 4 i n r g K X D r 2 L X / 3 1 j 1 F c U I D 3 f / l P M E 2 O I V O u 2 x v K i u / e F 2 I i z D I 2 J A a r j M F q k S 7 r R V 2 b L d a l j W F n r s z 3 H I m p X Q j 4 d q N V z V 9 q 1 C Q 2 y D X 4 I q b W f m F Y z u d G k I F S 4 + C T o c F B N I q k 6 w p Z i Y b a W t F y N C b W J e t x k q q F E 2 T Y 1 E x 8 E R O R J J p K n K i z O 8 S k C L Y A q 5 J H s T l j y t w I N E x 9 P Z 0 O X m w Q 1 T O 5 U B P 1 I X n k j c q / a n G r m + E b A n O Q 2 F h j I + o 5 B 5 U q g y t 4 f E u f B S k y 2 J 5 w q j x Y E d e a l D G 3 h O W K L i H g O h n s R S K 1 K J k I c k m j P e W K Y 6 X B 2 L 9 k G J 3 t H b h w 4 g S y c n P R 2 t y E g c E R R E V G o r a 6 C j n L 1 2 D d p n W I j o 3 F o X d / o 3 T u g e 5 2 L M r M Q E x i M q p K i m F f + 5 q 6 / Q S Z m L U i B Y 0 o L y t G 3 u J l z l c P B s f F 3 n J O j 1 u E i x p G 9 X F t 6 r g s r g k l 4 e P l U V e 7 F x L D o l H Q b i 5 o s G J C r j H I 7 J B 1 4 c C y R G 3 d 0 J a l C Z A a O Y q g s S 6 0 N D V i I G K 9 a C D j 6 G q p U W s p O T V N 1 q E J s l D R 3 9 + H C J k 7 U q f F 6 t 6 k 8 A c U C A V i a u T E j q O i Q 5 P 0 g c A 0 G y p Q u F p j x e Z M 7 5 x z S C a Y 3 P a W E O U W A 8 e Y k B t z Z 5 j y f R q v N J 5 1 A i T B b E 9 t x 5 3 O W L H 9 x k W 3 1 k a F 6 u L O n B G l H g Y 7 7 S h O C M H 3 O J A 0 q C N l o Y 3 K m q I K Q G g c j 8 f L 5 I n 6 R w h L E R u P N t m k M p q N a G 9 p Q X x S k v P V g 8 O x E s 2 G 9 A S O 8 6 6 8 E V h 8 M / S A g 6 N 5 u s y O u P B J p V V U d Q Q h N 3 6 6 Q 4 M S Z 1 L + h k V C 9 U 5 G 4 U 6 z F e t S R x H v x m l U 2 i q q 2 2 A Z F m V k z N t e J R H p Y 0 L C v y l E 3 z 9 P V X B B h j g n V p N g 3 k C n B 1 U X I z F R H 7 8 m 3 N M d S G S U T k Z p t m H R K E J C Q x E u k s 5 q U F + U h 1 I e d W I i O G l 9 w y b h i N r z 2 J A J G U x O 8 t S k k Y j 4 m U 5 M d a J 3 N / e a s V q k q C s x V b S Z c b c 3 z f n q i w 2 O a 1 m b V T E G 2 h S B B s 9 f I I y x t X / m u c + U 2 9 T C b Z F x T H e q z l y 8 p W 2 i f z n R 1 d U l 8 2 t G W H i 4 s q 2 J u h 6 L 0 k o I p R I K O J u d Y s 8 u y s x W x E Q n 1 H y g E 1 N 1 l 0 V J y f k S E z H / M 7 h B m N U / H Z V S x w g u 4 J X J 3 o 1 / I 6 j 6 n a u w Y H n S m F L 9 a J y f F F W y Q S a D 0 o x q j h F 3 W y z C h W w i l U x q E R C X a u x K 0 l F i G s G P q W J S o u m g e q J / L 9 I y g E d y / b / W B 4 2 G b j O W J N I t 7 V B O D X f g v Z J L 0 0 6 d j Z u Z 3 u G M G N E Q g m e q k H p o g l K y T e y o T R m 0 t y a Q Z V A 3 g 5 1 e W m K N S K a M 6 H E l o a g q E m X t F t y Q 6 z o u 8 8 R F T 6 8 d P b l X h f k W y 5 z O F T Q Z i u T 7 d V 1 B b p n B X L A g K h / 1 X r M f v m k u 5 m 2 Z U 9 K s T w b Q X 7 c r u V 6 9 E G B S 6 B D s t i C l r l 2 U 8 2 1 J H 8 G 4 Q w Z K 1 I Y s 0 Y 9 d H R V c L P y F F J l U T 0 4 M g o Y 3 1 c s B u S a 7 q O o W W Y i j Q j 9 t M v A h E y 2 I j Y t 3 H v n g c b r M h j E / C M A m a 2 9 X r m f t g e o U P b F R o Q 6 l Q l O L M D o u S B C z j d 2 R s d F e a e p h S M O B i G C H a B r j o l V M n X d k Z A R 2 A 1 H V 9 4 i t H K U R H O N O j C 0 S V O k Z W q G E 0 8 H 3 N h l i m t 7 A N X N X 1 g X D M r p 5 Q E Z K B 1 m a / F 6 J 3 P 9 8 C W t B J F R 3 d 5 f z m X d s z Z g + u b O J Y V B c k 2 B C g q 2 K e G k i 0 Z N D D + A 5 4 W D 8 L L 9 + S n 0 k d + s U I m F Q s E c k j T t i u l J r U 0 R O k J g q O i w i 7 Y I U J + N 3 u C A t w 7 X T i O l c l X v 7 h V L g m p z v f m C L D 3 t V B 1 V g o 8 T V 0 e d 0 D D T K v d r l H q O D t b G h u k b 7 7 J Z I h 1 N i B + n f 5 W N V p 3 8 O A S 7 W l c l j 2 J g + p m K Y d E b U y L j q k p 5 g E g D d 5 j p q h Y h 0 x M r C V x 5 N U b t X i C b y q K j z k X Z R 1 Y U g 6 d n 1 l 5 i I g V G z k o 7 8 b U p q m g y P Z I + o k A j N D z r Y d A / z X D E n C c U L o g j 3 h K G h Q b + i 2 L O F 0 Y j U Q d e q x T I 1 A b y Z C V n M n U M m J D q 5 K b 9 H r 6 I O D h o n w x e o z / c J M X G h 0 S t G e y s z d j o h i s m l O C a 5 u R H U + 6 k K k c B X p / g / 6 X M B i Y E Z L r 7 A h b l d F p A I 9 H u 4 V m d F t 0 s I J C V y E k M i j f m + 7 i C i e k 1 v I U M Z l D J G + 3 S 2 4 J j R V k 4 T m z h V C I 4 o L y l C 3 t L l 6 j l V P f 6 W D m Y 6 k F n O F t Q y q P 7 H h k 6 o 9 U r t h F i X N q o Y p j v Q J C A z v i G P v E 4 j 4 f u D O R E U R e P S R M / 2 Q y f T g Q K s E v E i f T E P q h b 8 q x Y O R y f F b q d 6 U y 6 L j Y a n E d u z R s X u c j + o 7 t D e 1 o b 4 h A T n q 8 C B 3 J 7 c c T 6 o F / v I N e b n D n T o 8 L 5 d v a j M c q A D I E S 4 P h k D s 0 x O l d s R I y r a B p E A 7 a L q 0 U s 3 T + Y 9 D c w A 2 Z 4 9 x W j o D G p v a 0 V C 4 n S v K d c a A + s b R Z q Q O c 0 V 1 D 6 Y S J A b P + 5 V G B j R K G r q 3 Z b Z a R k u Q + s f q A t 7 w 8 j w 7 L m J L 3 g b A 1 1 d I B c 1 i / j h g P F 4 L h L m n z F K 7 g r a C / 6 i r q Z q Q Y i J 0 D 1 Y 8 0 F C u O f 5 M E o j 2 h + N w r F d Q e 8 p c x 9 r O o K U r U O C 2 7 d k R B E T Q f f 1 b K + S j I J x J 0 / Q i U k / h m G N + I R E 9 Z x u c / 2 r Z N x b M z V i o v 0 z V 2 x c N K a y O f w l J o J B a z 1 e 5 i / m R F D k Y N 4 Q H R P t f L b w I G e b c E b U K a 6 Z 6 5 U Y P q E i 9 7 R 9 m J U R 4 b Q J j G B e o j / i v K G u B u m Z 2 e r 5 q C y S a 3 W a z U T b i p z d X x i 9 Z l x s d F / T C 0 m C n y + o 7 t E l / d j i E e x f O j I t h M A 4 m x G j H l Y 5 r 2 9 N 2 h j y 4 r 3 P r T + g 0 X + 2 w o Y S H 1 K T K U E 3 n X Z u W 0 s L u j s 7 1 X z G h I x j T M b I F S R 6 H R a L f E + I M E j U f b r Q z W Y L g o L E n g 6 y w G K 1 y 3 N 5 b e F r b Y 6 s o u / y O P W e H E u 7 W 4 9 j 8 T u a H S 7 M h N + T 8 y i 7 Q O B 8 8 B t z I i h f a G y o V 4 + 8 + E l Z t R Z b s L o J h 8 M E m z y 3 W O w q I 8 N s C s L k x C Q m x u g V D M L w 0 L A 6 j p d F o c O g q t k s d o i c h z d q 5 o 3 K e 9 q g a I N B z n a z O Q I 3 Z G K o e 1 N K N c t i p c u b 2 f O Z o g 8 z s 9 0 d Z x o e 8 3 7 7 d b U 1 S E v P d L 6 S S R H V b E A Y a 4 2 o l N T 9 y d l 1 0 B t F 9 Y T E 4 k q o 1 + X a T o u B r 4 N q a V l b k F J F e 4 Q B z B f 9 o h C Q u P X 7 2 Z 3 n 2 W b j Y n c H q p 2 U X t F u n D W z B e O C 2 0 S 1 b O o 1 o 9 z p o X M H 2 n Q b n V I w T j S A M J W b Z 8 J 4 V y X K D J Z I n a j r f N U s T E z H 4 f f f R X 9 P H 6 p L K 5 S t 8 9 k H 7 + G T 3 7 y J q 2 d O o 6 6 6 G h / + 6 g 0 h o m C c P 3 4 c N n s Y W h u b 8 P l H v 0 V B f r 5 a k 4 f e e Q f X L p 5 X x x x + 7 1 0 h 6 D Y 5 9 q g Q d Z e y y 0 9 / e k j 9 z q D n o X S L o D / 7 d 3 / y I + f z g I H J t D a b D a O i + j X X 1 e P g 2 2 + p n L u C / G t I k Q V 6 4 f j n i I l P x I l P P 0 H 2 k m W K q K o r y r E o K 1 s d e + v K J T n 2 K p a t W Y d r Z 0 4 p m y w y O k 5 9 N j Q w i I r i Y s S K e m C 1 i W o w O Y m k s G G k x W h e r F g x N s n 9 Q 2 X 9 0 h m h L 3 q q V v 2 j 0 w m I n + u O C 1 e M D A 8 r O 5 A O B 0 6 Y U i P l j / E T u l x d O V e U G O p 0 K Z + t D F Y 2 H D M B u j q 6 U H T r F v L S w t B f d R k V J c X I P 3 8 e 6 W n J u H b w H 7 H n k b W o u 3 Y A w 8 O j 6 B Q b 7 e 6 N G 8 h b s U r G Y 3 b x r U X R T P o U I h W C p s R j n I 0 x M 3 e w y t u p M i b u G E y y M I k u s V e o D s e E C i M 0 n I I L 3 W Q i 9 x Z O r r 2 j / r T 3 h T m K J F D P h R l S P a O 7 P V T 4 H 8 f X H 9 t H E d L 4 G A p u 3 s C y F S u V 1 M 2 I Y a A d y l v b 2 B u k H C I h Q p 9 t L Y 0 Y 6 u 9 H T V W F W j P M P x 0 e G s T W 3 X v k d Q 4 G + / p k f c W h t P A 2 N m z b g W v n T i N X x j U j O w c V R X d Q I s c n L 0 p H b X k Z b L J W c 5 Y t V 7 + / Z O V q D P T 3 q f W X k Z u H 0 K g Y u Q 7 / Q h I 6 F i Q O 1 d R Q h 5 Q 0 u e D K K u E M j V i 6 a j X K i + 6 q m 1 6 1 Y R P 6 + n q F K I q w c c c j C A 4 O U T l Z N y 9 f R E h Y G N J l Q E h M L f K 9 l 7 7 9 X Z T d K Z C B K U S U q J E r 5 b u N o o I l p q Q i N C x c C E r j f q 6 1 V x e r b W o i 6 Y g w e v M Y w H U F c / 3 c g Q Y y d X q q e Z R M D B r 7 q h l y x Z X T Z 7 D z i a d w 8 9 I F R M b E 4 q 4 s l p i 4 O G z d 9 R j e / e d / w J 6 n n 8 P F 0 8 e R k Z e H N r n f Z 7 / 6 D c V 4 x s f n Z o P 6 W 0 P l m v p j B O 2 U X p H 0 t D m M q m O z X F 9 W z h I c f P d N b H x k F y 6 d O o G o 6 B i s W L c e V 8 6 c R G h 4 B D Z s f 1 T F I M O j w j V X 3 j x w t s w h 8 8 s 4 5 Z S I o N b B W N i i o F p E R E f D J u u G x x A s n S F h U 5 s Z c + a a E i Q U 7 Z H c g d f E J F 2 H M I Y g V R F h F g b h k E G 7 d 5 x o T m T S P B / D B W R U Z F D + Y k E I q r O 9 D b H x C 2 P E u w O L z U i Y O h j 9 b u + 3 Y F n y q E p o 1 c E 6 L w 6 S E U x 9 I u d z R W t L M x K T k p 2 v Z o K D x j o t G v q u d W M 6 q J d T v R 0 f H 1 W T y M n m g q P K U d R s l u t j D I j 1 P S J F Z c 6 C g k S q j w w 6 v 6 1 x Z n q 3 / A W J i U T l C 3 a r A z t z Z p 6 X D o m h c f e l K l T P P / / 4 t 0 g T e 7 K 2 s h y p o m k w c X j r Y 3 u R f + E s 0 r N z l S 1 L Z r p 8 3 T p k C Y e f D 9 r a u x E f F y 0 L 3 f m G E 7 z H n r 5 h m C Y G k Z C U i j f + 7 m / w 2 J P P w G G a R E J y K k J C w 3 D s k w + x 9 5 l n 5 X o m F U N v a q x D + d 0 7 i E 9 K Q W R U t D C C a B T e y M c r f / h D t D Y 1 C M O 7 i P X b d + D 4 J x + J B p W B k P A w r N 2 8 W f 3 e L b H L u 0 Q t 5 1 z 7 g z k T l D d 3 7 9 D g g L q x + w V 3 c S 9 K I + r n d J U a w c w H Z l T w 2 n k P X L D u g r x 9 v d 2 w h M Q o 9 Z G u Z A Y E j a A n i o F G 1 w n 3 B 8 x o Z 4 y K N T m 8 D l 6 n u 9 N w 8 c z G K 0 X 4 I 6 U Y v N 3 p I W P C U 3 I y Q S 5 O A 5 4 q K Q U Q 7 5 1 O B L 6 v f t L w n i 9 4 + x 1 + v 0 z U + s X L l t 3 L o t A l C F F e W o y U 1 E V i P 5 U p B k X N J i E 5 R Z V 0 V J W V I F E I K 3 v J Y l w 9 d w 4 N 1 Z U I j Y j E m N j n D p M D q R l Z Q l i J o h Y O q P I k O k J Y e j M g W l O X m B a 0 1 R N T 0 7 B y / T r n r 2 l z z Y w P f z B n g r p Q Z c e O b P e T Q j 0 0 T F S A + Y K 2 S L e I X O Z 1 e Y N r q h P n k w W H u c J p 3 a k 2 L N N n T I b H 0 U Z y F + S t q 6 l G e m a W V 8 Y x H 8 y F W P w F k 0 a v 1 k 6 X x F l x E 6 j u C F I B U 9 Y D e V r M C w 1 9 z O n O 5 2 O w d R I F j R a s S 5 s 5 T w y H k E h Y 0 q F L P J 2 A W e M 2 I p p J T 0 + P m i f O F 8 s 8 e r q 7 1 D G 0 4 W k H J w q h 1 S v n U o b S O p g E Y B V V s a e 7 G x l Z W W h u a k K c 2 M p d n R 2 q I J b r K M 6 g X e l r S W f A v j B n g q K b l e k b 7 q D f 9 H x x u V Z U n r Q x M W q 9 X y I H N z x i O g G f l E F I F K n C P 6 a v c A H x m p l o q c c W q F I x V s V + F q 5 1 V d S v 5 1 N v 8 6 B B C X C y b K b 6 x 9 i K 3 q P j f o A 2 D 7 2 1 8 c x W k D l g X h 5 b E z B 3 j i l G 9 M L y v R Y 5 7 h F D o N c I E g m J K k F U t p j Y 2 B k M N J A w n p t h F / Y 7 m Q 3 m f F W e i I n Q 4 0 L z x V b h p L 6 I i W A J h y t 2 5 I w o J 0 K n 2 E 0 d 8 s e Y y M 1 G 6 7 R A X a 9 w c r p 3 3 c W C G s U W + J c M d x K I U t k 1 A 9 8 f z C b z 3 B X 0 f L J 0 g w m v R E 6 8 2 F n y n F n i V Z 1 B y o O W l z B + L x n W H e j 8 W L J 8 p S I m V u 8 u F D G R u e r n Z m o U i Y n r n N 5 O f 6 u b z S w 7 D j T m y 9 n 9 N Q A J S k N K E 1 c w 2 z x O u O J S I S A m u S Z F T i D P R f 1 b l T K m g o v M M H Y d L r r + 3 Y E q A M H k V 8 a X 6 M 7 9 o s J Y k Z s 8 f h u P 5 o z C 6 o U R u g M 9 a 6 f K b W A j H V f Q v q Q X z B f Y / y P d G b 7 g z L I a d 0 X y O F a m j N + 7 H n + r h 2 N i Y p 3 P A g O q 3 r V M D J Z 5 v N 5 g U 0 n U J 8 t s y r 5 l 4 u w q u U b 2 N P F 3 1 M z U K d m c J V D g A v c X 7 l J J W E 3 L U g l / Q d W S r m Z X r B W 7 6 0 y l R h T s n E S O w 6 4 8 R r B o s G t Q i E l + z r W w U X O z T k G / o h P l w U r 3 p 0 u Z 2 c p 6 c q c O H k c b h p k U D x p M t V k r K j P 1 / 5 x s r e c F X 7 v i b r N F h Q X o s R S N Z x o o O e g R J P M x g v d Y K L Y P a 4 l 8 N Y l h A N d o A d x p 0 n 6 P u X L e 0 p M W G g y q n 6 6 w o 7 T d q t Y i 1 w E v Z 8 J h x p q U U e W M I q + m B u O p h s w V Z h p i l C i j A S I q 6 q D + g j E e 1 w A k U / 1 n C 9 f u S g Q n c E + e 5 m x Y F O O 5 3 x u j + g Q d G E Y M 9 v c 5 n 2 l d h Z g i w w H f K + f 0 l G n N D A 1 K L a o 3 5 H B f B F D l Y k M W u r M 9 g d K C p T N s R + C q H X A c X d u x c Y H R 6 b F U J A 2 d P m y C 4 g n u + C v z + L i A 1 6 a K n f q A h o m S 6 X q D + 3 5 9 J C Q m C B A M g v t H S h r U 7 Z D L M 6 k 0 E G A k 3 V + w 4 Y l r D I i e r 0 s 1 M w n E G z y p r f o t 8 Y F 0 b i y 7 1 n H H m W / m 6 m r W 8 / c I L p j 1 I o 1 4 P k / D R A 5 G B 8 h K U W / I F G a b V L n Q W J S R 5 X w 2 E 5 X t Q U p K M e / R H x W W t k Z S 5 K T K r P D W J I e p W H Q C u c P i x H G P Y z l f 0 C G j M w Z P n j m u M x 7 n C m o e a a L R 6 N 9 i O h s 1 E n 9 x b / V T S g 0 N D D h f z R 1 s R + Y J r M i t l A E m J y c 8 D S g 7 I c 0 G 0 W K 0 + g I L 0 V g 2 7 e q A 4 K C y e c i k Y / r F 6 P m I r m A 8 g l K I J Q U 6 m K 9 G A 5 v v G H t e 6 O D n T H N 6 k G j y c D 9 E c t S k 6 h 6 7 K W N 0 W o 8 N H a 7 t A R i M X h w / 7 l O 6 k P B Y v G g E a 8 u I K D f B d F e 4 M j l / Q b 8 C 5 5 U Z D p w X V x Q L o b v L m i F I a H r b O K r A b M s w G 0 y 7 W w b I Z q O y u Y P F m d 3 r D l Q r 6 O X x l a 2 u d 4 X 1 F 3 2 9 P c 5 n n q H b T z o x 6 2 A y L X + P G e p G R E Z F K R 3 f 9 U p Y g c p 8 N 5 a K M y G V O j g n g S X j 3 v C g V B s 6 X Q i 7 I Z P E F X q P w 5 o u 6 4 w u s i Q m B s N 1 K A Y k 4 + W O c b i C H l Q 9 + V U H v 8 u M F X + W m T 9 x H x 3 s + 2 d k W r x O h p v Z r c q I y z V 2 m T f P R K J r I g R t z 9 n a w j P i U A x 4 M T V j r h g c G k T o A l T r e g M J K i I y y v n K M + g G z Y 0 f m 5 E Q S 0 7 o G m R t q K t F S F y W E v 0 T I r 1 Y s a u D t t 9 5 O V e I c H P q 4 O x I S i + V n u v H f 9 3 R D 0 t L G H M J E Y 2 W W R Y L D X J o E g S l A W M 5 d D 9 7 w 4 1 6 6 4 z G m X Q g 0 B u n g 0 1 S e E 7 X L l D + g A R C d Z 6 q J U v Z P Y G 9 O z j m d K 2 z Y s A b 6 M V l 1 o k O x r e o t t n l L 8 z O 7 H q N I S j i l P 9 9 d T Y y 5 n Z 6 k m L e M O P s 5 M z M + p 0 r G J 2 e L b h A q Y 7 N F f 4 6 V B j A d Z d d 7 k p M h M 1 m d Z Z 9 T 8 6 w 8 2 i k P 5 o 9 o u J k 7 L / A N s 4 6 M b H s 2 l M d 0 I 0 6 L Z A 8 J J d 7 P 1 R A x k 7 0 W + v r 7 3 c + 8 w z G g 1 z l j p G Y C I 7 H b I l J P y c 5 f p 5 o K M O y v D y p c 3 z / Y k 0 w z l f Z f R I T Y S Q m g h K F G T Y l b V Z R z a 1 q X f E 8 r D T w R U x G z U m 3 r 2 g L M / z i r 2 t g x m F 0 U L i 6 j G c D u x u P m y 9 w g b I N 1 V w R S L e / j t C w C O X S p R u f J e A E S 0 B I M A S 5 I A 3 f r L j x e / 0 O 6 E q m a s e 2 Z q 5 g r E t f R L S / 3 B H x Q k B n B i k p q e r R G 9 i D 0 N t l 0 W N H 5 8 V s w R b a O i h B 6 N B w 5 / 0 j z l Q E 3 1 N T P Y E 9 I f a J J N m a O a K Y X i D A + a C 0 0 1 H e b h V b a l x d 7 / I k / 9 f m D M p h 5 j Z T 2 + e K 5 q Z G 5 7 P 7 B 7 Z R D j S K a n u V R G F z e a o o O m g 7 k c g o a T j x 9 H L p O j f t N L 0 9 l S u o d u l r i I f f L 4 L S w T w 2 X 6 C n 0 t N C J 3 i f d L H 7 C 2 o e L K W h 6 m Z 0 b L C D 0 Z T s n A 5 / J D c r s y + K B K P t x 1 g g 1 T Q G X + c z p L x v x s t 0 k D E y j s e w D n s V 6 h K L 4 D j w z 1 h a o m M G Q b E M g s m t c w W z g O 8 3 W C 4 S S D A p s 3 9 w D K 3 d w 6 q U g f t Z 0 T t F q U Q P E F U D E s 5 s n C d U v 1 K F 2 9 E F / y A c F P 7 Y m C Q W N n x x 9 e r N F V S / W F y 4 U g i I A W C j m u c u e K 9 L f 3 / A F K p T I s 3 0 c 3 J e 9 g p h u S v F 8 Q d M V T M G q B P D N c Z B J s l 5 I + P U k 6 R Z p B k m x F z R E S T v T / 8 9 t 8 m x A w P 9 C A s L d 7 6 a H a o r y 5 G V M 7 9 a m N m C m R I 2 Z 6 F Z I E C b 7 P T p c y i o G c A j X 3 p J d O 8 g 5 f 0 J l H p B b j e L c F 1 A 0 N b K j k J a E 5 T 7 B S 5 2 X R J T A j C e 4 9 p u j a G U U q c d R O + p O 9 A + 9 U Z s 9 N A a N 6 1 g S h S 1 C H 9 B x p g a O a 6 q s Q l K V v Y c o U f X C M a k q j q 0 h F 5 K c 2 Z a 5 M R P q O a n D I o T p g v n T j t 0 l c U I 1 o b E z K E V W G 9 P L y K j I p 2 v 5 g 9 f m c V D Q 0 P o 6 + 5 C S H g k I i J m x w Q 8 Z c W z A P B 6 j U i + l l q s 3 P Y U F i e b l V R i H R G 5 N x e F c b G 4 g t 4 1 S j N P f J 7 f 5 Q J b a K I y X q O v g s k H g d p O s 9 r 5 4 p 4 6 J X N B y U X i o A b g b n y 5 2 L k Z h D t Q N T c 5 J R + 9 r 9 7 U V y M 4 n + x k y 0 Q D E j 2 J x V P R q C s Y q y p s t t 6 L S 5 q q K 0 o c w R 4 S Q d 3 C H f U t E K h 6 1 V S V I z M 7 b 1 5 2 n T u w E U d D b b V q P O 9 6 7 j H 5 z G S 2 4 e S 1 a j y 6 O l 4 F j o f G z C o R l B w 1 M t i B z g G T W 3 u C c 8 j e 2 9 l i 0 O r N 8 Y 0 g Q d 4 W n d x G o p R J Z 6 s u Z s Q z q 9 m T / T V X X K 9 j O y 6 t n i v W P o j U W P + 5 t h H e m M d c w W t j s x o j c s V m y f a R J M v t S M m w i l 2 8 e / M B t 7 D l / Z E A 2 Q z T 3 / I W d p Q q b L J N u w 9 T V 0 e L S K j 7 R y S z R W 9 P t y p b X g g 0 N d Z 7 t f l G R o Z x R l S / h k Y W o c U h Z + V W 3 K k f x 9 B A D 1 b l J W L j 4 t l f F 1 s b 0 x X N + I 4 7 s A 1 Y o E B V h C 5 u V v E G D T V i 9 9 q 5 7 f 3 L p p f j s n i 4 4 6 E 3 z s 1 7 Y 8 C X W e 3 e w D z H y 9 U a Q X A h M / j r q 9 e j E Z R o 3 B R i v q B 9 l x k 9 h u w 4 r T 0 z m Z 2 3 V C p 3 o G p J F Z P 3 Q W / 1 F 5 6 g 9 G Y p C 4 G m + j q k L P K 9 8 y B V w 6 a m J l i t F o S H h 4 s E A 9 5 9 9 3 0 8 / q U 9 i I q K k D / f h M V e F m G y G D v 6 H a I e U C K 5 1 / d U R 1 t D G + J A g d J + L l K e m + p x d V D a F j V r 3 Z B Y j u E O r H M a E p X J 1 / a p + n 5 W r B 5 m N s V s U d r G + F L g N B a 6 x + n R m w v u C E H R M 8 n d J O n R / O I T V G s L 4 l 3 a 8 / o L p r d 4 q 0 W r q i h D d q 7 n v V y p S 1 O n d z c 8 7 L T 0 + u t v Y v H i X L X H 7 4 Z 1 a 9 E t 0 v T i x S t 4 6 q n H Z f F q E o j 2 H z n q 0 b s O t N S V o a P u j p z P j K x 1 X 0 J 4 Z M w M O 4 t 1 W 6 t d g q m B w H x a S b N 7 V F z I h F K 1 6 E U z u p d n i 3 O V N m U H + b s B H O e A 9 i j B 3 7 9 Q x f 2 m A r N e O a / M W H F 1 P u g 4 X R G M n N g x t 6 q 7 D k o 2 2 l H s U 0 J 4 L I G n y 5 N B r Y U E K Z v B U G / p / 1 S 7 f O 3 0 7 Q 3 0 H P G G 3 Q 0 a H R o h Q g z u Q M 5 M r 5 6 x m a U r R s f G V C u r j o 5 2 H D t 2 C n s e e x Q m k Q L 5 1 6 6 j u 7 t X E V 1 y c j I a R p L Q 2 V S O Z 5 7 a j 7 q B O P V + W 1 0 x + r u a k L l y 1 4 w 8 u 7 1 L u H + s 8 4 U g E M t n Y G A A Y V 5 2 V 7 8 f Y I C c k t r 1 / u h 4 6 u 7 q v N c P v 6 u j A 3 U j K a p 8 n g y R t g 2 D r n q z / 0 C A J T h 0 Q n j b 8 Y X p S r Q / e Q S v w Z 0 d S T W x R h g O 8 z p Z G 2 c q v n P D k Z w y f S c + 6 r i N v W Y s n a M Y 9 A S j c U t v y u U a 7 v U 6 q V Q I Y / D U i M H B A V G z n F 5 D O Y Y 7 t n P 7 S N V S U U 7 G 5 + z C w 0 6 y E / L I F r 2 T k 1 p X H r o I V N a H f I 8 N G F U / N p k h f o c H 8 N x s 5 u F O Q j M r n p t s e y r B 5 y m o e j C g y H t y 9 U b y N + 4 2 O F D b M Y Y J R x D i I m w Y H J + + I I a H B 1 F 7 5 z x C I m O R n L 0 G V s v M B U M H y B Y 3 A c T Z o r e n R 6 W V G c G F w O J L e h t 5 l x 6 m I G C g q s d 2 0 U b J 1 N 3 F H E O 2 C z O h U w j J Z r e p k I 0 + J / S e s f i T L 4 N M W n Z K I E B b i a l o O p h B z 1 1 F C H a l o k e X 4 D y T 6 T e J n c S a O W N t G A U C B Q 9 3 h 6 T k z h L V M e g v / s O f / 4 j 9 o Y 0 g V b L 9 l j u K n A s G h E A p r n k B F e 1 W R U z N v U G I D Z t Q 6 h B / x 5 M x y F b M R 3 7 7 P u q r q t B c X 6 + 6 h H L j 6 Y I r l 2 G 1 h 8 h 3 t X b O N y 5 f Q k Z O r m o m e f H E C c X l Y u M T 1 X e z 8 p a g p q I c Z z / / D C G h Y v P E x O L d f / o 5 N u x 4 B L 3 d X T K J M 9 2 w b C 3 m T V 3 k B J M Z 6 L S o L w D e B Y v n C p p s 6 B + 1 w N 5 f g q C I d I x N z t S T 2 K c v L j U X Q d Y Q 3 D 3 3 L k J j k k V a h d 0 7 F 7 E h X a R g A M y F w U G 2 W t M k I e 0 P 2 m l s B U 1 1 h t f M O A 9 j L K 7 Z 5 u 5 A x m i 4 R L 9 w X l S 9 + H A H k i O n n 5 8 x z 1 C n 5 G R v E M Y T j f d P J w c X K + v M 6 D x o 6 b f I n J t k Y Z u E g W r H c J 6 C r V p N n 0 0 4 s 8 3 K L B b 3 q r o O q p I M 2 F J 4 M G m 6 s Z c l O F r X 3 R r n 3 l d k O K P j Z l Q 6 u 2 9 R m r G x D x k C B c C d Z p s Q F H f d 1 E r 8 r 9 f b Y W Y d l L u y 9 U D G S G i M c 8 d 3 i l D m u f H H e R G 5 M k A 5 8 u d t V 7 x R U f n 2 P P O c Y p 9 W 4 V 6 U B K P D o g a G h c p 1 T y J W 7 I I g u Y e e T m 2 T t 1 F R p 0 x C o b V C Q J + + 9 x v 1 P R Y g s k d E k E g x i x g A v O e Y h E T U l F c o D u k N T C + 6 1 e h f f m K v T A 5 7 E k z 1 c B O O G r 3 G + V w D m Q f v P 8 P g H q Y t t W 7 v t z A y 0 I u 7 F z / B o D z q 4 L Y v / v R t 8 I X 2 0 S n p p C S v n J L t x I i h U Z N m X M t i 4 u 9 5 K p u g T X r W W a 4 y G 1 B 9 Z l 4 k y + i p Z p 8 8 e U r U 5 E 7 c K b g l D N X h M 7 l Z Z 1 x c p d 2 F h 9 B w 5 h / R c e l 1 x P b f w M Y M B 0 b u f o j y I / 8 V z e d / g d C + I n R d f Q s p 0 a K R z F z W 0 8 C N + b g j P h m E / s c e G u y c y + w Y e u 9 K h O m w + 5 F Z p C M Z E d O d a D 4 w 4 V Y P R J M 4 K R C o a S k b q q O 9 D T G x c d N U F l + o r a h E R t 5 i / P b 1 f 8 b i F a v Q 0 l i P V R s 2 I y k t T b V S L s y / h q / + q + / j 8 q k T q l / a k t V r 0 N z Q g A v H P s f L 3 / m u U s / 8 h o w m i e H e q H J C 1 W g 5 l P e K b 9 C D x X N a r V q n V n I 5 q o E k Q M X x q P o 5 h B v L 9 x i 4 5 T n 4 e U V p k V f H B P O 4 u B B 8 G d A 8 J f v 9 m S a G R R c Y V L 8 X 1 F + O 8 Z i N z i M 0 T s o 9 q 5 j i w k X m D p o a e A 5 h U Q l I y l q p V F h K k a V e 9 u P y B m o F v H b 2 t x t z M P 5 l n u F U 4 D G d s k C Y c c A F p k r T 3 a i 6 1 C a o / u j l 4 f 5 A B W I r b E r V E 2 U b R 4 4 c x Y Y N 6 3 D h / E U 1 N + v W r 8 O V K 1 f x 5 S + / A F / x U G 6 8 1 n T + 1 1 i x 7 T E U n j 2 C N d t 2 I j w m H t 1 t T T j 1 8 T v I X L Y a q / Z 9 D R U X P k L a l i + j v t O z / T t X s K 0 C + 9 d z z A g u L f Z 1 J L P h / N 5 z S t R W C 4 F k 5 a i D / E F V S a k s x m J M j k / A F m x X / a 4 7 W 1 t x 6 9 o V r N + y T R H V h h 2 P 4 t L J Y 1 i 2 d j 2 q S 0 u w e t M W l N 4 p w J d e + D L G D f 2 n H y R 8 1 Q l R Q v n y a r F o s V D s p a D B B k y E 6 6 X z W i N N 0 j 5 B r r 5 H F h V x 3 I 9 2 y X 2 9 H S i 5 + D G W P f I S n l 8 v q q 0 P g v a E X r E N a I c R 1 Q 3 t C I 1 K d F v C o o P q O M s f 6 A R g Y q h r Z S 0 / 9 3 f 3 Q g Z h m Z 1 O t Z X X 0 N T Y i K 7 u H i x f v k w Y x 7 A i I D K 7 / v 4 B 5 O d f x + 7 d O 9 X 3 u t o 7 E Z e U q L S O K 2 d O Y f / z L 6 C 9 X y v P d 5 i s a O 2 d V B K I q 3 l k j P Y 0 E B d u F k m i t f y i + t f Q N Y H + Y e 0 6 m W / H z R z m 0 q G K B M N 5 p D 8 h V e x N B n G N G g t 3 d u G Y U C 1 l x s W 9 3 T e 4 q K r K S 5 W k 8 g f U x 9 O z c 9 T u B x k 5 e R g b H U F s X B z W b N q s m k 6 m Z W a q p u t b d u 5 S b Z l X r l + v m q k s X 7 t W t b 0 1 b u P p C f e k y w K i q r x s x q 5 5 R v h S f S 9 X j K K + 2 y r X a U Z W a p S y v a g K m I W 4 Y I t E d A i d C m O q 1 o i 3 Q j 2 d R X z c W Y I G t y f 1 y m 4 P R X L 2 K p R e P Y T O o F w k R Q f J Q n Z + O A t Q j X P u q S B E K X a s Q 4 x + L 5 4 t L k h 6 N 5 l N T x X H 1 e b x J a l 1 k J i o + m 7 O G J O F p n l U j x 4 7 i U c f 3 a G 0 C X Z v 1 e e W m t H t 2 w V Y t m y p e t 0 u j P n K 6 V P y f p C o 5 W W y Z t a r f L v 6 W 2 c x 3 N u J n o q L S I u V 7 4 t G U n / 7 F H q a q 9 D b U o 2 0 7 M W 4 8 s k / I W 9 J H g q O v 4 u V K 5 e g a 5 j t B 0 x q 0 z Z q B p 7 G 2 x P i w k x Y 9 f M f o m z l C 6 j k h n R 9 U 5 P A M 7 F P P G u y 6 N C g O j j N b T 4 p 6 h N 3 x u D C D 7 2 P v c k 9 Y a 7 B S H / B i a T 6 p 8 e M u O I n J 8 b U R P K 5 + k 8 I h b a a Y l P K e J A / e c 5 n A 4 N 9 Y k S H q M + N d M / t J 4 M n u 7 E 8 P d S r d O M p X a V V v E g P Z k 7 r W + Y c u D 6 C z p o b + P K + l e p 1 h E u H 3 N n i 7 t 0 S r F i h L V x v o E r D d C t / c 9 o I q o R 3 W 1 h G z 5 Y C U 4 1 O i K q q a l l T I U h K m s m 8 O M 8 f f X R A 1 L 7 n 1 Z z 0 9 / Y j M j o K D T W 1 q K u q x J Z d u + W o S Z w + / B m S s x Z j c G g M l Y X X F M M m U 7 d H x K A 4 / y K W r t + K 0 l v 5 e O K V b w j h m H H x 6 C G E r 3 t F e W I 5 p v Q W G n u B u C L Y Z h I V l S a B 9 j r U r r V V S 5 I h r + n 0 z I Q I O v F 4 7 h l x K D o B b P O I + w Q S d C a 4 6 w o b K I y O j O H U 4 Y P o 7 + n F 2 q 3 b R c X o Q G p W l s r v O / D 2 r x E V E 4 O x 4 R G k i L R d t W E T P n 3 n b e U Z T M / J R W V R E W o q y x A t E n 3 p 6 l X O M 0 6 B 9 h y 3 S f H V 9 J M c k 6 7 Y k T H 2 + Z 4 5 a Y y h V V V W Y H R 4 A K O i J m / e t M n 5 i X / g + R k Y 5 Z n 1 0 A Q d M d F y b 4 E E 1 U T u 8 u 5 u t 0 j a r S e P n 8 T W 7 V v d x s K o i T D z 5 J V X v q I I y h P Y c r t P V M a 2 P g e i U n I x M d y D 3 N R w I Y J J j J l D 0 d b Y g K j I U P Q M T M p c t i M 8 d S k q W y f E b h 1 W j M 1 b S b t F B u f q w b / G 1 1 7 7 P h p E N R 0 I z k P d t X c x 1 N + F N R s f R X L m C o x M W h A i c 2 U V O 3 R 0 l A Q k t q f 8 l h E z N l y j x 4 X i + I s A S q e F V P m 0 v Y B N y F q 8 R C a L j V 4 o o S a U 5 z B 7 y V K 1 B Q q 5 Z 2 p G J o 5 9 / I n w S I c Q X z e y 5 D P G v s r u F q K 9 p V k I a o 0 m b g z g w u A 7 r c 3 N q q W A 3 o j e F V S h e I e e N i X j + w n x M a J O x + L U y b O o G 8 t A V Z c d D b 1 2 t f s 7 V S E S i r v v s 9 y A Z Q i s P m V 3 V O 6 6 z u F k m I C L n J k i 3 E 2 D 8 + 1 t I X s D 7 5 G J r k s S x 2 e U Z u j o E g I e G h l F Z m a G 8 5 3 p 4 B x T 5 V u 1 i l L Y 8 3 z z u l u b m t H V 1 q R 2 5 K i v r s Z w S B Z u H H 1 X z W F 0 Z L j Y a P 0 o v H Q G E b G J a B i O U R t N 6 P E l 7 u 5 O 5 5 E 7 r y n f 3 7 t l G e q q y 9 H d 3 o j 2 h l J h c P K b w e G o q S h C R 1 M F e l s r k R o f g d 7 2 G h z 8 4 A 0 h 6 G 6 E x k 8 v V Z o h o c q K 7 2 L x s h X O V w 8 W j J 6 T 0 z M 5 d n B g U C b e A m 6 I x Z J 3 b r j G Q k g W z r F J C 9 N / R m X S O C H c 2 Z B G b 0 R E p P o s P D x C D N + + e x k J J B K 7 3 S b M Q / R 7 + R 4 z F 7 R s D K b 8 T 3 E c q n s 8 H x e f c Z 7 J U f n H 9 x l L M n 7 H E / i b 7 P l e U 1 2 J 3 M V L P S 5 g F j K y m Q t t G E o X d n r l 7 u x 0 b X e 2 1 q N / a B T n L 1 z G 4 k d e E / t u 5 j k W J 0 w o K c H k W + 5 s S J t O z 2 I n z b t b r 7 y X a p G C O X m e v Z 2 e w G 0 / U 1 z s L F f U 1 d W J u h e q E o w 9 4 c 0 3 f 6 M k l C 9 m X l N Z h S y 5 z v P H j o j E s C M 1 Z y k K z h z G c 9 / + A S 6 f O I j E 1 B w k Z u T i + E f v I P W R b + O R b K 3 H C V U 3 V g o w C f d k + c w G l 7 S V J 9 p v I S 0 1 D W X c L m f Z L p i G 2 z F q j Y O j p x y O C S F M W U 9 h s Y u E q X Z g u K 8 D s I a j P y j F e Q Y N M w i K e + Z w s X 4 R s N A q H 8 G F T s z G V i M h 0 c j m I p k L m L X A J F t 9 Q 2 V O w L k K m w p c s l z c C E 4 0 S z v o f i b o / W u v K 0 H m s g 1 I i b E h P V o Y j n B g 2 i / F r T a 0 9 G r H 8 d 9 d e a J t e M j 0 c I e K 8 l L k 5 i 1 x v v I N e r x 8 F V 2 S W N / / 4 L d 4 + q k n Y Q 8 N x / i E W S T Z z O / Q n f 7 Y Y 7 u U 5 P E O E 0 q b u Y v I O I I c Y 8 I M x z B h j 1 c b x f H e o 4 P H Y R n v x 7 g t C h W y t O n S P l t l V z l 7 T H F j j 3 b G l x Y K M w i K X Y v o m G A G Q Y 5 w 0 g e J + S R 0 + o v W 5 k a 1 Q d d s w L 2 I U h e l z 8 t h o t s x 7 P 3 H z A p 3 I D H p r n Y V 5 3 I 6 M A b 7 u 1 F 5 6 y R S F m 9 E T P y i e 9 J O c V n D W r X L a Z m 9 P p t e 8 U V 3 C r B 8 5 W o M C 8 M I F m k q L 9 Q 8 E J T k z P z X p Q h 3 N Y k z t F d z h 7 K y c s U 8 U l K S 5 T q D 8 H m R R Z W o U P J T A y D B U W r W 1 z c I U R 3 D N 7 / 5 q k e i Y g k J + 9 W z F Z z e j N I I h j j Y 2 Y h S m Q 4 C u v c Z T + N z 9 u K b T Y n 9 X D G D o H i D n K B A b Z o 2 H 3 Q L U f v T F X Y + o L S h l P L H j W 8 E b U 3 m A c 4 V P W K L s S n o h U q x E 6 0 R M I 2 0 C 1 e N E y K d I i 4 j Q e l g b O h K D a t c J 9 D T 0 Y i W a i G A z U 8 7 P 5 0 J B m E 3 u P T a 8 w U W X 3 I 8 B v + / v 0 T E n / y F + i 0 d J K r + s W C l h j J F b b r i N I W B / g E U F Z c g / 1 o + l m a k 4 U s v v o z X / / a v s O u J Z x E t 9 m B h / h X c u n Q Z X / 3 D 7 6 O j t V X t G t j a 1 o J k I T x 3 n k y 9 Z I P 1 X Q O j 7 C 7 l U C l Z t B O Z E s R E V 3 f g d / j d + 4 U Z T g n d K G R O F Q d 2 r s Z q I D A x N u 4 2 z y 6 Q 4 P 2 y i J E 2 2 G z A J F 1 9 r O Y C B j W r G r r Q i y T Y b W a M B 0 X A D F m 4 p i m p t 1 e I y f U n u I g Z 2 2 r p s y A k L E o W + A i C b C E i N e x I E 5 u J 5 e N s i K K D 2 d D s e + A L D B 0 w Z Y s M R p 9 z 6 4 5 d 6 j X B t U A m c r e i F a l x d p g c 4 5 p d 6 O a P a t i h w 0 c Q H R G K D Z s 2 I S w 0 D B e O H 1 X x y b u 3 b u D O 9 W t C V A n y O h y l h Q W I T 0 p W u 6 6 b T A 7 8 9 o O P E J O 6 B C Z L C A 6 / / Q Y i F 6 3 D u I i e W 2 I n L U k N Q W R k O I a r z q D k 4 h H s 2 7 0 O G a L y l p w / i L C I K F y / c B 6 d 7 e 2 4 d f m S m A t D u H j y F N r q q 7 F 8 8 S K E o x s 9 E w t v y s y Q U E b U V V c h P W u q a b 4 r m N i o p F l f n 5 o M G u g s t 4 i J i U N n Z z s S k 1 L Q 1 t K s b D K 2 J + P i 4 G 7 t f M 5 t F x n A i 0 9 M R I e o F L S V u M 8 T J a R d F v d g f z + Y t G v c n n G h U F d b j X Q v z f R d o Z d t E C b G r B y a g 0 J b i E 4 n h n N x q m x 3 5 6 J U O 5 X z P z m u Y 4 C J w k F i N 0 3 i R l 0 Q H K O 9 M N k i l U c q K U K L u r v u 6 6 u D S a z 8 L t H d 0 Q S z E F N k p N Z K j e 5 h q j 5 G 8 F y P e K m i t V i D 8 f m R I 6 i p r c U r r 7 y q X P 3 c K j M z M 1 1 d M 2 2 + 0 v I q k V S T y q M 4 K v M 3 M j q G 9 v Y 2 h M a k K Q L n v A b J h + x t z w B y b m 4 u I o V g O K 8 q b U z u W R s P q n p y E t F h p 5 q Z a O P E 7 B k m 8 f 7 i t 5 e w Y u t T 6 M 1 / E 2 F h o a p f S P a W p 1 F y 7 g M M 9 3 b j 8 Z e + i o / f f B 1 P f e V V 0 a L C 8 N k H 7 4 u J 0 o 2 v / e C H e P c X v 8 R j X / m e / J 4 F v Z 2 t u H L 0 Y 0 y O D q C z r R 3 L X v 4 L p T o v J L w S F F E r R J X h h q i 4 c T C 9 V f P h 0 r 5 Q W V a i 7 L g g i 1 Z i Q Z c 2 7 R b N q 8 b S D Z l c 0 f X t I c F K 9 Z h 0 a B y e 3 N Y h C 2 G c u X 3 c e Z 0 L m q q s E C g 5 K L O S + V 0 G c T m Z u p r r L / S F Q R T f L k B E V I S o L O n y / D Z a G + u x / / k v 4 / R n n 2 L d t u 1 o q K r G 3 d v X V T z r a z / 4 1 7 h 6 5 g Q 2 7 3 w M Z 0 6 f R / H V s 9 i 4 5 2 n Y 0 z c L J y 3 D R H g u 8 h I m l H v X F / S q V y b S d r X U I C 1 n t X p N L E u a Q G n r V N u u P U t E i n m Z J v b P o D f 1 7 t 0 7 S B Z 7 k j b M y Z M n l R R t a W 3 G 0 q X L U V Z a i s c f 3 6 / i R d / / / v d U T m B Z m x m x w g D S E s N R e P 0 q b o i E 4 K J m W Q z t r I 6 2 V i T M s j H M + I Q D f / / m c e S u 3 4 / F S U w 1 k v m U O V w U 2 i 3 E G a J p T X I c E 6 K H R Q q x 3 K N n Q N 6 z h 6 O n u w c T 5 m C R k O N o 6 A 9 B c p Q Q 7 / i w I n Y L r 7 e F N q b X 5 T 5 v + F x F J K b h o U E l j d Q u 2 + W l S u o k p y 4 C k 2 o J Z t s y s B d o 2 I O F u 8 l g n j 7 8 K f L P n 4 N N J v j M k c P o 6 e r G o f f e x Z X T J 2 C x W X F N P i s v K s L o h B l 9 w k 0 P v P V r H H j 7 T R U E / N v / + L 8 r g h m W a z 9 5 8 B N 1 D + T A J w 5 8 q C Q F 0 d L S p B 7 9 B Y m p r a V F c e / U 9 A w U 3 b q F N / 7 m r z E s Y 7 T / x Z f w 2 W / f V c F f F s x R l Y k V 9 Y Z b + n / y 1 h v Y s e 9 x d W 3 2 o A m s 2 b w F B R d O K C / f R J g m I f 0 h J i N s w W H o b C x x v t L i W o t E D a K H j / Y X c 9 h 0 Y t K J 0 B V M W v 3 4 k w P o 6 O h C Y m I 8 b t 6 6 K Z J m R O 1 A k p o i W o Y Q x p o 1 a 5 C Y k C A a Q 5 y 6 b y J o Y h D R 4 S a 8 + d O / w c r 1 G x A e F a X u h a E K M i i m n H k D c + B 0 M D O D R X q f F Y o U F D H L 5 I K a b q v q E 5 g W P i h E L o x R i F 6 E H 3 k p a t o n 0 T 7 M T H w H r t S H 4 l L F J I o 6 I p S 9 V N U d A v Z H r + 1 w o K b H j v J 2 E 4 q b 6 A l d W G I i f E o o g l v P u + v O q m 9 5 z 6 a D r K 0 x 9 k Y L B J q b m 5 C 2 K E N E + n v Y 9 t h e n D 9 2 F P u e f 1 E R 2 D K Z 4 L 6 e X u Q s X Y r Q 8 A i U 3 S l E 9 u I l + O C N X 2 D n E 0 9 h X F S S u z f z k Z a Z r Q i q Q z g t J 3 j J q t W K o K h i l N y + i Q 0 7 d m B I G E b I H D c 4 Y N x u 2 c o 1 6 n y 6 5 N J U P n k t C 4 + B U 0 p U Z k 3 c k + Y 8 R j 5 j 7 U 2 5 c H l u N T M e o j W L 8 a d J C + M p l 6 s 1 h w h / 6 9 b J X 2 P t n t f U + d 1 9 n x N M 7 x f 3 u m V O o S 9 0 9 Q 7 h y N F T 2 L R 2 i a h u O V P X 7 Q L a Z / w k P N S m 1 D W L S I I W Z i v E x C i n h r e K a D L h g i a L c p i w V 4 W + y 8 V A f w 8 G e 9 q Q s E i L i X F D P N e + E 7 y f 6 3 U 2 j 3 3 8 H i T 8 I i h P a G 5 q g G u 1 b y B R X l K E P F E 3 Z g u 6 R 7 k v E X f X 8 w c t Q r h J y d M D d L N B R W k J c p f 4 F 2 J g T 4 Q d z t 3 O y 8 U O q u Z + V V R h h S D 9 8 c i R y e r u c x 2 s o V q y + S m l Z u 0 T 9 W 6 2 o K u d H k V W U H c P T K p i x + 9 9 / U s + 8 w Y r G 7 q Q n B C r s j U o N i b k R N Q E w k K D M S E i x y Q n V R L F D d y 1 E S P 6 + 7 o w I T Z q V J y W 8 8 e + 8 a 4 d e p l B f 6 V 2 Y Z 1 V c 8 W 8 S J y 1 O g s J q l N z A Q v S v P W C c M V s P X y u I D G R + P 2 B 0 Z Z R x E Q M a 6 q z P x s 3 U z I p d 7 o Q j i 6 N Y l P z x L Y Y V Y W D / o A L + Y 5 I B a q A / D t Z Z s f p c r u S N j 2 d T c h c t R M T F t + t m 5 m W o y 9 2 q n h H P / w A P e 3 t S k 1 / + + c / x e c f v K 8 k t A 5 K V o J Z 2 + 6 I i R g e 6 J Z z a d K K a O 6 b O o 5 5 j e w z 8 U U l J k J d b V d H J + o q q 3 B Y 7 B K 6 y 4 8 f O C A M k 3 p s C H q 7 e 3 H i 4 E F U F B W r L x g x M Y 9 t b / x B 6 z w 2 H p h N h k A g M t r 9 l a R b n e q L U Z 0 3 2 W M V k U T I O u G 4 a y o W i y a t z m y K K S o M k W N S o y b v e R l F 2 1 J B 0 5 E h 3 7 t P M s D 5 W a E D x 2 + 2 o 7 C 0 E a 1 1 p e q v u a Y I V S U 3 c O d 2 P q p v n 0 B Y T M q 9 D e q 8 I R j G L X I c i J f r u H n p o t i U N x G V n I l d T z 2 L Y n n O 6 2 f V K 5 k B p S v 7 d X j C 6 F A / z I b 4 X l W n V T U O Z c 8 H l q r 7 W z 3 9 o K D i U F W l p c p N z c K / u q o q d L I X n h j R 7 / 7 D z x C X l I Q d e / e h I P 8 a M n N z n V / T 0 N n R 5 l K c N z X x R r 1 7 u g 6 u P f f 8 + R S Y p z c b 7 9 t c 0 N n R r n Y M Y Z C 2 t r p C 5 W t V l p c g O D g U d T W V Y N 9 0 x q n Y x 4 I e Q x 7 D s E B 5 a Z E 6 p r a q Q t m S f b 3 d f j X k 1 8 G i R H J b Q q w r Z E Y O o r E 4 H x f E T r S L P X f 3 5 n X E x C c i / 9 w 5 p Y 9 Z g + y o K S / F i p x E p M Z Y 8 P P / 9 B N s 2 7 M f 7 S V n U X n j D I L T 1 i E u 0 q 6 k s z u Q u 5 + 4 M 4 y i i x 8 i L n U p r G L 0 U 8 L Q q W E P j U B I e C z C o h O R n L k S u U l W j + c x Y h R h G O h p V a U + t O X M V g v W b 9 u G u M R E L F m + B F a b R T 0 n r g g x s S 7 J F 5 v r a S p B Z H y m C p n o U G 2 V Z Y x c N z j / I k L Z U A 2 1 d W p / 3 Z 6 u T s Q l J C J n 2 X K 0 1 N c j O X 2 R v D + E o t s 3 V B l 7 U t r 0 F J 3 + 3 l 6 E R 0 7 1 M S / I z 8 f y N W u F C C w 4 9 N 7 b C A k L R X h E l M o P 3 L p 7 j 1 K t f v m 3 / x n r t m x D R X E x X v 3 e D 9 E q R m x 9 d R V W b N g g i 3 p 6 R J u L O H E e t o 0 / 4 E K g K 3 2 2 m R L u 0 N 3 V g W g h N n 9 w R l Q s t v I l H J N j y I g c R W f p O W W T O k w O N e b P v P I N n P / 8 C B J S U 5 C e m Y v b 1 y 8 j d 9 k K 5 X C h t / M r 3 / 2 e y n c 8 + u l h p G / / C j Z m e C a C g k a r q m J t K T y M 5 5 5 9 A m H C 6 J m a R M c C q 2 r p H W Q S r a 5 2 6 n t h s f z e P b v T o F K U n C q z n m F h B M M r n f Y 1 y u 7 x B y q E E Q C N 4 U F h X k 6 J t t Z m J C R O x R l o i J 7 8 9 A B a h O N / 7 f t / p O p X C q 9 d w R Y h p i 6 R e i y L 5 2 K I i I n F Q G + P 0 r X D I y O Q m p E l h J w g B D j d l q G r n g E 7 B n c p S c L C I j A 0 P K g k G j M o y A S 4 o Q G 3 s y H h k Q D V M S O D o s u a Y Q + 2 Y 0 A k L 5 k E J 9 q d t O M E s l D N t f M T o R U e 0 m v H f D O t 0 N C Y W U 5 i N G I 2 D f m v 1 l p V f w Y F O a f N Z l a p N D u y R Y 1 W E p s q n 0 V d H 9 3 F f I u / x o w I x o y Y u c 6 F 1 9 X Z g f q 2 E a z M 8 6 + 7 7 o c f f o y n n n p C x Z h c w c A 8 i Y K / x L n h / f G 3 v c H Y i F T 3 + r q C N p o x x 9 A r P G g r / 1 L g F 0 G x n R L b 1 b q C n N 1 o f 2 h Z A R T R k z I 5 8 r 4 M D t 3 F O u e i q 9 i 4 B r k g u M g 5 E V S 5 2 E / P C G Z g h M 2 z Q l U H g 8 J s S M n r Y 6 w q K 0 + r Y 2 E s z V 0 J P I n 2 0 q l T y q X O X R k 7 2 z t U 6 f 6 K 9 Z u Q n J a G N i H e 5 W u n d z Q q u H U D q 9 e u d 7 7 y D k o G t t Y i T K O d c N i 0 s M S j u a N + 9 2 w g m L j K M E C 0 l 3 2 R q S q x J K S 0 c R Q 1 J f l 4 b m c u E h N c J K n c 7 6 / / 7 u / w 9 C t f Q 1 J K K o 5 + 8 l t F t P t f e H E G 4 z C C z D N J p C p j l e w s x f n k 8 V w L z M V s b m p G n W n 6 O H n F 7 w N B e c J C J 9 C 6 U y E C i Y G B P h V j S 0 v P d L 4 z B S 6 I K 2 d O q 8 J A E m N U b K y 8 F 4 S b l 8 + L v T m g O P g 3 / + i / E y Y w 3 b P m z + b Q R E m L R b W s c s U + Z m I 7 n / s C x + e j j w / i 2 W e e v C d x 2 M e B W 3 u y b z i z r t m p l W p Z c / V t D P d 3 Y + + u T V i e 7 i 6 n z Y S P f v 0 r Y W 5 D e P V f / V D V k 4 W K y s 7 1 T Y n o D r e u X U W e q K B v / f T v 8 d y r 3 4 B Z 9 M a L J 4 5 i z z M v o K L o r o r x U a I / l F B + Y q E X v N K n F 9 g p Q e g 5 h a 5 Q X j b 5 / U l d 1 Z O R 0 j k w 4 W m h M S O b 6 S 4 c H 0 p w p V b K d 9 T 3 5 I / q Z d f A J K 4 3 h M I 8 O Y z J s S G Y g j U J 5 e / u G 0 x A f f 2 D M 4 j L 2 Y w v b 9 H s W E q 8 w V G q X k P y 2 6 P o a 2 9 A W 2 0 h g q z B y F q 2 G X v W x d / r g O Q O q u u u u j e q e l p 1 L w P U f O 4 O N e W V K L 5 9 U 6 n l r E o e E c L 9 1 r / + t y i 5 e w t 9 X V 3 Y 9 c T T O H F 3 X E l j v / H 7 T F D z L W H w D l 7 W / R l c V g B T E g U K J C A u M G + 7 K t L D R + m h M C l U Y L Z h b d q 4 3 z u s H z 9 x E u t E 5 W Q V b H 1 X E I p b L R g V Q q q 5 e 1 4 I Q M 6 T s Q I h 4 6 2 w J K x B b q I Z u X F j Q t y B Z U 6 9 Y g d H R E Q r x s I E W A Z y W T V t F Y b B M Q 0 S t Z / 5 k y d K b e Q j / u F f O k E 1 N 9 Y 4 q A e z Y I 6 5 W y w 3 p 4 3 B w j 7 2 m m b 5 O O t h y G 3 Z Y I N 1 P L Q 5 2 s Q Y T U p O X T A J R U e B n m u 3 0 B g c G F C e q k B K w 9 a m J i S m e P d Q q o 5 H E y N w m O 0 q S 3 x 3 n v 9 Z D v / 8 9 u d I W L o b S b H h 6 B 4 E O t v q 0 F R 6 B b k b H h d V T X P f Z 0 f 1 I S f Z p t h S Y 3 2 t l l 4 l L 5 g R H h E Z q V o M 0 I n S 2 t K E 2 N g E d H V 1 K D u I Y 0 8 J G B E R J f P d h Z T U N B m b m e p p a 0 u L E J J J 2 c K 0 N U l U / D 5 V T E p o O p q I B l F t i 0 T F p X T U v X 3 M o H C b W v e 7 J q F o i B o 9 X u Q s n u 5 x I V U y l n J 4 6 x h E V e r G p c s q 2 7 i v p w 8 x 8 X F o r K 3 G v u d e x C d v / R r P f f 0 1 X D 5 z A s t W r 0 V Z Y Q H G h W O G R N C j m K k W O v s I G k H n R C B L R V i X E x v v f U v V q t p m V L d N w O I Y Q l 5 m I s Y G 2 p W 3 s r m R h n 6 q 3 F e 3 K n 1 h L I y Z 1 c G h I a r S d z R 8 s S r v r r h + R K l 2 D p E Q a U u 3 I T Y p U 8 3 H 9 u x R 1 R q 4 r q Y K 6 Z m e y 2 9 m g w 6 5 n z i X + 2 m s r 1 O M 2 B U k N O 7 n S 0 b N c A t j b n S K J I V P I r / O 8 5 w q / A s n q B n U 0 N 7 R 6 n y m 4 X h Z c E C 3 X / Q X 7 t z Y R t B p E C H G f 1 N d L S q K 7 y C U G 6 G N j q m 4 T K 8 s u g 6 R o O 1 N z c K V w 5 Q 3 s v h O I d Z s 3 o q T B w / g 6 t k z z r N M Y a 6 b d B t B G 4 n 2 U 3 1 d j U 9 i I q w Y x c 7 1 a d i 5 K Q 8 p C Z G q c y 9 3 4 c / K y V V J p S Q u j g O z 1 l P T 0 9 U j G 6 k s S w a e X G X G K y 8 9 j e X b n s O y 7 S 8 i I z M L a 9 I m 1 V Y x + s Y L j A E G C o x R u o J a i y t s V j s 6 W 9 p F H R y Q c e f O G X b V e I Z q q b 6 x 8 + 8 y Z k g o i n p j 5 x m 9 l 9 m O 7 B H V G f N + w V c G u B a j c e D 8 s c + V F E 1 N X 6 R U 1 K 2 7 9 6 q U q K J b N 4 S A t u H u j X z V J 8 N i t S h i W y v v 3 b l x D a s 3 b V I E o M P d d i + z B e u A Z t M g 1 J 8 S f 1 e N w R W 8 A 0 8 8 v U X U z i Q f a u d s U F l W J m p c / D 0 v J k 2 D C O e Y s U M T O 7 M y O F 9 5 7 R j W P r I P L W 0 9 m A y O U 2 E R Y x W x V / y u q X w l R Y V Y u n y q c W P / q A m X q u 0 q N s K 9 U P X e a 1 T 3 G K s h 9 1 e p Q 8 7 F q b x C 8 p l 6 7 h w c L l y 2 v N L i U x b F 2 a i y q W I / w / H 6 c x 5 D o 1 a P m K v v O 4 / X v x 9 o 2 4 2 / o V / v X F F d W S 7 S Z X q f N m / w V L x p B O M 7 w S 6 M x R L E n T L G 1 P X S t m E b S 3 k m n z D r Y 0 p q M K U q W V R H T 2 i q q 0 e J q M P 7 n n 1 e b L A 2 R M V 6 j m X p n k u i p r I C i 0 Q i t n X 0 o m 4 4 8 V 6 A m t n y t i A H R i a t q u f D 0 A j n T a S b 2 H h + Y 5 5 z 8 K A x g 6 B c J 5 C c h 8 m J T D a l K r F J i E o H F 6 F O W J x M 0 h S J g s Z u d E y s + k w n B C M B 0 e h V k O 8 Z i c W V y N T Q O o / R 3 + M x L B I M d K 8 J / f f n A 3 J i x o N 4 v Y S R o R B 8 b X z O + / D l X X T t 5 F t d V q F q 0 y h t y V h q y k p U n R f z D b n o n 3 r 5 q 3 I v G l H 1 d H e L N P F M J J X F p S i 8 n o / 4 5 C T U C Z F 8 7 f s / u H d 9 r q D K x 3 2 1 C B 4 z P D K K 7 p F Q x D m 9 k q x v 4 l q 5 0 2 x V j 7 + v m G F D 1 V R V O J 9 p Y F O Q / U u G F S E Z i Y n g o u A i 5 G I n p + R z v q d 6 T D g / I 4 y P f F 9 l S P B P v u f p G D 4 a j z G e j / V L g Q b P z a w D h g L 6 e n t V 7 K V H b D E S G h / Z a J O L i o u U X i x u 6 M Y F z d Q b n U H c u H g R 1 + W P G 8 F 1 d 3 X j w o n j + P B X b 6 g E V J Z n H 3 z 7 b d R X 1 6 j d J f i c Q W D f m L 4 4 e + U a 6 F h h y h E x P j 6 h v L B s C Z 0 o 0 k h l q z j B 6 / a G s I h w v P w H 3 y G F 4 M m X X 7 m n E b h D p I E w O R f B d p v K S C 8 S A j p T E a w y w a / X e 9 5 b 6 v c F M y T U b O 0 A d 2 A O 3 l y M f G 5 1 w r 1 p c 3 I y c e 7 c R e z Y v h V n 5 H H 3 z u 2 4 f f s O 1 m 9 Y J 4 + i k i 7 N w 8 V L V 0 V i a Z f + 2 O 5 H c e r 0 O f V 8 9 6 5 H c P o M n 5 u w Z v U K x E R P 2 U U D g 8 O q J 8 I f / M G 3 c P 4 C 9 y f S v r 9 r 5 w 7 V 0 u u z I 0 f x + O P 7 5 P q H c P X a d f V Z e H g Y k h I T U V F Z h d C Q E G z d s h E H P z 0 M d p r d v 2 + 3 4 t Z s C U C J U V d R q b 7 D n h J 0 l n C P L N q k l N 7 c T X H z r l 2 q + n j j I z u R f / 6 s q j 5 2 u K R b u c J V Y y D B 0 K b S g q 3 C Z J T q K / e h b k V z i u i 4 f e M q 1 q z f 7 H w 1 P x h z 9 i j E 6 K x 6 i J k w G z k a Q d X B G 9 z G D l z Q 1 t z s f D Y 7 n D 5 z H u f P X 5 B F M Y n / + 8 c / U W r F q 6 + + i t r a B v z 0 Z z 9 X i / f v f / p T l R a T l p q K F 1 5 4 A f F x T A k y 4 + t f / z q W L M 5 T E u 0 7 3 / k u 4 m J j s G X L d j Q 0 a t f C Y 1 a s X I 0 n n 3 x C 7 C 8 r c n N y 8 O K L L y I 5 K V E 1 b X n v / Q / x 4 5 / 8 B M 3 N b U I s N u W k + D 9 + 9 C N k Z W b i 2 L H j S o 3 K z s 7 C P / / i D Z V y x a 1 X d P W I y b c Z 2 T l Y u 2 U b 1 m / b g a b 6 W u V M W L / 9 E W z d / R h 2 P / k 0 N j y y Q 5 W H 7 x c i o j T h p g P 1 N R o B e o N r c J g Z G + N C N E x 5 Y u 7 j 2 O i w C g G w n Z i R m I j E J M / 2 0 2 x B Y q q p 0 L Q X G a 6 H 8 A A z F 5 c R D O x 6 A o n J U 0 m z E V x c c 4 I s 0 G 5 R q R o a G h A r d g I D k M 8 + + y z 2 P / 4 E 7 t 6 9 q w 6 5 f P m y s q W Y X U D V I z k p X i 1 U 9 i 9 4 6 a W X h e N r z o W c r H T 8 r / / + z 3 D 1 y l V U i J 1 R c C s f 3 / 7 W a 9 i w U d u 9 Y q C 3 Q x 0 X G m x R 6 t O f / O m f 4 o 3 X f 4 m f / D / / S S 1 Y E g w b k s T F R q G p q Q k / + M E P 8 b / 9 + X / A t 7 / 9 G v 7 k 3 / 1 7 v P f e e + o 8 B K + H x B U e G Y 7 Q 8 F A h m B j E J S W I S h W q X p u D T M r z G C P E r 2 2 o P a 6 O 0 X c 9 9 4 Y R l 3 i Z v y B j Z J e g Q O H E w Q P I V h 2 o 7 M K Q 7 E i P G H J + 8 h B G m B k Y N E L 1 U H M B 7 S N W k j K D n H o 2 F y L B R 3 c R 9 N o q 3 5 z X H Z L F O K 6 p q c a 1 / H z V H I R G / q p V q / D u O 2 / j 5 q 1 b 6 p g E Z y l G 7 u I l 6 v e Z 0 Z G c t k j F b T 7 9 9 F N N H Z I F X l x a g b 8 U K f f 0 M 0 + r d m e r 1 2 7 E a 9 / 6 F v 6 X P / 5 j f P L J J 1 i y f K U K D 2 Q K 8 Z s t N l U B + 3 / 9 5 Y / x z j v v K K l A m 2 r 9 O i 1 z n B L r v X f f x k 9 + 8 m N R O W / j y u V L i v D 0 T A 5 e T 3 1 t t X o + G 7 A k h e P H M n F V q e s 8 H + 9 L 9 f s T M H T g b o x 9 g S l A z A C h D c i y F o 4 J g + V 8 T g 8 q H 1 n a w m s Y G 6 O 0 c y j 7 r r 6 q B s W i V l P 4 M j D b I K o r j w s R F f 4 o O 0 X J t b G v I v u t P 8 R M z L C h y G l 1 g i G Y M E l 3 9 7 G P P x T D N E Z 1 G T p 5 6 C B e + 6 P / A T c v X 0 R d d S W + 9 M K L z q M 1 e K q L 8 Q U u n B s 3 b w s 3 n 8 D G T e t k 4 s f R 1 t 6 B l J R E F B Y W i 0 2 0 H E X F Z Y i N D l c p M 9 f y b 2 L j h r W K y A s K t Z 4 O q 1 c u R 8 G d I n U P y 5 c t E y t D 8 0 J R 5 T t z 9 o J I v h g 5 z 0 p l y F + / f g s b 1 q 9 B R 1 e P 2 E e h s n h t K J b z R 4 U H I y 4 x B S 0 t r U h f l I L m l n Y 0 N j Y i O i Y a M T E x O H D g A F 6 U e 4 4 U C a S D C 5 b q p j + w W L n x s x m n P j s o k r J P x m t Y p e z E J y Z j m R A x t 9 H p 6 + n C 5 k d 3 K 5 f E L / / 2 r / H D P / 2 z e 9 4 7 b + B Y c P y 4 2 w g 9 f K o v k f x P A h n o 7 1 U E y s 8 a h A H k L l m u Y n S h Y R G 4 e O K 4 8 v R l 5 u Z h + / 7 H l Z Q e G D M j 3 K r V X b H Q l B n 3 1 A B u F r f A F p O K j j 7 5 n b k J 0 N 9 Z T C M o V 2 I i S F D s E V B S W I i 1 m 7 d g y c p V + K 9 / + X 9 i 7 3 P P K 2 9 e V V k p n h U 7 x w i j A b s Q Y A C X 2 4 8 u J M i V w 8 J n 5 1 g h 5 6 e U 8 R U j U w Q l z I O V y m e P H F a l 8 x F C r J S Y N e X l m o 2 2 Z i 2 a G + p V x v a B N 3 + F r 3 7 v B w h m Q w k v o D Q 6 8 P Z v 1 O + v 3 7 p D n X + 1 z F l r U w O y c p f g 9 r X L a k t W 3 V U / P D i o N f 8 U d Z T M q 1 0 Y C D e d q y o t w a K N T 2 L b m l T 0 C s F X 9 k V h T Y r W P 4 Q 7 p x v 7 6 T 3 E d E w j K H J t o 8 r H y D e 3 A H E 4 6 L r W K l f 1 P n O T E 0 J 8 Z M j y b V X a Y A B V j V A 3 O 9 U F C j W i U l J V W 0 h Q a j C Q 6 a / U 0 V F T K d e W 4 + v a N O 8 c m + R H x 8 a r 8 S M R k C B I k G R q W k 8 / k Q y y 6 K l + M n v d l 9 R n w r J D 5 o X N b d i n M D U 9 E 5 t 3 7 k Z n e y v S M r L U 7 4 V H a U y C O 4 g s y s j U p K O o u C P C D O j d p b O j a 9 i K 8 l Y z N m e M q G s 6 X a n N J d u f 5 d d z s z Y h x j E H w u x m D I 5 O q s f + 4 e l r 4 P c V H i U U m z B y T 6 L w W e y x q o N x H G Y z L x T 0 H c Q X G s Z + C f 6 C w d q u r k 4 l Q f X M A k / w Z y 8 u X X 3 2 V m L C e e s S W 4 g B X i V V h d N R A p J Q O Z / 8 o w p H u 4 y l H c 2 N 9 a r z r x H d H Z 0 o L r y D N Z s 2 I f / i J a W C b t + 9 E x + / 9 W u 8 / N 3 v o 7 S 8 F i X X r 4 h 6 3 A 0 2 l N r 3 6 v d w 8 + j b W L J 5 N + q K b s O a t x 8 9 g w + J a h r 7 H R M u a M R c i I l g H Y w O T u b t a 9 d U 1 6 T S O 3 d x / c J F t D e 3 C t e 1 4 M b l y 7 h 7 8 x Z K C g p V O + O B v g H h y l b k n z + P q 2 f P y o I b w u E P 3 l d q p x F t X l o n j w y P o q 1 Z d H w 7 2 z Z / J h x + R K 7 H p h b M 2 c 8 / V 8 9 v X 7 2 G j r Z 2 s Q E v 3 2 M g 7 j C X G i l m c L B p J o 1 5 X 2 B L a U 9 g 0 J d S i f E x g t f C m B Q r j B v q a l B R W q T U U h J T 0 e 1 b S E p N V 7 l 7 4 + O T O H 3 o U / T 3 9 e K z 9 9 / D 6 L A Q u N w 7 T B b 0 y e + x a X 5 N W Y W M w 3 T v L l W / R / b t Q 2 N t D c I j o 2 G z W p R q 2 t / T I 3 N x E h c / f R + m y X H s + d I T G O 7 v R G P R N W G c / Y g R u z o s Y u G Y 5 7 8 0 T N v O R u d m x H x q 0 X g O 3 T P F S W E S 5 a o N m 9 A j E 8 s g J T P B 0 7 N z 1 U Q 0 i u r B c m l W i l 6 / e B 7 t o q 6 w N z a 7 + 5 z 6 9 C B e e O 3 b 6 J J F E B w y J Z H I 1 f W s C V e w P X N t R b n i x u V U e x a l 4 9 z R I 2 C v 8 W J Z e N x S 5 c 6 N 6 1 i 5 b o P q C 5 G c P r P 8 Q A f V H U + / 4 w 1 c 5 E y 9 8 k a s J I 4 Y L 3 Y g G Q 5 t K q P K y X I W S k y G N t g v n c W d q k w k L l 5 t V J C Y k q Z + 8 4 a M Y 5 s Q V 7 S c P 1 o + G x W J z i 0 0 m b I U l 5 Q s D O U y 4 h K S p r n V y Q j Y 7 I Y h D 4 u c N z k z D 4 O 9 X V i 6 d o 0 a h y V r N 8 G 2 a D O G g 6 K Q v H w H g o I j E J e 7 H l 1 D J p U Q O 2 K K w M j 4 P W X n 9 x b T V L 5 A b X B m 9 H h x g i u K S 5 S N Q N c s F 0 p P V 4 f 6 n L s k 5 q 1 Y p Y z g Q T H E N + 9 + D H e u X U W w q C 7 x S Z x w 9 q e 7 K Y b 5 E 4 p b 6 2 A v 8 J S 0 6 S q L j s 6 2 D k U E 3 I d o + 5 7 9 s r A a k Z a V h a G B Q S G s z 1 R 2 9 P Y 9 + 3 D 5 9 E l Y Z R G t 2 r B B E Y A 7 6 P d B p k D D X V e j 2 M N b i y f R M 8 m S e O 3 4 i f F R d Q y z I 7 j 4 P X U M 4 n m p G r q q k y w C T F 2 U o S S Q u z 4 X 7 s D N G 3 I W L 8 P l U y e x a t N m Z b t y 7 2 B e 0 + l D n 2 D f 8 1 / G 2 M i o a u R P y W 6 3 C 0 H G R O P i 8 W P Y s m v n t H v n 8 5 a W Z s T F x u F 0 d S R W J o 8 h J V L z k j K f 8 / c 9 r c g f T C M o F r J 5 K 9 v 2 B 5 w U b 5 w 5 E F j Y 0 v s p c O G T M N 7 5 + c + x c u M m V Z / E 9 8 K j I n H 8 w M f 4 q t g W B f l X 0 N L Q o P 6 4 b 1 F H c y P Y A H R k c B j b 9 u 5 x O x a U w C T 6 L t U g J k N J A D 1 1 S G 0 e 7 Y y x + Q N m R 1 h U H M u z S l F U c A v L V 6 9 1 v v I N q p U F 3 S m K K J f H t K G l a w L N E w v b H / F 3 B d N m g Z W i 8 4 W 7 o r N A g / b B Q s P I u T f v 0 n L 2 6 J k j p 7 9 z P R + P v / g y T n z y s f J o U q W 1 C i N q a 2 p Q C 7 u q p E Q R n i a N Z x b m 8 R i q v i Q m 2 k E E G 8 H w / O y T P h u G R M c H s 0 Q 8 g b G r 2 R A T Q d W Q Z R h 0 T I 1 b Y h 4 S 0 y w w T U I x B S d G x P 0 X H c r V a y h p W A j o B M X F z T + j 5 K W T h D V I l C x K t Z X P V E 2 S i R 2 O 2 J R S O 4 4 J r O 5 K T a r L y p C 1 e L H 6 7 t G P P k Z I e B j u 5 F / D d / 7 H / x l d Y h M V 3 s h H y a 2 b S M v M w o v f / g 5 K R M K U i j 3 I t s b R 0 b G i m n d g / b Z H l e 2 i 0 9 4 d U X F X u v Q E r C o r F 7 s q G W V 3 7 2 L r r j 1 4 9 5 9 / j p e + / V 1 8 9 K v X 8 f J 3 / l C k a j 1 v U N m w V L G H R 4 a w d u N W G d 9 B l f x q N W s 1 c M w k f w j / M E 1 C + U q M 9 Q f k 2 A u N + y E F S S w 6 Y e j E x U f + M R G V b m j G i m h b U Q q Q e G h D s Z S D z 7 V s c F Y e a 9 J D q X U C 2 o 0 k J g 0 m l B T e w t 5 n n t N + Q 3 6 v o b a G i Q 3 Y s e 9 L a s t L Z j q w T d f 2 3 X u x 8 0 t P 4 t z x z 7 H 7 i W f w y / / y V x o x C y p K i 5 U U Y i d d F j l S p a T k y 1 u + Q u z T M q x c r 1 U n M 2 E 3 / 9 x Z L F u 7 T u U / 8 p p K C 2 6 r z H j 2 r 7 h x / g I O v f + O a u z P y 0 m L H k d Z W 2 A L O X / X M U 1 C 1 V Z X q q Y e j L + w j f H I M F 3 O j F 1 o 7 n O q J M w H 0 z + j U c 1 j y Y H J i W k X 6 A t H y 6 n T b A M t H W Z c x T a Y 6 j L j e / w N W Y g 8 l s / H x 9 w d a 1 O 2 E 1 U c n o t q k 9 V q k c U 9 1 f t O W / 8 m 9 Z x O E B I e P W V 0 E v A Y 7 b e c 1 y X H 8 T 3 t f m Z e l 5 a S E 5 j g N J u l p K a l q z I P F u n R 2 U K Q Y L n g 2 Q u D a u z 6 b d v V N V W U F K u 0 o Y S U F F E v b y B v x Q p U l 5 a q r U / 5 f c a v 2 G w z I z d b 9 R T 0 X O Z u Q v G t W 1 i 5 Y Y P y e j L 9 a m R 4 E K W F h V i y e o 0 a R 9 5 r t a i o E f J 7 0 f H x q G f Q P D c X R 0 t s q j p 7 V j 3 1 H m I 6 Q V V X i C q S q 3 P P u Y H c c T a 7 U P g D t T W l B 6 / e Q q G 3 t x e R A Q p O M 5 W I r n 5 d 4 g U C d I V z 4 s g M F g K U U F W d F l T q e 1 g 9 h F + 4 R 1 A s Y c b k i J I A 8 w G b H 0 Y G m K A o m S h x u C B 1 9 U t / T r W H E s n 4 G A j o K p / + O + 5 + 2 9 s j / 4 g + U d c G B g e U h 1 D / v K G + V t m A T F R l 3 m N a R q b a F i d 3 y T K 1 c R t b i D G + x D g R 3 f B 0 W H A T h N 7 e b h V / o q u c B Z z s + 0 4 p T M n L X V C o t j G g H R c X r 9 R 3 S l y O H V V S b r 3 D Y x m H 4 2 c M j 3 T 3 d M l c R S u p T E m u J 9 / S s 8 l s d Z M t D B d r p h K A H 8 I 3 F E F R Z y Z B O Y Z a E R P r u 0 b H G 5 g h Q O 9 V I M F 6 p p y 8 J a L A K K 1 w G q Y v Z q q m U 4 t 5 P h g S I r A H a 8 0 v e X 5 3 m P 7 b U 4 8 E M x 0 Y 3 K 0 U + y Z H C M X 1 H I G 4 R l e Q Y M h 4 A o U R o a + z l Q 8 r c 2 c D 0 / W y T s d E b y 2 y 0 l M w I X M e b J 3 f R C 9 E H h 8 5 q r f C R x 2 0 C b h w y W G Z x K t t A 8 P 7 0 Y l N C 8 S q / t 3 O B a 6 O Y y I q J Y E 6 n h J O 6 + 0 t L + a 0 8 G m z 8 X d 0 Y u Q i v 3 z q t G p U y Y 3 t W N k b K p K i r r I S w 0 K 4 s Y m J S p J R K o w M D 2 H p 2 r U q y 4 N 2 X H x S s s o m 2 b p n r 7 o + d 6 B k 1 j r 5 B s 6 9 3 d p n R k G T j U O g C k s f w j + Y 0 6 N G s D g 7 F a O y C O Z L T A S j / Y E G F 4 s / M D n b A j N 3 7 d K J E y i / W 4 z z x 4 4 p j x d z / L g R 3 M l P P 0 V p Q a G o N w 6 V O 3 j m s 8 N q y 9 N f / O e / k j O Y V f n E W z / 7 K S y 2 Y O H 4 0 3 M b / Q U J i I y F Q V d F w L L g M x c v w Z Z d e 1 T 6 E x u 8 H H 7 3 H b W p H V t 5 1 Z S V q f c Z E G a Z O T 1 7 / D 5 7 U j A X r 7 a S 7 8 0 E i w N 5 b j p W Z k N M V r k 3 5 j S y W p u P r u B e u O H B D m T G j m P j o u k F q A / h H e a x E c 2 t G x Y S m M w D 2 g G B R r i f y Z e 6 h 5 G e r V 1 P P o 2 K 4 i K U F 9 1 V d g f t F X a M L b 1 T o K Q O Y 0 F d 7 W 3 Y / 8 J L 6 O 3 s x P r t O / D 5 h x + o r A P W e R X d u I G R o W F 1 v t m C 5 4 + O i V H 2 y z 2 I 4 O P i p 7 1 C A n j u G 9 9 U k j I 5 c 5 H y A r L z b W N N j f z m o C q 9 Y C 4 e A 8 P t L c 1 y P f 3 K q 2 l E p a j B j B m S Y F 3 j X N 7 A c 7 7 1 s / + G 5 r o 6 n D j 0 q b y e a X N G 2 B 2 q q W l e / D j K v O y H + x A z M c 3 L F w g U F R Z g + a r V z l e B Q U t z o 9 q Y w B d U D p 1 I B 6 p 8 r D A N C W M b Z i 1 G R D c / 3 2 e S L V U r d p L l Y m R 7 M J b P V 7 S b k B Y 5 A b s t C G b T p M p 0 H x z s m 3 O g m z V b t C V d b R o S m z t 7 i u / p 6 u W 0 5 / L H Z / p 3 y k q K k C d M S / 9 8 t i B B n R S J X F Z 8 B 4 8 9 9 a w q + U j L z J D z z 6 w s o N p 3 W 9 S + h / A f p o 6 2 R g c H O V B Y i C w G f x v 5 e 6 s Z 8 g U m f p a 0 W r A 6 h R 1 Z t f e 0 3 f n m 1 j k o 0 D V b D B h X l J c q Y n I F N x C g 9 4 4 q p r f 2 1 T o 4 3 y R Q E p E e I z S C Y c e T 5 d q 1 s y / j w 6 R Y / 2 F q a 6 l 3 z N d V b g Q 3 K X Y 3 6 f M B 9 + r l g v G F w c F B h D q D p r M F 7 Q Y K A e O G Z H P d o Z G x O D 2 N i 9 e u E z k l a L i o d m o b G Z G 4 b S J 5 W e j X 3 N S g j u X 7 D C a z J 8 T Y + K g c G 6 n O F R e f q N R C e j o b G + p U u U Z T Y 4 M K T 9 B Z 4 x q L o m O j v a 3 V 7 4 x 1 V 7 S I Z O J O i O 0 D s y 9 d + X 2 H S K g m W U F a W Y V 6 Q 7 F n l r y b x S h n S b Y J k + p R 6 w x L F Y r v 8 T B V j k H v m C p l 0 B b i Q k g o d t n h r h S + E M g s d O b l D Q 7 0 i U o U o c a C N 8 y m l G w H A J P T R S 7 3 z z H Q z B s 6 R J i J M C y E 0 Y H 4 B M + b S P t T n k G H g 7 c 2 Y + 1 t L f I b n v t 2 c D 5 I w C 1 C r L R B m R L G 2 j B f q i K n k Y d Q Q v m 9 j e d D 3 I N I / C C U i u G u g 4 m f B 9 9 5 S 3 F W e p k u H D u q C g G v X z y H E 5 9 + r L j t j Y s X c P 7 o M V S X l O L U 4 U O y q K Y m i Q 0 i A w 1 / J S j 7 g O u O i f m A 9 U 6 f v P k r 4 f 6 x a K 6 v U 8 1 S j n 3 y k b A d M z 5 5 6 1 d o a 2 x S 1 b D 5 F 8 6 j v O i O f M O M D 3 7 5 T y p I S 6 P H G z E R / m S S u G v n Z g Q 9 h T o T c w c S D p k L U 8 k o / W j P M V j s C e N C P N x p h U m x J + T v I T H N D f e c E l p Q 0 I o j H 7 y P h N R U x A h 3 r C g u p v K u K l u Z q K k q X 7 O z Y b H b l R r C 5 h 9 m 4 e R U j T Y + s k O d k B 4 s F u S p 7 W P E 4 N f 6 h I + r T G k S I / V 1 e r q Y z 8 a d 1 W m 0 c 2 F E R E d h b G R E 9 X / r 6 + 6 B L d i u u v I w f 4 0 S c D Z 1 W g y q M t 6 T 4 m Y z M H 9 Q V 1 W t m q P w G r n T B Z 0 Z R b d v q H S f Z D l n h K h Z q R k Z u H X 1 i t r e h a X s l A L M X G B n o a e + 8 o r H m B H B P L z Q c O 9 5 g v 6 k g b E g N E q u x Z 3 U G e g f F I Y Q p W q b + F u 6 N 4 8 7 c i Q l J U / z G j K w / z C j P D B Q B N U u h B E X l 6 A m h q o f A 5 1 6 g F N G X p s w R X b 8 h 7 a G t o k z 3 6 c r W F M F N c n A x 4 6 W N t S U l y F B D P q m W l F v s r J Q L a 9 T h E u y P d a t K 5 d k s W f g n X / 8 K T J y 8 r D 7 q W f w q U j F b / 7 3 / w Y t Y i O w V T F 7 x 9 G + e O c f / h 4 v f v s P l F E + G / C 6 e L 3 s Q h Q R F S n X N e l 3 r I a L T f s 9 u W / t f / l H V D o Z C 6 X y y q M y 6 E W K q O f y H w m o X B j Q 0 p W r 1 D G e o J w B c m 4 6 A 7 z B 3 2 C 2 u + w I X v 9 v X 3 8 d e 5 9 5 X i W 9 6 h 2 r d H B s O H c 6 I R 4 X y e R Z 1 j 3 E b B D 0 J 3 / 8 P / 2 I + + j q g 6 s P v J p 4 9 S f E I x O g H u / 9 a c P v 7 p G u 6 N a m Z p F k O W J L 2 V F 2 t x D b 9 u 5 X z T 7 K 7 h R g y a p V q q H i z U s X l c H P 8 0 U J A e W t X K n K C M j 5 T x w + i D Q h u C t n T q n 4 z C I h S P 3 6 / I W 2 Y M x K 3 d F 6 U F g U k d K 4 Z 5 y p p 1 f L d e N i Z L o U n Q F V I h U I V b k s U o m B X T I L B e d Y O F 9 o / z r f 0 9 / n b h a 8 f 2 8 g w 9 G a 2 H i / H z Z n I W H 4 u m 8 S V L 9 o A b w X H S R 8 d k G i x L x 8 + r i S q M Y e g z z n 1 c J m 9 J t i U d 8 t t u K Y 9 2 t + C P 8 R U C + f W i x c C E 4 O T p A T 6 7 V B O u f X F 7 s O W Z Z q c T J D g N / T v 6 M e K S m c B B s o q N 9 y L l T W G h m 3 a t F R L 5 K V 3 W m 5 k 4 g / s S h / y 8 y 5 + J n I 6 g u 8 R q r P / o Q B O E Z k E v p u g g S d S L 1 D D o T a T L C Y p 5 g g w W 1 n O g c f E t F C w M w u Q Y G C p m Z x M e i c X N 5 z E h O h q 2 2 c X K q V + p 9 6 X 9 7 T v 6 d / h 4 9 c V I G G k e u 7 I y a C T S C Z g e B v K Y q / 9 p q / W Q 2 8 R n 0 8 f Y F S k d L I e D y L H y P s k x g e n U 5 M 3 U P m h 8 S 0 g D B 7 a 2 U 1 e w R W k h C u 9 s H 9 B i W V P 1 A J t 3 6 A 8 S N / 0 e K l / 6 A r S F S 1 1 d M 3 y y P C 7 N O v i 8 1 L H 2 L h Y O 7 p n t l E Z K 5 g Q D L Q 8 N a A 5 H 4 g Q d Q + B o z p r W S S L V V E 2 l a s T S L n 1 x + Z z e E L z G x n + z O 9 y a T V K t J K J B G 9 o o T F G q x e 0 9 4 L C r I i P i 7 x 3 m f + I C t n s U p N c g f d L X 6 7 a X q D y 4 c I L M x 9 f Y H r A W H s G B s o s P D t Q Y K x J W Z f s C S F h j 1 V R I Y X W J h H t U x / 9 F V R z G M O v v 2 W q L A T a q 8 l d k n 6 z c / / H s H B Y S g t L E B w S B g + + t U v Y L e H 4 s r Z M 3 j n H 3 + m Q g i / + d l / U 4 T o L 7 j N j y u 6 R M 0 7 7 U w l e o i F h b m y q h p d X V 0 q q j 5 f L E S D F m 5 R + i B B C e U P m E P n 7 V p J F M x u P 3 3 o g P L C t T Q 2 q u p a Z l X Q / m E W P N 3 w 7 C 1 B u 3 H r Y 3 t V S Q c J b 0 K I 0 F / w H E x P 0 n G 1 1 o b 8 O n Z p e o j 7 A V N t T Y W j W o i q o K A Q W 7 Z s R k p K M s L Z n E Q 4 6 m x B o g y 0 R K H K x 2 z w B w V / d / q g y k f V z 1 O W B C U U / 7 g r I 3 e 5 0 G u t 6 M l U X l G n g 4 a E p 5 w 0 z u M b a q r U z h n e Y l u u Y A y L z h R u J j 1 m y G J 5 i I X H V E 8 J I Q Z K K m 4 K 3 d X Z h X 3 7 9 6 h N y I w 9 x X 2 B e W N J K W n q O T 1 O X C C u u F t 4 W / V D Y F o M c + + i o m P R W F e D x c t W o L T o D p a t X I 3 i u w X I y M p V f R b Y g 3 t R R m B L 6 m e D i q p a 5 G b 7 / n 1 / M + J n A y 0 M Q Y / c X J j b O E 5 X e d / Z 4 y E C D 1 N 7 e 6 v D I n P G 3 C 3 O H Q l h a G g Q L S 1 t u H z 5 C p Y s X Y q c n C x E i Q 3 h K 2 h J r k v 7 g u 7 v D z 8 6 o O q O X M F A 5 I s v P q e y r g M O 4 e h n D h 9 W + y M x I L z n 6 e d F Z b K q V C T u S P H V P / w + P n 7 z D T z / j d f g L T X I C H r v h k c m l O S 1 c h 8 X J 4 Y G h 5 U H s v D 6 d S S l p q C p v k 5 t M l c i a t r j L 3 1 F 9 b 0 r u n l d Z Y L H J i X B Z g 1 G / r k z e P 6 b 3 1 K 5 k s + 8 8 n V n l r h n 1 3 h T f Q N u X 7 m M T T t 3 4 8 K x I 8 h a u g w t 8 j u b d z 6 G M 5 8 d U r 9 z + t B B P P v q N 1 Q s 7 5 / + 6 v / F d / 7 N v 1 X 7 f D H 7 4 S H u P 8 w 0 V m u 7 g n B a 1 A N q G i q m I R I k J y c b X / 3 q y 8 j O S s f t W 7 f x / v s f o r q 6 B m 1 t b e j o a E e P q B V 9 f X 3 3 / g b E f i o v K V E q G m u B W J v 0 8 s s v 4 t V X X 5 7 2 9 9 x z T + P g w c O y y O f f V H M G Z P H v f + H L e O U P f 4 h O u U 5 m D / y X H / 2 5 U p k S U 1 N V 0 3 w G j / 1 x 7 7 N B y e A o 0 4 1 M u F n S I o / T v 0 M 7 5 + S n B 8 Q u a l U E y 0 Y s 7 D 7 E 7 V O p w j E 7 g e r d o q w c R E b G q B x G 5 i f y G K Y U s f e g L w b F h v 5 M H R q X 7 1 B K 1 Z a V Y f / z L 6 l z s E T j 3 J H P k L x I N A K W / o v t t G z N O j n M j D q Z z 4 d 4 M D C 9 f 6 l 3 2 k p Z v 2 g U s a G y K J y v d d B 1 3 N / f r / 6 Y F 8 f X V B M p l Q a E W 9 N l z m z v I Z l o J r J G R U V h 5 8 5 H n S r L d L D n 3 a F D R / D 0 0 0 / I Y g t s Q x d m y z M j g 9 n f e 5 5 9 X k m N 8 8 c + x 8 7 H n 8 Q 5 e T T L f x v l u n x J K A 5 K / 4 h Z p L Z D 1 u s k g i 3 T R 4 S V v j 2 d n c o F z s K + p t p a 5 Q H k V j q P f / l l l Z T K f E Y m D q e I y h o a G i 7 2 k V l t Y U P b S G h f Z Z U 4 H J 4 d D h 2 t b T h 3 9 C j 2 P P M c T h 3 6 B E u F Y J i e t X n n T o T I + S Z k / I 9 8 + A F e + o P v q r 4 T W X l L c O v y R T S G b F Y N d x 7 i / m M G Q R H c C j L K U G g 3 G 3 T K Q o q N j X W + 8 g z m 1 R 0 8 + B m e e u p x R X x f B A y N A S E G n w q d D E y I Y t t l q n w k B F d Q J e w V 2 9 N E x i H P K Q H H h V h Z v 8 W c Q L Y S M 8 L o u O l o a 1 W q K b P y 2 d F W 5 U y K C h g S E i Y S v 0 + 5 5 K k i 6 5 1 m / Q G r a 7 n 1 z E M 8 C A D / P 5 E i z O s 2 U e l w A A A A A E l F T k S u Q m C C < / I m a g e > < / T o u r > < / T o u r s > < / V i s u a l i z a t i o n > 
</file>

<file path=customXml/itemProps1.xml><?xml version="1.0" encoding="utf-8"?>
<ds:datastoreItem xmlns:ds="http://schemas.openxmlformats.org/officeDocument/2006/customXml" ds:itemID="{ED9AB5DC-60F3-4E13-BD64-5C80615C8E9B}">
  <ds:schemaRefs>
    <ds:schemaRef ds:uri="http://www.w3.org/2001/XMLSchema"/>
    <ds:schemaRef ds:uri="http://microsoft.data.visualization.engine.tours/1.0"/>
  </ds:schemaRefs>
</ds:datastoreItem>
</file>

<file path=customXml/itemProps2.xml><?xml version="1.0" encoding="utf-8"?>
<ds:datastoreItem xmlns:ds="http://schemas.openxmlformats.org/officeDocument/2006/customXml" ds:itemID="{D4C88C05-9BFC-40E6-95E8-D3F621ED1517}">
  <ds:schemaRefs>
    <ds:schemaRef ds:uri="http://www.w3.org/2001/XMLSchema"/>
    <ds:schemaRef ds:uri="http://microsoft.data.visualization.Client.Excel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Data</vt:lpstr>
      <vt:lpstr>Sales Line</vt:lpstr>
      <vt:lpstr>Sales Map</vt:lpstr>
      <vt:lpstr>Delivery Performance Doughnut</vt:lpstr>
      <vt:lpstr>Return Rate Doughnut</vt:lpstr>
      <vt:lpstr>Customer Acquisition Waterfall</vt:lpstr>
      <vt:lpstr>Customer Satisfication Bar</vt:lpstr>
      <vt:lpstr>Dashboard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Ultimate Excel Dashboard | Basic Dashboard</dc:title>
  <dc:subject/>
  <dc:creator>The Office Lab | ExcelFind.com</dc:creator>
  <cp:keywords/>
  <dc:description>Downloaded at ExcelFind.com</dc:description>
  <cp:lastModifiedBy>Naveen P</cp:lastModifiedBy>
  <cp:lastPrinted>2022-09-20T11:57:40Z</cp:lastPrinted>
  <dcterms:created xsi:type="dcterms:W3CDTF">2019-08-26T17:24:45Z</dcterms:created>
  <dcterms:modified xsi:type="dcterms:W3CDTF">2023-01-08T06:28:37Z</dcterms:modified>
  <cp:category/>
</cp:coreProperties>
</file>