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Management Office\Automation\Quantum\Breakdown\"/>
    </mc:Choice>
  </mc:AlternateContent>
  <bookViews>
    <workbookView xWindow="0" yWindow="0" windowWidth="23040" windowHeight="8748" tabRatio="729"/>
  </bookViews>
  <sheets>
    <sheet name="Master" sheetId="5" r:id="rId1"/>
    <sheet name="VH-01" sheetId="1" r:id="rId2"/>
    <sheet name="VH-02" sheetId="2" r:id="rId3"/>
    <sheet name="VH-03" sheetId="3" r:id="rId4"/>
    <sheet name="VH-04" sheetId="4" r:id="rId5"/>
    <sheet name="VH-05" sheetId="6" r:id="rId6"/>
    <sheet name="VH-06" sheetId="7" r:id="rId7"/>
    <sheet name="VH-07" sheetId="8" r:id="rId8"/>
    <sheet name="VH-08" sheetId="9" r:id="rId9"/>
    <sheet name="VH-09" sheetId="10" r:id="rId10"/>
    <sheet name="VH-10" sheetId="11" r:id="rId11"/>
    <sheet name="VH-11" sheetId="12" r:id="rId12"/>
    <sheet name="VH-1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5" l="1"/>
  <c r="F27" i="5"/>
</calcChain>
</file>

<file path=xl/sharedStrings.xml><?xml version="1.0" encoding="utf-8"?>
<sst xmlns="http://schemas.openxmlformats.org/spreadsheetml/2006/main" count="558" uniqueCount="309">
  <si>
    <t>Borrower Details</t>
  </si>
  <si>
    <t>Entity</t>
  </si>
  <si>
    <t>Individual 1</t>
  </si>
  <si>
    <t>Attribute</t>
  </si>
  <si>
    <t>Start</t>
  </si>
  <si>
    <t>End</t>
  </si>
  <si>
    <t>v2</t>
  </si>
  <si>
    <t>First Name</t>
  </si>
  <si>
    <t>[A-Z]*7</t>
  </si>
  <si>
    <t>New+[A-Z]*7</t>
  </si>
  <si>
    <t>v3</t>
  </si>
  <si>
    <t>Middle Name</t>
  </si>
  <si>
    <t>v4</t>
  </si>
  <si>
    <t>Last Name</t>
  </si>
  <si>
    <t>v5</t>
  </si>
  <si>
    <t>DOB</t>
  </si>
  <si>
    <t>v6</t>
  </si>
  <si>
    <t>Living Situation</t>
  </si>
  <si>
    <t>Owned</t>
  </si>
  <si>
    <t>Mortgaged</t>
  </si>
  <si>
    <t>v7</t>
  </si>
  <si>
    <t>Marital</t>
  </si>
  <si>
    <t>Married</t>
  </si>
  <si>
    <t>De Facto</t>
  </si>
  <si>
    <t>v8</t>
  </si>
  <si>
    <t>Dependants</t>
  </si>
  <si>
    <t>2</t>
  </si>
  <si>
    <t>v9</t>
  </si>
  <si>
    <t>Licence</t>
  </si>
  <si>
    <t>[0-9]*2+[A-Z]*5</t>
  </si>
  <si>
    <t>N+[0-9]*2+[A-Z]*5</t>
  </si>
  <si>
    <t>v10</t>
  </si>
  <si>
    <t>Mobile Number</t>
  </si>
  <si>
    <t>v11</t>
  </si>
  <si>
    <t>v12</t>
  </si>
  <si>
    <t>Residency</t>
  </si>
  <si>
    <t>Australian Citizen</t>
  </si>
  <si>
    <t>New Zealand Citizen</t>
  </si>
  <si>
    <t>Gender</t>
  </si>
  <si>
    <t>Male</t>
  </si>
  <si>
    <t>Female</t>
  </si>
  <si>
    <t>Details</t>
  </si>
  <si>
    <t>Sole Trader Entity</t>
  </si>
  <si>
    <t>ABN</t>
  </si>
  <si>
    <t>Industry</t>
  </si>
  <si>
    <t>Property Name</t>
  </si>
  <si>
    <t>Unit</t>
  </si>
  <si>
    <t>Unit number</t>
  </si>
  <si>
    <t>1</t>
  </si>
  <si>
    <t>Street number</t>
  </si>
  <si>
    <t>123</t>
  </si>
  <si>
    <t>Street Name</t>
  </si>
  <si>
    <t>Road Type</t>
  </si>
  <si>
    <t>Street</t>
  </si>
  <si>
    <t>Road</t>
  </si>
  <si>
    <t>Suburb</t>
  </si>
  <si>
    <t>Sydney</t>
  </si>
  <si>
    <t>State</t>
  </si>
  <si>
    <t>NSW</t>
  </si>
  <si>
    <t>Postcode</t>
  </si>
  <si>
    <t>2000</t>
  </si>
  <si>
    <t>Trust Corp Add/Delete</t>
  </si>
  <si>
    <t>Application</t>
  </si>
  <si>
    <t>Add Guarantor</t>
  </si>
  <si>
    <t>Delete Guarantor</t>
  </si>
  <si>
    <t>Make Beneficiary</t>
  </si>
  <si>
    <t>Address</t>
  </si>
  <si>
    <t>Propery Name</t>
  </si>
  <si>
    <t>Lot</t>
  </si>
  <si>
    <t>Unit Number</t>
  </si>
  <si>
    <t>20</t>
  </si>
  <si>
    <t>Street Number</t>
  </si>
  <si>
    <t>543</t>
  </si>
  <si>
    <t>Fake</t>
  </si>
  <si>
    <t>New</t>
  </si>
  <si>
    <t>Street Type</t>
  </si>
  <si>
    <t>Melbourne</t>
  </si>
  <si>
    <t>VIC</t>
  </si>
  <si>
    <t>Country</t>
  </si>
  <si>
    <t>Australia</t>
  </si>
  <si>
    <t>OTHER</t>
  </si>
  <si>
    <t>NA</t>
  </si>
  <si>
    <t>Post Code</t>
  </si>
  <si>
    <t>3000</t>
  </si>
  <si>
    <t>Months</t>
  </si>
  <si>
    <t>6</t>
  </si>
  <si>
    <t>Years</t>
  </si>
  <si>
    <t>Sr. No.</t>
  </si>
  <si>
    <t>Execution List</t>
  </si>
  <si>
    <t>Test Name</t>
  </si>
  <si>
    <t>Description</t>
  </si>
  <si>
    <t>VH-01</t>
  </si>
  <si>
    <t>1.Validate DP3 is hit &amp; new application version is created.</t>
  </si>
  <si>
    <t>2.Validate version history is updated displaying old &amp; new values.</t>
  </si>
  <si>
    <t>VH-02</t>
  </si>
  <si>
    <t>VH-03</t>
  </si>
  <si>
    <t>VH-04</t>
  </si>
  <si>
    <t>VH-05</t>
  </si>
  <si>
    <t>VH-06</t>
  </si>
  <si>
    <t>VH-07</t>
  </si>
  <si>
    <t>VH-08</t>
  </si>
  <si>
    <t>VH-09</t>
  </si>
  <si>
    <t>VH-10</t>
  </si>
  <si>
    <t>VH-11</t>
  </si>
  <si>
    <t>VH-12</t>
  </si>
  <si>
    <t>Business Details</t>
  </si>
  <si>
    <t>Add Applicant</t>
  </si>
  <si>
    <t>Borrower Address</t>
  </si>
  <si>
    <t>Employment</t>
  </si>
  <si>
    <t>Borrower Type</t>
  </si>
  <si>
    <t>Individual</t>
  </si>
  <si>
    <t>Sole Trader</t>
  </si>
  <si>
    <t>Proprietary</t>
  </si>
  <si>
    <t>Trust Individual</t>
  </si>
  <si>
    <t>Partnership Individual</t>
  </si>
  <si>
    <t>Individual 2</t>
  </si>
  <si>
    <t>Add Second Job</t>
  </si>
  <si>
    <t>~</t>
  </si>
  <si>
    <t>2nd Job ABN</t>
  </si>
  <si>
    <t>17968326471</t>
  </si>
  <si>
    <t>44004584552</t>
  </si>
  <si>
    <t>2nd Trading Name</t>
  </si>
  <si>
    <t>RideShare</t>
  </si>
  <si>
    <t>NewTradeName</t>
  </si>
  <si>
    <t>Employment Type</t>
  </si>
  <si>
    <t>Permanent Full Time</t>
  </si>
  <si>
    <t>Permanent Part Time</t>
  </si>
  <si>
    <t>Occupation</t>
  </si>
  <si>
    <t>Assemblers</t>
  </si>
  <si>
    <t>Grazier</t>
  </si>
  <si>
    <t>Occupation Group</t>
  </si>
  <si>
    <t>Managers</t>
  </si>
  <si>
    <t>Armed Forces occupations</t>
  </si>
  <si>
    <t>Company Name</t>
  </si>
  <si>
    <t>2ndCompany</t>
  </si>
  <si>
    <t>2ndCompanyUpdated</t>
  </si>
  <si>
    <t>Employed Months</t>
  </si>
  <si>
    <t>4</t>
  </si>
  <si>
    <t>9</t>
  </si>
  <si>
    <t>Emplloyed Years</t>
  </si>
  <si>
    <t>10</t>
  </si>
  <si>
    <t>12</t>
  </si>
  <si>
    <t>Petrolium</t>
  </si>
  <si>
    <t>Food</t>
  </si>
  <si>
    <t>Application Level (1)</t>
  </si>
  <si>
    <t>Application Level (2)</t>
  </si>
  <si>
    <t>Application Level (3)</t>
  </si>
  <si>
    <t>Trust Corp</t>
  </si>
  <si>
    <t>Partner Corp</t>
  </si>
  <si>
    <t>Public Company</t>
  </si>
  <si>
    <t>Application Level 1</t>
  </si>
  <si>
    <t>36</t>
  </si>
  <si>
    <t>48</t>
  </si>
  <si>
    <t>GAP/CBI</t>
  </si>
  <si>
    <t>400</t>
  </si>
  <si>
    <t>175</t>
  </si>
  <si>
    <t>CCI</t>
  </si>
  <si>
    <t>425</t>
  </si>
  <si>
    <t>200</t>
  </si>
  <si>
    <t>Add Balloon</t>
  </si>
  <si>
    <t>0</t>
  </si>
  <si>
    <t>1%</t>
  </si>
  <si>
    <t>Increase Balloon</t>
  </si>
  <si>
    <t>6.5%</t>
  </si>
  <si>
    <t>Remove Balloon</t>
  </si>
  <si>
    <t>0%</t>
  </si>
  <si>
    <t>NVIC</t>
  </si>
  <si>
    <t>01FF18</t>
  </si>
  <si>
    <t>01FG18</t>
  </si>
  <si>
    <t>Product Code</t>
  </si>
  <si>
    <t>Business Vehicle Loan (Manual)</t>
  </si>
  <si>
    <t>Toyota Access Business Fixed Rate Loan (Manual)</t>
  </si>
  <si>
    <t>Add Accessory</t>
  </si>
  <si>
    <t>Blutooth $100</t>
  </si>
  <si>
    <t>v13</t>
  </si>
  <si>
    <t>Accessory Name</t>
  </si>
  <si>
    <t>Bluetooth</t>
  </si>
  <si>
    <t>LED Taillights</t>
  </si>
  <si>
    <t>v14</t>
  </si>
  <si>
    <t>Accessory Amount</t>
  </si>
  <si>
    <t>100</t>
  </si>
  <si>
    <t>v15</t>
  </si>
  <si>
    <t>Option Added</t>
  </si>
  <si>
    <t>Paint +450</t>
  </si>
  <si>
    <t>Option Amount</t>
  </si>
  <si>
    <t>450</t>
  </si>
  <si>
    <t>650</t>
  </si>
  <si>
    <t>Term</t>
  </si>
  <si>
    <t>Application Level 2</t>
  </si>
  <si>
    <t>Trade In Price</t>
  </si>
  <si>
    <t>Trade in Payout</t>
  </si>
  <si>
    <t>225</t>
  </si>
  <si>
    <t>New to Demo</t>
  </si>
  <si>
    <t>Demo</t>
  </si>
  <si>
    <t>Demo to Used</t>
  </si>
  <si>
    <t>Used</t>
  </si>
  <si>
    <t>Increase Start KM</t>
  </si>
  <si>
    <t>5000</t>
  </si>
  <si>
    <t>20000</t>
  </si>
  <si>
    <t>Repayment Freq.</t>
  </si>
  <si>
    <t>Monthly</t>
  </si>
  <si>
    <t>Fortnightly</t>
  </si>
  <si>
    <t>Remove Option</t>
  </si>
  <si>
    <t>-premium paint -$450</t>
  </si>
  <si>
    <t>Model</t>
  </si>
  <si>
    <t>Yar</t>
  </si>
  <si>
    <t>C-HR</t>
  </si>
  <si>
    <t>Make</t>
  </si>
  <si>
    <t>Toyota</t>
  </si>
  <si>
    <t>Lexus</t>
  </si>
  <si>
    <t>Asset Usage</t>
  </si>
  <si>
    <t>Business</t>
  </si>
  <si>
    <t>Ride Share</t>
  </si>
  <si>
    <t>Model Year</t>
  </si>
  <si>
    <t>2018</t>
  </si>
  <si>
    <t>2017</t>
  </si>
  <si>
    <t>Application Level 3</t>
  </si>
  <si>
    <t>Set Several Values</t>
  </si>
  <si>
    <t>NAF (via Base Vehicle)</t>
  </si>
  <si>
    <t>+200</t>
  </si>
  <si>
    <t>Cash Deposit</t>
  </si>
  <si>
    <t>Electronic Deposit</t>
  </si>
  <si>
    <t>Cheque Deposit</t>
  </si>
  <si>
    <t>Trade-In Cash refund</t>
  </si>
  <si>
    <t>Dealer Fee</t>
  </si>
  <si>
    <t>300</t>
  </si>
  <si>
    <t>GAP option</t>
  </si>
  <si>
    <t>CBI</t>
  </si>
  <si>
    <t>GAP</t>
  </si>
  <si>
    <t>CBI option</t>
  </si>
  <si>
    <t>TC Count Vital + Version</t>
  </si>
  <si>
    <t>Liability</t>
  </si>
  <si>
    <t>Add Liability</t>
  </si>
  <si>
    <t>Balance</t>
  </si>
  <si>
    <t>222.22</t>
  </si>
  <si>
    <t>Monthly Payment</t>
  </si>
  <si>
    <t>111.11</t>
  </si>
  <si>
    <t>Status</t>
  </si>
  <si>
    <t>Current</t>
  </si>
  <si>
    <t>To be Paid Out</t>
  </si>
  <si>
    <t>Original Finance</t>
  </si>
  <si>
    <t>333.33</t>
  </si>
  <si>
    <t>Liability Type</t>
  </si>
  <si>
    <t>Vehcile Loan</t>
  </si>
  <si>
    <t>Personal Loan</t>
  </si>
  <si>
    <t>Liability Type (CC)</t>
  </si>
  <si>
    <t>Personal</t>
  </si>
  <si>
    <t>Credit Card</t>
  </si>
  <si>
    <t>Credit Limit</t>
  </si>
  <si>
    <t>Full Balance</t>
  </si>
  <si>
    <t>False</t>
  </si>
  <si>
    <t>True</t>
  </si>
  <si>
    <t>Ownership</t>
  </si>
  <si>
    <t>Sole Ownership</t>
  </si>
  <si>
    <t>Non-Applicant Other</t>
  </si>
  <si>
    <t>Ownership Amount</t>
  </si>
  <si>
    <t>50</t>
  </si>
  <si>
    <t>90</t>
  </si>
  <si>
    <t>Individual Joint</t>
  </si>
  <si>
    <t>Individual (Busniess)</t>
  </si>
  <si>
    <t>Incomes</t>
  </si>
  <si>
    <t>Expenses</t>
  </si>
  <si>
    <t>Financial</t>
  </si>
  <si>
    <t>Expense Totoal</t>
  </si>
  <si>
    <t>Add Spouse Income</t>
  </si>
  <si>
    <t>Change Spouse Income</t>
  </si>
  <si>
    <t>Shared Econ. Tick</t>
  </si>
  <si>
    <t>Add All Incomes</t>
  </si>
  <si>
    <t>Super Annuity</t>
  </si>
  <si>
    <t>Investment income</t>
  </si>
  <si>
    <t>Gov Age Income</t>
  </si>
  <si>
    <t>Gov Family Income</t>
  </si>
  <si>
    <t>Overtime Income</t>
  </si>
  <si>
    <t>Wage</t>
  </si>
  <si>
    <t>Car Allowance</t>
  </si>
  <si>
    <t>Overseas Income</t>
  </si>
  <si>
    <t>Expenses (1)</t>
  </si>
  <si>
    <t>Expenses (2)</t>
  </si>
  <si>
    <t>Testcase_094</t>
  </si>
  <si>
    <t>Utilities</t>
  </si>
  <si>
    <t>Transport</t>
  </si>
  <si>
    <t>Other</t>
  </si>
  <si>
    <t>Rent</t>
  </si>
  <si>
    <t>Expense Ownership</t>
  </si>
  <si>
    <t>Solo</t>
  </si>
  <si>
    <t>Expense %</t>
  </si>
  <si>
    <t>Rent Ownership</t>
  </si>
  <si>
    <t>Rent %</t>
  </si>
  <si>
    <t>Food &amp; Groceries</t>
  </si>
  <si>
    <t xml:space="preserve">Clothing &amp; Personal Care </t>
  </si>
  <si>
    <t>Primary Residence</t>
  </si>
  <si>
    <t xml:space="preserve">Telephone / Mobile / Internet </t>
  </si>
  <si>
    <t>Vehicles</t>
  </si>
  <si>
    <t>Insurance - house and contents</t>
  </si>
  <si>
    <t>Insurance - motor vehicle</t>
  </si>
  <si>
    <t>Insurance - health</t>
  </si>
  <si>
    <t xml:space="preserve">Insurance - other </t>
  </si>
  <si>
    <t xml:space="preserve">Media Subscriptions </t>
  </si>
  <si>
    <t>Hobbies, Sports and Memberships</t>
  </si>
  <si>
    <t>Dining Out &amp; Alcohol &amp; Tobacco</t>
  </si>
  <si>
    <t>Gambling</t>
  </si>
  <si>
    <t>Childcare / Child Maintenance</t>
  </si>
  <si>
    <t>Primary and secondary education</t>
  </si>
  <si>
    <t>Private Schooling and Tuition</t>
  </si>
  <si>
    <t>Higher education and vocational training</t>
  </si>
  <si>
    <t>Medical, Dental and Health</t>
  </si>
  <si>
    <t>Investment Expenses</t>
  </si>
  <si>
    <t>Vital Count</t>
  </si>
  <si>
    <t>Version History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</si>
</sst>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12"/>
      <color theme="4" tint="-0.499984740745262"/>
      <name val="Arial"/>
      <family val="2"/>
    </font>
    <font>
      <sz val="12"/>
      <color rgb="FF1F4E78"/>
      <name val="Arial"/>
      <family val="2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444444"/>
      <name val="Arial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1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0" fontId="0" fillId="0" borderId="6" xfId="0" applyFill="1" applyBorder="1"/>
    <xf numFmtId="49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49" fontId="0" fillId="0" borderId="4" xfId="0" applyNumberFormat="1" applyFont="1" applyFill="1" applyBorder="1"/>
    <xf numFmtId="0" fontId="0" fillId="0" borderId="6" xfId="0" applyFont="1" applyFill="1" applyBorder="1"/>
    <xf numFmtId="49" fontId="0" fillId="0" borderId="6" xfId="0" applyNumberFormat="1" applyFont="1" applyFill="1" applyBorder="1"/>
    <xf numFmtId="0" fontId="0" fillId="0" borderId="9" xfId="0" applyBorder="1"/>
    <xf numFmtId="49" fontId="0" fillId="0" borderId="4" xfId="0" applyNumberFormat="1" applyFill="1" applyBorder="1"/>
    <xf numFmtId="0" fontId="0" fillId="0" borderId="4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Fill="1" applyBorder="1"/>
    <xf numFmtId="49" fontId="0" fillId="0" borderId="15" xfId="0" applyNumberFormat="1" applyFill="1" applyBorder="1"/>
    <xf numFmtId="0" fontId="0" fillId="0" borderId="16" xfId="0" applyFill="1" applyBorder="1"/>
    <xf numFmtId="0" fontId="0" fillId="0" borderId="17" xfId="0" applyBorder="1"/>
    <xf numFmtId="0" fontId="1" fillId="0" borderId="10" xfId="0" applyFont="1" applyBorder="1"/>
    <xf numFmtId="0" fontId="1" fillId="0" borderId="18" xfId="0" applyFont="1" applyBorder="1"/>
    <xf numFmtId="0" fontId="0" fillId="0" borderId="15" xfId="0" applyBorder="1"/>
    <xf numFmtId="0" fontId="0" fillId="0" borderId="16" xfId="0" applyBorder="1"/>
    <xf numFmtId="0" fontId="4" fillId="2" borderId="1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3" borderId="20" xfId="0" applyFont="1" applyFill="1" applyBorder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horizontal="right" vertical="center"/>
    </xf>
    <xf numFmtId="0" fontId="5" fillId="3" borderId="22" xfId="0" applyFont="1" applyFill="1" applyBorder="1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5" fillId="0" borderId="18" xfId="0" applyFont="1" applyBorder="1" applyAlignment="1">
      <alignment vertical="center" wrapText="1"/>
    </xf>
    <xf numFmtId="0" fontId="2" fillId="0" borderId="10" xfId="0" applyFont="1" applyFill="1" applyBorder="1"/>
    <xf numFmtId="0" fontId="2" fillId="0" borderId="18" xfId="0" applyFont="1" applyFill="1" applyBorder="1"/>
    <xf numFmtId="0" fontId="0" fillId="0" borderId="15" xfId="0" applyFont="1" applyFill="1" applyBorder="1"/>
    <xf numFmtId="49" fontId="0" fillId="0" borderId="15" xfId="0" applyNumberFormat="1" applyFont="1" applyFill="1" applyBorder="1"/>
    <xf numFmtId="0" fontId="0" fillId="0" borderId="5" xfId="0" applyFont="1" applyFill="1" applyBorder="1"/>
    <xf numFmtId="49" fontId="0" fillId="0" borderId="16" xfId="0" applyNumberFormat="1" applyFont="1" applyFill="1" applyBorder="1"/>
    <xf numFmtId="49" fontId="0" fillId="0" borderId="15" xfId="0" applyNumberFormat="1" applyBorder="1"/>
    <xf numFmtId="49" fontId="0" fillId="0" borderId="16" xfId="0" applyNumberFormat="1" applyBorder="1"/>
    <xf numFmtId="0" fontId="0" fillId="0" borderId="25" xfId="0" applyFill="1" applyBorder="1"/>
    <xf numFmtId="0" fontId="0" fillId="0" borderId="26" xfId="0" applyFill="1" applyBorder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49" fontId="6" fillId="0" borderId="0" xfId="0" applyNumberFormat="1" applyFont="1" applyBorder="1"/>
    <xf numFmtId="49" fontId="6" fillId="0" borderId="4" xfId="0" applyNumberFormat="1" applyFont="1" applyBorder="1"/>
    <xf numFmtId="0" fontId="0" fillId="0" borderId="29" xfId="0" applyBorder="1"/>
    <xf numFmtId="0" fontId="0" fillId="0" borderId="30" xfId="0" applyBorder="1"/>
    <xf numFmtId="49" fontId="6" fillId="0" borderId="15" xfId="0" applyNumberFormat="1" applyFont="1" applyBorder="1"/>
    <xf numFmtId="0" fontId="0" fillId="0" borderId="31" xfId="0" applyFill="1" applyBorder="1"/>
    <xf numFmtId="49" fontId="3" fillId="0" borderId="4" xfId="0" applyNumberFormat="1" applyFont="1" applyBorder="1"/>
    <xf numFmtId="0" fontId="0" fillId="0" borderId="29" xfId="0" applyFill="1" applyBorder="1"/>
    <xf numFmtId="49" fontId="0" fillId="0" borderId="29" xfId="0" applyNumberFormat="1" applyFill="1" applyBorder="1"/>
    <xf numFmtId="49" fontId="0" fillId="0" borderId="6" xfId="0" applyNumberFormat="1" applyFill="1" applyBorder="1"/>
    <xf numFmtId="49" fontId="0" fillId="0" borderId="32" xfId="0" applyNumberFormat="1" applyFill="1" applyBorder="1"/>
    <xf numFmtId="49" fontId="0" fillId="0" borderId="16" xfId="0" applyNumberFormat="1" applyFill="1" applyBorder="1"/>
    <xf numFmtId="0" fontId="6" fillId="0" borderId="0" xfId="0" applyFont="1" applyBorder="1"/>
    <xf numFmtId="0" fontId="6" fillId="0" borderId="4" xfId="0" applyFont="1" applyBorder="1"/>
    <xf numFmtId="0" fontId="0" fillId="0" borderId="5" xfId="0" applyFill="1" applyBorder="1"/>
    <xf numFmtId="0" fontId="1" fillId="0" borderId="25" xfId="0" applyFont="1" applyBorder="1"/>
    <xf numFmtId="0" fontId="1" fillId="0" borderId="33" xfId="0" applyFont="1" applyBorder="1"/>
    <xf numFmtId="49" fontId="0" fillId="0" borderId="34" xfId="0" applyNumberFormat="1" applyFill="1" applyBorder="1"/>
    <xf numFmtId="49" fontId="0" fillId="0" borderId="29" xfId="0" applyNumberFormat="1" applyBorder="1"/>
    <xf numFmtId="0" fontId="1" fillId="0" borderId="24" xfId="0" applyFont="1" applyBorder="1"/>
    <xf numFmtId="0" fontId="1" fillId="0" borderId="0" xfId="0" applyFon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3" xfId="0" applyNumberFormat="1" applyBorder="1"/>
    <xf numFmtId="49" fontId="0" fillId="0" borderId="3" xfId="0" applyNumberFormat="1" applyFill="1" applyBorder="1"/>
    <xf numFmtId="49" fontId="0" fillId="0" borderId="5" xfId="0" applyNumberFormat="1" applyFill="1" applyBorder="1"/>
    <xf numFmtId="0" fontId="1" fillId="0" borderId="21" xfId="0" applyFont="1" applyBorder="1"/>
    <xf numFmtId="49" fontId="0" fillId="0" borderId="5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30" xfId="0" applyNumberFormat="1" applyBorder="1"/>
    <xf numFmtId="0" fontId="7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workbookViewId="0">
      <selection activeCell="D30" sqref="D30"/>
    </sheetView>
  </sheetViews>
  <sheetFormatPr defaultRowHeight="13.2" x14ac:dyDescent="0.25"/>
  <cols>
    <col min="1" max="1" width="5.33203125" bestFit="1" customWidth="1"/>
    <col min="2" max="2" width="10.21875" bestFit="1" customWidth="1"/>
    <col min="3" max="3" width="19.33203125" customWidth="1"/>
    <col min="4" max="4" width="63.6640625" bestFit="1" customWidth="1"/>
    <col min="5" max="5" width="46.77734375" bestFit="1" customWidth="1"/>
    <col min="6" max="6" width="17.44140625" bestFit="1" customWidth="1"/>
  </cols>
  <sheetData>
    <row r="1" spans="1:6" ht="13.8" thickBot="1" x14ac:dyDescent="0.3">
      <c r="A1" s="38" t="s">
        <v>87</v>
      </c>
      <c r="B1" s="39" t="s">
        <v>88</v>
      </c>
      <c r="C1" s="39" t="s">
        <v>109</v>
      </c>
      <c r="D1" s="39" t="s">
        <v>89</v>
      </c>
      <c r="E1" s="39" t="s">
        <v>90</v>
      </c>
      <c r="F1" s="39" t="s">
        <v>230</v>
      </c>
    </row>
    <row r="2" spans="1:6" x14ac:dyDescent="0.25">
      <c r="A2" s="40">
        <v>1</v>
      </c>
      <c r="B2" s="41" t="s">
        <v>91</v>
      </c>
      <c r="C2" s="62" t="s">
        <v>110</v>
      </c>
      <c r="D2" s="42" t="s">
        <v>0</v>
      </c>
      <c r="E2" s="43" t="s">
        <v>92</v>
      </c>
      <c r="F2" s="60">
        <v>11</v>
      </c>
    </row>
    <row r="3" spans="1:6" ht="13.8" thickBot="1" x14ac:dyDescent="0.3">
      <c r="A3" s="44"/>
      <c r="B3" s="45"/>
      <c r="C3" s="63"/>
      <c r="D3" s="46"/>
      <c r="E3" s="47" t="s">
        <v>93</v>
      </c>
      <c r="F3" s="61">
        <v>11</v>
      </c>
    </row>
    <row r="4" spans="1:6" x14ac:dyDescent="0.25">
      <c r="A4" s="40">
        <v>2</v>
      </c>
      <c r="B4" s="41" t="s">
        <v>94</v>
      </c>
      <c r="C4" s="62" t="s">
        <v>111</v>
      </c>
      <c r="D4" s="42" t="s">
        <v>105</v>
      </c>
      <c r="E4" s="43" t="s">
        <v>92</v>
      </c>
      <c r="F4" s="58">
        <v>10</v>
      </c>
    </row>
    <row r="5" spans="1:6" ht="13.8" thickBot="1" x14ac:dyDescent="0.3">
      <c r="A5" s="44"/>
      <c r="B5" s="45"/>
      <c r="C5" s="63"/>
      <c r="D5" s="46"/>
      <c r="E5" s="47" t="s">
        <v>93</v>
      </c>
      <c r="F5" s="59">
        <v>10</v>
      </c>
    </row>
    <row r="6" spans="1:6" x14ac:dyDescent="0.25">
      <c r="A6" s="40">
        <v>3</v>
      </c>
      <c r="B6" s="41" t="s">
        <v>95</v>
      </c>
      <c r="C6" s="62" t="s">
        <v>112</v>
      </c>
      <c r="D6" s="42" t="s">
        <v>106</v>
      </c>
      <c r="E6" s="43" t="s">
        <v>92</v>
      </c>
      <c r="F6" s="58">
        <v>3</v>
      </c>
    </row>
    <row r="7" spans="1:6" ht="13.8" thickBot="1" x14ac:dyDescent="0.3">
      <c r="A7" s="44"/>
      <c r="B7" s="45"/>
      <c r="C7" s="63"/>
      <c r="D7" s="46"/>
      <c r="E7" s="47" t="s">
        <v>93</v>
      </c>
      <c r="F7" s="59">
        <v>3</v>
      </c>
    </row>
    <row r="8" spans="1:6" x14ac:dyDescent="0.25">
      <c r="A8" s="40">
        <v>4</v>
      </c>
      <c r="B8" s="41" t="s">
        <v>96</v>
      </c>
      <c r="C8" s="62" t="s">
        <v>113</v>
      </c>
      <c r="D8" s="42" t="s">
        <v>107</v>
      </c>
      <c r="E8" s="43" t="s">
        <v>92</v>
      </c>
      <c r="F8" s="58">
        <v>11</v>
      </c>
    </row>
    <row r="9" spans="1:6" ht="13.8" thickBot="1" x14ac:dyDescent="0.3">
      <c r="A9" s="44"/>
      <c r="B9" s="45"/>
      <c r="C9" s="63"/>
      <c r="D9" s="46"/>
      <c r="E9" s="47" t="s">
        <v>93</v>
      </c>
      <c r="F9" s="59">
        <v>11</v>
      </c>
    </row>
    <row r="10" spans="1:6" x14ac:dyDescent="0.25">
      <c r="A10" s="40">
        <v>5</v>
      </c>
      <c r="B10" s="41" t="s">
        <v>97</v>
      </c>
      <c r="C10" s="62" t="s">
        <v>114</v>
      </c>
      <c r="D10" s="42" t="s">
        <v>108</v>
      </c>
      <c r="E10" s="43" t="s">
        <v>92</v>
      </c>
      <c r="F10" s="58">
        <v>10</v>
      </c>
    </row>
    <row r="11" spans="1:6" ht="13.8" thickBot="1" x14ac:dyDescent="0.3">
      <c r="A11" s="44"/>
      <c r="B11" s="45"/>
      <c r="C11" s="63"/>
      <c r="D11" s="46"/>
      <c r="E11" s="47" t="s">
        <v>93</v>
      </c>
      <c r="F11" s="59">
        <v>10</v>
      </c>
    </row>
    <row r="12" spans="1:6" x14ac:dyDescent="0.25">
      <c r="A12" s="40">
        <v>6</v>
      </c>
      <c r="B12" s="41" t="s">
        <v>98</v>
      </c>
      <c r="C12" s="62" t="s">
        <v>147</v>
      </c>
      <c r="D12" s="42" t="s">
        <v>144</v>
      </c>
      <c r="E12" s="43" t="s">
        <v>92</v>
      </c>
      <c r="F12" s="58">
        <v>12</v>
      </c>
    </row>
    <row r="13" spans="1:6" ht="13.8" thickBot="1" x14ac:dyDescent="0.3">
      <c r="A13" s="44"/>
      <c r="B13" s="45"/>
      <c r="C13" s="63"/>
      <c r="D13" s="46"/>
      <c r="E13" s="47" t="s">
        <v>93</v>
      </c>
      <c r="F13" s="59">
        <v>12</v>
      </c>
    </row>
    <row r="14" spans="1:6" x14ac:dyDescent="0.25">
      <c r="A14" s="40">
        <v>7</v>
      </c>
      <c r="B14" s="41" t="s">
        <v>99</v>
      </c>
      <c r="C14" s="62" t="s">
        <v>148</v>
      </c>
      <c r="D14" s="42" t="s">
        <v>145</v>
      </c>
      <c r="E14" s="43" t="s">
        <v>92</v>
      </c>
      <c r="F14" s="58">
        <v>12</v>
      </c>
    </row>
    <row r="15" spans="1:6" ht="13.8" thickBot="1" x14ac:dyDescent="0.3">
      <c r="A15" s="44"/>
      <c r="B15" s="45"/>
      <c r="C15" s="63"/>
      <c r="D15" s="46"/>
      <c r="E15" s="47" t="s">
        <v>93</v>
      </c>
      <c r="F15" s="59">
        <v>12</v>
      </c>
    </row>
    <row r="16" spans="1:6" x14ac:dyDescent="0.25">
      <c r="A16" s="40">
        <v>8</v>
      </c>
      <c r="B16" s="41" t="s">
        <v>100</v>
      </c>
      <c r="C16" s="62" t="s">
        <v>149</v>
      </c>
      <c r="D16" s="42" t="s">
        <v>146</v>
      </c>
      <c r="E16" s="43" t="s">
        <v>92</v>
      </c>
      <c r="F16" s="58">
        <v>10</v>
      </c>
    </row>
    <row r="17" spans="1:6" ht="13.8" thickBot="1" x14ac:dyDescent="0.3">
      <c r="A17" s="44"/>
      <c r="B17" s="45"/>
      <c r="C17" s="63"/>
      <c r="D17" s="46"/>
      <c r="E17" s="47" t="s">
        <v>93</v>
      </c>
      <c r="F17" s="59">
        <v>10</v>
      </c>
    </row>
    <row r="18" spans="1:6" x14ac:dyDescent="0.25">
      <c r="A18" s="40">
        <v>9</v>
      </c>
      <c r="B18" s="41" t="s">
        <v>101</v>
      </c>
      <c r="C18" s="62" t="s">
        <v>258</v>
      </c>
      <c r="D18" s="42" t="s">
        <v>231</v>
      </c>
      <c r="E18" s="43" t="s">
        <v>92</v>
      </c>
      <c r="F18" s="58">
        <v>11</v>
      </c>
    </row>
    <row r="19" spans="1:6" ht="13.8" thickBot="1" x14ac:dyDescent="0.3">
      <c r="A19" s="44"/>
      <c r="B19" s="45"/>
      <c r="C19" s="63"/>
      <c r="D19" s="46"/>
      <c r="E19" s="47" t="s">
        <v>93</v>
      </c>
      <c r="F19" s="59">
        <v>11</v>
      </c>
    </row>
    <row r="20" spans="1:6" x14ac:dyDescent="0.25">
      <c r="A20" s="40">
        <v>10</v>
      </c>
      <c r="B20" s="41" t="s">
        <v>102</v>
      </c>
      <c r="C20" s="62" t="s">
        <v>259</v>
      </c>
      <c r="D20" s="42" t="s">
        <v>260</v>
      </c>
      <c r="E20" s="43" t="s">
        <v>92</v>
      </c>
      <c r="F20" s="58">
        <v>14</v>
      </c>
    </row>
    <row r="21" spans="1:6" ht="13.8" thickBot="1" x14ac:dyDescent="0.3">
      <c r="A21" s="44"/>
      <c r="B21" s="45"/>
      <c r="C21" s="63"/>
      <c r="D21" s="46"/>
      <c r="E21" s="47" t="s">
        <v>93</v>
      </c>
      <c r="F21" s="59">
        <v>14</v>
      </c>
    </row>
    <row r="22" spans="1:6" x14ac:dyDescent="0.25">
      <c r="A22" s="40">
        <v>11</v>
      </c>
      <c r="B22" s="41" t="s">
        <v>103</v>
      </c>
      <c r="C22" s="62" t="s">
        <v>110</v>
      </c>
      <c r="D22" s="42" t="s">
        <v>276</v>
      </c>
      <c r="E22" s="43" t="s">
        <v>92</v>
      </c>
      <c r="F22" s="58">
        <v>11</v>
      </c>
    </row>
    <row r="23" spans="1:6" ht="13.8" thickBot="1" x14ac:dyDescent="0.3">
      <c r="A23" s="44"/>
      <c r="B23" s="45"/>
      <c r="C23" s="63"/>
      <c r="D23" s="46"/>
      <c r="E23" s="47" t="s">
        <v>93</v>
      </c>
      <c r="F23" s="59">
        <v>11</v>
      </c>
    </row>
    <row r="24" spans="1:6" x14ac:dyDescent="0.25">
      <c r="A24" s="40">
        <v>12</v>
      </c>
      <c r="B24" s="41" t="s">
        <v>104</v>
      </c>
      <c r="C24" s="62" t="s">
        <v>110</v>
      </c>
      <c r="D24" s="42" t="s">
        <v>277</v>
      </c>
      <c r="E24" s="43" t="s">
        <v>92</v>
      </c>
      <c r="F24" s="58">
        <v>13</v>
      </c>
    </row>
    <row r="25" spans="1:6" ht="13.8" thickBot="1" x14ac:dyDescent="0.3">
      <c r="A25" s="44"/>
      <c r="B25" s="45"/>
      <c r="C25" s="63"/>
      <c r="D25" s="46"/>
      <c r="E25" s="47" t="s">
        <v>93</v>
      </c>
      <c r="F25" s="59">
        <v>13</v>
      </c>
    </row>
    <row r="27" spans="1:6" ht="13.8" x14ac:dyDescent="0.25">
      <c r="E27" s="98" t="s">
        <v>307</v>
      </c>
      <c r="F27">
        <f>SUM(F2:F25)/2</f>
        <v>128</v>
      </c>
    </row>
    <row r="28" spans="1:6" ht="13.8" x14ac:dyDescent="0.25">
      <c r="E28" s="98" t="s">
        <v>308</v>
      </c>
      <c r="F28">
        <f>SUM(F2:F25)/2</f>
        <v>128</v>
      </c>
    </row>
  </sheetData>
  <mergeCells count="48">
    <mergeCell ref="A24:A25"/>
    <mergeCell ref="B24:B25"/>
    <mergeCell ref="C24:C25"/>
    <mergeCell ref="D24:D25"/>
    <mergeCell ref="A16:A17"/>
    <mergeCell ref="B16:B17"/>
    <mergeCell ref="D16:D17"/>
    <mergeCell ref="C16:C17"/>
    <mergeCell ref="C18:C19"/>
    <mergeCell ref="C20:C21"/>
    <mergeCell ref="C22:C23"/>
    <mergeCell ref="A22:A23"/>
    <mergeCell ref="B22:B23"/>
    <mergeCell ref="D22:D23"/>
    <mergeCell ref="A18:A19"/>
    <mergeCell ref="B18:B19"/>
    <mergeCell ref="D18:D19"/>
    <mergeCell ref="A20:A21"/>
    <mergeCell ref="B20:B21"/>
    <mergeCell ref="D20:D21"/>
    <mergeCell ref="A14:A15"/>
    <mergeCell ref="B14:B15"/>
    <mergeCell ref="D14:D15"/>
    <mergeCell ref="C14:C15"/>
    <mergeCell ref="A10:A11"/>
    <mergeCell ref="B10:B11"/>
    <mergeCell ref="D10:D11"/>
    <mergeCell ref="A12:A13"/>
    <mergeCell ref="B12:B13"/>
    <mergeCell ref="D12:D13"/>
    <mergeCell ref="C10:C11"/>
    <mergeCell ref="C12:C13"/>
    <mergeCell ref="A6:A7"/>
    <mergeCell ref="B6:B7"/>
    <mergeCell ref="D6:D7"/>
    <mergeCell ref="A8:A9"/>
    <mergeCell ref="B8:B9"/>
    <mergeCell ref="D8:D9"/>
    <mergeCell ref="C4:C5"/>
    <mergeCell ref="C6:C7"/>
    <mergeCell ref="C8:C9"/>
    <mergeCell ref="A2:A3"/>
    <mergeCell ref="B2:B3"/>
    <mergeCell ref="D2:D3"/>
    <mergeCell ref="A4:A5"/>
    <mergeCell ref="B4:B5"/>
    <mergeCell ref="D4:D5"/>
    <mergeCell ref="C2:C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I12" sqref="I12"/>
    </sheetView>
  </sheetViews>
  <sheetFormatPr defaultRowHeight="13.2" x14ac:dyDescent="0.25"/>
  <cols>
    <col min="3" max="3" width="16.33203125" bestFit="1" customWidth="1"/>
    <col min="4" max="4" width="13.77734375" bestFit="1" customWidth="1"/>
    <col min="5" max="5" width="17.5546875" bestFit="1" customWidth="1"/>
  </cols>
  <sheetData>
    <row r="1" spans="2:5" ht="13.8" thickBot="1" x14ac:dyDescent="0.3"/>
    <row r="2" spans="2:5" ht="15.6" thickBot="1" x14ac:dyDescent="0.3">
      <c r="B2" s="1" t="s">
        <v>101</v>
      </c>
      <c r="C2" s="2" t="s">
        <v>231</v>
      </c>
      <c r="D2" s="2"/>
      <c r="E2" s="2">
        <v>11</v>
      </c>
    </row>
    <row r="3" spans="2:5" ht="15.6" thickBot="1" x14ac:dyDescent="0.3">
      <c r="B3" s="9" t="s">
        <v>1</v>
      </c>
      <c r="C3" s="10" t="s">
        <v>2</v>
      </c>
      <c r="D3" s="10"/>
      <c r="E3" s="10"/>
    </row>
    <row r="4" spans="2:5" x14ac:dyDescent="0.25">
      <c r="B4" s="64"/>
      <c r="C4" s="65" t="s">
        <v>3</v>
      </c>
      <c r="D4" s="65" t="s">
        <v>4</v>
      </c>
      <c r="E4" s="65" t="s">
        <v>5</v>
      </c>
    </row>
    <row r="5" spans="2:5" x14ac:dyDescent="0.25">
      <c r="B5" s="4" t="s">
        <v>6</v>
      </c>
      <c r="C5" s="5" t="s">
        <v>232</v>
      </c>
      <c r="D5" s="6" t="s">
        <v>117</v>
      </c>
      <c r="E5" s="6" t="s">
        <v>117</v>
      </c>
    </row>
    <row r="6" spans="2:5" x14ac:dyDescent="0.25">
      <c r="B6" s="4" t="s">
        <v>10</v>
      </c>
      <c r="C6" s="5" t="s">
        <v>233</v>
      </c>
      <c r="D6" s="6" t="s">
        <v>234</v>
      </c>
      <c r="E6" s="6" t="s">
        <v>158</v>
      </c>
    </row>
    <row r="7" spans="2:5" x14ac:dyDescent="0.25">
      <c r="B7" s="4" t="s">
        <v>12</v>
      </c>
      <c r="C7" s="5" t="s">
        <v>235</v>
      </c>
      <c r="D7" s="66" t="s">
        <v>236</v>
      </c>
      <c r="E7" s="67" t="s">
        <v>180</v>
      </c>
    </row>
    <row r="8" spans="2:5" x14ac:dyDescent="0.25">
      <c r="B8" s="4" t="s">
        <v>14</v>
      </c>
      <c r="C8" s="5" t="s">
        <v>237</v>
      </c>
      <c r="D8" s="6" t="s">
        <v>238</v>
      </c>
      <c r="E8" s="6" t="s">
        <v>239</v>
      </c>
    </row>
    <row r="9" spans="2:5" x14ac:dyDescent="0.25">
      <c r="B9" s="4" t="s">
        <v>16</v>
      </c>
      <c r="C9" s="68" t="s">
        <v>240</v>
      </c>
      <c r="D9" s="6" t="s">
        <v>241</v>
      </c>
      <c r="E9" s="6" t="s">
        <v>225</v>
      </c>
    </row>
    <row r="10" spans="2:5" x14ac:dyDescent="0.25">
      <c r="B10" s="4" t="s">
        <v>20</v>
      </c>
      <c r="C10" s="5" t="s">
        <v>242</v>
      </c>
      <c r="D10" s="6" t="s">
        <v>243</v>
      </c>
      <c r="E10" s="6" t="s">
        <v>244</v>
      </c>
    </row>
    <row r="11" spans="2:5" x14ac:dyDescent="0.25">
      <c r="B11" s="4" t="s">
        <v>24</v>
      </c>
      <c r="C11" s="5" t="s">
        <v>245</v>
      </c>
      <c r="D11" s="6" t="s">
        <v>246</v>
      </c>
      <c r="E11" s="6" t="s">
        <v>247</v>
      </c>
    </row>
    <row r="12" spans="2:5" x14ac:dyDescent="0.25">
      <c r="B12" s="4" t="s">
        <v>27</v>
      </c>
      <c r="C12" s="5" t="s">
        <v>248</v>
      </c>
      <c r="D12" s="6" t="s">
        <v>225</v>
      </c>
      <c r="E12" s="6" t="s">
        <v>154</v>
      </c>
    </row>
    <row r="13" spans="2:5" x14ac:dyDescent="0.25">
      <c r="B13" s="4" t="s">
        <v>31</v>
      </c>
      <c r="C13" s="5" t="s">
        <v>249</v>
      </c>
      <c r="D13" s="6" t="s">
        <v>250</v>
      </c>
      <c r="E13" s="6" t="s">
        <v>251</v>
      </c>
    </row>
    <row r="14" spans="2:5" x14ac:dyDescent="0.25">
      <c r="B14" s="4" t="s">
        <v>33</v>
      </c>
      <c r="C14" s="5" t="s">
        <v>252</v>
      </c>
      <c r="D14" s="83" t="s">
        <v>253</v>
      </c>
      <c r="E14" s="6" t="s">
        <v>254</v>
      </c>
    </row>
    <row r="15" spans="2:5" ht="13.8" thickBot="1" x14ac:dyDescent="0.3">
      <c r="B15" s="11" t="s">
        <v>34</v>
      </c>
      <c r="C15" s="12" t="s">
        <v>255</v>
      </c>
      <c r="D15" s="8" t="s">
        <v>256</v>
      </c>
      <c r="E15" s="8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11" sqref="D11:E18"/>
    </sheetView>
  </sheetViews>
  <sheetFormatPr defaultRowHeight="13.2" x14ac:dyDescent="0.25"/>
  <cols>
    <col min="3" max="3" width="20.77734375" bestFit="1" customWidth="1"/>
  </cols>
  <sheetData>
    <row r="1" spans="2:5" ht="13.8" thickBot="1" x14ac:dyDescent="0.3"/>
    <row r="2" spans="2:5" ht="15.6" thickBot="1" x14ac:dyDescent="0.3">
      <c r="B2" s="1" t="s">
        <v>102</v>
      </c>
      <c r="C2" s="2" t="s">
        <v>262</v>
      </c>
      <c r="D2" s="2"/>
      <c r="E2" s="2">
        <v>14</v>
      </c>
    </row>
    <row r="3" spans="2:5" ht="15.6" thickBot="1" x14ac:dyDescent="0.3">
      <c r="B3" s="9" t="s">
        <v>1</v>
      </c>
      <c r="C3" s="10" t="s">
        <v>2</v>
      </c>
      <c r="D3" s="10"/>
      <c r="E3" s="10"/>
    </row>
    <row r="4" spans="2:5" x14ac:dyDescent="0.25">
      <c r="B4" s="64"/>
      <c r="C4" s="65" t="s">
        <v>3</v>
      </c>
      <c r="D4" s="65" t="s">
        <v>4</v>
      </c>
      <c r="E4" s="65" t="s">
        <v>5</v>
      </c>
    </row>
    <row r="5" spans="2:5" x14ac:dyDescent="0.25">
      <c r="B5" s="4" t="s">
        <v>6</v>
      </c>
      <c r="C5" s="5" t="s">
        <v>263</v>
      </c>
      <c r="D5" s="6"/>
      <c r="E5" s="6"/>
    </row>
    <row r="6" spans="2:5" x14ac:dyDescent="0.25">
      <c r="B6" s="4" t="s">
        <v>10</v>
      </c>
      <c r="C6" s="5" t="s">
        <v>264</v>
      </c>
      <c r="D6" s="6"/>
      <c r="E6" s="6"/>
    </row>
    <row r="7" spans="2:5" x14ac:dyDescent="0.25">
      <c r="B7" s="4" t="s">
        <v>12</v>
      </c>
      <c r="C7" s="5" t="s">
        <v>265</v>
      </c>
      <c r="D7" s="66"/>
      <c r="E7" s="67"/>
    </row>
    <row r="8" spans="2:5" x14ac:dyDescent="0.25">
      <c r="B8" s="4" t="s">
        <v>14</v>
      </c>
      <c r="C8" s="5" t="s">
        <v>116</v>
      </c>
      <c r="D8" s="6" t="s">
        <v>117</v>
      </c>
      <c r="E8" s="6" t="s">
        <v>117</v>
      </c>
    </row>
    <row r="9" spans="2:5" x14ac:dyDescent="0.25">
      <c r="B9" s="4" t="s">
        <v>16</v>
      </c>
      <c r="C9" s="5" t="s">
        <v>266</v>
      </c>
      <c r="D9" s="6" t="s">
        <v>251</v>
      </c>
      <c r="E9" s="6" t="s">
        <v>250</v>
      </c>
    </row>
    <row r="10" spans="2:5" x14ac:dyDescent="0.25">
      <c r="B10" s="4" t="s">
        <v>20</v>
      </c>
      <c r="C10" s="5" t="s">
        <v>267</v>
      </c>
      <c r="D10" s="6" t="s">
        <v>117</v>
      </c>
      <c r="E10" s="6" t="s">
        <v>117</v>
      </c>
    </row>
    <row r="11" spans="2:5" x14ac:dyDescent="0.25">
      <c r="B11" s="4" t="s">
        <v>24</v>
      </c>
      <c r="C11" s="5" t="s">
        <v>268</v>
      </c>
      <c r="D11" s="6"/>
      <c r="E11" s="6"/>
    </row>
    <row r="12" spans="2:5" x14ac:dyDescent="0.25">
      <c r="B12" s="4" t="s">
        <v>27</v>
      </c>
      <c r="C12" s="5" t="s">
        <v>269</v>
      </c>
      <c r="D12" s="6"/>
      <c r="E12" s="6"/>
    </row>
    <row r="13" spans="2:5" x14ac:dyDescent="0.25">
      <c r="B13" s="4" t="s">
        <v>31</v>
      </c>
      <c r="C13" s="5" t="s">
        <v>270</v>
      </c>
      <c r="D13" s="6"/>
      <c r="E13" s="6"/>
    </row>
    <row r="14" spans="2:5" x14ac:dyDescent="0.25">
      <c r="B14" s="4" t="s">
        <v>33</v>
      </c>
      <c r="C14" s="5" t="s">
        <v>271</v>
      </c>
      <c r="D14" s="6"/>
      <c r="E14" s="6"/>
    </row>
    <row r="15" spans="2:5" x14ac:dyDescent="0.25">
      <c r="B15" s="4" t="s">
        <v>34</v>
      </c>
      <c r="C15" s="5" t="s">
        <v>272</v>
      </c>
      <c r="D15" s="6"/>
      <c r="E15" s="6"/>
    </row>
    <row r="16" spans="2:5" x14ac:dyDescent="0.25">
      <c r="B16" s="4" t="s">
        <v>174</v>
      </c>
      <c r="C16" s="68" t="s">
        <v>273</v>
      </c>
      <c r="D16" s="84"/>
      <c r="E16" s="84"/>
    </row>
    <row r="17" spans="2:5" x14ac:dyDescent="0.25">
      <c r="B17" s="4" t="s">
        <v>178</v>
      </c>
      <c r="C17" s="5" t="s">
        <v>274</v>
      </c>
      <c r="D17" s="6"/>
      <c r="E17" s="6"/>
    </row>
    <row r="18" spans="2:5" ht="13.8" thickBot="1" x14ac:dyDescent="0.3">
      <c r="B18" s="4" t="s">
        <v>181</v>
      </c>
      <c r="C18" s="7" t="s">
        <v>275</v>
      </c>
      <c r="D18" s="8"/>
      <c r="E18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F14" sqref="F14"/>
    </sheetView>
  </sheetViews>
  <sheetFormatPr defaultRowHeight="13.2" x14ac:dyDescent="0.25"/>
  <cols>
    <col min="2" max="2" width="15" bestFit="1" customWidth="1"/>
    <col min="3" max="3" width="17.21875" bestFit="1" customWidth="1"/>
  </cols>
  <sheetData>
    <row r="1" spans="2:5" ht="13.8" thickBot="1" x14ac:dyDescent="0.3"/>
    <row r="2" spans="2:5" ht="15.6" thickBot="1" x14ac:dyDescent="0.3">
      <c r="B2" s="1" t="s">
        <v>278</v>
      </c>
      <c r="C2" s="2" t="s">
        <v>261</v>
      </c>
      <c r="D2" s="2"/>
      <c r="E2" s="34">
        <v>11</v>
      </c>
    </row>
    <row r="3" spans="2:5" ht="15.6" thickBot="1" x14ac:dyDescent="0.3">
      <c r="B3" s="9" t="s">
        <v>1</v>
      </c>
      <c r="C3" s="10" t="s">
        <v>2</v>
      </c>
      <c r="D3" s="10"/>
      <c r="E3" s="35"/>
    </row>
    <row r="4" spans="2:5" x14ac:dyDescent="0.25">
      <c r="B4" s="94"/>
      <c r="C4" s="95" t="s">
        <v>3</v>
      </c>
      <c r="D4" s="95" t="s">
        <v>4</v>
      </c>
      <c r="E4" s="96" t="s">
        <v>5</v>
      </c>
    </row>
    <row r="5" spans="2:5" x14ac:dyDescent="0.25">
      <c r="B5" s="89" t="s">
        <v>6</v>
      </c>
      <c r="C5" s="5" t="s">
        <v>297</v>
      </c>
      <c r="D5" s="6"/>
      <c r="E5" s="54"/>
    </row>
    <row r="6" spans="2:5" x14ac:dyDescent="0.25">
      <c r="B6" s="89" t="s">
        <v>10</v>
      </c>
      <c r="C6" s="5" t="s">
        <v>298</v>
      </c>
      <c r="D6" s="6"/>
      <c r="E6" s="54"/>
    </row>
    <row r="7" spans="2:5" x14ac:dyDescent="0.25">
      <c r="B7" s="89" t="s">
        <v>12</v>
      </c>
      <c r="C7" s="5" t="s">
        <v>299</v>
      </c>
      <c r="D7" s="67"/>
      <c r="E7" s="70"/>
    </row>
    <row r="8" spans="2:5" x14ac:dyDescent="0.25">
      <c r="B8" s="89" t="s">
        <v>14</v>
      </c>
      <c r="C8" s="5" t="s">
        <v>300</v>
      </c>
      <c r="D8" s="6"/>
      <c r="E8" s="54"/>
    </row>
    <row r="9" spans="2:5" x14ac:dyDescent="0.25">
      <c r="B9" s="89" t="s">
        <v>16</v>
      </c>
      <c r="C9" s="5" t="s">
        <v>301</v>
      </c>
      <c r="D9" s="67"/>
      <c r="E9" s="54"/>
    </row>
    <row r="10" spans="2:5" x14ac:dyDescent="0.25">
      <c r="B10" s="89" t="s">
        <v>20</v>
      </c>
      <c r="C10" s="5" t="s">
        <v>302</v>
      </c>
      <c r="D10" s="6"/>
      <c r="E10" s="54"/>
    </row>
    <row r="11" spans="2:5" x14ac:dyDescent="0.25">
      <c r="B11" s="89" t="s">
        <v>24</v>
      </c>
      <c r="C11" s="5" t="s">
        <v>303</v>
      </c>
      <c r="D11" s="67"/>
      <c r="E11" s="54"/>
    </row>
    <row r="12" spans="2:5" x14ac:dyDescent="0.25">
      <c r="B12" s="89" t="s">
        <v>27</v>
      </c>
      <c r="C12" s="5" t="s">
        <v>304</v>
      </c>
      <c r="D12" s="6"/>
      <c r="E12" s="54"/>
    </row>
    <row r="13" spans="2:5" x14ac:dyDescent="0.25">
      <c r="B13" s="89" t="s">
        <v>31</v>
      </c>
      <c r="C13" s="5" t="s">
        <v>305</v>
      </c>
      <c r="D13" s="5"/>
      <c r="E13" s="36"/>
    </row>
    <row r="14" spans="2:5" x14ac:dyDescent="0.25">
      <c r="B14" s="89" t="s">
        <v>33</v>
      </c>
      <c r="C14" s="5" t="s">
        <v>306</v>
      </c>
      <c r="D14" s="5"/>
      <c r="E14" s="36"/>
    </row>
    <row r="15" spans="2:5" ht="13.8" thickBot="1" x14ac:dyDescent="0.3">
      <c r="B15" s="93" t="s">
        <v>34</v>
      </c>
      <c r="C15" s="12" t="s">
        <v>281</v>
      </c>
      <c r="D15" s="12"/>
      <c r="E15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G11" sqref="G11"/>
    </sheetView>
  </sheetViews>
  <sheetFormatPr defaultRowHeight="13.2" x14ac:dyDescent="0.25"/>
  <cols>
    <col min="2" max="2" width="15" bestFit="1" customWidth="1"/>
    <col min="3" max="3" width="27.109375" bestFit="1" customWidth="1"/>
  </cols>
  <sheetData>
    <row r="1" spans="2:5" ht="13.8" thickBot="1" x14ac:dyDescent="0.3"/>
    <row r="2" spans="2:5" ht="15.6" thickBot="1" x14ac:dyDescent="0.3">
      <c r="B2" s="1" t="s">
        <v>104</v>
      </c>
      <c r="C2" s="2" t="s">
        <v>261</v>
      </c>
      <c r="D2" s="2"/>
      <c r="E2" s="34">
        <v>13</v>
      </c>
    </row>
    <row r="3" spans="2:5" ht="15.6" thickBot="1" x14ac:dyDescent="0.3">
      <c r="B3" s="85" t="s">
        <v>1</v>
      </c>
      <c r="C3" s="86" t="s">
        <v>2</v>
      </c>
      <c r="D3" s="86"/>
      <c r="E3" s="92"/>
    </row>
    <row r="4" spans="2:5" x14ac:dyDescent="0.25">
      <c r="B4" s="87"/>
      <c r="C4" s="88" t="s">
        <v>3</v>
      </c>
      <c r="D4" s="88" t="s">
        <v>4</v>
      </c>
      <c r="E4" s="97" t="s">
        <v>5</v>
      </c>
    </row>
    <row r="5" spans="2:5" x14ac:dyDescent="0.25">
      <c r="B5" s="89" t="s">
        <v>6</v>
      </c>
      <c r="C5" s="5" t="s">
        <v>288</v>
      </c>
      <c r="D5" s="6"/>
      <c r="E5" s="54"/>
    </row>
    <row r="6" spans="2:5" x14ac:dyDescent="0.25">
      <c r="B6" s="89" t="s">
        <v>10</v>
      </c>
      <c r="C6" s="5" t="s">
        <v>289</v>
      </c>
      <c r="D6" s="6"/>
      <c r="E6" s="54"/>
    </row>
    <row r="7" spans="2:5" x14ac:dyDescent="0.25">
      <c r="B7" s="89" t="s">
        <v>12</v>
      </c>
      <c r="C7" s="5" t="s">
        <v>279</v>
      </c>
      <c r="D7" s="67"/>
      <c r="E7" s="70"/>
    </row>
    <row r="8" spans="2:5" x14ac:dyDescent="0.25">
      <c r="B8" s="89" t="s">
        <v>14</v>
      </c>
      <c r="C8" s="5" t="s">
        <v>290</v>
      </c>
      <c r="D8" s="6"/>
      <c r="E8" s="54"/>
    </row>
    <row r="9" spans="2:5" x14ac:dyDescent="0.25">
      <c r="B9" s="89" t="s">
        <v>16</v>
      </c>
      <c r="C9" s="5" t="s">
        <v>291</v>
      </c>
      <c r="D9" s="67"/>
      <c r="E9" s="54"/>
    </row>
    <row r="10" spans="2:5" x14ac:dyDescent="0.25">
      <c r="B10" s="89" t="s">
        <v>20</v>
      </c>
      <c r="C10" s="5" t="s">
        <v>292</v>
      </c>
      <c r="D10" s="6"/>
      <c r="E10" s="54"/>
    </row>
    <row r="11" spans="2:5" x14ac:dyDescent="0.25">
      <c r="B11" s="89" t="s">
        <v>24</v>
      </c>
      <c r="C11" s="5" t="s">
        <v>280</v>
      </c>
      <c r="D11" s="67"/>
      <c r="E11" s="54"/>
    </row>
    <row r="12" spans="2:5" x14ac:dyDescent="0.25">
      <c r="B12" s="89" t="s">
        <v>27</v>
      </c>
      <c r="C12" s="5" t="s">
        <v>293</v>
      </c>
      <c r="D12" s="6"/>
      <c r="E12" s="54"/>
    </row>
    <row r="13" spans="2:5" x14ac:dyDescent="0.25">
      <c r="B13" s="89" t="s">
        <v>31</v>
      </c>
      <c r="C13" s="5" t="s">
        <v>294</v>
      </c>
      <c r="D13" s="5"/>
      <c r="E13" s="36"/>
    </row>
    <row r="14" spans="2:5" x14ac:dyDescent="0.25">
      <c r="B14" s="89" t="s">
        <v>33</v>
      </c>
      <c r="C14" s="5" t="s">
        <v>295</v>
      </c>
      <c r="D14" s="5"/>
      <c r="E14" s="36"/>
    </row>
    <row r="15" spans="2:5" x14ac:dyDescent="0.25">
      <c r="B15" s="89" t="s">
        <v>34</v>
      </c>
      <c r="C15" s="5" t="s">
        <v>296</v>
      </c>
      <c r="D15" s="5"/>
      <c r="E15" s="36"/>
    </row>
    <row r="16" spans="2:5" x14ac:dyDescent="0.25">
      <c r="B16" s="89" t="s">
        <v>31</v>
      </c>
      <c r="C16" s="6" t="s">
        <v>282</v>
      </c>
      <c r="D16" s="67"/>
      <c r="E16" s="54"/>
    </row>
    <row r="17" spans="2:5" x14ac:dyDescent="0.25">
      <c r="B17" s="90" t="s">
        <v>33</v>
      </c>
      <c r="C17" s="23" t="s">
        <v>283</v>
      </c>
      <c r="D17" s="23" t="s">
        <v>284</v>
      </c>
      <c r="E17" s="31" t="s">
        <v>281</v>
      </c>
    </row>
    <row r="18" spans="2:5" x14ac:dyDescent="0.25">
      <c r="B18" s="90" t="s">
        <v>34</v>
      </c>
      <c r="C18" s="23" t="s">
        <v>285</v>
      </c>
      <c r="D18" s="6">
        <v>50</v>
      </c>
      <c r="E18" s="54">
        <v>60</v>
      </c>
    </row>
    <row r="19" spans="2:5" x14ac:dyDescent="0.25">
      <c r="B19" s="90" t="s">
        <v>174</v>
      </c>
      <c r="C19" s="23" t="s">
        <v>286</v>
      </c>
      <c r="D19" s="23" t="s">
        <v>284</v>
      </c>
      <c r="E19" s="31" t="s">
        <v>281</v>
      </c>
    </row>
    <row r="20" spans="2:5" ht="13.8" thickBot="1" x14ac:dyDescent="0.3">
      <c r="B20" s="91" t="s">
        <v>178</v>
      </c>
      <c r="C20" s="75" t="s">
        <v>287</v>
      </c>
      <c r="D20" s="8">
        <v>50</v>
      </c>
      <c r="E20" s="5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D17" sqref="D17"/>
    </sheetView>
  </sheetViews>
  <sheetFormatPr defaultRowHeight="13.2" x14ac:dyDescent="0.25"/>
  <cols>
    <col min="2" max="2" width="15" bestFit="1" customWidth="1"/>
    <col min="3" max="3" width="17.6640625" bestFit="1" customWidth="1"/>
    <col min="4" max="4" width="15.21875" bestFit="1" customWidth="1"/>
    <col min="5" max="5" width="17.6640625" bestFit="1" customWidth="1"/>
  </cols>
  <sheetData>
    <row r="1" spans="2:5" ht="13.8" thickBot="1" x14ac:dyDescent="0.3"/>
    <row r="2" spans="2:5" ht="15.6" thickBot="1" x14ac:dyDescent="0.3">
      <c r="B2" s="1" t="s">
        <v>91</v>
      </c>
      <c r="C2" s="2" t="s">
        <v>0</v>
      </c>
      <c r="D2" s="2"/>
      <c r="E2" s="34">
        <v>11</v>
      </c>
    </row>
    <row r="3" spans="2:5" ht="15.6" thickBot="1" x14ac:dyDescent="0.3">
      <c r="B3" s="3" t="s">
        <v>1</v>
      </c>
      <c r="C3" s="2" t="s">
        <v>2</v>
      </c>
      <c r="D3" s="2"/>
      <c r="E3" s="34"/>
    </row>
    <row r="4" spans="2:5" x14ac:dyDescent="0.25">
      <c r="B4" s="4"/>
      <c r="C4" s="5" t="s">
        <v>3</v>
      </c>
      <c r="D4" s="5" t="s">
        <v>4</v>
      </c>
      <c r="E4" s="36" t="s">
        <v>5</v>
      </c>
    </row>
    <row r="5" spans="2:5" x14ac:dyDescent="0.25">
      <c r="B5" s="4" t="s">
        <v>6</v>
      </c>
      <c r="C5" s="5" t="s">
        <v>7</v>
      </c>
      <c r="D5" s="6" t="s">
        <v>8</v>
      </c>
      <c r="E5" s="54" t="s">
        <v>9</v>
      </c>
    </row>
    <row r="6" spans="2:5" x14ac:dyDescent="0.25">
      <c r="B6" s="4" t="s">
        <v>10</v>
      </c>
      <c r="C6" s="5" t="s">
        <v>11</v>
      </c>
      <c r="D6" s="6" t="s">
        <v>8</v>
      </c>
      <c r="E6" s="54" t="s">
        <v>9</v>
      </c>
    </row>
    <row r="7" spans="2:5" x14ac:dyDescent="0.25">
      <c r="B7" s="4" t="s">
        <v>12</v>
      </c>
      <c r="C7" s="5" t="s">
        <v>13</v>
      </c>
      <c r="D7" s="6" t="s">
        <v>8</v>
      </c>
      <c r="E7" s="54" t="s">
        <v>9</v>
      </c>
    </row>
    <row r="8" spans="2:5" x14ac:dyDescent="0.25">
      <c r="B8" s="4" t="s">
        <v>14</v>
      </c>
      <c r="C8" s="5" t="s">
        <v>15</v>
      </c>
      <c r="D8" s="6"/>
      <c r="E8" s="54"/>
    </row>
    <row r="9" spans="2:5" x14ac:dyDescent="0.25">
      <c r="B9" s="4" t="s">
        <v>16</v>
      </c>
      <c r="C9" s="5" t="s">
        <v>17</v>
      </c>
      <c r="D9" s="6" t="s">
        <v>18</v>
      </c>
      <c r="E9" s="54" t="s">
        <v>19</v>
      </c>
    </row>
    <row r="10" spans="2:5" x14ac:dyDescent="0.25">
      <c r="B10" s="4" t="s">
        <v>20</v>
      </c>
      <c r="C10" s="5" t="s">
        <v>21</v>
      </c>
      <c r="D10" s="6" t="s">
        <v>22</v>
      </c>
      <c r="E10" s="54" t="s">
        <v>23</v>
      </c>
    </row>
    <row r="11" spans="2:5" x14ac:dyDescent="0.25">
      <c r="B11" s="4" t="s">
        <v>24</v>
      </c>
      <c r="C11" s="5" t="s">
        <v>25</v>
      </c>
      <c r="D11" s="6" t="s">
        <v>26</v>
      </c>
      <c r="E11" s="54">
        <v>4</v>
      </c>
    </row>
    <row r="12" spans="2:5" x14ac:dyDescent="0.25">
      <c r="B12" s="4" t="s">
        <v>27</v>
      </c>
      <c r="C12" s="5" t="s">
        <v>28</v>
      </c>
      <c r="D12" s="6" t="s">
        <v>29</v>
      </c>
      <c r="E12" s="54" t="s">
        <v>30</v>
      </c>
    </row>
    <row r="13" spans="2:5" x14ac:dyDescent="0.25">
      <c r="B13" s="4" t="s">
        <v>31</v>
      </c>
      <c r="C13" s="5" t="s">
        <v>32</v>
      </c>
      <c r="D13" s="6"/>
      <c r="E13" s="54"/>
    </row>
    <row r="14" spans="2:5" x14ac:dyDescent="0.25">
      <c r="B14" s="4" t="s">
        <v>33</v>
      </c>
      <c r="C14" s="5" t="s">
        <v>35</v>
      </c>
      <c r="D14" s="6" t="s">
        <v>36</v>
      </c>
      <c r="E14" s="54" t="s">
        <v>37</v>
      </c>
    </row>
    <row r="15" spans="2:5" ht="13.8" thickBot="1" x14ac:dyDescent="0.3">
      <c r="B15" s="11" t="s">
        <v>34</v>
      </c>
      <c r="C15" s="7" t="s">
        <v>38</v>
      </c>
      <c r="D15" s="8" t="s">
        <v>39</v>
      </c>
      <c r="E15" s="55" t="s">
        <v>40</v>
      </c>
    </row>
  </sheetData>
  <pageMargins left="0.7" right="0.7" top="0.75" bottom="0.75" header="0.3" footer="0.3"/>
  <pageSetup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16" sqref="D16"/>
    </sheetView>
  </sheetViews>
  <sheetFormatPr defaultRowHeight="13.2" x14ac:dyDescent="0.25"/>
  <cols>
    <col min="2" max="2" width="15" bestFit="1" customWidth="1"/>
    <col min="3" max="3" width="18.88671875" bestFit="1" customWidth="1"/>
    <col min="4" max="4" width="12.5546875" bestFit="1" customWidth="1"/>
    <col min="5" max="5" width="12" bestFit="1" customWidth="1"/>
  </cols>
  <sheetData>
    <row r="1" spans="2:5" ht="13.8" thickBot="1" x14ac:dyDescent="0.3"/>
    <row r="2" spans="2:5" ht="15.6" thickBot="1" x14ac:dyDescent="0.3">
      <c r="B2" s="13" t="s">
        <v>94</v>
      </c>
      <c r="C2" s="14" t="s">
        <v>41</v>
      </c>
      <c r="D2" s="14"/>
      <c r="E2" s="48">
        <v>10</v>
      </c>
    </row>
    <row r="3" spans="2:5" ht="15.6" thickBot="1" x14ac:dyDescent="0.3">
      <c r="B3" s="15" t="s">
        <v>1</v>
      </c>
      <c r="C3" s="16" t="s">
        <v>42</v>
      </c>
      <c r="D3" s="16"/>
      <c r="E3" s="49"/>
    </row>
    <row r="4" spans="2:5" x14ac:dyDescent="0.25">
      <c r="B4" s="17"/>
      <c r="C4" s="18" t="s">
        <v>3</v>
      </c>
      <c r="D4" s="18" t="s">
        <v>4</v>
      </c>
      <c r="E4" s="50" t="s">
        <v>5</v>
      </c>
    </row>
    <row r="5" spans="2:5" x14ac:dyDescent="0.25">
      <c r="B5" s="17" t="s">
        <v>6</v>
      </c>
      <c r="C5" s="18" t="s">
        <v>43</v>
      </c>
      <c r="D5" s="19"/>
      <c r="E5" s="51"/>
    </row>
    <row r="6" spans="2:5" x14ac:dyDescent="0.25">
      <c r="B6" s="17" t="s">
        <v>10</v>
      </c>
      <c r="C6" s="18" t="s">
        <v>44</v>
      </c>
      <c r="D6" s="19"/>
      <c r="E6" s="51"/>
    </row>
    <row r="7" spans="2:5" x14ac:dyDescent="0.25">
      <c r="B7" s="17" t="s">
        <v>12</v>
      </c>
      <c r="C7" s="18" t="s">
        <v>45</v>
      </c>
      <c r="D7" s="19"/>
      <c r="E7" s="51"/>
    </row>
    <row r="8" spans="2:5" x14ac:dyDescent="0.25">
      <c r="B8" s="17" t="s">
        <v>14</v>
      </c>
      <c r="C8" s="18" t="s">
        <v>47</v>
      </c>
      <c r="D8" s="19"/>
      <c r="E8" s="51"/>
    </row>
    <row r="9" spans="2:5" x14ac:dyDescent="0.25">
      <c r="B9" s="17" t="s">
        <v>16</v>
      </c>
      <c r="C9" s="18" t="s">
        <v>49</v>
      </c>
      <c r="D9" s="19"/>
      <c r="E9" s="51"/>
    </row>
    <row r="10" spans="2:5" x14ac:dyDescent="0.25">
      <c r="B10" s="17" t="s">
        <v>20</v>
      </c>
      <c r="C10" s="18" t="s">
        <v>51</v>
      </c>
      <c r="D10" s="19"/>
      <c r="E10" s="51"/>
    </row>
    <row r="11" spans="2:5" x14ac:dyDescent="0.25">
      <c r="B11" s="17" t="s">
        <v>24</v>
      </c>
      <c r="C11" s="18" t="s">
        <v>52</v>
      </c>
      <c r="D11" s="19"/>
      <c r="E11" s="51"/>
    </row>
    <row r="12" spans="2:5" x14ac:dyDescent="0.25">
      <c r="B12" s="17" t="s">
        <v>27</v>
      </c>
      <c r="C12" s="18" t="s">
        <v>55</v>
      </c>
      <c r="D12" s="19"/>
      <c r="E12" s="51"/>
    </row>
    <row r="13" spans="2:5" x14ac:dyDescent="0.25">
      <c r="B13" s="17" t="s">
        <v>31</v>
      </c>
      <c r="C13" s="18" t="s">
        <v>57</v>
      </c>
      <c r="D13" s="19"/>
      <c r="E13" s="51"/>
    </row>
    <row r="14" spans="2:5" ht="13.8" thickBot="1" x14ac:dyDescent="0.3">
      <c r="B14" s="52" t="s">
        <v>33</v>
      </c>
      <c r="C14" s="20" t="s">
        <v>59</v>
      </c>
      <c r="D14" s="21"/>
      <c r="E14" s="53"/>
    </row>
  </sheetData>
  <pageMargins left="0.7" right="0.7" top="0.75" bottom="0.75" header="0.3" footer="0.3"/>
  <pageSetup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C14" sqref="C14"/>
    </sheetView>
  </sheetViews>
  <sheetFormatPr defaultRowHeight="13.2" x14ac:dyDescent="0.25"/>
  <cols>
    <col min="2" max="2" width="15" bestFit="1" customWidth="1"/>
    <col min="3" max="3" width="23.33203125" bestFit="1" customWidth="1"/>
    <col min="4" max="4" width="10.44140625" bestFit="1" customWidth="1"/>
    <col min="5" max="5" width="9.5546875" bestFit="1" customWidth="1"/>
  </cols>
  <sheetData>
    <row r="1" spans="2:5" ht="13.8" thickBot="1" x14ac:dyDescent="0.3"/>
    <row r="2" spans="2:5" ht="15.6" thickBot="1" x14ac:dyDescent="0.3">
      <c r="B2" s="3" t="s">
        <v>95</v>
      </c>
      <c r="C2" s="2" t="s">
        <v>61</v>
      </c>
      <c r="D2" s="2"/>
      <c r="E2" s="25">
        <v>3</v>
      </c>
    </row>
    <row r="3" spans="2:5" ht="15.6" thickBot="1" x14ac:dyDescent="0.3">
      <c r="B3" s="3" t="s">
        <v>1</v>
      </c>
      <c r="C3" s="2" t="s">
        <v>62</v>
      </c>
      <c r="D3" s="2"/>
      <c r="E3" s="25"/>
    </row>
    <row r="4" spans="2:5" x14ac:dyDescent="0.25">
      <c r="B4" s="26"/>
      <c r="C4" s="27" t="s">
        <v>3</v>
      </c>
      <c r="D4" s="27" t="s">
        <v>4</v>
      </c>
      <c r="E4" s="28" t="s">
        <v>5</v>
      </c>
    </row>
    <row r="5" spans="2:5" x14ac:dyDescent="0.25">
      <c r="B5" s="29" t="s">
        <v>6</v>
      </c>
      <c r="C5" s="22" t="s">
        <v>63</v>
      </c>
      <c r="D5" s="24"/>
      <c r="E5" s="30"/>
    </row>
    <row r="6" spans="2:5" x14ac:dyDescent="0.25">
      <c r="B6" s="29" t="s">
        <v>10</v>
      </c>
      <c r="C6" s="33" t="s">
        <v>65</v>
      </c>
      <c r="D6" s="23"/>
      <c r="E6" s="31"/>
    </row>
    <row r="7" spans="2:5" ht="13.8" thickBot="1" x14ac:dyDescent="0.3">
      <c r="B7" s="56" t="s">
        <v>12</v>
      </c>
      <c r="C7" s="12" t="s">
        <v>64</v>
      </c>
      <c r="D7" s="57"/>
      <c r="E7" s="32"/>
    </row>
  </sheetData>
  <pageMargins left="0.7" right="0.7" top="0.75" bottom="0.75" header="0.3" footer="0.3"/>
  <pageSetup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F8" sqref="F8:G8"/>
    </sheetView>
  </sheetViews>
  <sheetFormatPr defaultRowHeight="13.2" x14ac:dyDescent="0.25"/>
  <cols>
    <col min="2" max="2" width="15" bestFit="1" customWidth="1"/>
    <col min="3" max="3" width="12.77734375" bestFit="1" customWidth="1"/>
    <col min="4" max="4" width="8" bestFit="1" customWidth="1"/>
    <col min="5" max="5" width="9.44140625" bestFit="1" customWidth="1"/>
  </cols>
  <sheetData>
    <row r="1" spans="2:5" ht="13.8" thickBot="1" x14ac:dyDescent="0.3"/>
    <row r="2" spans="2:5" ht="15.6" thickBot="1" x14ac:dyDescent="0.3">
      <c r="B2" s="1" t="s">
        <v>96</v>
      </c>
      <c r="C2" s="2" t="s">
        <v>66</v>
      </c>
      <c r="D2" s="2"/>
      <c r="E2" s="34">
        <v>11</v>
      </c>
    </row>
    <row r="3" spans="2:5" ht="15.6" thickBot="1" x14ac:dyDescent="0.3">
      <c r="B3" s="9" t="s">
        <v>1</v>
      </c>
      <c r="C3" s="10" t="s">
        <v>2</v>
      </c>
      <c r="D3" s="10"/>
      <c r="E3" s="35"/>
    </row>
    <row r="4" spans="2:5" x14ac:dyDescent="0.25">
      <c r="B4" s="4"/>
      <c r="C4" s="5" t="s">
        <v>3</v>
      </c>
      <c r="D4" s="5" t="s">
        <v>4</v>
      </c>
      <c r="E4" s="36" t="s">
        <v>5</v>
      </c>
    </row>
    <row r="5" spans="2:5" x14ac:dyDescent="0.25">
      <c r="B5" s="4" t="s">
        <v>6</v>
      </c>
      <c r="C5" s="5" t="s">
        <v>67</v>
      </c>
      <c r="D5" s="6" t="s">
        <v>46</v>
      </c>
      <c r="E5" s="54" t="s">
        <v>68</v>
      </c>
    </row>
    <row r="6" spans="2:5" x14ac:dyDescent="0.25">
      <c r="B6" s="4" t="s">
        <v>10</v>
      </c>
      <c r="C6" s="5" t="s">
        <v>69</v>
      </c>
      <c r="D6" s="6" t="s">
        <v>48</v>
      </c>
      <c r="E6" s="54" t="s">
        <v>70</v>
      </c>
    </row>
    <row r="7" spans="2:5" x14ac:dyDescent="0.25">
      <c r="B7" s="4" t="s">
        <v>12</v>
      </c>
      <c r="C7" s="5" t="s">
        <v>71</v>
      </c>
      <c r="D7" s="6" t="s">
        <v>50</v>
      </c>
      <c r="E7" s="54" t="s">
        <v>72</v>
      </c>
    </row>
    <row r="8" spans="2:5" x14ac:dyDescent="0.25">
      <c r="B8" s="4" t="s">
        <v>14</v>
      </c>
      <c r="C8" s="5" t="s">
        <v>51</v>
      </c>
      <c r="D8" s="6" t="s">
        <v>73</v>
      </c>
      <c r="E8" s="54" t="s">
        <v>74</v>
      </c>
    </row>
    <row r="9" spans="2:5" x14ac:dyDescent="0.25">
      <c r="B9" s="4" t="s">
        <v>16</v>
      </c>
      <c r="C9" s="5" t="s">
        <v>75</v>
      </c>
      <c r="D9" s="6" t="s">
        <v>53</v>
      </c>
      <c r="E9" s="54" t="s">
        <v>54</v>
      </c>
    </row>
    <row r="10" spans="2:5" x14ac:dyDescent="0.25">
      <c r="B10" s="4" t="s">
        <v>20</v>
      </c>
      <c r="C10" s="5" t="s">
        <v>55</v>
      </c>
      <c r="D10" s="6" t="s">
        <v>56</v>
      </c>
      <c r="E10" s="54" t="s">
        <v>76</v>
      </c>
    </row>
    <row r="11" spans="2:5" x14ac:dyDescent="0.25">
      <c r="B11" s="4" t="s">
        <v>24</v>
      </c>
      <c r="C11" s="5" t="s">
        <v>57</v>
      </c>
      <c r="D11" s="6" t="s">
        <v>58</v>
      </c>
      <c r="E11" s="54" t="s">
        <v>77</v>
      </c>
    </row>
    <row r="12" spans="2:5" x14ac:dyDescent="0.25">
      <c r="B12" s="4" t="s">
        <v>27</v>
      </c>
      <c r="C12" s="5" t="s">
        <v>78</v>
      </c>
      <c r="D12" s="6" t="s">
        <v>79</v>
      </c>
      <c r="E12" s="54" t="s">
        <v>80</v>
      </c>
    </row>
    <row r="13" spans="2:5" x14ac:dyDescent="0.25">
      <c r="B13" s="4" t="s">
        <v>31</v>
      </c>
      <c r="C13" s="5" t="s">
        <v>82</v>
      </c>
      <c r="D13" s="6" t="s">
        <v>60</v>
      </c>
      <c r="E13" s="54" t="s">
        <v>83</v>
      </c>
    </row>
    <row r="14" spans="2:5" x14ac:dyDescent="0.25">
      <c r="B14" s="4" t="s">
        <v>33</v>
      </c>
      <c r="C14" s="5" t="s">
        <v>84</v>
      </c>
      <c r="D14" s="6" t="s">
        <v>85</v>
      </c>
      <c r="E14" s="54" t="s">
        <v>48</v>
      </c>
    </row>
    <row r="15" spans="2:5" ht="13.8" thickBot="1" x14ac:dyDescent="0.3">
      <c r="B15" s="11" t="s">
        <v>34</v>
      </c>
      <c r="C15" s="12" t="s">
        <v>86</v>
      </c>
      <c r="D15" s="8" t="s">
        <v>48</v>
      </c>
      <c r="E15" s="5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9" sqref="E19"/>
    </sheetView>
  </sheetViews>
  <sheetFormatPr defaultRowHeight="13.2" x14ac:dyDescent="0.25"/>
  <cols>
    <col min="2" max="2" width="15" bestFit="1" customWidth="1"/>
    <col min="3" max="3" width="16" bestFit="1" customWidth="1"/>
    <col min="4" max="4" width="17.77734375" bestFit="1" customWidth="1"/>
    <col min="5" max="5" width="23.21875" bestFit="1" customWidth="1"/>
  </cols>
  <sheetData>
    <row r="1" spans="2:5" ht="13.8" thickBot="1" x14ac:dyDescent="0.3"/>
    <row r="2" spans="2:5" ht="15.6" thickBot="1" x14ac:dyDescent="0.3">
      <c r="B2" s="3" t="s">
        <v>97</v>
      </c>
      <c r="C2" s="2" t="s">
        <v>108</v>
      </c>
      <c r="D2" s="2"/>
      <c r="E2" s="34">
        <v>10</v>
      </c>
    </row>
    <row r="3" spans="2:5" ht="15.6" thickBot="1" x14ac:dyDescent="0.3">
      <c r="B3" s="9" t="s">
        <v>1</v>
      </c>
      <c r="C3" s="10" t="s">
        <v>115</v>
      </c>
      <c r="D3" s="10"/>
      <c r="E3" s="35"/>
    </row>
    <row r="4" spans="2:5" x14ac:dyDescent="0.25">
      <c r="B4" s="64"/>
      <c r="C4" s="65" t="s">
        <v>3</v>
      </c>
      <c r="D4" s="65" t="s">
        <v>4</v>
      </c>
      <c r="E4" s="69" t="s">
        <v>5</v>
      </c>
    </row>
    <row r="5" spans="2:5" x14ac:dyDescent="0.25">
      <c r="B5" s="4" t="s">
        <v>6</v>
      </c>
      <c r="C5" s="5" t="s">
        <v>116</v>
      </c>
      <c r="D5" s="6" t="s">
        <v>117</v>
      </c>
      <c r="E5" s="54" t="s">
        <v>117</v>
      </c>
    </row>
    <row r="6" spans="2:5" x14ac:dyDescent="0.25">
      <c r="B6" s="4" t="s">
        <v>10</v>
      </c>
      <c r="C6" s="5" t="s">
        <v>118</v>
      </c>
      <c r="D6" s="6" t="s">
        <v>119</v>
      </c>
      <c r="E6" s="54" t="s">
        <v>120</v>
      </c>
    </row>
    <row r="7" spans="2:5" x14ac:dyDescent="0.25">
      <c r="B7" s="4" t="s">
        <v>12</v>
      </c>
      <c r="C7" s="5" t="s">
        <v>121</v>
      </c>
      <c r="D7" s="66" t="s">
        <v>122</v>
      </c>
      <c r="E7" s="70" t="s">
        <v>123</v>
      </c>
    </row>
    <row r="8" spans="2:5" x14ac:dyDescent="0.25">
      <c r="B8" s="4" t="s">
        <v>14</v>
      </c>
      <c r="C8" s="5" t="s">
        <v>124</v>
      </c>
      <c r="D8" s="6" t="s">
        <v>125</v>
      </c>
      <c r="E8" s="54" t="s">
        <v>126</v>
      </c>
    </row>
    <row r="9" spans="2:5" x14ac:dyDescent="0.25">
      <c r="B9" s="4" t="s">
        <v>16</v>
      </c>
      <c r="C9" s="68" t="s">
        <v>127</v>
      </c>
      <c r="D9" s="6" t="s">
        <v>128</v>
      </c>
      <c r="E9" s="54" t="s">
        <v>129</v>
      </c>
    </row>
    <row r="10" spans="2:5" x14ac:dyDescent="0.25">
      <c r="B10" s="4" t="s">
        <v>20</v>
      </c>
      <c r="C10" s="5" t="s">
        <v>130</v>
      </c>
      <c r="D10" s="6" t="s">
        <v>131</v>
      </c>
      <c r="E10" s="54" t="s">
        <v>132</v>
      </c>
    </row>
    <row r="11" spans="2:5" x14ac:dyDescent="0.25">
      <c r="B11" s="4" t="s">
        <v>24</v>
      </c>
      <c r="C11" s="5" t="s">
        <v>133</v>
      </c>
      <c r="D11" s="6" t="s">
        <v>134</v>
      </c>
      <c r="E11" s="54" t="s">
        <v>135</v>
      </c>
    </row>
    <row r="12" spans="2:5" x14ac:dyDescent="0.25">
      <c r="B12" s="4" t="s">
        <v>27</v>
      </c>
      <c r="C12" s="5" t="s">
        <v>136</v>
      </c>
      <c r="D12" s="6" t="s">
        <v>137</v>
      </c>
      <c r="E12" s="54" t="s">
        <v>138</v>
      </c>
    </row>
    <row r="13" spans="2:5" x14ac:dyDescent="0.25">
      <c r="B13" s="4" t="s">
        <v>31</v>
      </c>
      <c r="C13" s="5" t="s">
        <v>139</v>
      </c>
      <c r="D13" s="6" t="s">
        <v>140</v>
      </c>
      <c r="E13" s="54" t="s">
        <v>141</v>
      </c>
    </row>
    <row r="14" spans="2:5" ht="13.8" thickBot="1" x14ac:dyDescent="0.3">
      <c r="B14" s="11" t="s">
        <v>33</v>
      </c>
      <c r="C14" s="7" t="s">
        <v>44</v>
      </c>
      <c r="D14" s="8" t="s">
        <v>142</v>
      </c>
      <c r="E14" s="5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25" sqref="D25"/>
    </sheetView>
  </sheetViews>
  <sheetFormatPr defaultRowHeight="13.2" x14ac:dyDescent="0.25"/>
  <cols>
    <col min="2" max="2" width="15" bestFit="1" customWidth="1"/>
    <col min="3" max="3" width="19.44140625" bestFit="1" customWidth="1"/>
    <col min="4" max="4" width="27.5546875" bestFit="1" customWidth="1"/>
  </cols>
  <sheetData>
    <row r="1" spans="2:5" ht="13.8" thickBot="1" x14ac:dyDescent="0.3"/>
    <row r="2" spans="2:5" ht="15.6" thickBot="1" x14ac:dyDescent="0.3">
      <c r="B2" s="3" t="s">
        <v>98</v>
      </c>
      <c r="C2" s="2" t="s">
        <v>150</v>
      </c>
      <c r="D2" s="2"/>
      <c r="E2" s="34">
        <v>12</v>
      </c>
    </row>
    <row r="3" spans="2:5" ht="15.6" thickBot="1" x14ac:dyDescent="0.3">
      <c r="B3" s="9" t="s">
        <v>1</v>
      </c>
      <c r="C3" s="10" t="s">
        <v>62</v>
      </c>
      <c r="D3" s="10"/>
      <c r="E3" s="35"/>
    </row>
    <row r="4" spans="2:5" x14ac:dyDescent="0.25">
      <c r="B4" s="4"/>
      <c r="C4" s="5" t="s">
        <v>3</v>
      </c>
      <c r="D4" s="5" t="s">
        <v>4</v>
      </c>
      <c r="E4" s="36" t="s">
        <v>5</v>
      </c>
    </row>
    <row r="5" spans="2:5" x14ac:dyDescent="0.25">
      <c r="B5" s="4" t="s">
        <v>6</v>
      </c>
      <c r="C5" s="5" t="s">
        <v>187</v>
      </c>
      <c r="D5" s="6" t="s">
        <v>151</v>
      </c>
      <c r="E5" s="54" t="s">
        <v>152</v>
      </c>
    </row>
    <row r="6" spans="2:5" x14ac:dyDescent="0.25">
      <c r="B6" s="4" t="s">
        <v>10</v>
      </c>
      <c r="C6" s="5" t="s">
        <v>153</v>
      </c>
      <c r="D6" s="6" t="s">
        <v>154</v>
      </c>
      <c r="E6" s="54" t="s">
        <v>155</v>
      </c>
    </row>
    <row r="7" spans="2:5" x14ac:dyDescent="0.25">
      <c r="B7" s="4" t="s">
        <v>12</v>
      </c>
      <c r="C7" s="5" t="s">
        <v>156</v>
      </c>
      <c r="D7" s="6" t="s">
        <v>157</v>
      </c>
      <c r="E7" s="54" t="s">
        <v>158</v>
      </c>
    </row>
    <row r="8" spans="2:5" x14ac:dyDescent="0.25">
      <c r="B8" s="4" t="s">
        <v>14</v>
      </c>
      <c r="C8" s="5" t="s">
        <v>159</v>
      </c>
      <c r="D8" s="6" t="s">
        <v>160</v>
      </c>
      <c r="E8" s="54" t="s">
        <v>161</v>
      </c>
    </row>
    <row r="9" spans="2:5" x14ac:dyDescent="0.25">
      <c r="B9" s="4" t="s">
        <v>16</v>
      </c>
      <c r="C9" s="5" t="s">
        <v>162</v>
      </c>
      <c r="D9" s="6" t="s">
        <v>161</v>
      </c>
      <c r="E9" s="54" t="s">
        <v>163</v>
      </c>
    </row>
    <row r="10" spans="2:5" x14ac:dyDescent="0.25">
      <c r="B10" s="4" t="s">
        <v>20</v>
      </c>
      <c r="C10" s="5" t="s">
        <v>164</v>
      </c>
      <c r="D10" s="6" t="s">
        <v>163</v>
      </c>
      <c r="E10" s="54" t="s">
        <v>165</v>
      </c>
    </row>
    <row r="11" spans="2:5" x14ac:dyDescent="0.25">
      <c r="B11" s="4" t="s">
        <v>24</v>
      </c>
      <c r="C11" s="5" t="s">
        <v>166</v>
      </c>
      <c r="D11" s="6" t="s">
        <v>167</v>
      </c>
      <c r="E11" s="54" t="s">
        <v>168</v>
      </c>
    </row>
    <row r="12" spans="2:5" x14ac:dyDescent="0.25">
      <c r="B12" s="4" t="s">
        <v>27</v>
      </c>
      <c r="C12" s="73" t="s">
        <v>172</v>
      </c>
      <c r="D12" s="74" t="s">
        <v>117</v>
      </c>
      <c r="E12" s="76" t="s">
        <v>173</v>
      </c>
    </row>
    <row r="13" spans="2:5" x14ac:dyDescent="0.25">
      <c r="B13" s="4" t="s">
        <v>31</v>
      </c>
      <c r="C13" s="73" t="s">
        <v>175</v>
      </c>
      <c r="D13" s="74" t="s">
        <v>176</v>
      </c>
      <c r="E13" s="76" t="s">
        <v>177</v>
      </c>
    </row>
    <row r="14" spans="2:5" x14ac:dyDescent="0.25">
      <c r="B14" s="4" t="s">
        <v>33</v>
      </c>
      <c r="C14" s="73" t="s">
        <v>179</v>
      </c>
      <c r="D14" s="74" t="s">
        <v>180</v>
      </c>
      <c r="E14" s="76" t="s">
        <v>158</v>
      </c>
    </row>
    <row r="15" spans="2:5" x14ac:dyDescent="0.25">
      <c r="B15" s="4" t="s">
        <v>34</v>
      </c>
      <c r="C15" s="24" t="s">
        <v>182</v>
      </c>
      <c r="D15" s="23" t="s">
        <v>117</v>
      </c>
      <c r="E15" s="31" t="s">
        <v>183</v>
      </c>
    </row>
    <row r="16" spans="2:5" ht="13.8" thickBot="1" x14ac:dyDescent="0.3">
      <c r="B16" s="11" t="s">
        <v>174</v>
      </c>
      <c r="C16" s="7" t="s">
        <v>184</v>
      </c>
      <c r="D16" s="75" t="s">
        <v>185</v>
      </c>
      <c r="E16" s="77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G8" sqref="G8"/>
    </sheetView>
  </sheetViews>
  <sheetFormatPr defaultRowHeight="13.2" x14ac:dyDescent="0.25"/>
  <cols>
    <col min="3" max="3" width="19.44140625" bestFit="1" customWidth="1"/>
    <col min="5" max="5" width="18.5546875" bestFit="1" customWidth="1"/>
  </cols>
  <sheetData>
    <row r="1" spans="2:5" ht="13.8" thickBot="1" x14ac:dyDescent="0.3"/>
    <row r="2" spans="2:5" ht="15.6" thickBot="1" x14ac:dyDescent="0.3">
      <c r="B2" s="3" t="s">
        <v>99</v>
      </c>
      <c r="C2" s="2" t="s">
        <v>188</v>
      </c>
      <c r="D2" s="2"/>
      <c r="E2" s="2">
        <v>12</v>
      </c>
    </row>
    <row r="3" spans="2:5" ht="15.6" thickBot="1" x14ac:dyDescent="0.3">
      <c r="B3" s="9" t="s">
        <v>1</v>
      </c>
      <c r="C3" s="10" t="s">
        <v>62</v>
      </c>
      <c r="D3" s="10"/>
      <c r="E3" s="10"/>
    </row>
    <row r="4" spans="2:5" x14ac:dyDescent="0.25">
      <c r="B4" s="64"/>
      <c r="C4" s="65" t="s">
        <v>3</v>
      </c>
      <c r="D4" s="65" t="s">
        <v>4</v>
      </c>
      <c r="E4" s="65" t="s">
        <v>5</v>
      </c>
    </row>
    <row r="5" spans="2:5" x14ac:dyDescent="0.25">
      <c r="B5" s="4" t="s">
        <v>6</v>
      </c>
      <c r="C5" s="5" t="s">
        <v>189</v>
      </c>
      <c r="D5" s="6" t="s">
        <v>185</v>
      </c>
      <c r="E5" s="6" t="s">
        <v>186</v>
      </c>
    </row>
    <row r="6" spans="2:5" x14ac:dyDescent="0.25">
      <c r="B6" s="4" t="s">
        <v>10</v>
      </c>
      <c r="C6" s="5" t="s">
        <v>190</v>
      </c>
      <c r="D6" s="6" t="s">
        <v>180</v>
      </c>
      <c r="E6" s="6" t="s">
        <v>191</v>
      </c>
    </row>
    <row r="7" spans="2:5" x14ac:dyDescent="0.25">
      <c r="B7" s="4" t="s">
        <v>12</v>
      </c>
      <c r="C7" s="5" t="s">
        <v>192</v>
      </c>
      <c r="D7" s="78" t="s">
        <v>74</v>
      </c>
      <c r="E7" s="79" t="s">
        <v>193</v>
      </c>
    </row>
    <row r="8" spans="2:5" x14ac:dyDescent="0.25">
      <c r="B8" s="4" t="s">
        <v>14</v>
      </c>
      <c r="C8" s="5" t="s">
        <v>194</v>
      </c>
      <c r="D8" s="6" t="s">
        <v>193</v>
      </c>
      <c r="E8" s="6" t="s">
        <v>195</v>
      </c>
    </row>
    <row r="9" spans="2:5" x14ac:dyDescent="0.25">
      <c r="B9" s="4" t="s">
        <v>16</v>
      </c>
      <c r="C9" s="5" t="s">
        <v>196</v>
      </c>
      <c r="D9" s="6" t="s">
        <v>197</v>
      </c>
      <c r="E9" s="6" t="s">
        <v>198</v>
      </c>
    </row>
    <row r="10" spans="2:5" x14ac:dyDescent="0.25">
      <c r="B10" s="4" t="s">
        <v>24</v>
      </c>
      <c r="C10" s="5" t="s">
        <v>199</v>
      </c>
      <c r="D10" s="6" t="s">
        <v>200</v>
      </c>
      <c r="E10" s="6" t="s">
        <v>201</v>
      </c>
    </row>
    <row r="11" spans="2:5" x14ac:dyDescent="0.25">
      <c r="B11" s="4" t="s">
        <v>27</v>
      </c>
      <c r="C11" s="5" t="s">
        <v>202</v>
      </c>
      <c r="D11" s="6"/>
      <c r="E11" s="6" t="s">
        <v>203</v>
      </c>
    </row>
    <row r="12" spans="2:5" x14ac:dyDescent="0.25">
      <c r="B12" s="4" t="s">
        <v>31</v>
      </c>
      <c r="C12" s="5" t="s">
        <v>204</v>
      </c>
      <c r="D12" s="6" t="s">
        <v>205</v>
      </c>
      <c r="E12" s="6" t="s">
        <v>206</v>
      </c>
    </row>
    <row r="13" spans="2:5" x14ac:dyDescent="0.25">
      <c r="B13" s="4" t="s">
        <v>33</v>
      </c>
      <c r="C13" s="5" t="s">
        <v>207</v>
      </c>
      <c r="D13" s="6" t="s">
        <v>208</v>
      </c>
      <c r="E13" s="6" t="s">
        <v>209</v>
      </c>
    </row>
    <row r="14" spans="2:5" ht="13.8" thickBot="1" x14ac:dyDescent="0.3">
      <c r="B14" s="11" t="s">
        <v>34</v>
      </c>
      <c r="C14" s="7" t="s">
        <v>210</v>
      </c>
      <c r="D14" s="8" t="s">
        <v>211</v>
      </c>
      <c r="E14" s="8" t="s">
        <v>212</v>
      </c>
    </row>
    <row r="15" spans="2:5" ht="13.8" thickBot="1" x14ac:dyDescent="0.3">
      <c r="B15" s="80" t="s">
        <v>174</v>
      </c>
      <c r="C15" s="7" t="s">
        <v>213</v>
      </c>
      <c r="D15" s="8" t="s">
        <v>214</v>
      </c>
      <c r="E15" s="8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D7" sqref="D7:E11"/>
    </sheetView>
  </sheetViews>
  <sheetFormatPr defaultRowHeight="13.2" x14ac:dyDescent="0.25"/>
  <cols>
    <col min="3" max="3" width="20.109375" bestFit="1" customWidth="1"/>
    <col min="4" max="4" width="27.5546875" bestFit="1" customWidth="1"/>
    <col min="5" max="5" width="43.109375" bestFit="1" customWidth="1"/>
  </cols>
  <sheetData>
    <row r="2" spans="2:5" ht="15.6" thickBot="1" x14ac:dyDescent="0.3">
      <c r="B2" s="81" t="s">
        <v>100</v>
      </c>
      <c r="C2" s="82" t="s">
        <v>216</v>
      </c>
      <c r="D2" s="82"/>
      <c r="E2" s="82">
        <v>10</v>
      </c>
    </row>
    <row r="3" spans="2:5" ht="15.6" thickBot="1" x14ac:dyDescent="0.3">
      <c r="B3" s="9" t="s">
        <v>1</v>
      </c>
      <c r="C3" s="10" t="s">
        <v>62</v>
      </c>
      <c r="D3" s="10"/>
      <c r="E3" s="10"/>
    </row>
    <row r="4" spans="2:5" x14ac:dyDescent="0.25">
      <c r="B4" s="26"/>
      <c r="C4" s="27" t="s">
        <v>3</v>
      </c>
      <c r="D4" s="27" t="s">
        <v>4</v>
      </c>
      <c r="E4" s="27" t="s">
        <v>5</v>
      </c>
    </row>
    <row r="5" spans="2:5" x14ac:dyDescent="0.25">
      <c r="B5" s="4" t="s">
        <v>6</v>
      </c>
      <c r="C5" s="5" t="s">
        <v>217</v>
      </c>
      <c r="D5" s="6" t="s">
        <v>81</v>
      </c>
      <c r="E5" s="6" t="s">
        <v>81</v>
      </c>
    </row>
    <row r="6" spans="2:5" x14ac:dyDescent="0.25">
      <c r="B6" s="4" t="s">
        <v>10</v>
      </c>
      <c r="C6" s="5" t="s">
        <v>218</v>
      </c>
      <c r="D6" s="6" t="s">
        <v>117</v>
      </c>
      <c r="E6" s="6" t="s">
        <v>219</v>
      </c>
    </row>
    <row r="7" spans="2:5" x14ac:dyDescent="0.25">
      <c r="B7" s="4" t="s">
        <v>12</v>
      </c>
      <c r="C7" s="5" t="s">
        <v>220</v>
      </c>
      <c r="D7" s="66"/>
      <c r="E7" s="67"/>
    </row>
    <row r="8" spans="2:5" x14ac:dyDescent="0.25">
      <c r="B8" s="4" t="s">
        <v>14</v>
      </c>
      <c r="C8" s="5" t="s">
        <v>221</v>
      </c>
      <c r="D8" s="6"/>
      <c r="E8" s="6"/>
    </row>
    <row r="9" spans="2:5" x14ac:dyDescent="0.25">
      <c r="B9" s="4" t="s">
        <v>16</v>
      </c>
      <c r="C9" s="5" t="s">
        <v>222</v>
      </c>
      <c r="D9" s="6"/>
      <c r="E9" s="6"/>
    </row>
    <row r="10" spans="2:5" x14ac:dyDescent="0.25">
      <c r="B10" s="4" t="s">
        <v>20</v>
      </c>
      <c r="C10" s="5" t="s">
        <v>223</v>
      </c>
      <c r="D10" s="6"/>
      <c r="E10" s="6"/>
    </row>
    <row r="11" spans="2:5" x14ac:dyDescent="0.25">
      <c r="B11" s="4" t="s">
        <v>24</v>
      </c>
      <c r="C11" s="5" t="s">
        <v>224</v>
      </c>
      <c r="D11" s="6"/>
      <c r="E11" s="6"/>
    </row>
    <row r="12" spans="2:5" x14ac:dyDescent="0.25">
      <c r="B12" s="4" t="s">
        <v>27</v>
      </c>
      <c r="C12" s="5" t="s">
        <v>226</v>
      </c>
      <c r="D12" s="6" t="s">
        <v>227</v>
      </c>
      <c r="E12" s="6" t="s">
        <v>228</v>
      </c>
    </row>
    <row r="13" spans="2:5" ht="13.8" thickBot="1" x14ac:dyDescent="0.3">
      <c r="B13" s="11" t="s">
        <v>31</v>
      </c>
      <c r="C13" s="12" t="s">
        <v>229</v>
      </c>
      <c r="D13" s="8" t="s">
        <v>228</v>
      </c>
      <c r="E13" s="8" t="s">
        <v>227</v>
      </c>
    </row>
    <row r="14" spans="2:5" x14ac:dyDescent="0.25">
      <c r="B14" s="71" t="s">
        <v>33</v>
      </c>
      <c r="C14" s="5" t="s">
        <v>169</v>
      </c>
      <c r="D14" s="72" t="s">
        <v>170</v>
      </c>
      <c r="E14" s="7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VH-01</vt:lpstr>
      <vt:lpstr>VH-02</vt:lpstr>
      <vt:lpstr>VH-03</vt:lpstr>
      <vt:lpstr>VH-04</vt:lpstr>
      <vt:lpstr>VH-05</vt:lpstr>
      <vt:lpstr>VH-06</vt:lpstr>
      <vt:lpstr>VH-07</vt:lpstr>
      <vt:lpstr>VH-08</vt:lpstr>
      <vt:lpstr>VH-09</vt:lpstr>
      <vt:lpstr>VH-10</vt:lpstr>
      <vt:lpstr>VH-11</vt:lpstr>
      <vt:lpstr>VH-12</vt:lpstr>
    </vt:vector>
  </TitlesOfParts>
  <Company>Toyota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Dury</dc:creator>
  <cp:lastModifiedBy>Joshua Dury</cp:lastModifiedBy>
  <dcterms:created xsi:type="dcterms:W3CDTF">2019-08-08T00:18:03Z</dcterms:created>
  <dcterms:modified xsi:type="dcterms:W3CDTF">2019-08-13T02:34:31Z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18a9aaf0-7f16-4544-9693-640ca9839927</vt:lpwstr>
  </property>
  <property fmtid="{D5CDD505-2E9C-101B-9397-08002B2CF9AE}" pid="3" name="OriginatingUser">
    <vt:lpwstr>JDURY</vt:lpwstr>
  </property>
  <property fmtid="{D5CDD505-2E9C-101B-9397-08002B2CF9AE}" pid="4" name="CLASSIFICATION">
    <vt:lpwstr>PUBLIC</vt:lpwstr>
  </property>
</Properties>
</file>